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EMIR\Desktop\Curso excel\"/>
    </mc:Choice>
  </mc:AlternateContent>
  <xr:revisionPtr revIDLastSave="0" documentId="13_ncr:1_{5EF72548-F181-452A-81BD-0AA9B183AA3A}" xr6:coauthVersionLast="47" xr6:coauthVersionMax="47" xr10:uidLastSave="{00000000-0000-0000-0000-000000000000}"/>
  <bookViews>
    <workbookView xWindow="3225" yWindow="2790" windowWidth="15300" windowHeight="7875" firstSheet="2" activeTab="4" xr2:uid="{00000000-000D-0000-FFFF-FFFF00000000}"/>
  </bookViews>
  <sheets>
    <sheet name="PrimerAño" sheetId="1" r:id="rId1"/>
    <sheet name="Reporte Mensual Primer Año" sheetId="2" r:id="rId2"/>
    <sheet name="Segundo Año" sheetId="3" r:id="rId3"/>
    <sheet name="Reporte Mensual Segundo Año" sheetId="4" r:id="rId4"/>
    <sheet name="Totale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E3" i="5"/>
  <c r="B3" i="5"/>
  <c r="H4" i="4"/>
  <c r="C5" i="4"/>
  <c r="H5" i="4" s="1"/>
  <c r="C4" i="4"/>
  <c r="B5" i="4"/>
  <c r="B4" i="4"/>
  <c r="B6" i="4" s="1"/>
  <c r="G3" i="3"/>
  <c r="C3" i="3"/>
  <c r="H5" i="2"/>
  <c r="H6" i="2"/>
  <c r="H4" i="2"/>
  <c r="C6" i="2"/>
  <c r="B6" i="2"/>
  <c r="C5" i="2"/>
  <c r="C4" i="2"/>
  <c r="B5" i="2"/>
  <c r="B4" i="2"/>
  <c r="G3" i="1"/>
  <c r="C3" i="1"/>
  <c r="C6" i="4" l="1"/>
  <c r="H6" i="4" s="1"/>
</calcChain>
</file>

<file path=xl/sharedStrings.xml><?xml version="1.0" encoding="utf-8"?>
<sst xmlns="http://schemas.openxmlformats.org/spreadsheetml/2006/main" count="70" uniqueCount="32">
  <si>
    <t>Control de Ingresos Egresos- Primer Año</t>
  </si>
  <si>
    <t>Ingresos:</t>
  </si>
  <si>
    <t>Egresos:</t>
  </si>
  <si>
    <t>Mes</t>
  </si>
  <si>
    <t>Descripción</t>
  </si>
  <si>
    <t>Monto</t>
  </si>
  <si>
    <t>Enero</t>
  </si>
  <si>
    <t>Febrero</t>
  </si>
  <si>
    <t>Sueldo</t>
  </si>
  <si>
    <t>Pago de Interese</t>
  </si>
  <si>
    <t>Ingresos Renta</t>
  </si>
  <si>
    <t>Pago Hipoteca</t>
  </si>
  <si>
    <t xml:space="preserve">Escuelas </t>
  </si>
  <si>
    <t>Diversión</t>
  </si>
  <si>
    <t>Ropa</t>
  </si>
  <si>
    <t>Reporte Mensual Primer Año</t>
  </si>
  <si>
    <t>Marzo</t>
  </si>
  <si>
    <t>Abril</t>
  </si>
  <si>
    <t>Mayo</t>
  </si>
  <si>
    <t>etc.</t>
  </si>
  <si>
    <t>Totales</t>
  </si>
  <si>
    <t>Ingresos</t>
  </si>
  <si>
    <t>Egresos</t>
  </si>
  <si>
    <t>Saldos Totales.</t>
  </si>
  <si>
    <t>Pago de Intereses</t>
  </si>
  <si>
    <t>Control de Ingresos Egresos- Segundo Año</t>
  </si>
  <si>
    <t>Despensa</t>
  </si>
  <si>
    <t>Seguro</t>
  </si>
  <si>
    <t>Gimnasio</t>
  </si>
  <si>
    <t>Ingresos
Totales</t>
  </si>
  <si>
    <t>Egresos 
Totales</t>
  </si>
  <si>
    <t>Saldo
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</si>
</sst>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Dubai"/>
      <family val="2"/>
    </font>
    <font>
      <b/>
      <sz val="18"/>
      <color theme="0"/>
      <name val="Dubai"/>
      <family val="2"/>
    </font>
    <font>
      <b/>
      <sz val="14"/>
      <color theme="0"/>
      <name val="Dubai"/>
      <family val="2"/>
    </font>
    <font>
      <b/>
      <sz val="14"/>
      <color theme="1"/>
      <name val="Dubai"/>
      <family val="2"/>
    </font>
    <font>
      <sz val="14"/>
      <color theme="1"/>
      <name val="Dubai"/>
      <family val="2"/>
    </font>
    <font>
      <sz val="8"/>
      <name val="Calibri"/>
      <family val="2"/>
      <scheme val="minor"/>
    </font>
    <font>
      <b/>
      <i/>
      <sz val="14"/>
      <color theme="1"/>
      <name val="Dubai"/>
      <family val="2"/>
    </font>
    <font>
      <b/>
      <i/>
      <sz val="14"/>
      <color theme="0"/>
      <name val="Dubai"/>
      <family val="2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3474B"/>
        <bgColor indexed="64"/>
      </patternFill>
    </fill>
    <fill>
      <patternFill patternType="solid">
        <fgColor rgb="FF303956"/>
        <bgColor indexed="64"/>
      </patternFill>
    </fill>
    <fill>
      <patternFill patternType="solid">
        <fgColor rgb="FF406D96"/>
        <bgColor indexed="64"/>
      </patternFill>
    </fill>
    <fill>
      <patternFill patternType="solid">
        <fgColor rgb="FFC7E1E7"/>
        <bgColor indexed="64"/>
      </patternFill>
    </fill>
    <fill>
      <patternFill patternType="solid">
        <fgColor rgb="FFE7F3F5"/>
        <bgColor indexed="64"/>
      </patternFill>
    </fill>
    <fill>
      <patternFill patternType="solid">
        <fgColor rgb="FFD9E7E8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ck">
        <color rgb="FF406D96"/>
      </bottom>
      <diagonal/>
    </border>
    <border>
      <left/>
      <right/>
      <top/>
      <bottom style="thick">
        <color rgb="FF406D96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4" borderId="1">
      <alignment horizontal="center"/>
    </xf>
    <xf numFmtId="0" fontId="3" fillId="2" borderId="0">
      <alignment horizontal="center"/>
    </xf>
    <xf numFmtId="0" fontId="2" fillId="6" borderId="0"/>
    <xf numFmtId="0" fontId="2" fillId="5" borderId="0"/>
    <xf numFmtId="0" fontId="4" fillId="3" borderId="1"/>
  </cellStyleXfs>
  <cellXfs count="44">
    <xf numFmtId="0" fontId="0" fillId="0" borderId="0" xfId="0"/>
    <xf numFmtId="0" fontId="2" fillId="0" borderId="0" xfId="0" applyFont="1"/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/>
    <xf numFmtId="44" fontId="2" fillId="5" borderId="1" xfId="1" applyFont="1" applyFill="1" applyBorder="1"/>
    <xf numFmtId="0" fontId="2" fillId="6" borderId="1" xfId="0" applyFont="1" applyFill="1" applyBorder="1"/>
    <xf numFmtId="44" fontId="2" fillId="6" borderId="1" xfId="1" applyFont="1" applyFill="1" applyBorder="1"/>
    <xf numFmtId="0" fontId="3" fillId="2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6" borderId="0" xfId="0" applyFont="1" applyFill="1"/>
    <xf numFmtId="44" fontId="2" fillId="6" borderId="0" xfId="1" applyFont="1" applyFill="1"/>
    <xf numFmtId="0" fontId="2" fillId="5" borderId="0" xfId="0" applyFont="1" applyFill="1"/>
    <xf numFmtId="44" fontId="2" fillId="5" borderId="0" xfId="1" applyFont="1" applyFill="1"/>
    <xf numFmtId="0" fontId="4" fillId="3" borderId="1" xfId="0" applyFont="1" applyFill="1" applyBorder="1"/>
    <xf numFmtId="44" fontId="2" fillId="7" borderId="1" xfId="0" applyNumberFormat="1" applyFont="1" applyFill="1" applyBorder="1"/>
    <xf numFmtId="0" fontId="6" fillId="0" borderId="0" xfId="0" applyFont="1"/>
    <xf numFmtId="0" fontId="3" fillId="2" borderId="0" xfId="3">
      <alignment horizontal="center"/>
    </xf>
    <xf numFmtId="0" fontId="4" fillId="4" borderId="1" xfId="2" applyBorder="1">
      <alignment horizontal="center"/>
    </xf>
    <xf numFmtId="0" fontId="8" fillId="6" borderId="1" xfId="4" applyFont="1" applyBorder="1"/>
    <xf numFmtId="0" fontId="8" fillId="5" borderId="1" xfId="5" applyFont="1" applyBorder="1"/>
    <xf numFmtId="0" fontId="9" fillId="3" borderId="1" xfId="6" applyFont="1" applyBorder="1"/>
    <xf numFmtId="44" fontId="6" fillId="0" borderId="1" xfId="1" applyFont="1" applyBorder="1"/>
    <xf numFmtId="44" fontId="6" fillId="5" borderId="1" xfId="1" applyFont="1" applyFill="1" applyBorder="1"/>
    <xf numFmtId="44" fontId="6" fillId="6" borderId="1" xfId="1" applyFont="1" applyFill="1" applyBorder="1"/>
    <xf numFmtId="0" fontId="10" fillId="0" borderId="0" xfId="0" applyFont="1"/>
    <xf numFmtId="44" fontId="6" fillId="7" borderId="1" xfId="0" applyNumberFormat="1" applyFont="1" applyFill="1" applyBorder="1"/>
    <xf numFmtId="0" fontId="6" fillId="5" borderId="1" xfId="0" applyFont="1" applyFill="1" applyBorder="1"/>
    <xf numFmtId="0" fontId="6" fillId="6" borderId="0" xfId="0" applyFont="1" applyFill="1"/>
    <xf numFmtId="44" fontId="6" fillId="6" borderId="0" xfId="1" applyFont="1" applyFill="1"/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5" borderId="0" xfId="0" applyFont="1" applyFill="1"/>
    <xf numFmtId="44" fontId="6" fillId="5" borderId="0" xfId="1" applyFont="1" applyFill="1"/>
    <xf numFmtId="0" fontId="5" fillId="0" borderId="0" xfId="0" applyFont="1"/>
    <xf numFmtId="0" fontId="4" fillId="3" borderId="1" xfId="6" applyAlignment="1">
      <alignment vertical="center" wrapText="1"/>
    </xf>
    <xf numFmtId="0" fontId="4" fillId="3" borderId="3" xfId="6" applyBorder="1" applyAlignment="1">
      <alignment vertical="center" wrapText="1"/>
    </xf>
    <xf numFmtId="44" fontId="5" fillId="6" borderId="0" xfId="1" applyFont="1" applyFill="1" applyAlignment="1">
      <alignment vertical="center"/>
    </xf>
    <xf numFmtId="44" fontId="5" fillId="6" borderId="5" xfId="1" applyFont="1" applyFill="1" applyBorder="1" applyAlignment="1">
      <alignment vertical="center"/>
    </xf>
    <xf numFmtId="44" fontId="5" fillId="5" borderId="4" xfId="5" applyNumberFormat="1" applyFont="1" applyBorder="1" applyAlignment="1">
      <alignment vertical="center"/>
    </xf>
  </cellXfs>
  <cellStyles count="7">
    <cellStyle name="AzulOscuro" xfId="6" xr:uid="{56D71067-DF82-4F04-8FDB-F9AD1952B262}"/>
    <cellStyle name="Cabezera Mensual" xfId="2" xr:uid="{EA9B63C8-B1BA-40EE-B604-58C8CF232F3D}"/>
    <cellStyle name="Moneda" xfId="1" builtinId="4"/>
    <cellStyle name="Normal" xfId="0" builtinId="0"/>
    <cellStyle name="Reglon1" xfId="4" xr:uid="{95DCAD7D-2ADF-43FF-BB76-84B9DDB8F460}"/>
    <cellStyle name="Reglon2" xfId="5" xr:uid="{217AEF9F-9BF4-4E6F-93AB-8F5ADD70AD0F}"/>
    <cellStyle name="Titulo" xfId="3" xr:uid="{D25E0BB3-96DF-4F8A-BF1D-B552183797AC}"/>
  </cellStyles>
  <dxfs count="0"/>
  <tableStyles count="0" defaultTableStyle="TableStyleMedium2" defaultPivotStyle="PivotStyleLight16"/>
  <colors>
    <mruColors>
      <color rgb="FF406D96"/>
      <color rgb="FFE7F3F5"/>
      <color rgb="FFC7E1E7"/>
      <color rgb="FFE3474B"/>
      <color rgb="FFFF4D4E"/>
      <color rgb="FFD9E7E8"/>
      <color rgb="FF303956"/>
      <color rgb="FF303938"/>
      <color rgb="FFFF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G10" sqref="A1:G10"/>
    </sheetView>
  </sheetViews>
  <sheetFormatPr baseColWidth="10" defaultColWidth="9.140625" defaultRowHeight="21" x14ac:dyDescent="0.55000000000000004"/>
  <cols>
    <col min="1" max="1" width="18.5703125" style="1" customWidth="1"/>
    <col min="2" max="2" width="24.7109375" style="1" customWidth="1"/>
    <col min="3" max="3" width="25.5703125" style="1" customWidth="1"/>
    <col min="4" max="4" width="28" style="1" customWidth="1"/>
    <col min="5" max="5" width="21" style="1" customWidth="1"/>
    <col min="6" max="6" width="18.85546875" style="1" customWidth="1"/>
    <col min="7" max="7" width="10.5703125" style="1" bestFit="1" customWidth="1"/>
    <col min="8" max="16384" width="9.140625" style="1"/>
  </cols>
  <sheetData>
    <row r="1" spans="1:7" ht="33" x14ac:dyDescent="0.85">
      <c r="A1" s="7" t="s">
        <v>0</v>
      </c>
      <c r="B1" s="7"/>
      <c r="C1" s="7"/>
      <c r="D1" s="7"/>
      <c r="E1" s="7"/>
    </row>
    <row r="3" spans="1:7" ht="26.25" x14ac:dyDescent="0.7">
      <c r="B3" s="18" t="s">
        <v>1</v>
      </c>
      <c r="C3" s="19">
        <f>SUM(C6:C9)</f>
        <v>2750</v>
      </c>
      <c r="F3" s="18" t="s">
        <v>2</v>
      </c>
      <c r="G3" s="19">
        <f>SUM(G6:G10)</f>
        <v>900</v>
      </c>
    </row>
    <row r="5" spans="1:7" ht="26.25" x14ac:dyDescent="0.7">
      <c r="A5" s="2" t="s">
        <v>3</v>
      </c>
      <c r="B5" s="2" t="s">
        <v>4</v>
      </c>
      <c r="C5" s="2" t="s">
        <v>5</v>
      </c>
      <c r="E5" s="2" t="s">
        <v>3</v>
      </c>
      <c r="F5" s="2" t="s">
        <v>4</v>
      </c>
      <c r="G5" s="2" t="s">
        <v>5</v>
      </c>
    </row>
    <row r="6" spans="1:7" x14ac:dyDescent="0.55000000000000004">
      <c r="A6" s="8" t="s">
        <v>6</v>
      </c>
      <c r="B6" s="3" t="s">
        <v>8</v>
      </c>
      <c r="C6" s="4">
        <v>1000</v>
      </c>
      <c r="E6" s="11" t="s">
        <v>6</v>
      </c>
      <c r="F6" s="14" t="s">
        <v>11</v>
      </c>
      <c r="G6" s="15">
        <v>200</v>
      </c>
    </row>
    <row r="7" spans="1:7" x14ac:dyDescent="0.55000000000000004">
      <c r="A7" s="9"/>
      <c r="B7" s="5" t="s">
        <v>9</v>
      </c>
      <c r="C7" s="6">
        <v>250</v>
      </c>
      <c r="E7" s="12"/>
      <c r="F7" s="16" t="s">
        <v>12</v>
      </c>
      <c r="G7" s="17">
        <v>150</v>
      </c>
    </row>
    <row r="8" spans="1:7" x14ac:dyDescent="0.55000000000000004">
      <c r="A8" s="10" t="s">
        <v>7</v>
      </c>
      <c r="B8" s="3" t="s">
        <v>8</v>
      </c>
      <c r="C8" s="4">
        <v>1000</v>
      </c>
      <c r="E8" s="12"/>
      <c r="F8" s="14" t="s">
        <v>13</v>
      </c>
      <c r="G8" s="15">
        <v>100</v>
      </c>
    </row>
    <row r="9" spans="1:7" x14ac:dyDescent="0.55000000000000004">
      <c r="A9" s="10"/>
      <c r="B9" s="5" t="s">
        <v>10</v>
      </c>
      <c r="C9" s="6">
        <v>500</v>
      </c>
      <c r="E9" s="13" t="s">
        <v>7</v>
      </c>
      <c r="F9" s="16" t="s">
        <v>14</v>
      </c>
      <c r="G9" s="17">
        <v>300</v>
      </c>
    </row>
    <row r="10" spans="1:7" x14ac:dyDescent="0.55000000000000004">
      <c r="E10" s="13"/>
      <c r="F10" s="14" t="s">
        <v>12</v>
      </c>
      <c r="G10" s="15">
        <v>150</v>
      </c>
    </row>
  </sheetData>
  <mergeCells count="5">
    <mergeCell ref="A1:E1"/>
    <mergeCell ref="A6:A7"/>
    <mergeCell ref="A8:A9"/>
    <mergeCell ref="E6:E8"/>
    <mergeCell ref="E9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B656-9096-4042-B0B5-4313B98A1CA0}">
  <dimension ref="A1:H6"/>
  <sheetViews>
    <sheetView workbookViewId="0">
      <selection sqref="A1:H6"/>
    </sheetView>
  </sheetViews>
  <sheetFormatPr baseColWidth="10" defaultRowHeight="26.25" x14ac:dyDescent="0.7"/>
  <cols>
    <col min="1" max="1" width="17.28515625" style="20" customWidth="1"/>
    <col min="2" max="2" width="16" style="20" bestFit="1" customWidth="1"/>
    <col min="3" max="3" width="15.28515625" style="20" bestFit="1" customWidth="1"/>
    <col min="4" max="7" width="11.42578125" style="20"/>
    <col min="8" max="8" width="15.140625" style="20" bestFit="1" customWidth="1"/>
    <col min="9" max="16384" width="11.42578125" style="20"/>
  </cols>
  <sheetData>
    <row r="1" spans="1:8" ht="33" x14ac:dyDescent="0.85">
      <c r="A1" s="21" t="s">
        <v>15</v>
      </c>
      <c r="B1" s="21"/>
      <c r="C1" s="21"/>
      <c r="D1" s="21"/>
      <c r="E1" s="21"/>
      <c r="F1" s="21"/>
      <c r="G1" s="21"/>
      <c r="H1" s="21"/>
    </row>
    <row r="3" spans="1:8" x14ac:dyDescent="0.7">
      <c r="B3" s="22" t="s">
        <v>6</v>
      </c>
      <c r="C3" s="22" t="s">
        <v>7</v>
      </c>
      <c r="D3" s="22" t="s">
        <v>16</v>
      </c>
      <c r="E3" s="22" t="s">
        <v>17</v>
      </c>
      <c r="F3" s="22" t="s">
        <v>18</v>
      </c>
      <c r="G3" s="22" t="s">
        <v>19</v>
      </c>
      <c r="H3" s="22" t="s">
        <v>20</v>
      </c>
    </row>
    <row r="4" spans="1:8" x14ac:dyDescent="0.7">
      <c r="A4" s="23" t="s">
        <v>21</v>
      </c>
      <c r="B4" s="27">
        <f>SUM(PrimerAño!C6,PrimerAño!C7)</f>
        <v>1250</v>
      </c>
      <c r="C4" s="27">
        <f>SUM(PrimerAño!C8,PrimerAño!C9)</f>
        <v>1500</v>
      </c>
      <c r="D4" s="27"/>
      <c r="E4" s="27"/>
      <c r="F4" s="27"/>
      <c r="G4" s="27"/>
      <c r="H4" s="26">
        <f>SUM(B4:G4)</f>
        <v>2750</v>
      </c>
    </row>
    <row r="5" spans="1:8" x14ac:dyDescent="0.7">
      <c r="A5" s="24" t="s">
        <v>22</v>
      </c>
      <c r="B5" s="28">
        <f>SUM(PrimerAño!G6,PrimerAño!G7,PrimerAño!G8)</f>
        <v>450</v>
      </c>
      <c r="C5" s="28">
        <f>SUM(PrimerAño!G9,PrimerAño!G10)</f>
        <v>450</v>
      </c>
      <c r="D5" s="28"/>
      <c r="E5" s="28"/>
      <c r="F5" s="28"/>
      <c r="G5" s="28"/>
      <c r="H5" s="26">
        <f t="shared" ref="H5:H6" si="0">SUM(B5:G5)</f>
        <v>900</v>
      </c>
    </row>
    <row r="6" spans="1:8" x14ac:dyDescent="0.7">
      <c r="A6" s="25" t="s">
        <v>23</v>
      </c>
      <c r="B6" s="26">
        <f>SUM(B4:B5)</f>
        <v>1700</v>
      </c>
      <c r="C6" s="26">
        <f>SUM(C4:C5)</f>
        <v>1950</v>
      </c>
      <c r="D6" s="26"/>
      <c r="E6" s="26"/>
      <c r="F6" s="26"/>
      <c r="G6" s="26"/>
      <c r="H6" s="26">
        <f t="shared" si="0"/>
        <v>3650</v>
      </c>
    </row>
  </sheetData>
  <mergeCells count="1">
    <mergeCell ref="A1:H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0641-252C-4FAB-84B6-BD6645BDAD08}">
  <dimension ref="A1:G10"/>
  <sheetViews>
    <sheetView workbookViewId="0">
      <selection activeCell="G4" sqref="G4"/>
    </sheetView>
  </sheetViews>
  <sheetFormatPr baseColWidth="10" defaultRowHeight="18.75" x14ac:dyDescent="0.3"/>
  <cols>
    <col min="1" max="1" width="11.42578125" style="29"/>
    <col min="2" max="2" width="21.85546875" style="29" customWidth="1"/>
    <col min="3" max="3" width="15.140625" style="29" bestFit="1" customWidth="1"/>
    <col min="4" max="4" width="11.42578125" style="29"/>
    <col min="5" max="5" width="15.7109375" style="29" customWidth="1"/>
    <col min="6" max="6" width="22.7109375" style="29" customWidth="1"/>
    <col min="7" max="7" width="15.140625" style="29" bestFit="1" customWidth="1"/>
    <col min="8" max="16384" width="11.42578125" style="29"/>
  </cols>
  <sheetData>
    <row r="1" spans="1:7" ht="33" x14ac:dyDescent="0.85">
      <c r="A1" s="7" t="s">
        <v>25</v>
      </c>
      <c r="B1" s="7"/>
      <c r="C1" s="7"/>
      <c r="D1" s="7"/>
      <c r="E1" s="7"/>
      <c r="F1" s="20"/>
      <c r="G1" s="20"/>
    </row>
    <row r="2" spans="1:7" ht="26.25" x14ac:dyDescent="0.7">
      <c r="A2" s="20"/>
      <c r="B2" s="20"/>
      <c r="C2" s="20"/>
      <c r="D2" s="20"/>
      <c r="E2" s="20"/>
      <c r="F2" s="20"/>
      <c r="G2" s="20"/>
    </row>
    <row r="3" spans="1:7" ht="26.25" x14ac:dyDescent="0.7">
      <c r="A3" s="20"/>
      <c r="B3" s="18" t="s">
        <v>1</v>
      </c>
      <c r="C3" s="30">
        <f>SUM(C6:C9)</f>
        <v>2800</v>
      </c>
      <c r="D3" s="20"/>
      <c r="E3" s="20"/>
      <c r="F3" s="18" t="s">
        <v>2</v>
      </c>
      <c r="G3" s="30">
        <f>SUM(G6:G10)</f>
        <v>1000</v>
      </c>
    </row>
    <row r="4" spans="1:7" ht="26.25" x14ac:dyDescent="0.7">
      <c r="A4" s="20"/>
      <c r="B4" s="20"/>
      <c r="C4" s="20"/>
      <c r="D4" s="20"/>
      <c r="E4" s="20"/>
      <c r="F4" s="20"/>
      <c r="G4" s="20"/>
    </row>
    <row r="5" spans="1:7" ht="26.25" x14ac:dyDescent="0.7">
      <c r="A5" s="2" t="s">
        <v>3</v>
      </c>
      <c r="B5" s="2" t="s">
        <v>4</v>
      </c>
      <c r="C5" s="2" t="s">
        <v>5</v>
      </c>
      <c r="D5" s="20"/>
      <c r="E5" s="2" t="s">
        <v>3</v>
      </c>
      <c r="F5" s="2" t="s">
        <v>4</v>
      </c>
      <c r="G5" s="2" t="s">
        <v>5</v>
      </c>
    </row>
    <row r="6" spans="1:7" ht="26.25" x14ac:dyDescent="0.7">
      <c r="A6" s="8" t="s">
        <v>6</v>
      </c>
      <c r="B6" s="31" t="s">
        <v>8</v>
      </c>
      <c r="C6" s="27">
        <v>1200</v>
      </c>
      <c r="D6" s="20"/>
      <c r="E6" s="11" t="s">
        <v>6</v>
      </c>
      <c r="F6" s="32" t="s">
        <v>26</v>
      </c>
      <c r="G6" s="33">
        <v>300</v>
      </c>
    </row>
    <row r="7" spans="1:7" ht="26.25" x14ac:dyDescent="0.7">
      <c r="A7" s="34"/>
      <c r="B7" s="35" t="s">
        <v>24</v>
      </c>
      <c r="C7" s="28">
        <v>100</v>
      </c>
      <c r="D7" s="20"/>
      <c r="E7" s="12"/>
      <c r="F7" s="36" t="s">
        <v>27</v>
      </c>
      <c r="G7" s="37">
        <v>200</v>
      </c>
    </row>
    <row r="8" spans="1:7" ht="26.25" x14ac:dyDescent="0.7">
      <c r="A8" s="10" t="s">
        <v>7</v>
      </c>
      <c r="B8" s="31" t="s">
        <v>8</v>
      </c>
      <c r="C8" s="27">
        <v>1200</v>
      </c>
      <c r="D8" s="20"/>
      <c r="E8" s="12"/>
      <c r="F8" s="32" t="s">
        <v>13</v>
      </c>
      <c r="G8" s="33">
        <v>100</v>
      </c>
    </row>
    <row r="9" spans="1:7" ht="26.25" x14ac:dyDescent="0.7">
      <c r="A9" s="10"/>
      <c r="B9" s="35" t="s">
        <v>10</v>
      </c>
      <c r="C9" s="28">
        <v>300</v>
      </c>
      <c r="D9" s="20"/>
      <c r="E9" s="13" t="s">
        <v>7</v>
      </c>
      <c r="F9" s="36" t="s">
        <v>28</v>
      </c>
      <c r="G9" s="37">
        <v>100</v>
      </c>
    </row>
    <row r="10" spans="1:7" ht="26.25" x14ac:dyDescent="0.7">
      <c r="A10" s="20"/>
      <c r="B10" s="20"/>
      <c r="C10" s="20"/>
      <c r="D10" s="20"/>
      <c r="E10" s="13"/>
      <c r="F10" s="32" t="s">
        <v>12</v>
      </c>
      <c r="G10" s="33">
        <v>300</v>
      </c>
    </row>
  </sheetData>
  <mergeCells count="5">
    <mergeCell ref="A1:E1"/>
    <mergeCell ref="A6:A7"/>
    <mergeCell ref="E6:E8"/>
    <mergeCell ref="A8:A9"/>
    <mergeCell ref="E9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C86A-F17C-4817-9E94-334F44D99440}">
  <dimension ref="A1:H6"/>
  <sheetViews>
    <sheetView workbookViewId="0">
      <selection sqref="A1:H1"/>
    </sheetView>
  </sheetViews>
  <sheetFormatPr baseColWidth="10" defaultRowHeight="26.25" x14ac:dyDescent="0.7"/>
  <cols>
    <col min="1" max="1" width="11.42578125" style="38"/>
    <col min="2" max="3" width="15.140625" style="38" bestFit="1" customWidth="1"/>
    <col min="4" max="7" width="11.42578125" style="38"/>
    <col min="8" max="8" width="15.140625" style="38" bestFit="1" customWidth="1"/>
    <col min="9" max="16384" width="11.42578125" style="38"/>
  </cols>
  <sheetData>
    <row r="1" spans="1:8" ht="33" x14ac:dyDescent="0.85">
      <c r="A1" s="21" t="s">
        <v>15</v>
      </c>
      <c r="B1" s="21"/>
      <c r="C1" s="21"/>
      <c r="D1" s="21"/>
      <c r="E1" s="21"/>
      <c r="F1" s="21"/>
      <c r="G1" s="21"/>
      <c r="H1" s="21"/>
    </row>
    <row r="2" spans="1:8" x14ac:dyDescent="0.7">
      <c r="A2" s="20"/>
      <c r="B2" s="20"/>
      <c r="C2" s="20"/>
      <c r="D2" s="20"/>
      <c r="E2" s="20"/>
      <c r="F2" s="20"/>
      <c r="G2" s="20"/>
      <c r="H2" s="20"/>
    </row>
    <row r="3" spans="1:8" x14ac:dyDescent="0.7">
      <c r="A3" s="20"/>
      <c r="B3" s="22" t="s">
        <v>6</v>
      </c>
      <c r="C3" s="22" t="s">
        <v>7</v>
      </c>
      <c r="D3" s="22" t="s">
        <v>16</v>
      </c>
      <c r="E3" s="22" t="s">
        <v>17</v>
      </c>
      <c r="F3" s="22" t="s">
        <v>18</v>
      </c>
      <c r="G3" s="22" t="s">
        <v>19</v>
      </c>
      <c r="H3" s="22" t="s">
        <v>20</v>
      </c>
    </row>
    <row r="4" spans="1:8" x14ac:dyDescent="0.7">
      <c r="A4" s="23" t="s">
        <v>21</v>
      </c>
      <c r="B4" s="27">
        <f>SUM('Segundo Año'!C6,'Segundo Año'!C7)</f>
        <v>1300</v>
      </c>
      <c r="C4" s="27">
        <f>SUM('Segundo Año'!C8,'Segundo Año'!C9)</f>
        <v>1500</v>
      </c>
      <c r="D4" s="27"/>
      <c r="E4" s="27"/>
      <c r="F4" s="27"/>
      <c r="G4" s="27"/>
      <c r="H4" s="26">
        <f>SUM(B4:G4)</f>
        <v>2800</v>
      </c>
    </row>
    <row r="5" spans="1:8" x14ac:dyDescent="0.7">
      <c r="A5" s="24" t="s">
        <v>22</v>
      </c>
      <c r="B5" s="28">
        <f>SUM('Segundo Año'!G6,'Segundo Año'!G7,'Segundo Año'!G8)</f>
        <v>600</v>
      </c>
      <c r="C5" s="28">
        <f>SUM('Segundo Año'!G9,'Segundo Año'!G10)</f>
        <v>400</v>
      </c>
      <c r="D5" s="28"/>
      <c r="E5" s="28"/>
      <c r="F5" s="28"/>
      <c r="G5" s="28"/>
      <c r="H5" s="26">
        <f t="shared" ref="H5:H6" si="0">SUM(B5:G5)</f>
        <v>1000</v>
      </c>
    </row>
    <row r="6" spans="1:8" x14ac:dyDescent="0.7">
      <c r="A6" s="25" t="s">
        <v>23</v>
      </c>
      <c r="B6" s="26">
        <f>SUM(B4:B5)</f>
        <v>1900</v>
      </c>
      <c r="C6" s="26">
        <f>SUM(C4:C5)</f>
        <v>1900</v>
      </c>
      <c r="D6" s="26"/>
      <c r="E6" s="26"/>
      <c r="F6" s="26"/>
      <c r="G6" s="26"/>
      <c r="H6" s="26">
        <f t="shared" si="0"/>
        <v>3800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B774-A6B6-41D9-B1E5-488C08283B3E}">
  <dimension ref="A1:H4"/>
  <sheetViews>
    <sheetView tabSelected="1" topLeftCell="A2" workbookViewId="0">
      <selection activeCell="G3" sqref="G3"/>
    </sheetView>
  </sheetViews>
  <sheetFormatPr baseColWidth="10" defaultRowHeight="26.25" x14ac:dyDescent="0.7"/>
  <cols>
    <col min="1" max="1" width="20.85546875" style="38" customWidth="1"/>
    <col min="2" max="2" width="14.7109375" style="38" customWidth="1"/>
    <col min="3" max="3" width="11.42578125" style="38"/>
    <col min="4" max="4" width="18" style="38" customWidth="1"/>
    <col min="5" max="5" width="15.140625" style="38" bestFit="1" customWidth="1"/>
    <col min="6" max="6" width="11.42578125" style="38"/>
    <col min="7" max="7" width="13.7109375" style="38" customWidth="1"/>
    <col min="8" max="8" width="15.140625" style="38" bestFit="1" customWidth="1"/>
    <col min="9" max="16384" width="11.42578125" style="38"/>
  </cols>
  <sheetData>
    <row r="1" spans="1:8" ht="33" x14ac:dyDescent="0.85">
      <c r="A1" s="21" t="s">
        <v>15</v>
      </c>
      <c r="B1" s="21"/>
      <c r="C1" s="21"/>
      <c r="D1" s="21"/>
      <c r="E1" s="21"/>
      <c r="F1" s="21"/>
      <c r="G1" s="21"/>
      <c r="H1" s="21"/>
    </row>
    <row r="2" spans="1:8" ht="38.25" customHeight="1" x14ac:dyDescent="0.7"/>
    <row r="3" spans="1:8" ht="48.75" customHeight="1" thickBot="1" x14ac:dyDescent="0.75">
      <c r="A3" s="40" t="s">
        <v>29</v>
      </c>
      <c r="B3" s="42">
        <f>SUM('Segundo Año'!C3+PrimerAño!C3)</f>
        <v>5550</v>
      </c>
      <c r="D3" s="39" t="s">
        <v>30</v>
      </c>
      <c r="E3" s="43">
        <f>SUM('Segundo Año'!G3+PrimerAño!G3)</f>
        <v>1900</v>
      </c>
      <c r="G3" s="39" t="s">
        <v>31</v>
      </c>
      <c r="H3" s="41">
        <f>B3-E3</f>
        <v>3650</v>
      </c>
    </row>
    <row r="4" spans="1:8" ht="27" thickTop="1" x14ac:dyDescent="0.7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PrimerAño</vt:lpstr>
      <vt:lpstr>Reporte Mensual Primer Año</vt:lpstr>
      <vt:lpstr>Segundo Año</vt:lpstr>
      <vt:lpstr>Reporte Mensual Segundo Año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2015-06-05T18:19:34Z</dcterms:created>
  <dcterms:modified xsi:type="dcterms:W3CDTF">2021-08-14T21:10:01Z</dcterms:modified>
</cp:coreProperties>
</file>