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r.e\Desktop\NewPython\OZU FERM\FERM 536 Demystifying Turkish Economy\"/>
    </mc:Choice>
  </mc:AlternateContent>
  <xr:revisionPtr revIDLastSave="0" documentId="8_{F7952537-88C0-47EF-B8EB-CD24CB99F6DB}" xr6:coauthVersionLast="47" xr6:coauthVersionMax="47" xr10:uidLastSave="{00000000-0000-0000-0000-000000000000}"/>
  <bookViews>
    <workbookView xWindow="-120" yWindow="-120" windowWidth="29040" windowHeight="15720" activeTab="2"/>
  </bookViews>
  <sheets>
    <sheet name="A-) HP_Filter_data" sheetId="1" r:id="rId1"/>
    <sheet name="B &amp; C-) Annual Growth" sheetId="2" r:id="rId2"/>
    <sheet name="D-) Trend Growth Estimates" sheetId="3" r:id="rId3"/>
  </sheets>
  <calcPr calcId="0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P28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C4" i="2"/>
  <c r="D4" i="2"/>
  <c r="E4" i="2"/>
  <c r="F4" i="2"/>
  <c r="F28" i="2" s="1"/>
  <c r="G4" i="2"/>
  <c r="H4" i="2"/>
  <c r="I4" i="2"/>
  <c r="J4" i="2"/>
  <c r="K4" i="2"/>
  <c r="L4" i="2"/>
  <c r="M4" i="2"/>
  <c r="N4" i="2"/>
  <c r="N28" i="2" s="1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G28" i="2" s="1"/>
  <c r="H8" i="2"/>
  <c r="I8" i="2"/>
  <c r="J8" i="2"/>
  <c r="K8" i="2"/>
  <c r="L8" i="2"/>
  <c r="M8" i="2"/>
  <c r="N8" i="2"/>
  <c r="O8" i="2"/>
  <c r="O28" i="2" s="1"/>
  <c r="P8" i="2"/>
  <c r="C9" i="2"/>
  <c r="D9" i="2"/>
  <c r="E9" i="2"/>
  <c r="F9" i="2"/>
  <c r="G9" i="2"/>
  <c r="H9" i="2"/>
  <c r="I9" i="2"/>
  <c r="I28" i="2" s="1"/>
  <c r="J9" i="2"/>
  <c r="K9" i="2"/>
  <c r="L9" i="2"/>
  <c r="M9" i="2"/>
  <c r="N9" i="2"/>
  <c r="O9" i="2"/>
  <c r="P9" i="2"/>
  <c r="C10" i="2"/>
  <c r="C28" i="2" s="1"/>
  <c r="D10" i="2"/>
  <c r="E10" i="2"/>
  <c r="F10" i="2"/>
  <c r="G10" i="2"/>
  <c r="H10" i="2"/>
  <c r="I10" i="2"/>
  <c r="J10" i="2"/>
  <c r="J28" i="2" s="1"/>
  <c r="K10" i="2"/>
  <c r="K28" i="2" s="1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8" i="2"/>
  <c r="E28" i="2"/>
  <c r="H28" i="2"/>
  <c r="L28" i="2"/>
  <c r="M28" i="2"/>
  <c r="B28" i="2" l="1"/>
</calcChain>
</file>

<file path=xl/sharedStrings.xml><?xml version="1.0" encoding="utf-8"?>
<sst xmlns="http://schemas.openxmlformats.org/spreadsheetml/2006/main" count="65" uniqueCount="18">
  <si>
    <t>Date</t>
  </si>
  <si>
    <t>GDP</t>
  </si>
  <si>
    <t>Priv_cons</t>
  </si>
  <si>
    <t>GFCF</t>
  </si>
  <si>
    <t>GDP_trend_1600</t>
  </si>
  <si>
    <t>GDP_trend_5000</t>
  </si>
  <si>
    <t>GDP_trend_10000</t>
  </si>
  <si>
    <t>GDP_trend_20000</t>
  </si>
  <si>
    <t>Priv_cons_trend_1600</t>
  </si>
  <si>
    <t>Priv_cons_trend_5000</t>
  </si>
  <si>
    <t>Priv_cons_trend_10000</t>
  </si>
  <si>
    <t>Priv_cons_trend_20000</t>
  </si>
  <si>
    <t>GFCF_trend_1600</t>
  </si>
  <si>
    <t>GFCF_trend_5000</t>
  </si>
  <si>
    <t>GFCF_trend_10000</t>
  </si>
  <si>
    <t>GFCF_trend_20000</t>
  </si>
  <si>
    <t>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</si>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</sst>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169" fontId="0" fillId="33" borderId="0" xfId="0" applyNumberFormat="1" applyFill="1"/>
    <xf numFmtId="0" fontId="0" fillId="34" borderId="0" xfId="0" applyFill="1"/>
    <xf numFmtId="169" fontId="0" fillId="34" borderId="0" xfId="0" applyNumberFormat="1" applyFill="1"/>
    <xf numFmtId="169" fontId="16" fillId="35" borderId="0" xfId="0" applyNumberFormat="1" applyFont="1" applyFill="1"/>
    <xf numFmtId="0" fontId="16" fillId="35" borderId="0" xfId="0" applyFont="1" applyFill="1" applyAlignment="1">
      <alignment horizontal="center"/>
    </xf>
    <xf numFmtId="0" fontId="16" fillId="34" borderId="0" xfId="0" applyFon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vs HP</a:t>
            </a:r>
            <a:r>
              <a:rPr lang="en-GB" baseline="0"/>
              <a:t> Trend - All Sample</a:t>
            </a:r>
            <a:endParaRPr lang="en-GB"/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'A-) HP_Filter_data'!$B$1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HP_Filter_data'!$B$2:$B$105</c:f>
              <c:numCache>
                <c:formatCode>General</c:formatCode>
                <c:ptCount val="104"/>
                <c:pt idx="0">
                  <c:v>158124477.5</c:v>
                </c:pt>
                <c:pt idx="1">
                  <c:v>172112469</c:v>
                </c:pt>
                <c:pt idx="2">
                  <c:v>195309243.90000001</c:v>
                </c:pt>
                <c:pt idx="3">
                  <c:v>185211147.69999999</c:v>
                </c:pt>
                <c:pt idx="4">
                  <c:v>148678773.40000001</c:v>
                </c:pt>
                <c:pt idx="5">
                  <c:v>168577548.19999999</c:v>
                </c:pt>
                <c:pt idx="6">
                  <c:v>187045948.40000001</c:v>
                </c:pt>
                <c:pt idx="7">
                  <c:v>183261859.09999999</c:v>
                </c:pt>
                <c:pt idx="8">
                  <c:v>155100667.30000001</c:v>
                </c:pt>
                <c:pt idx="9">
                  <c:v>180644470.59999999</c:v>
                </c:pt>
                <c:pt idx="10">
                  <c:v>202867168.19999999</c:v>
                </c:pt>
                <c:pt idx="11">
                  <c:v>196622292.30000001</c:v>
                </c:pt>
                <c:pt idx="12">
                  <c:v>159220615.09999999</c:v>
                </c:pt>
                <c:pt idx="13">
                  <c:v>168096159.40000001</c:v>
                </c:pt>
                <c:pt idx="14">
                  <c:v>188445338.69999999</c:v>
                </c:pt>
                <c:pt idx="15">
                  <c:v>177196447.59999999</c:v>
                </c:pt>
                <c:pt idx="16">
                  <c:v>157598957.40000001</c:v>
                </c:pt>
                <c:pt idx="17">
                  <c:v>181341802.30000001</c:v>
                </c:pt>
                <c:pt idx="18">
                  <c:v>201727765.30000001</c:v>
                </c:pt>
                <c:pt idx="19">
                  <c:v>196970077.69999999</c:v>
                </c:pt>
                <c:pt idx="20">
                  <c:v>168157392.19999999</c:v>
                </c:pt>
                <c:pt idx="21">
                  <c:v>187847512.5</c:v>
                </c:pt>
                <c:pt idx="22">
                  <c:v>213698705.09999999</c:v>
                </c:pt>
                <c:pt idx="23">
                  <c:v>210446625.59999999</c:v>
                </c:pt>
                <c:pt idx="24">
                  <c:v>186597362.90000001</c:v>
                </c:pt>
                <c:pt idx="25">
                  <c:v>209927266.59999999</c:v>
                </c:pt>
                <c:pt idx="26">
                  <c:v>231618404.5</c:v>
                </c:pt>
                <c:pt idx="27">
                  <c:v>228430222.09999999</c:v>
                </c:pt>
                <c:pt idx="28">
                  <c:v>204512731.69999999</c:v>
                </c:pt>
                <c:pt idx="29">
                  <c:v>226509016.59999999</c:v>
                </c:pt>
                <c:pt idx="30">
                  <c:v>250316792.59999999</c:v>
                </c:pt>
                <c:pt idx="31">
                  <c:v>252260394.5</c:v>
                </c:pt>
                <c:pt idx="32">
                  <c:v>217704207.40000001</c:v>
                </c:pt>
                <c:pt idx="33">
                  <c:v>247725192.40000001</c:v>
                </c:pt>
                <c:pt idx="34">
                  <c:v>265247450.30000001</c:v>
                </c:pt>
                <c:pt idx="35">
                  <c:v>267788428.09999999</c:v>
                </c:pt>
                <c:pt idx="36">
                  <c:v>235561771.5</c:v>
                </c:pt>
                <c:pt idx="37">
                  <c:v>255717728.40000001</c:v>
                </c:pt>
                <c:pt idx="38">
                  <c:v>274898003.89999998</c:v>
                </c:pt>
                <c:pt idx="39">
                  <c:v>282645449.89999998</c:v>
                </c:pt>
                <c:pt idx="40">
                  <c:v>252641378.40000001</c:v>
                </c:pt>
                <c:pt idx="41">
                  <c:v>261477623.90000001</c:v>
                </c:pt>
                <c:pt idx="42">
                  <c:v>277626966.60000002</c:v>
                </c:pt>
                <c:pt idx="43">
                  <c:v>265625149.59999999</c:v>
                </c:pt>
                <c:pt idx="44">
                  <c:v>215905011.40000001</c:v>
                </c:pt>
                <c:pt idx="45">
                  <c:v>243673488.69999999</c:v>
                </c:pt>
                <c:pt idx="46">
                  <c:v>273267188.19999999</c:v>
                </c:pt>
                <c:pt idx="47">
                  <c:v>273526793.30000001</c:v>
                </c:pt>
                <c:pt idx="48">
                  <c:v>230846455.40000001</c:v>
                </c:pt>
                <c:pt idx="49">
                  <c:v>263356954.69999999</c:v>
                </c:pt>
                <c:pt idx="50">
                  <c:v>297000514.69999999</c:v>
                </c:pt>
                <c:pt idx="51">
                  <c:v>299976615.80000001</c:v>
                </c:pt>
                <c:pt idx="52">
                  <c:v>258090805.59999999</c:v>
                </c:pt>
                <c:pt idx="53">
                  <c:v>293758318.30000001</c:v>
                </c:pt>
                <c:pt idx="54">
                  <c:v>331501189</c:v>
                </c:pt>
                <c:pt idx="55">
                  <c:v>330043654.69999999</c:v>
                </c:pt>
                <c:pt idx="56">
                  <c:v>275488237.80000001</c:v>
                </c:pt>
                <c:pt idx="57">
                  <c:v>308565025.10000002</c:v>
                </c:pt>
                <c:pt idx="58">
                  <c:v>343583345.30000001</c:v>
                </c:pt>
                <c:pt idx="59">
                  <c:v>343860641.30000001</c:v>
                </c:pt>
                <c:pt idx="60">
                  <c:v>298685483.10000002</c:v>
                </c:pt>
                <c:pt idx="61">
                  <c:v>338615087.60000002</c:v>
                </c:pt>
                <c:pt idx="62">
                  <c:v>374208704.30000001</c:v>
                </c:pt>
                <c:pt idx="63">
                  <c:v>367884904.19999999</c:v>
                </c:pt>
                <c:pt idx="64">
                  <c:v>324293719.80000001</c:v>
                </c:pt>
                <c:pt idx="65">
                  <c:v>348057962.39999998</c:v>
                </c:pt>
                <c:pt idx="66">
                  <c:v>387015837.89999998</c:v>
                </c:pt>
                <c:pt idx="67">
                  <c:v>388164802.39999998</c:v>
                </c:pt>
                <c:pt idx="68">
                  <c:v>335783418.80000001</c:v>
                </c:pt>
                <c:pt idx="69">
                  <c:v>373025438.60000002</c:v>
                </c:pt>
                <c:pt idx="70">
                  <c:v>409166153.69999999</c:v>
                </c:pt>
                <c:pt idx="71">
                  <c:v>417632226</c:v>
                </c:pt>
                <c:pt idx="72">
                  <c:v>352382460.10000002</c:v>
                </c:pt>
                <c:pt idx="73">
                  <c:v>391687809.30000001</c:v>
                </c:pt>
                <c:pt idx="74">
                  <c:v>406428166.60000002</c:v>
                </c:pt>
                <c:pt idx="75">
                  <c:v>436138322.60000002</c:v>
                </c:pt>
                <c:pt idx="76">
                  <c:v>371026461.19999999</c:v>
                </c:pt>
                <c:pt idx="77">
                  <c:v>412454631.60000002</c:v>
                </c:pt>
                <c:pt idx="78">
                  <c:v>454346282.39999998</c:v>
                </c:pt>
                <c:pt idx="79">
                  <c:v>467838833.30000001</c:v>
                </c:pt>
                <c:pt idx="80">
                  <c:v>398882002.69999999</c:v>
                </c:pt>
                <c:pt idx="81">
                  <c:v>436708545.69999999</c:v>
                </c:pt>
                <c:pt idx="82">
                  <c:v>465867799.60000002</c:v>
                </c:pt>
                <c:pt idx="83">
                  <c:v>455602489.60000002</c:v>
                </c:pt>
                <c:pt idx="84">
                  <c:v>388781367.89999998</c:v>
                </c:pt>
                <c:pt idx="85">
                  <c:v>429660442.39999998</c:v>
                </c:pt>
                <c:pt idx="86">
                  <c:v>470453776.89999998</c:v>
                </c:pt>
                <c:pt idx="87">
                  <c:v>482547048.69999999</c:v>
                </c:pt>
                <c:pt idx="88">
                  <c:v>405408720.89999998</c:v>
                </c:pt>
                <c:pt idx="89">
                  <c:v>385132722.89999998</c:v>
                </c:pt>
                <c:pt idx="90">
                  <c:v>500736628.89999998</c:v>
                </c:pt>
                <c:pt idx="91">
                  <c:v>513111147.10000002</c:v>
                </c:pt>
                <c:pt idx="92">
                  <c:v>436001064.89999998</c:v>
                </c:pt>
                <c:pt idx="93">
                  <c:v>471208627.69999999</c:v>
                </c:pt>
                <c:pt idx="94">
                  <c:v>540689482.89999998</c:v>
                </c:pt>
                <c:pt idx="95">
                  <c:v>562901267.10000002</c:v>
                </c:pt>
                <c:pt idx="96">
                  <c:v>470143060.39999998</c:v>
                </c:pt>
                <c:pt idx="97">
                  <c:v>507127692.30000001</c:v>
                </c:pt>
                <c:pt idx="98">
                  <c:v>563105452.10000002</c:v>
                </c:pt>
                <c:pt idx="99">
                  <c:v>581690430.10000002</c:v>
                </c:pt>
                <c:pt idx="100">
                  <c:v>488752039.19999999</c:v>
                </c:pt>
                <c:pt idx="101">
                  <c:v>527079047.60000002</c:v>
                </c:pt>
                <c:pt idx="102">
                  <c:v>597306240.39999998</c:v>
                </c:pt>
                <c:pt idx="103">
                  <c:v>604780606.39999998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BE9-AF29-56986A02F496}"/>
            </c:ext>
          </c:extLst>
        </c:ser>
        <c:ser>
          <c:idx val="1"/>
          <c:order val="1"/>
          <c:tx>
            <c:strRef>
              <c:f>'A-) HP_Filter_data'!$E$1</c:f>
              <c:strCache>
                <c:ptCount val="1"/>
                <c:pt idx="0">
                  <c:v>GDP_trend_1600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HP_Filter_data'!$E$2:$E$105</c:f>
              <c:numCache>
                <c:formatCode>General</c:formatCode>
                <c:ptCount val="104"/>
                <c:pt idx="0">
                  <c:v>168022789.765708</c:v>
                </c:pt>
                <c:pt idx="1">
                  <c:v>168921480.126717</c:v>
                </c:pt>
                <c:pt idx="2">
                  <c:v>169813984.04256001</c:v>
                </c:pt>
                <c:pt idx="3">
                  <c:v>170696109.43611601</c:v>
                </c:pt>
                <c:pt idx="4">
                  <c:v>171579598.76767701</c:v>
                </c:pt>
                <c:pt idx="5">
                  <c:v>172485266.39644799</c:v>
                </c:pt>
                <c:pt idx="6">
                  <c:v>173419613.66577899</c:v>
                </c:pt>
                <c:pt idx="7">
                  <c:v>174386699.59514701</c:v>
                </c:pt>
                <c:pt idx="8">
                  <c:v>175399099.663241</c:v>
                </c:pt>
                <c:pt idx="9">
                  <c:v>176474936.32343701</c:v>
                </c:pt>
                <c:pt idx="10">
                  <c:v>177619645.508885</c:v>
                </c:pt>
                <c:pt idx="11">
                  <c:v>178841269.11165899</c:v>
                </c:pt>
                <c:pt idx="12">
                  <c:v>180163628.72551301</c:v>
                </c:pt>
                <c:pt idx="13">
                  <c:v>181621659.08369499</c:v>
                </c:pt>
                <c:pt idx="14">
                  <c:v>183237205.53593799</c:v>
                </c:pt>
                <c:pt idx="15">
                  <c:v>185023659.99467099</c:v>
                </c:pt>
                <c:pt idx="16">
                  <c:v>186997669.45554999</c:v>
                </c:pt>
                <c:pt idx="17">
                  <c:v>189170988.90648699</c:v>
                </c:pt>
                <c:pt idx="18">
                  <c:v>191536999.14035699</c:v>
                </c:pt>
                <c:pt idx="19">
                  <c:v>194084187.70840701</c:v>
                </c:pt>
                <c:pt idx="20">
                  <c:v>196807411.39073199</c:v>
                </c:pt>
                <c:pt idx="21">
                  <c:v>199703330.648673</c:v>
                </c:pt>
                <c:pt idx="22">
                  <c:v>202750699.681577</c:v>
                </c:pt>
                <c:pt idx="23">
                  <c:v>205920862.802448</c:v>
                </c:pt>
                <c:pt idx="24">
                  <c:v>209192006.827676</c:v>
                </c:pt>
                <c:pt idx="25">
                  <c:v>212545147.17539901</c:v>
                </c:pt>
                <c:pt idx="26">
                  <c:v>215947177.61130199</c:v>
                </c:pt>
                <c:pt idx="27">
                  <c:v>219363355.72570801</c:v>
                </c:pt>
                <c:pt idx="28">
                  <c:v>222768733.625747</c:v>
                </c:pt>
                <c:pt idx="29">
                  <c:v>226144030.210033</c:v>
                </c:pt>
                <c:pt idx="30">
                  <c:v>229458554.375976</c:v>
                </c:pt>
                <c:pt idx="31">
                  <c:v>232681843.13747901</c:v>
                </c:pt>
                <c:pt idx="32">
                  <c:v>235796469.907336</c:v>
                </c:pt>
                <c:pt idx="33">
                  <c:v>238797244.69294101</c:v>
                </c:pt>
                <c:pt idx="34">
                  <c:v>241667669.837623</c:v>
                </c:pt>
                <c:pt idx="35">
                  <c:v>244396827.65202799</c:v>
                </c:pt>
                <c:pt idx="36">
                  <c:v>246988537.809589</c:v>
                </c:pt>
                <c:pt idx="37">
                  <c:v>249461239.73401999</c:v>
                </c:pt>
                <c:pt idx="38">
                  <c:v>251826231.12009299</c:v>
                </c:pt>
                <c:pt idx="39">
                  <c:v>254098719.96799499</c:v>
                </c:pt>
                <c:pt idx="40">
                  <c:v>256308334.13589901</c:v>
                </c:pt>
                <c:pt idx="41">
                  <c:v>258502543.18818799</c:v>
                </c:pt>
                <c:pt idx="42">
                  <c:v>260726524.84190899</c:v>
                </c:pt>
                <c:pt idx="43">
                  <c:v>263027316.23955399</c:v>
                </c:pt>
                <c:pt idx="44">
                  <c:v>265462517.29971501</c:v>
                </c:pt>
                <c:pt idx="45">
                  <c:v>268091351.586831</c:v>
                </c:pt>
                <c:pt idx="46">
                  <c:v>270942069.22415698</c:v>
                </c:pt>
                <c:pt idx="47">
                  <c:v>274027659.17064202</c:v>
                </c:pt>
                <c:pt idx="48">
                  <c:v>277362563.58459502</c:v>
                </c:pt>
                <c:pt idx="49">
                  <c:v>280960911.583157</c:v>
                </c:pt>
                <c:pt idx="50">
                  <c:v>284807759.71585202</c:v>
                </c:pt>
                <c:pt idx="51">
                  <c:v>288877162.05915302</c:v>
                </c:pt>
                <c:pt idx="52">
                  <c:v>293150793.16139799</c:v>
                </c:pt>
                <c:pt idx="53">
                  <c:v>297617264.72951299</c:v>
                </c:pt>
                <c:pt idx="54">
                  <c:v>302243275.97819799</c:v>
                </c:pt>
                <c:pt idx="55">
                  <c:v>306993114.280635</c:v>
                </c:pt>
                <c:pt idx="56">
                  <c:v>311849353.205643</c:v>
                </c:pt>
                <c:pt idx="57">
                  <c:v>316808972.90980399</c:v>
                </c:pt>
                <c:pt idx="58">
                  <c:v>321846227.85257298</c:v>
                </c:pt>
                <c:pt idx="59">
                  <c:v>326930220.02602297</c:v>
                </c:pt>
                <c:pt idx="60">
                  <c:v>332043637.12063003</c:v>
                </c:pt>
                <c:pt idx="61">
                  <c:v>337179748.34017003</c:v>
                </c:pt>
                <c:pt idx="62">
                  <c:v>342310974.04215199</c:v>
                </c:pt>
                <c:pt idx="63">
                  <c:v>347410631.67112499</c:v>
                </c:pt>
                <c:pt idx="64">
                  <c:v>352471974.753048</c:v>
                </c:pt>
                <c:pt idx="65">
                  <c:v>357501053.23421198</c:v>
                </c:pt>
                <c:pt idx="66">
                  <c:v>362486305.65156001</c:v>
                </c:pt>
                <c:pt idx="67">
                  <c:v>367410268.61026698</c:v>
                </c:pt>
                <c:pt idx="68">
                  <c:v>372270809.673159</c:v>
                </c:pt>
                <c:pt idx="69">
                  <c:v>377078767.98668498</c:v>
                </c:pt>
                <c:pt idx="70">
                  <c:v>381822178.07799602</c:v>
                </c:pt>
                <c:pt idx="71">
                  <c:v>386486541.14337498</c:v>
                </c:pt>
                <c:pt idx="72">
                  <c:v>391074448.363873</c:v>
                </c:pt>
                <c:pt idx="73">
                  <c:v>395607956.97357202</c:v>
                </c:pt>
                <c:pt idx="74">
                  <c:v>400084941.71389198</c:v>
                </c:pt>
                <c:pt idx="75">
                  <c:v>404500827.23395598</c:v>
                </c:pt>
                <c:pt idx="76">
                  <c:v>408855002.69844002</c:v>
                </c:pt>
                <c:pt idx="77">
                  <c:v>413166630.70662397</c:v>
                </c:pt>
                <c:pt idx="78">
                  <c:v>417431231.01935202</c:v>
                </c:pt>
                <c:pt idx="79">
                  <c:v>421643878.398027</c:v>
                </c:pt>
                <c:pt idx="80">
                  <c:v>425822719.51116401</c:v>
                </c:pt>
                <c:pt idx="81">
                  <c:v>430014772.87409002</c:v>
                </c:pt>
                <c:pt idx="82">
                  <c:v>434250219.054129</c:v>
                </c:pt>
                <c:pt idx="83">
                  <c:v>438563422.22661901</c:v>
                </c:pt>
                <c:pt idx="84">
                  <c:v>443008507.55473799</c:v>
                </c:pt>
                <c:pt idx="85">
                  <c:v>447650249.61877501</c:v>
                </c:pt>
                <c:pt idx="86">
                  <c:v>452519531.03673202</c:v>
                </c:pt>
                <c:pt idx="87">
                  <c:v>457635990.79710197</c:v>
                </c:pt>
                <c:pt idx="88">
                  <c:v>463030476.79204202</c:v>
                </c:pt>
                <c:pt idx="89">
                  <c:v>468749406.32489598</c:v>
                </c:pt>
                <c:pt idx="90">
                  <c:v>474803183.10157698</c:v>
                </c:pt>
                <c:pt idx="91">
                  <c:v>481149950.400859</c:v>
                </c:pt>
                <c:pt idx="92">
                  <c:v>487764059.90513802</c:v>
                </c:pt>
                <c:pt idx="93">
                  <c:v>494639839.04474801</c:v>
                </c:pt>
                <c:pt idx="94">
                  <c:v>501739263.37814301</c:v>
                </c:pt>
                <c:pt idx="95">
                  <c:v>509009663.95668799</c:v>
                </c:pt>
                <c:pt idx="96">
                  <c:v>516422715.71894997</c:v>
                </c:pt>
                <c:pt idx="97">
                  <c:v>523983775.85545802</c:v>
                </c:pt>
                <c:pt idx="98">
                  <c:v>531669276.77216798</c:v>
                </c:pt>
                <c:pt idx="99">
                  <c:v>539445115.82281399</c:v>
                </c:pt>
                <c:pt idx="100">
                  <c:v>547296837.97070897</c:v>
                </c:pt>
                <c:pt idx="101">
                  <c:v>555236391.50059104</c:v>
                </c:pt>
                <c:pt idx="102">
                  <c:v>563239134.19796395</c:v>
                </c:pt>
                <c:pt idx="103">
                  <c:v>571262825.508394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4BE9-AF29-56986A02F496}"/>
            </c:ext>
          </c:extLst>
        </c:ser>
        <c:ser>
          <c:idx val="2"/>
          <c:order val="2"/>
          <c:tx>
            <c:strRef>
              <c:f>'A-) HP_Filter_data'!$F$1</c:f>
              <c:strCache>
                <c:ptCount val="1"/>
                <c:pt idx="0">
                  <c:v>GDP_trend_5000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HP_Filter_data'!$F$2:$F$105</c:f>
              <c:numCache>
                <c:formatCode>General</c:formatCode>
                <c:ptCount val="104"/>
                <c:pt idx="0">
                  <c:v>163998370.477709</c:v>
                </c:pt>
                <c:pt idx="1">
                  <c:v>165415330.91211101</c:v>
                </c:pt>
                <c:pt idx="2">
                  <c:v>166831116.567918</c:v>
                </c:pt>
                <c:pt idx="3">
                  <c:v>168245892.09415001</c:v>
                </c:pt>
                <c:pt idx="4">
                  <c:v>169665517.76529801</c:v>
                </c:pt>
                <c:pt idx="5">
                  <c:v>171099246.90697101</c:v>
                </c:pt>
                <c:pt idx="6">
                  <c:v>172552135.49590501</c:v>
                </c:pt>
                <c:pt idx="7">
                  <c:v>174028735.16909501</c:v>
                </c:pt>
                <c:pt idx="8">
                  <c:v>175536496.32611799</c:v>
                </c:pt>
                <c:pt idx="9">
                  <c:v>177084715.991335</c:v>
                </c:pt>
                <c:pt idx="10">
                  <c:v>178678604.023305</c:v>
                </c:pt>
                <c:pt idx="11">
                  <c:v>180324082.23150501</c:v>
                </c:pt>
                <c:pt idx="12">
                  <c:v>182031910.13824901</c:v>
                </c:pt>
                <c:pt idx="13">
                  <c:v>183816106.907866</c:v>
                </c:pt>
                <c:pt idx="14">
                  <c:v>185686129.44567499</c:v>
                </c:pt>
                <c:pt idx="15">
                  <c:v>187648290.66749501</c:v>
                </c:pt>
                <c:pt idx="16">
                  <c:v>189709455.33099499</c:v>
                </c:pt>
                <c:pt idx="17">
                  <c:v>191874397.82523</c:v>
                </c:pt>
                <c:pt idx="18">
                  <c:v>194141470.43967101</c:v>
                </c:pt>
                <c:pt idx="19">
                  <c:v>196506918.94468099</c:v>
                </c:pt>
                <c:pt idx="20">
                  <c:v>198968506.36959699</c:v>
                </c:pt>
                <c:pt idx="21">
                  <c:v>201524088.375507</c:v>
                </c:pt>
                <c:pt idx="22">
                  <c:v>204165358.40066499</c:v>
                </c:pt>
                <c:pt idx="23">
                  <c:v>206881274.56814799</c:v>
                </c:pt>
                <c:pt idx="24">
                  <c:v>209662701.67037499</c:v>
                </c:pt>
                <c:pt idx="25">
                  <c:v>212501217.569971</c:v>
                </c:pt>
                <c:pt idx="26">
                  <c:v>215383787.06180501</c:v>
                </c:pt>
                <c:pt idx="27">
                  <c:v>218296860.15055501</c:v>
                </c:pt>
                <c:pt idx="28">
                  <c:v>221230133.764384</c:v>
                </c:pt>
                <c:pt idx="29">
                  <c:v>224175331.503847</c:v>
                </c:pt>
                <c:pt idx="30">
                  <c:v>227120833.48908401</c:v>
                </c:pt>
                <c:pt idx="31">
                  <c:v>230055486.57725501</c:v>
                </c:pt>
                <c:pt idx="32">
                  <c:v>232972776.817343</c:v>
                </c:pt>
                <c:pt idx="33">
                  <c:v>235870631.23991501</c:v>
                </c:pt>
                <c:pt idx="34">
                  <c:v>238743923.16165501</c:v>
                </c:pt>
                <c:pt idx="35">
                  <c:v>241589896.81147701</c:v>
                </c:pt>
                <c:pt idx="36">
                  <c:v>244411097.123725</c:v>
                </c:pt>
                <c:pt idx="37">
                  <c:v>247215308.73900101</c:v>
                </c:pt>
                <c:pt idx="38">
                  <c:v>250008546.43277901</c:v>
                </c:pt>
                <c:pt idx="39">
                  <c:v>252798525.46446899</c:v>
                </c:pt>
                <c:pt idx="40">
                  <c:v>255597938.984972</c:v>
                </c:pt>
                <c:pt idx="41">
                  <c:v>258425449.53007799</c:v>
                </c:pt>
                <c:pt idx="42">
                  <c:v>261299128.323459</c:v>
                </c:pt>
                <c:pt idx="43">
                  <c:v>264237657.02366</c:v>
                </c:pt>
                <c:pt idx="44">
                  <c:v>267262982.85688299</c:v>
                </c:pt>
                <c:pt idx="45">
                  <c:v>270397330.54784501</c:v>
                </c:pt>
                <c:pt idx="46">
                  <c:v>273652653.22697097</c:v>
                </c:pt>
                <c:pt idx="47">
                  <c:v>277035559.25631797</c:v>
                </c:pt>
                <c:pt idx="48">
                  <c:v>280552579.90493602</c:v>
                </c:pt>
                <c:pt idx="49">
                  <c:v>284209544.68868297</c:v>
                </c:pt>
                <c:pt idx="50">
                  <c:v>288002341.89851999</c:v>
                </c:pt>
                <c:pt idx="51">
                  <c:v>291922689.30740499</c:v>
                </c:pt>
                <c:pt idx="52">
                  <c:v>295964104.32286102</c:v>
                </c:pt>
                <c:pt idx="53">
                  <c:v>300121715.13770598</c:v>
                </c:pt>
                <c:pt idx="54">
                  <c:v>304383075.285016</c:v>
                </c:pt>
                <c:pt idx="55">
                  <c:v>308734465.61849701</c:v>
                </c:pt>
                <c:pt idx="56">
                  <c:v>313167590.6146</c:v>
                </c:pt>
                <c:pt idx="57">
                  <c:v>317678416.58759099</c:v>
                </c:pt>
                <c:pt idx="58">
                  <c:v>322255373.98117602</c:v>
                </c:pt>
                <c:pt idx="59">
                  <c:v>326885070.56076002</c:v>
                </c:pt>
                <c:pt idx="60">
                  <c:v>331558379.68601298</c:v>
                </c:pt>
                <c:pt idx="61">
                  <c:v>336269569.83075398</c:v>
                </c:pt>
                <c:pt idx="62">
                  <c:v>341006334.88948298</c:v>
                </c:pt>
                <c:pt idx="63">
                  <c:v>345756837.86025602</c:v>
                </c:pt>
                <c:pt idx="64">
                  <c:v>350515882.21500999</c:v>
                </c:pt>
                <c:pt idx="65">
                  <c:v>355282697.038948</c:v>
                </c:pt>
                <c:pt idx="66">
                  <c:v>360051266.98479497</c:v>
                </c:pt>
                <c:pt idx="67">
                  <c:v>364814131.75834298</c:v>
                </c:pt>
                <c:pt idx="68">
                  <c:v>369569223.97956902</c:v>
                </c:pt>
                <c:pt idx="69">
                  <c:v>374319146.40258002</c:v>
                </c:pt>
                <c:pt idx="70">
                  <c:v>379059744.62044501</c:v>
                </c:pt>
                <c:pt idx="71">
                  <c:v>383786605.48467398</c:v>
                </c:pt>
                <c:pt idx="72">
                  <c:v>388501337.128591</c:v>
                </c:pt>
                <c:pt idx="73">
                  <c:v>393212316.80962503</c:v>
                </c:pt>
                <c:pt idx="74">
                  <c:v>397920698.009799</c:v>
                </c:pt>
                <c:pt idx="75">
                  <c:v>402627329.30963397</c:v>
                </c:pt>
                <c:pt idx="76">
                  <c:v>407334760.78337002</c:v>
                </c:pt>
                <c:pt idx="77">
                  <c:v>412052244.70390302</c:v>
                </c:pt>
                <c:pt idx="78">
                  <c:v>416781771.684214</c:v>
                </c:pt>
                <c:pt idx="79">
                  <c:v>421525412.81466401</c:v>
                </c:pt>
                <c:pt idx="80">
                  <c:v>426292752.08775502</c:v>
                </c:pt>
                <c:pt idx="81">
                  <c:v>431102636.18008697</c:v>
                </c:pt>
                <c:pt idx="82">
                  <c:v>435968429.618384</c:v>
                </c:pt>
                <c:pt idx="83">
                  <c:v>440904618.11127198</c:v>
                </c:pt>
                <c:pt idx="84">
                  <c:v>445931667.24137402</c:v>
                </c:pt>
                <c:pt idx="85">
                  <c:v>451072982.16561002</c:v>
                </c:pt>
                <c:pt idx="86">
                  <c:v>456340537.98103303</c:v>
                </c:pt>
                <c:pt idx="87">
                  <c:v>461742027.27674103</c:v>
                </c:pt>
                <c:pt idx="88">
                  <c:v>467287965.28961802</c:v>
                </c:pt>
                <c:pt idx="89">
                  <c:v>472993028.260831</c:v>
                </c:pt>
                <c:pt idx="90">
                  <c:v>478859516.58266997</c:v>
                </c:pt>
                <c:pt idx="91">
                  <c:v>484872158.58635098</c:v>
                </c:pt>
                <c:pt idx="92">
                  <c:v>491020058.02555698</c:v>
                </c:pt>
                <c:pt idx="93">
                  <c:v>497297966.45166898</c:v>
                </c:pt>
                <c:pt idx="94">
                  <c:v>503689631.61744702</c:v>
                </c:pt>
                <c:pt idx="95">
                  <c:v>510173583.40789801</c:v>
                </c:pt>
                <c:pt idx="96">
                  <c:v>516735751.67828798</c:v>
                </c:pt>
                <c:pt idx="97">
                  <c:v>523372611.82061899</c:v>
                </c:pt>
                <c:pt idx="98">
                  <c:v>530071320.68863797</c:v>
                </c:pt>
                <c:pt idx="99">
                  <c:v>536815786.15218902</c:v>
                </c:pt>
                <c:pt idx="100">
                  <c:v>543596522.90739703</c:v>
                </c:pt>
                <c:pt idx="101">
                  <c:v>550413020.57917595</c:v>
                </c:pt>
                <c:pt idx="102">
                  <c:v>557253799.89569998</c:v>
                </c:pt>
                <c:pt idx="103">
                  <c:v>564102714.79054594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F-4BE9-AF29-56986A02F496}"/>
            </c:ext>
          </c:extLst>
        </c:ser>
        <c:ser>
          <c:idx val="3"/>
          <c:order val="3"/>
          <c:tx>
            <c:strRef>
              <c:f>'A-) HP_Filter_data'!$G$1</c:f>
              <c:strCache>
                <c:ptCount val="1"/>
                <c:pt idx="0">
                  <c:v>GDP_trend_10000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HP_Filter_data'!$G$2:$G$105</c:f>
              <c:numCache>
                <c:formatCode>General</c:formatCode>
                <c:ptCount val="104"/>
                <c:pt idx="0">
                  <c:v>161498879.53779</c:v>
                </c:pt>
                <c:pt idx="1">
                  <c:v>163195617.76903</c:v>
                </c:pt>
                <c:pt idx="2">
                  <c:v>164892018.560067</c:v>
                </c:pt>
                <c:pt idx="3">
                  <c:v>166588636.155819</c:v>
                </c:pt>
                <c:pt idx="4">
                  <c:v>168289066.52373901</c:v>
                </c:pt>
                <c:pt idx="5">
                  <c:v>169998767.88243699</c:v>
                </c:pt>
                <c:pt idx="6">
                  <c:v>171721237.42120701</c:v>
                </c:pt>
                <c:pt idx="7">
                  <c:v>173459830.20737499</c:v>
                </c:pt>
                <c:pt idx="8">
                  <c:v>175219433.77936801</c:v>
                </c:pt>
                <c:pt idx="9">
                  <c:v>177005915.878499</c:v>
                </c:pt>
                <c:pt idx="10">
                  <c:v>178823132.36943501</c:v>
                </c:pt>
                <c:pt idx="11">
                  <c:v>180675302.97231299</c:v>
                </c:pt>
                <c:pt idx="12">
                  <c:v>182569051.81085601</c:v>
                </c:pt>
                <c:pt idx="13">
                  <c:v>184512597.707717</c:v>
                </c:pt>
                <c:pt idx="14">
                  <c:v>186511824.64188099</c:v>
                </c:pt>
                <c:pt idx="15">
                  <c:v>188570974.94849801</c:v>
                </c:pt>
                <c:pt idx="16">
                  <c:v>190694484.314127</c:v>
                </c:pt>
                <c:pt idx="17">
                  <c:v>192885650.97259301</c:v>
                </c:pt>
                <c:pt idx="18">
                  <c:v>195144463.60502499</c:v>
                </c:pt>
                <c:pt idx="19">
                  <c:v>197469756.507691</c:v>
                </c:pt>
                <c:pt idx="20">
                  <c:v>199861022.30702201</c:v>
                </c:pt>
                <c:pt idx="21">
                  <c:v>202317703.66157401</c:v>
                </c:pt>
                <c:pt idx="22">
                  <c:v>204836072.866889</c:v>
                </c:pt>
                <c:pt idx="23">
                  <c:v>207410955.199393</c:v>
                </c:pt>
                <c:pt idx="24">
                  <c:v>210038062.19873601</c:v>
                </c:pt>
                <c:pt idx="25">
                  <c:v>212713408.971609</c:v>
                </c:pt>
                <c:pt idx="26">
                  <c:v>215430666.55477199</c:v>
                </c:pt>
                <c:pt idx="27">
                  <c:v>218183227.370747</c:v>
                </c:pt>
                <c:pt idx="28">
                  <c:v>220966102.615852</c:v>
                </c:pt>
                <c:pt idx="29">
                  <c:v>223775328.18587801</c:v>
                </c:pt>
                <c:pt idx="30">
                  <c:v>226605294.639523</c:v>
                </c:pt>
                <c:pt idx="31">
                  <c:v>229450665.90432799</c:v>
                </c:pt>
                <c:pt idx="32">
                  <c:v>232308477.05762899</c:v>
                </c:pt>
                <c:pt idx="33">
                  <c:v>235178044.14962199</c:v>
                </c:pt>
                <c:pt idx="34">
                  <c:v>238057222.803536</c:v>
                </c:pt>
                <c:pt idx="35">
                  <c:v>240945123.35742801</c:v>
                </c:pt>
                <c:pt idx="36">
                  <c:v>243843575.172102</c:v>
                </c:pt>
                <c:pt idx="37">
                  <c:v>246757091.93883699</c:v>
                </c:pt>
                <c:pt idx="38">
                  <c:v>249689359.16854599</c:v>
                </c:pt>
                <c:pt idx="39">
                  <c:v>252644958.435785</c:v>
                </c:pt>
                <c:pt idx="40">
                  <c:v>255630992.17958701</c:v>
                </c:pt>
                <c:pt idx="41">
                  <c:v>258657562.888129</c:v>
                </c:pt>
                <c:pt idx="42">
                  <c:v>261734474.088211</c:v>
                </c:pt>
                <c:pt idx="43">
                  <c:v>264871811.31273401</c:v>
                </c:pt>
                <c:pt idx="44">
                  <c:v>268081249.343849</c:v>
                </c:pt>
                <c:pt idx="45">
                  <c:v>271374538.29753798</c:v>
                </c:pt>
                <c:pt idx="46">
                  <c:v>274758210.66598803</c:v>
                </c:pt>
                <c:pt idx="47">
                  <c:v>278236028.83642501</c:v>
                </c:pt>
                <c:pt idx="48">
                  <c:v>281811606.09382999</c:v>
                </c:pt>
                <c:pt idx="49">
                  <c:v>285488084.79962897</c:v>
                </c:pt>
                <c:pt idx="50">
                  <c:v>289263510.80018002</c:v>
                </c:pt>
                <c:pt idx="51">
                  <c:v>293133716.82882899</c:v>
                </c:pt>
                <c:pt idx="52">
                  <c:v>297095309.31931502</c:v>
                </c:pt>
                <c:pt idx="53">
                  <c:v>301145578.99527103</c:v>
                </c:pt>
                <c:pt idx="54">
                  <c:v>305277916.12996</c:v>
                </c:pt>
                <c:pt idx="55">
                  <c:v>309484972.27057397</c:v>
                </c:pt>
                <c:pt idx="56">
                  <c:v>313762021.29159498</c:v>
                </c:pt>
                <c:pt idx="57">
                  <c:v>318106392.93574297</c:v>
                </c:pt>
                <c:pt idx="58">
                  <c:v>322511589.56739402</c:v>
                </c:pt>
                <c:pt idx="59">
                  <c:v>326970159.41413599</c:v>
                </c:pt>
                <c:pt idx="60">
                  <c:v>331476757.87913299</c:v>
                </c:pt>
                <c:pt idx="61">
                  <c:v>336027729.41373599</c:v>
                </c:pt>
                <c:pt idx="62">
                  <c:v>340616139.34182</c:v>
                </c:pt>
                <c:pt idx="63">
                  <c:v>345235311.723077</c:v>
                </c:pt>
                <c:pt idx="64">
                  <c:v>349881929.87369502</c:v>
                </c:pt>
                <c:pt idx="65">
                  <c:v>354554942.069112</c:v>
                </c:pt>
                <c:pt idx="66">
                  <c:v>359250737.76375598</c:v>
                </c:pt>
                <c:pt idx="67">
                  <c:v>363965056.71408898</c:v>
                </c:pt>
                <c:pt idx="68">
                  <c:v>368696415.18658799</c:v>
                </c:pt>
                <c:pt idx="69">
                  <c:v>373445749.422297</c:v>
                </c:pt>
                <c:pt idx="70">
                  <c:v>378210704.36262202</c:v>
                </c:pt>
                <c:pt idx="71">
                  <c:v>382988882.91788697</c:v>
                </c:pt>
                <c:pt idx="72">
                  <c:v>387780983.54334903</c:v>
                </c:pt>
                <c:pt idx="73">
                  <c:v>392591169.02857399</c:v>
                </c:pt>
                <c:pt idx="74">
                  <c:v>397420062.31078398</c:v>
                </c:pt>
                <c:pt idx="75">
                  <c:v>402268195.99122697</c:v>
                </c:pt>
                <c:pt idx="76">
                  <c:v>407137003.48158002</c:v>
                </c:pt>
                <c:pt idx="77">
                  <c:v>412031305.206182</c:v>
                </c:pt>
                <c:pt idx="78">
                  <c:v>416952310.53514302</c:v>
                </c:pt>
                <c:pt idx="79">
                  <c:v>421901271.17121297</c:v>
                </c:pt>
                <c:pt idx="80">
                  <c:v>426883178.21432698</c:v>
                </c:pt>
                <c:pt idx="81">
                  <c:v>431907616.52063298</c:v>
                </c:pt>
                <c:pt idx="82">
                  <c:v>436981370.82872999</c:v>
                </c:pt>
                <c:pt idx="83">
                  <c:v>442111705.97013199</c:v>
                </c:pt>
                <c:pt idx="84">
                  <c:v>447308775.41923201</c:v>
                </c:pt>
                <c:pt idx="85">
                  <c:v>452584081.72878498</c:v>
                </c:pt>
                <c:pt idx="86">
                  <c:v>457943274.71079302</c:v>
                </c:pt>
                <c:pt idx="87">
                  <c:v>463389711.81332898</c:v>
                </c:pt>
                <c:pt idx="88">
                  <c:v>468928001.53468102</c:v>
                </c:pt>
                <c:pt idx="89">
                  <c:v>474564668.10682797</c:v>
                </c:pt>
                <c:pt idx="90">
                  <c:v>480299883.83368403</c:v>
                </c:pt>
                <c:pt idx="91">
                  <c:v>486124877.82464302</c:v>
                </c:pt>
                <c:pt idx="92">
                  <c:v>492032922.86360598</c:v>
                </c:pt>
                <c:pt idx="93">
                  <c:v>498019990.36140102</c:v>
                </c:pt>
                <c:pt idx="94">
                  <c:v>504076448.54306</c:v>
                </c:pt>
                <c:pt idx="95">
                  <c:v>510189984.497347</c:v>
                </c:pt>
                <c:pt idx="96">
                  <c:v>516351946.61646497</c:v>
                </c:pt>
                <c:pt idx="97">
                  <c:v>522558954.42087501</c:v>
                </c:pt>
                <c:pt idx="98">
                  <c:v>528803006.542418</c:v>
                </c:pt>
                <c:pt idx="99">
                  <c:v>535074558.48672003</c:v>
                </c:pt>
                <c:pt idx="100">
                  <c:v>541367496.00396705</c:v>
                </c:pt>
                <c:pt idx="101">
                  <c:v>547680366.43150306</c:v>
                </c:pt>
                <c:pt idx="102">
                  <c:v>554006455.560992</c:v>
                </c:pt>
                <c:pt idx="103">
                  <c:v>560336989.05221498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F-4BE9-AF29-56986A02F496}"/>
            </c:ext>
          </c:extLst>
        </c:ser>
        <c:ser>
          <c:idx val="4"/>
          <c:order val="4"/>
          <c:tx>
            <c:strRef>
              <c:f>'A-) HP_Filter_data'!$H$1</c:f>
              <c:strCache>
                <c:ptCount val="1"/>
                <c:pt idx="0">
                  <c:v>GDP_trend_20000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HP_Filter_data'!$H$2:$H$105</c:f>
              <c:numCache>
                <c:formatCode>General</c:formatCode>
                <c:ptCount val="104"/>
                <c:pt idx="0">
                  <c:v>158750854.90806299</c:v>
                </c:pt>
                <c:pt idx="1">
                  <c:v>160688480.03336099</c:v>
                </c:pt>
                <c:pt idx="2">
                  <c:v>162626073.83978799</c:v>
                </c:pt>
                <c:pt idx="3">
                  <c:v>164564176.20792401</c:v>
                </c:pt>
                <c:pt idx="4">
                  <c:v>166504961.17684701</c:v>
                </c:pt>
                <c:pt idx="5">
                  <c:v>168451635.13421401</c:v>
                </c:pt>
                <c:pt idx="6">
                  <c:v>170406513.158292</c:v>
                </c:pt>
                <c:pt idx="7">
                  <c:v>172371916.62300101</c:v>
                </c:pt>
                <c:pt idx="8">
                  <c:v>174350998.87402299</c:v>
                </c:pt>
                <c:pt idx="9">
                  <c:v>176347457.75416401</c:v>
                </c:pt>
                <c:pt idx="10">
                  <c:v>178364028.58965099</c:v>
                </c:pt>
                <c:pt idx="11">
                  <c:v>180403661.55735499</c:v>
                </c:pt>
                <c:pt idx="12">
                  <c:v>182470531.991126</c:v>
                </c:pt>
                <c:pt idx="13">
                  <c:v>184569626.15634999</c:v>
                </c:pt>
                <c:pt idx="14">
                  <c:v>186704767.82257101</c:v>
                </c:pt>
                <c:pt idx="15">
                  <c:v>188878957.08599401</c:v>
                </c:pt>
                <c:pt idx="16">
                  <c:v>191095281.071367</c:v>
                </c:pt>
                <c:pt idx="17">
                  <c:v>193356242.77796599</c:v>
                </c:pt>
                <c:pt idx="18">
                  <c:v>195662670.388881</c:v>
                </c:pt>
                <c:pt idx="19">
                  <c:v>198014791.365179</c:v>
                </c:pt>
                <c:pt idx="20">
                  <c:v>200413136.422672</c:v>
                </c:pt>
                <c:pt idx="21">
                  <c:v>202858184.041491</c:v>
                </c:pt>
                <c:pt idx="22">
                  <c:v>205348799.91455299</c:v>
                </c:pt>
                <c:pt idx="23">
                  <c:v>207883099.20119801</c:v>
                </c:pt>
                <c:pt idx="24">
                  <c:v>210459614.55602899</c:v>
                </c:pt>
                <c:pt idx="25">
                  <c:v>213077006.809964</c:v>
                </c:pt>
                <c:pt idx="26">
                  <c:v>215732743.68134201</c:v>
                </c:pt>
                <c:pt idx="27">
                  <c:v>218424135.40148899</c:v>
                </c:pt>
                <c:pt idx="28">
                  <c:v>221149286.48477301</c:v>
                </c:pt>
                <c:pt idx="29">
                  <c:v>223906801.74989599</c:v>
                </c:pt>
                <c:pt idx="30">
                  <c:v>226694454.187823</c:v>
                </c:pt>
                <c:pt idx="31">
                  <c:v>229510146.900258</c:v>
                </c:pt>
                <c:pt idx="32">
                  <c:v>232352964.105829</c:v>
                </c:pt>
                <c:pt idx="33">
                  <c:v>235223127.535541</c:v>
                </c:pt>
                <c:pt idx="34">
                  <c:v>238120126.48256701</c:v>
                </c:pt>
                <c:pt idx="35">
                  <c:v>241044075.343319</c:v>
                </c:pt>
                <c:pt idx="36">
                  <c:v>243996444.880402</c:v>
                </c:pt>
                <c:pt idx="37">
                  <c:v>246980043.07406101</c:v>
                </c:pt>
                <c:pt idx="38">
                  <c:v>249997256.170867</c:v>
                </c:pt>
                <c:pt idx="39">
                  <c:v>253050907.301662</c:v>
                </c:pt>
                <c:pt idx="40">
                  <c:v>256145064.63466999</c:v>
                </c:pt>
                <c:pt idx="41">
                  <c:v>259285276.065249</c:v>
                </c:pt>
                <c:pt idx="42">
                  <c:v>262476914.30444199</c:v>
                </c:pt>
                <c:pt idx="43">
                  <c:v>265725461.68068701</c:v>
                </c:pt>
                <c:pt idx="44">
                  <c:v>269037158.02503198</c:v>
                </c:pt>
                <c:pt idx="45">
                  <c:v>272418238.15292603</c:v>
                </c:pt>
                <c:pt idx="46">
                  <c:v>275872280.272484</c:v>
                </c:pt>
                <c:pt idx="47">
                  <c:v>279401425.35434902</c:v>
                </c:pt>
                <c:pt idx="48">
                  <c:v>283007684.11455899</c:v>
                </c:pt>
                <c:pt idx="49">
                  <c:v>286692773.53755301</c:v>
                </c:pt>
                <c:pt idx="50">
                  <c:v>290455802.54632998</c:v>
                </c:pt>
                <c:pt idx="51">
                  <c:v>294294713.27294898</c:v>
                </c:pt>
                <c:pt idx="52">
                  <c:v>298207775.08507699</c:v>
                </c:pt>
                <c:pt idx="53">
                  <c:v>302193541.445508</c:v>
                </c:pt>
                <c:pt idx="54">
                  <c:v>306248559.96855998</c:v>
                </c:pt>
                <c:pt idx="55">
                  <c:v>310368956.50739503</c:v>
                </c:pt>
                <c:pt idx="56">
                  <c:v>314552119.54662502</c:v>
                </c:pt>
                <c:pt idx="57">
                  <c:v>318796421.30577397</c:v>
                </c:pt>
                <c:pt idx="58">
                  <c:v>323098280.81027699</c:v>
                </c:pt>
                <c:pt idx="59">
                  <c:v>327453605.51576</c:v>
                </c:pt>
                <c:pt idx="60">
                  <c:v>331859327.13107097</c:v>
                </c:pt>
                <c:pt idx="61">
                  <c:v>336313197.716851</c:v>
                </c:pt>
                <c:pt idx="62">
                  <c:v>340811310.64153498</c:v>
                </c:pt>
                <c:pt idx="63">
                  <c:v>345349874.36805701</c:v>
                </c:pt>
                <c:pt idx="64">
                  <c:v>349926767.229029</c:v>
                </c:pt>
                <c:pt idx="65">
                  <c:v>354540994.30855799</c:v>
                </c:pt>
                <c:pt idx="66">
                  <c:v>359190279.038378</c:v>
                </c:pt>
                <c:pt idx="67">
                  <c:v>363872020.698627</c:v>
                </c:pt>
                <c:pt idx="68">
                  <c:v>368585009.84738898</c:v>
                </c:pt>
                <c:pt idx="69">
                  <c:v>373329251.68182802</c:v>
                </c:pt>
                <c:pt idx="70">
                  <c:v>378103111.319561</c:v>
                </c:pt>
                <c:pt idx="71">
                  <c:v>382904938.68754703</c:v>
                </c:pt>
                <c:pt idx="72">
                  <c:v>387734636.86486602</c:v>
                </c:pt>
                <c:pt idx="73">
                  <c:v>392593845.294963</c:v>
                </c:pt>
                <c:pt idx="74">
                  <c:v>397482435.81244397</c:v>
                </c:pt>
                <c:pt idx="75">
                  <c:v>402400234.95011699</c:v>
                </c:pt>
                <c:pt idx="76">
                  <c:v>407347516.52732903</c:v>
                </c:pt>
                <c:pt idx="77">
                  <c:v>412326241.26780701</c:v>
                </c:pt>
                <c:pt idx="78">
                  <c:v>417336553.84251398</c:v>
                </c:pt>
                <c:pt idx="79">
                  <c:v>422378605.34192902</c:v>
                </c:pt>
                <c:pt idx="80">
                  <c:v>427454397.34295899</c:v>
                </c:pt>
                <c:pt idx="81">
                  <c:v>432568204.433909</c:v>
                </c:pt>
                <c:pt idx="82">
                  <c:v>437722872.58335</c:v>
                </c:pt>
                <c:pt idx="83">
                  <c:v>442921454.77692002</c:v>
                </c:pt>
                <c:pt idx="84">
                  <c:v>448168411.24660403</c:v>
                </c:pt>
                <c:pt idx="85">
                  <c:v>453468836.27613002</c:v>
                </c:pt>
                <c:pt idx="86">
                  <c:v>458824854.797059</c:v>
                </c:pt>
                <c:pt idx="87">
                  <c:v>464237401.32125801</c:v>
                </c:pt>
                <c:pt idx="88">
                  <c:v>469707991.80669898</c:v>
                </c:pt>
                <c:pt idx="89">
                  <c:v>475239057.69372201</c:v>
                </c:pt>
                <c:pt idx="90">
                  <c:v>480829815.45912403</c:v>
                </c:pt>
                <c:pt idx="91">
                  <c:v>486474976.262959</c:v>
                </c:pt>
                <c:pt idx="92">
                  <c:v>492170246.60595697</c:v>
                </c:pt>
                <c:pt idx="93">
                  <c:v>497912664.79738498</c:v>
                </c:pt>
                <c:pt idx="94">
                  <c:v>503696460.68742901</c:v>
                </c:pt>
                <c:pt idx="95">
                  <c:v>509514528.92441797</c:v>
                </c:pt>
                <c:pt idx="96">
                  <c:v>515361613.80779201</c:v>
                </c:pt>
                <c:pt idx="97">
                  <c:v>521235128.97390002</c:v>
                </c:pt>
                <c:pt idx="98">
                  <c:v>527130227.13142002</c:v>
                </c:pt>
                <c:pt idx="99">
                  <c:v>533041355.61719799</c:v>
                </c:pt>
                <c:pt idx="100">
                  <c:v>538964760.52932703</c:v>
                </c:pt>
                <c:pt idx="101">
                  <c:v>544899120.41962397</c:v>
                </c:pt>
                <c:pt idx="102">
                  <c:v>550840603.20384204</c:v>
                </c:pt>
                <c:pt idx="103">
                  <c:v>556784485.79409003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3F-4BE9-AF29-56986A02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404479"/>
        <c:axId val="1014146848"/>
      </c:lineChart>
      <c:dateAx>
        <c:axId val="1159404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6848"/>
        <c:crosses val="autoZero"/>
        <c:auto val="1"/>
        <c:lblOffset val="100"/>
        <c:baseTimeUnit val="months"/>
      </c:dateAx>
      <c:valAx>
        <c:axId val="1014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Private Consumption vs HP Trend</a:t>
            </a:r>
            <a:r>
              <a:rPr lang="en-GB" baseline="0"/>
              <a:t> - All Sample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'A-) HP_Filter_data'!$C$1</c:f>
              <c:strCache>
                <c:ptCount val="1"/>
                <c:pt idx="0">
                  <c:v>Priv_cons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HP_Filter_data'!$C$2:$C$105</c:f>
              <c:numCache>
                <c:formatCode>General</c:formatCode>
                <c:ptCount val="104"/>
                <c:pt idx="0">
                  <c:v>104457332.5</c:v>
                </c:pt>
                <c:pt idx="1">
                  <c:v>112232825.2</c:v>
                </c:pt>
                <c:pt idx="2">
                  <c:v>122726921.3</c:v>
                </c:pt>
                <c:pt idx="3">
                  <c:v>120147526.09999999</c:v>
                </c:pt>
                <c:pt idx="4">
                  <c:v>101260078.2</c:v>
                </c:pt>
                <c:pt idx="5">
                  <c:v>116325704.5</c:v>
                </c:pt>
                <c:pt idx="6">
                  <c:v>119831281.7</c:v>
                </c:pt>
                <c:pt idx="7">
                  <c:v>120488884.2</c:v>
                </c:pt>
                <c:pt idx="8">
                  <c:v>106956660.8</c:v>
                </c:pt>
                <c:pt idx="9">
                  <c:v>119552357.90000001</c:v>
                </c:pt>
                <c:pt idx="10">
                  <c:v>126588427.5</c:v>
                </c:pt>
                <c:pt idx="11">
                  <c:v>125474645.59999999</c:v>
                </c:pt>
                <c:pt idx="12">
                  <c:v>104992410.8</c:v>
                </c:pt>
                <c:pt idx="13">
                  <c:v>108476202.3</c:v>
                </c:pt>
                <c:pt idx="14">
                  <c:v>117133493.3</c:v>
                </c:pt>
                <c:pt idx="15">
                  <c:v>115950057.8</c:v>
                </c:pt>
                <c:pt idx="16">
                  <c:v>101656082.40000001</c:v>
                </c:pt>
                <c:pt idx="17">
                  <c:v>114339339.59999999</c:v>
                </c:pt>
                <c:pt idx="18">
                  <c:v>125498651.5</c:v>
                </c:pt>
                <c:pt idx="19">
                  <c:v>122471141.5</c:v>
                </c:pt>
                <c:pt idx="20">
                  <c:v>110696493.40000001</c:v>
                </c:pt>
                <c:pt idx="21">
                  <c:v>121944722.09999999</c:v>
                </c:pt>
                <c:pt idx="22">
                  <c:v>132186172.59999999</c:v>
                </c:pt>
                <c:pt idx="23">
                  <c:v>136540079.30000001</c:v>
                </c:pt>
                <c:pt idx="24">
                  <c:v>124109817.90000001</c:v>
                </c:pt>
                <c:pt idx="25">
                  <c:v>138675922.59999999</c:v>
                </c:pt>
                <c:pt idx="26">
                  <c:v>144391390.90000001</c:v>
                </c:pt>
                <c:pt idx="27">
                  <c:v>142611450.09999999</c:v>
                </c:pt>
                <c:pt idx="28">
                  <c:v>130271579.59999999</c:v>
                </c:pt>
                <c:pt idx="29">
                  <c:v>143038426</c:v>
                </c:pt>
                <c:pt idx="30">
                  <c:v>153676333</c:v>
                </c:pt>
                <c:pt idx="31">
                  <c:v>157750517</c:v>
                </c:pt>
                <c:pt idx="32">
                  <c:v>138539561.19999999</c:v>
                </c:pt>
                <c:pt idx="33">
                  <c:v>153327139.90000001</c:v>
                </c:pt>
                <c:pt idx="34">
                  <c:v>156593429.5</c:v>
                </c:pt>
                <c:pt idx="35">
                  <c:v>157626434.09999999</c:v>
                </c:pt>
                <c:pt idx="36">
                  <c:v>144574566.5</c:v>
                </c:pt>
                <c:pt idx="37">
                  <c:v>156126892.30000001</c:v>
                </c:pt>
                <c:pt idx="38">
                  <c:v>166951708.19999999</c:v>
                </c:pt>
                <c:pt idx="39">
                  <c:v>170395499</c:v>
                </c:pt>
                <c:pt idx="40">
                  <c:v>153911134.19999999</c:v>
                </c:pt>
                <c:pt idx="41">
                  <c:v>157244572.19999999</c:v>
                </c:pt>
                <c:pt idx="42">
                  <c:v>167877343.59999999</c:v>
                </c:pt>
                <c:pt idx="43">
                  <c:v>160805579.69999999</c:v>
                </c:pt>
                <c:pt idx="44">
                  <c:v>139675814.90000001</c:v>
                </c:pt>
                <c:pt idx="45">
                  <c:v>152114290.90000001</c:v>
                </c:pt>
                <c:pt idx="46">
                  <c:v>162414858.5</c:v>
                </c:pt>
                <c:pt idx="47">
                  <c:v>162063469.69999999</c:v>
                </c:pt>
                <c:pt idx="48">
                  <c:v>149191225.80000001</c:v>
                </c:pt>
                <c:pt idx="49">
                  <c:v>165395708.90000001</c:v>
                </c:pt>
                <c:pt idx="50">
                  <c:v>186146438.30000001</c:v>
                </c:pt>
                <c:pt idx="51">
                  <c:v>183053646.30000001</c:v>
                </c:pt>
                <c:pt idx="52">
                  <c:v>174963546</c:v>
                </c:pt>
                <c:pt idx="53">
                  <c:v>190229928.80000001</c:v>
                </c:pt>
                <c:pt idx="54">
                  <c:v>203425957.09999999</c:v>
                </c:pt>
                <c:pt idx="55">
                  <c:v>198422105.80000001</c:v>
                </c:pt>
                <c:pt idx="56">
                  <c:v>181015762.30000001</c:v>
                </c:pt>
                <c:pt idx="57">
                  <c:v>193499642</c:v>
                </c:pt>
                <c:pt idx="58">
                  <c:v>208813813.59999999</c:v>
                </c:pt>
                <c:pt idx="59">
                  <c:v>208024685.19999999</c:v>
                </c:pt>
                <c:pt idx="60">
                  <c:v>193072766.80000001</c:v>
                </c:pt>
                <c:pt idx="61">
                  <c:v>208422462.19999999</c:v>
                </c:pt>
                <c:pt idx="62">
                  <c:v>227181118.5</c:v>
                </c:pt>
                <c:pt idx="63">
                  <c:v>222861199.30000001</c:v>
                </c:pt>
                <c:pt idx="64">
                  <c:v>197030278.59999999</c:v>
                </c:pt>
                <c:pt idx="65">
                  <c:v>214409001.09999999</c:v>
                </c:pt>
                <c:pt idx="66">
                  <c:v>231740797.09999999</c:v>
                </c:pt>
                <c:pt idx="67">
                  <c:v>234440512.09999999</c:v>
                </c:pt>
                <c:pt idx="68">
                  <c:v>211419871.5</c:v>
                </c:pt>
                <c:pt idx="69">
                  <c:v>225166697.59999999</c:v>
                </c:pt>
                <c:pt idx="70">
                  <c:v>239309846.30000001</c:v>
                </c:pt>
                <c:pt idx="71">
                  <c:v>247596927.09999999</c:v>
                </c:pt>
                <c:pt idx="72">
                  <c:v>218155006.5</c:v>
                </c:pt>
                <c:pt idx="73">
                  <c:v>237749852.59999999</c:v>
                </c:pt>
                <c:pt idx="74">
                  <c:v>240892702.80000001</c:v>
                </c:pt>
                <c:pt idx="75">
                  <c:v>261280766.5</c:v>
                </c:pt>
                <c:pt idx="76">
                  <c:v>226331463.19999999</c:v>
                </c:pt>
                <c:pt idx="77">
                  <c:v>245626947.80000001</c:v>
                </c:pt>
                <c:pt idx="78">
                  <c:v>265156732.5</c:v>
                </c:pt>
                <c:pt idx="79">
                  <c:v>277679008.60000002</c:v>
                </c:pt>
                <c:pt idx="80">
                  <c:v>240514121.69999999</c:v>
                </c:pt>
                <c:pt idx="81">
                  <c:v>253350968.59999999</c:v>
                </c:pt>
                <c:pt idx="82">
                  <c:v>269181892.69999999</c:v>
                </c:pt>
                <c:pt idx="83">
                  <c:v>257759076.30000001</c:v>
                </c:pt>
                <c:pt idx="84">
                  <c:v>231483659.09999999</c:v>
                </c:pt>
                <c:pt idx="85">
                  <c:v>252692863.09999999</c:v>
                </c:pt>
                <c:pt idx="86">
                  <c:v>274234741.89999998</c:v>
                </c:pt>
                <c:pt idx="87">
                  <c:v>277913464.30000001</c:v>
                </c:pt>
                <c:pt idx="88">
                  <c:v>241621039.40000001</c:v>
                </c:pt>
                <c:pt idx="89">
                  <c:v>228824770.90000001</c:v>
                </c:pt>
                <c:pt idx="90">
                  <c:v>297145107.19999999</c:v>
                </c:pt>
                <c:pt idx="91">
                  <c:v>301600556.80000001</c:v>
                </c:pt>
                <c:pt idx="92">
                  <c:v>261945466.69999999</c:v>
                </c:pt>
                <c:pt idx="93">
                  <c:v>284753253.10000002</c:v>
                </c:pt>
                <c:pt idx="94">
                  <c:v>324825654.89999998</c:v>
                </c:pt>
                <c:pt idx="95">
                  <c:v>362136863.19999999</c:v>
                </c:pt>
                <c:pt idx="96">
                  <c:v>313720249.89999998</c:v>
                </c:pt>
                <c:pt idx="97">
                  <c:v>346503163.10000002</c:v>
                </c:pt>
                <c:pt idx="98">
                  <c:v>388587869.80000001</c:v>
                </c:pt>
                <c:pt idx="99">
                  <c:v>419601667.5</c:v>
                </c:pt>
                <c:pt idx="100">
                  <c:v>365877168.89999998</c:v>
                </c:pt>
                <c:pt idx="101">
                  <c:v>399489790.89999998</c:v>
                </c:pt>
                <c:pt idx="102">
                  <c:v>431763933.10000002</c:v>
                </c:pt>
                <c:pt idx="103">
                  <c:v>458741571.39999998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5-487C-8FE5-A3350DF3B1DB}"/>
            </c:ext>
          </c:extLst>
        </c:ser>
        <c:ser>
          <c:idx val="1"/>
          <c:order val="1"/>
          <c:tx>
            <c:strRef>
              <c:f>'A-) HP_Filter_data'!$I$1</c:f>
              <c:strCache>
                <c:ptCount val="1"/>
                <c:pt idx="0">
                  <c:v>Priv_cons_trend_1600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HP_Filter_data'!$I$2:$I$105</c:f>
              <c:numCache>
                <c:formatCode>General</c:formatCode>
                <c:ptCount val="104"/>
                <c:pt idx="0">
                  <c:v>110907023.77485</c:v>
                </c:pt>
                <c:pt idx="1">
                  <c:v>111347947.06554399</c:v>
                </c:pt>
                <c:pt idx="2">
                  <c:v>111784839.299191</c:v>
                </c:pt>
                <c:pt idx="3">
                  <c:v>112214222.46757901</c:v>
                </c:pt>
                <c:pt idx="4">
                  <c:v>112639457.363745</c:v>
                </c:pt>
                <c:pt idx="5">
                  <c:v>113068863.095498</c:v>
                </c:pt>
                <c:pt idx="6">
                  <c:v>113503646.658667</c:v>
                </c:pt>
                <c:pt idx="7">
                  <c:v>113947050.57496101</c:v>
                </c:pt>
                <c:pt idx="8">
                  <c:v>114406272.13799</c:v>
                </c:pt>
                <c:pt idx="9">
                  <c:v>114892597.287377</c:v>
                </c:pt>
                <c:pt idx="10">
                  <c:v>115412655.955663</c:v>
                </c:pt>
                <c:pt idx="11">
                  <c:v>115975990.425767</c:v>
                </c:pt>
                <c:pt idx="12">
                  <c:v>116599127.837828</c:v>
                </c:pt>
                <c:pt idx="13">
                  <c:v>117304531.991466</c:v>
                </c:pt>
                <c:pt idx="14">
                  <c:v>118107412.488153</c:v>
                </c:pt>
                <c:pt idx="15">
                  <c:v>119017461.223304</c:v>
                </c:pt>
                <c:pt idx="16">
                  <c:v>120043761.392841</c:v>
                </c:pt>
                <c:pt idx="17">
                  <c:v>121193479.06554601</c:v>
                </c:pt>
                <c:pt idx="18">
                  <c:v>122462288.010833</c:v>
                </c:pt>
                <c:pt idx="19">
                  <c:v>123841578.160947</c:v>
                </c:pt>
                <c:pt idx="20">
                  <c:v>125324637.17531601</c:v>
                </c:pt>
                <c:pt idx="21">
                  <c:v>126903896.19045299</c:v>
                </c:pt>
                <c:pt idx="22">
                  <c:v>128562643.753013</c:v>
                </c:pt>
                <c:pt idx="23">
                  <c:v>130281068.925842</c:v>
                </c:pt>
                <c:pt idx="24">
                  <c:v>132041625.477319</c:v>
                </c:pt>
                <c:pt idx="25">
                  <c:v>133830679.05730499</c:v>
                </c:pt>
                <c:pt idx="26">
                  <c:v>135629637.93592399</c:v>
                </c:pt>
                <c:pt idx="27">
                  <c:v>137422938.66051501</c:v>
                </c:pt>
                <c:pt idx="28">
                  <c:v>139200493.87402099</c:v>
                </c:pt>
                <c:pt idx="29">
                  <c:v>140955459.039033</c:v>
                </c:pt>
                <c:pt idx="30">
                  <c:v>142675409.04672101</c:v>
                </c:pt>
                <c:pt idx="31">
                  <c:v>144349220.64260501</c:v>
                </c:pt>
                <c:pt idx="32">
                  <c:v>145972646.14967799</c:v>
                </c:pt>
                <c:pt idx="33">
                  <c:v>147549813.70115501</c:v>
                </c:pt>
                <c:pt idx="34">
                  <c:v>149080205.75215599</c:v>
                </c:pt>
                <c:pt idx="35">
                  <c:v>150566915.58667901</c:v>
                </c:pt>
                <c:pt idx="36">
                  <c:v>152017732.25356001</c:v>
                </c:pt>
                <c:pt idx="37">
                  <c:v>153444857.000709</c:v>
                </c:pt>
                <c:pt idx="38">
                  <c:v>154855839.09743899</c:v>
                </c:pt>
                <c:pt idx="39">
                  <c:v>156259904.08512601</c:v>
                </c:pt>
                <c:pt idx="40">
                  <c:v>157673837.423334</c:v>
                </c:pt>
                <c:pt idx="41">
                  <c:v>159123259.31844899</c:v>
                </c:pt>
                <c:pt idx="42">
                  <c:v>160631438.287343</c:v>
                </c:pt>
                <c:pt idx="43">
                  <c:v>162220468.667438</c:v>
                </c:pt>
                <c:pt idx="44">
                  <c:v>163916973.48697701</c:v>
                </c:pt>
                <c:pt idx="45">
                  <c:v>165746691.46859899</c:v>
                </c:pt>
                <c:pt idx="46">
                  <c:v>167720210.610825</c:v>
                </c:pt>
                <c:pt idx="47">
                  <c:v>169839598.66182199</c:v>
                </c:pt>
                <c:pt idx="48">
                  <c:v>172103607.524685</c:v>
                </c:pt>
                <c:pt idx="49">
                  <c:v>174506129.021911</c:v>
                </c:pt>
                <c:pt idx="50">
                  <c:v>177026734.73741701</c:v>
                </c:pt>
                <c:pt idx="51">
                  <c:v>179639302.242544</c:v>
                </c:pt>
                <c:pt idx="52">
                  <c:v>182323408.92336199</c:v>
                </c:pt>
                <c:pt idx="53">
                  <c:v>185060766.13097399</c:v>
                </c:pt>
                <c:pt idx="54">
                  <c:v>187828485.30215701</c:v>
                </c:pt>
                <c:pt idx="55">
                  <c:v>190606908.600357</c:v>
                </c:pt>
                <c:pt idx="56">
                  <c:v>193386126.60889101</c:v>
                </c:pt>
                <c:pt idx="57">
                  <c:v>196161114.409329</c:v>
                </c:pt>
                <c:pt idx="58">
                  <c:v>198919115.60554701</c:v>
                </c:pt>
                <c:pt idx="59">
                  <c:v>201645710.381163</c:v>
                </c:pt>
                <c:pt idx="60">
                  <c:v>204332663.10604501</c:v>
                </c:pt>
                <c:pt idx="61">
                  <c:v>206975725.00932199</c:v>
                </c:pt>
                <c:pt idx="62">
                  <c:v>209563609.88492799</c:v>
                </c:pt>
                <c:pt idx="63">
                  <c:v>212085935.73754701</c:v>
                </c:pt>
                <c:pt idx="64">
                  <c:v>214543331.514743</c:v>
                </c:pt>
                <c:pt idx="65">
                  <c:v>216943160.70380899</c:v>
                </c:pt>
                <c:pt idx="66">
                  <c:v>219281841.13396499</c:v>
                </c:pt>
                <c:pt idx="67">
                  <c:v>221554206.784679</c:v>
                </c:pt>
                <c:pt idx="68">
                  <c:v>223762878.482898</c:v>
                </c:pt>
                <c:pt idx="69">
                  <c:v>225918530.996391</c:v>
                </c:pt>
                <c:pt idx="70">
                  <c:v>228024124.71356201</c:v>
                </c:pt>
                <c:pt idx="71">
                  <c:v>230082150.12694401</c:v>
                </c:pt>
                <c:pt idx="72">
                  <c:v>232102151.30506101</c:v>
                </c:pt>
                <c:pt idx="73">
                  <c:v>234104619.05204299</c:v>
                </c:pt>
                <c:pt idx="74">
                  <c:v>236101327.20651999</c:v>
                </c:pt>
                <c:pt idx="75">
                  <c:v>238106327.87808701</c:v>
                </c:pt>
                <c:pt idx="76">
                  <c:v>240136667.78608701</c:v>
                </c:pt>
                <c:pt idx="77">
                  <c:v>242223877.67399901</c:v>
                </c:pt>
                <c:pt idx="78">
                  <c:v>244390860.03243801</c:v>
                </c:pt>
                <c:pt idx="79">
                  <c:v>246662644.27084601</c:v>
                </c:pt>
                <c:pt idx="80">
                  <c:v>249077238.46895999</c:v>
                </c:pt>
                <c:pt idx="81">
                  <c:v>251692035.934219</c:v>
                </c:pt>
                <c:pt idx="82">
                  <c:v>254559078.02608401</c:v>
                </c:pt>
                <c:pt idx="83">
                  <c:v>257731442.93693101</c:v>
                </c:pt>
                <c:pt idx="84">
                  <c:v>261271348.11830899</c:v>
                </c:pt>
                <c:pt idx="85">
                  <c:v>265241028.29261699</c:v>
                </c:pt>
                <c:pt idx="86">
                  <c:v>269684100.87661803</c:v>
                </c:pt>
                <c:pt idx="87">
                  <c:v>274636340.68382901</c:v>
                </c:pt>
                <c:pt idx="88">
                  <c:v>280136366.67840803</c:v>
                </c:pt>
                <c:pt idx="89">
                  <c:v>286224846.02677399</c:v>
                </c:pt>
                <c:pt idx="90">
                  <c:v>292918373.81579298</c:v>
                </c:pt>
                <c:pt idx="91">
                  <c:v>300197670.08538097</c:v>
                </c:pt>
                <c:pt idx="92">
                  <c:v>308046096.58381701</c:v>
                </c:pt>
                <c:pt idx="93">
                  <c:v>316447891.86357701</c:v>
                </c:pt>
                <c:pt idx="94">
                  <c:v>325358481.58345902</c:v>
                </c:pt>
                <c:pt idx="95">
                  <c:v>334713482.25303602</c:v>
                </c:pt>
                <c:pt idx="96">
                  <c:v>344448177.365201</c:v>
                </c:pt>
                <c:pt idx="97">
                  <c:v>354514990.02594</c:v>
                </c:pt>
                <c:pt idx="98">
                  <c:v>364847138.38657397</c:v>
                </c:pt>
                <c:pt idx="99">
                  <c:v>375372833.20659298</c:v>
                </c:pt>
                <c:pt idx="100">
                  <c:v>386035123.20262301</c:v>
                </c:pt>
                <c:pt idx="101">
                  <c:v>396804700.11272198</c:v>
                </c:pt>
                <c:pt idx="102">
                  <c:v>407639656.95350802</c:v>
                </c:pt>
                <c:pt idx="103">
                  <c:v>418499764.92334199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5-487C-8FE5-A3350DF3B1DB}"/>
            </c:ext>
          </c:extLst>
        </c:ser>
        <c:ser>
          <c:idx val="2"/>
          <c:order val="2"/>
          <c:tx>
            <c:strRef>
              <c:f>'A-) HP_Filter_data'!$J$1</c:f>
              <c:strCache>
                <c:ptCount val="1"/>
                <c:pt idx="0">
                  <c:v>Priv_cons_trend_5000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HP_Filter_data'!$J$2:$J$105</c:f>
              <c:numCache>
                <c:formatCode>General</c:formatCode>
                <c:ptCount val="104"/>
                <c:pt idx="0">
                  <c:v>108623302.59848399</c:v>
                </c:pt>
                <c:pt idx="1">
                  <c:v>109331500.65216599</c:v>
                </c:pt>
                <c:pt idx="2">
                  <c:v>110038865.51182701</c:v>
                </c:pt>
                <c:pt idx="3">
                  <c:v>110745144.24835899</c:v>
                </c:pt>
                <c:pt idx="4">
                  <c:v>111452621.543809</c:v>
                </c:pt>
                <c:pt idx="5">
                  <c:v>112165462.556594</c:v>
                </c:pt>
                <c:pt idx="6">
                  <c:v>112885793.936464</c:v>
                </c:pt>
                <c:pt idx="7">
                  <c:v>113616574.381557</c:v>
                </c:pt>
                <c:pt idx="8">
                  <c:v>114362151.687562</c:v>
                </c:pt>
                <c:pt idx="9">
                  <c:v>115128248.11213399</c:v>
                </c:pt>
                <c:pt idx="10">
                  <c:v>115919104.814751</c:v>
                </c:pt>
                <c:pt idx="11">
                  <c:v>116739847.77684499</c:v>
                </c:pt>
                <c:pt idx="12">
                  <c:v>117597736.84438901</c:v>
                </c:pt>
                <c:pt idx="13">
                  <c:v>118501778.822918</c:v>
                </c:pt>
                <c:pt idx="14">
                  <c:v>119458459.452759</c:v>
                </c:pt>
                <c:pt idx="15">
                  <c:v>120472259.358935</c:v>
                </c:pt>
                <c:pt idx="16">
                  <c:v>121547194.173237</c:v>
                </c:pt>
                <c:pt idx="17">
                  <c:v>122686375.087145</c:v>
                </c:pt>
                <c:pt idx="18">
                  <c:v>123888935.069786</c:v>
                </c:pt>
                <c:pt idx="19">
                  <c:v>125152337.68318599</c:v>
                </c:pt>
                <c:pt idx="20">
                  <c:v>126474368.432659</c:v>
                </c:pt>
                <c:pt idx="21">
                  <c:v>127852276.58428299</c:v>
                </c:pt>
                <c:pt idx="22">
                  <c:v>129280155.829129</c:v>
                </c:pt>
                <c:pt idx="23">
                  <c:v>130750918.347371</c:v>
                </c:pt>
                <c:pt idx="24">
                  <c:v>132258057.522535</c:v>
                </c:pt>
                <c:pt idx="25">
                  <c:v>133796224.570342</c:v>
                </c:pt>
                <c:pt idx="26">
                  <c:v>135358441.05858499</c:v>
                </c:pt>
                <c:pt idx="27">
                  <c:v>136938704.49466401</c:v>
                </c:pt>
                <c:pt idx="28">
                  <c:v>138532818.97594801</c:v>
                </c:pt>
                <c:pt idx="29">
                  <c:v>140137723.14892501</c:v>
                </c:pt>
                <c:pt idx="30">
                  <c:v>141748703.41220999</c:v>
                </c:pt>
                <c:pt idx="31">
                  <c:v>143361626.304986</c:v>
                </c:pt>
                <c:pt idx="32">
                  <c:v>144974743.89235601</c:v>
                </c:pt>
                <c:pt idx="33">
                  <c:v>146589186.01756099</c:v>
                </c:pt>
                <c:pt idx="34">
                  <c:v>148204795.48730299</c:v>
                </c:pt>
                <c:pt idx="35">
                  <c:v>149822762.69906101</c:v>
                </c:pt>
                <c:pt idx="36">
                  <c:v>151445955.777116</c:v>
                </c:pt>
                <c:pt idx="37">
                  <c:v>153078803.58002999</c:v>
                </c:pt>
                <c:pt idx="38">
                  <c:v>154724360.68850899</c:v>
                </c:pt>
                <c:pt idx="39">
                  <c:v>156386291.30100301</c:v>
                </c:pt>
                <c:pt idx="40">
                  <c:v>158070705.085464</c:v>
                </c:pt>
                <c:pt idx="41">
                  <c:v>159786513.551386</c:v>
                </c:pt>
                <c:pt idx="42">
                  <c:v>161541796.29408401</c:v>
                </c:pt>
                <c:pt idx="43">
                  <c:v>163344124.520601</c:v>
                </c:pt>
                <c:pt idx="44">
                  <c:v>165202336.54744601</c:v>
                </c:pt>
                <c:pt idx="45">
                  <c:v>167124762.98215899</c:v>
                </c:pt>
                <c:pt idx="46">
                  <c:v>169114629.12795299</c:v>
                </c:pt>
                <c:pt idx="47">
                  <c:v>171172158.19362599</c:v>
                </c:pt>
                <c:pt idx="48">
                  <c:v>173296233.43384701</c:v>
                </c:pt>
                <c:pt idx="49">
                  <c:v>175483916.36558899</c:v>
                </c:pt>
                <c:pt idx="50">
                  <c:v>177727447.50429699</c:v>
                </c:pt>
                <c:pt idx="51">
                  <c:v>180017049.72392401</c:v>
                </c:pt>
                <c:pt idx="52">
                  <c:v>182344629.69657999</c:v>
                </c:pt>
                <c:pt idx="53">
                  <c:v>184702701.413692</c:v>
                </c:pt>
                <c:pt idx="54">
                  <c:v>187082302.649948</c:v>
                </c:pt>
                <c:pt idx="55">
                  <c:v>189475576.62551099</c:v>
                </c:pt>
                <c:pt idx="56">
                  <c:v>191877935.291437</c:v>
                </c:pt>
                <c:pt idx="57">
                  <c:v>194286579.90461501</c:v>
                </c:pt>
                <c:pt idx="58">
                  <c:v>196696539.28733599</c:v>
                </c:pt>
                <c:pt idx="59">
                  <c:v>199102684.87430999</c:v>
                </c:pt>
                <c:pt idx="60">
                  <c:v>201502311.55511099</c:v>
                </c:pt>
                <c:pt idx="61">
                  <c:v>203894498.61937699</c:v>
                </c:pt>
                <c:pt idx="62">
                  <c:v>206276639.447795</c:v>
                </c:pt>
                <c:pt idx="63">
                  <c:v>208647033.013767</c:v>
                </c:pt>
                <c:pt idx="64">
                  <c:v>211008159.186508</c:v>
                </c:pt>
                <c:pt idx="65">
                  <c:v>213365340.668488</c:v>
                </c:pt>
                <c:pt idx="66">
                  <c:v>215721104.58606201</c:v>
                </c:pt>
                <c:pt idx="67">
                  <c:v>218078186.79766899</c:v>
                </c:pt>
                <c:pt idx="68">
                  <c:v>220442527.100252</c:v>
                </c:pt>
                <c:pt idx="69">
                  <c:v>222823337.75581399</c:v>
                </c:pt>
                <c:pt idx="70">
                  <c:v>225228026.49523801</c:v>
                </c:pt>
                <c:pt idx="71">
                  <c:v>227664469.72137699</c:v>
                </c:pt>
                <c:pt idx="72">
                  <c:v>230143360.20104399</c:v>
                </c:pt>
                <c:pt idx="73">
                  <c:v>232679377.192527</c:v>
                </c:pt>
                <c:pt idx="74">
                  <c:v>235284802.28337401</c:v>
                </c:pt>
                <c:pt idx="75">
                  <c:v>237972931.15621701</c:v>
                </c:pt>
                <c:pt idx="76">
                  <c:v>240758181.073789</c:v>
                </c:pt>
                <c:pt idx="77">
                  <c:v>243659630.86589101</c:v>
                </c:pt>
                <c:pt idx="78">
                  <c:v>246693474.01875299</c:v>
                </c:pt>
                <c:pt idx="79">
                  <c:v>249876297.481989</c:v>
                </c:pt>
                <c:pt idx="80">
                  <c:v>253228380.85690901</c:v>
                </c:pt>
                <c:pt idx="81">
                  <c:v>256775564.287047</c:v>
                </c:pt>
                <c:pt idx="82">
                  <c:v>260541145.06410801</c:v>
                </c:pt>
                <c:pt idx="83">
                  <c:v>264547735.56065601</c:v>
                </c:pt>
                <c:pt idx="84">
                  <c:v>268819676.29878497</c:v>
                </c:pt>
                <c:pt idx="85">
                  <c:v>273379950.06873399</c:v>
                </c:pt>
                <c:pt idx="86">
                  <c:v>278244072.45730501</c:v>
                </c:pt>
                <c:pt idx="87">
                  <c:v>283423421.63390499</c:v>
                </c:pt>
                <c:pt idx="88">
                  <c:v>288928573.90182799</c:v>
                </c:pt>
                <c:pt idx="89">
                  <c:v>294769003.572905</c:v>
                </c:pt>
                <c:pt idx="90">
                  <c:v>300944723.45206302</c:v>
                </c:pt>
                <c:pt idx="91">
                  <c:v>307442557.49769598</c:v>
                </c:pt>
                <c:pt idx="92">
                  <c:v>314248569.74494803</c:v>
                </c:pt>
                <c:pt idx="93">
                  <c:v>321347655.828821</c:v>
                </c:pt>
                <c:pt idx="94">
                  <c:v>328714250.76371098</c:v>
                </c:pt>
                <c:pt idx="95">
                  <c:v>336315470.68346798</c:v>
                </c:pt>
                <c:pt idx="96">
                  <c:v>344117654.00276601</c:v>
                </c:pt>
                <c:pt idx="97">
                  <c:v>352092303.41478598</c:v>
                </c:pt>
                <c:pt idx="98">
                  <c:v>360204842.13188702</c:v>
                </c:pt>
                <c:pt idx="99">
                  <c:v>368419575.53836501</c:v>
                </c:pt>
                <c:pt idx="100">
                  <c:v>376706485.62405002</c:v>
                </c:pt>
                <c:pt idx="101">
                  <c:v>385045790.79716301</c:v>
                </c:pt>
                <c:pt idx="102">
                  <c:v>393415543.60258102</c:v>
                </c:pt>
                <c:pt idx="103">
                  <c:v>401796685.38520199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5-487C-8FE5-A3350DF3B1DB}"/>
            </c:ext>
          </c:extLst>
        </c:ser>
        <c:ser>
          <c:idx val="3"/>
          <c:order val="3"/>
          <c:tx>
            <c:strRef>
              <c:f>'A-) HP_Filter_data'!$K$1</c:f>
              <c:strCache>
                <c:ptCount val="1"/>
                <c:pt idx="0">
                  <c:v>Priv_cons_trend_10000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HP_Filter_data'!$K$2:$K$105</c:f>
              <c:numCache>
                <c:formatCode>General</c:formatCode>
                <c:ptCount val="104"/>
                <c:pt idx="0">
                  <c:v>107090068.128483</c:v>
                </c:pt>
                <c:pt idx="1">
                  <c:v>107964232.559219</c:v>
                </c:pt>
                <c:pt idx="2">
                  <c:v>108838133.71639299</c:v>
                </c:pt>
                <c:pt idx="3">
                  <c:v>109711935.18570501</c:v>
                </c:pt>
                <c:pt idx="4">
                  <c:v>110587189.431615</c:v>
                </c:pt>
                <c:pt idx="5">
                  <c:v>111466492.47767401</c:v>
                </c:pt>
                <c:pt idx="6">
                  <c:v>112351507.636309</c:v>
                </c:pt>
                <c:pt idx="7">
                  <c:v>113244384.14115199</c:v>
                </c:pt>
                <c:pt idx="8">
                  <c:v>114148019.20323899</c:v>
                </c:pt>
                <c:pt idx="9">
                  <c:v>115066034.483611</c:v>
                </c:pt>
                <c:pt idx="10">
                  <c:v>116001332.50747</c:v>
                </c:pt>
                <c:pt idx="11">
                  <c:v>116957264.43236101</c:v>
                </c:pt>
                <c:pt idx="12">
                  <c:v>117938240.12532701</c:v>
                </c:pt>
                <c:pt idx="13">
                  <c:v>118949521.191526</c:v>
                </c:pt>
                <c:pt idx="14">
                  <c:v>119995074.65318599</c:v>
                </c:pt>
                <c:pt idx="15">
                  <c:v>121077820.200645</c:v>
                </c:pt>
                <c:pt idx="16">
                  <c:v>122200391.36610501</c:v>
                </c:pt>
                <c:pt idx="17">
                  <c:v>123364908.90553001</c:v>
                </c:pt>
                <c:pt idx="18">
                  <c:v>124571439.143984</c:v>
                </c:pt>
                <c:pt idx="19">
                  <c:v>125819145.849604</c:v>
                </c:pt>
                <c:pt idx="20">
                  <c:v>127107285.51176099</c:v>
                </c:pt>
                <c:pt idx="21">
                  <c:v>128434779.81939</c:v>
                </c:pt>
                <c:pt idx="22">
                  <c:v>129798909.382217</c:v>
                </c:pt>
                <c:pt idx="23">
                  <c:v>131196305.804194</c:v>
                </c:pt>
                <c:pt idx="24">
                  <c:v>132623839.41559701</c:v>
                </c:pt>
                <c:pt idx="25">
                  <c:v>134078914.924049</c:v>
                </c:pt>
                <c:pt idx="26">
                  <c:v>135558085.63502401</c:v>
                </c:pt>
                <c:pt idx="27">
                  <c:v>137058364.55476201</c:v>
                </c:pt>
                <c:pt idx="28">
                  <c:v>138577648.02002901</c:v>
                </c:pt>
                <c:pt idx="29">
                  <c:v>140114387.676148</c:v>
                </c:pt>
                <c:pt idx="30">
                  <c:v>141666204.56159601</c:v>
                </c:pt>
                <c:pt idx="31">
                  <c:v>143231012.118687</c:v>
                </c:pt>
                <c:pt idx="32">
                  <c:v>144807924.80257601</c:v>
                </c:pt>
                <c:pt idx="33">
                  <c:v>146397509.018906</c:v>
                </c:pt>
                <c:pt idx="34">
                  <c:v>147999704.336961</c:v>
                </c:pt>
                <c:pt idx="35">
                  <c:v>149615143.28911299</c:v>
                </c:pt>
                <c:pt idx="36">
                  <c:v>151245317.780249</c:v>
                </c:pt>
                <c:pt idx="37">
                  <c:v>152892520.84433901</c:v>
                </c:pt>
                <c:pt idx="38">
                  <c:v>154558378.44022399</c:v>
                </c:pt>
                <c:pt idx="39">
                  <c:v>156244839.96388999</c:v>
                </c:pt>
                <c:pt idx="40">
                  <c:v>157955094.14430001</c:v>
                </c:pt>
                <c:pt idx="41">
                  <c:v>159693744.77632001</c:v>
                </c:pt>
                <c:pt idx="42">
                  <c:v>161464991.25882199</c:v>
                </c:pt>
                <c:pt idx="43">
                  <c:v>163272788.07341999</c:v>
                </c:pt>
                <c:pt idx="44">
                  <c:v>165121730.936961</c:v>
                </c:pt>
                <c:pt idx="45">
                  <c:v>167016168.84545901</c:v>
                </c:pt>
                <c:pt idx="46">
                  <c:v>168957906.203318</c:v>
                </c:pt>
                <c:pt idx="47">
                  <c:v>170947257.227153</c:v>
                </c:pt>
                <c:pt idx="48">
                  <c:v>172983881.82880601</c:v>
                </c:pt>
                <c:pt idx="49">
                  <c:v>175066551.54136601</c:v>
                </c:pt>
                <c:pt idx="50">
                  <c:v>177191658.632321</c:v>
                </c:pt>
                <c:pt idx="51">
                  <c:v>179354628.28489199</c:v>
                </c:pt>
                <c:pt idx="52">
                  <c:v>181551781.16027099</c:v>
                </c:pt>
                <c:pt idx="53">
                  <c:v>183779807.821446</c:v>
                </c:pt>
                <c:pt idx="54">
                  <c:v>186034740.00789401</c:v>
                </c:pt>
                <c:pt idx="55">
                  <c:v>188313254.471187</c:v>
                </c:pt>
                <c:pt idx="56">
                  <c:v>190613767.08460701</c:v>
                </c:pt>
                <c:pt idx="57">
                  <c:v>192935704.60656899</c:v>
                </c:pt>
                <c:pt idx="58">
                  <c:v>195277533.99500901</c:v>
                </c:pt>
                <c:pt idx="59">
                  <c:v>197637778.60160199</c:v>
                </c:pt>
                <c:pt idx="60">
                  <c:v>200016315.405985</c:v>
                </c:pt>
                <c:pt idx="61">
                  <c:v>202414060.078453</c:v>
                </c:pt>
                <c:pt idx="62">
                  <c:v>204831233.93444201</c:v>
                </c:pt>
                <c:pt idx="63">
                  <c:v>207268659.12959999</c:v>
                </c:pt>
                <c:pt idx="64">
                  <c:v>209729392.80803099</c:v>
                </c:pt>
                <c:pt idx="65">
                  <c:v>212218051.36785501</c:v>
                </c:pt>
                <c:pt idx="66">
                  <c:v>214737981.295775</c:v>
                </c:pt>
                <c:pt idx="67">
                  <c:v>217292748.173462</c:v>
                </c:pt>
                <c:pt idx="68">
                  <c:v>219887617.864173</c:v>
                </c:pt>
                <c:pt idx="69">
                  <c:v>222529571.00755301</c:v>
                </c:pt>
                <c:pt idx="70">
                  <c:v>225224741.46861401</c:v>
                </c:pt>
                <c:pt idx="71">
                  <c:v>227979526.82502499</c:v>
                </c:pt>
                <c:pt idx="72">
                  <c:v>230801733.16493899</c:v>
                </c:pt>
                <c:pt idx="73">
                  <c:v>233701128.31653699</c:v>
                </c:pt>
                <c:pt idx="74">
                  <c:v>236686215.43533301</c:v>
                </c:pt>
                <c:pt idx="75">
                  <c:v>239765902.54926801</c:v>
                </c:pt>
                <c:pt idx="76">
                  <c:v>242949518.33502299</c:v>
                </c:pt>
                <c:pt idx="77">
                  <c:v>246248542.95566899</c:v>
                </c:pt>
                <c:pt idx="78">
                  <c:v>249672794.768769</c:v>
                </c:pt>
                <c:pt idx="79">
                  <c:v>253232029.97236699</c:v>
                </c:pt>
                <c:pt idx="80">
                  <c:v>256937553.15827999</c:v>
                </c:pt>
                <c:pt idx="81">
                  <c:v>260803113.61618999</c:v>
                </c:pt>
                <c:pt idx="82">
                  <c:v>264840818.29262999</c:v>
                </c:pt>
                <c:pt idx="83">
                  <c:v>269062028.919635</c:v>
                </c:pt>
                <c:pt idx="84">
                  <c:v>273478541.33667701</c:v>
                </c:pt>
                <c:pt idx="85">
                  <c:v>278101021.08796901</c:v>
                </c:pt>
                <c:pt idx="86">
                  <c:v>282935934.22949803</c:v>
                </c:pt>
                <c:pt idx="87">
                  <c:v>287987206.00145501</c:v>
                </c:pt>
                <c:pt idx="88">
                  <c:v>293257891.524795</c:v>
                </c:pt>
                <c:pt idx="89">
                  <c:v>298750038.546305</c:v>
                </c:pt>
                <c:pt idx="90">
                  <c:v>304460531.12755901</c:v>
                </c:pt>
                <c:pt idx="91">
                  <c:v>310379260.80336601</c:v>
                </c:pt>
                <c:pt idx="92">
                  <c:v>316495387.56614298</c:v>
                </c:pt>
                <c:pt idx="93">
                  <c:v>322797193.53790498</c:v>
                </c:pt>
                <c:pt idx="94">
                  <c:v>329267505.84858298</c:v>
                </c:pt>
                <c:pt idx="95">
                  <c:v>335885347.23406202</c:v>
                </c:pt>
                <c:pt idx="96">
                  <c:v>342629296.245134</c:v>
                </c:pt>
                <c:pt idx="97">
                  <c:v>349480556.584185</c:v>
                </c:pt>
                <c:pt idx="98">
                  <c:v>356417441.04896897</c:v>
                </c:pt>
                <c:pt idx="99">
                  <c:v>363417964.69788998</c:v>
                </c:pt>
                <c:pt idx="100">
                  <c:v>370463359.63222897</c:v>
                </c:pt>
                <c:pt idx="101">
                  <c:v>377540476.32354498</c:v>
                </c:pt>
                <c:pt idx="102">
                  <c:v>384635706.62432402</c:v>
                </c:pt>
                <c:pt idx="103">
                  <c:v>391737637.31851202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E5-487C-8FE5-A3350DF3B1DB}"/>
            </c:ext>
          </c:extLst>
        </c:ser>
        <c:ser>
          <c:idx val="4"/>
          <c:order val="4"/>
          <c:tx>
            <c:strRef>
              <c:f>'A-) HP_Filter_data'!$L$1</c:f>
              <c:strCache>
                <c:ptCount val="1"/>
                <c:pt idx="0">
                  <c:v>Priv_cons_trend_20000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HP_Filter_data'!$L$2:$L$105</c:f>
              <c:numCache>
                <c:formatCode>General</c:formatCode>
                <c:ptCount val="104"/>
                <c:pt idx="0">
                  <c:v>105561466.044136</c:v>
                </c:pt>
                <c:pt idx="1">
                  <c:v>106571714.737188</c:v>
                </c:pt>
                <c:pt idx="2">
                  <c:v>107581908.223564</c:v>
                </c:pt>
                <c:pt idx="3">
                  <c:v>108592274.352108</c:v>
                </c:pt>
                <c:pt idx="4">
                  <c:v>109603798.22232001</c:v>
                </c:pt>
                <c:pt idx="5">
                  <c:v>110618042.696288</c:v>
                </c:pt>
                <c:pt idx="6">
                  <c:v>111636153.45009799</c:v>
                </c:pt>
                <c:pt idx="7">
                  <c:v>112659561.542926</c:v>
                </c:pt>
                <c:pt idx="8">
                  <c:v>113690107.79036</c:v>
                </c:pt>
                <c:pt idx="9">
                  <c:v>114730024.474123</c:v>
                </c:pt>
                <c:pt idx="10">
                  <c:v>115781207.203586</c:v>
                </c:pt>
                <c:pt idx="11">
                  <c:v>116845792.704794</c:v>
                </c:pt>
                <c:pt idx="12">
                  <c:v>117926458.064804</c:v>
                </c:pt>
                <c:pt idx="13">
                  <c:v>119026311.813319</c:v>
                </c:pt>
                <c:pt idx="14">
                  <c:v>120147815.77767999</c:v>
                </c:pt>
                <c:pt idx="15">
                  <c:v>121292904.279751</c:v>
                </c:pt>
                <c:pt idx="16">
                  <c:v>122463360.925271</c:v>
                </c:pt>
                <c:pt idx="17">
                  <c:v>123660702.17765699</c:v>
                </c:pt>
                <c:pt idx="18">
                  <c:v>124885404.136399</c:v>
                </c:pt>
                <c:pt idx="19">
                  <c:v>126137476.832858</c:v>
                </c:pt>
                <c:pt idx="20">
                  <c:v>127416960.96076401</c:v>
                </c:pt>
                <c:pt idx="21">
                  <c:v>128723713.89707799</c:v>
                </c:pt>
                <c:pt idx="22">
                  <c:v>130056756.995386</c:v>
                </c:pt>
                <c:pt idx="23">
                  <c:v>131414772.659683</c:v>
                </c:pt>
                <c:pt idx="24">
                  <c:v>132796549.764742</c:v>
                </c:pt>
                <c:pt idx="25">
                  <c:v>134201133.450672</c:v>
                </c:pt>
                <c:pt idx="26">
                  <c:v>135627134.52098501</c:v>
                </c:pt>
                <c:pt idx="27">
                  <c:v>137073387.51865399</c:v>
                </c:pt>
                <c:pt idx="28">
                  <c:v>138539165.19946799</c:v>
                </c:pt>
                <c:pt idx="29">
                  <c:v>140024017.22234499</c:v>
                </c:pt>
                <c:pt idx="30">
                  <c:v>141527079.86692601</c:v>
                </c:pt>
                <c:pt idx="31">
                  <c:v>143047640.13328901</c:v>
                </c:pt>
                <c:pt idx="32">
                  <c:v>144585592.48416701</c:v>
                </c:pt>
                <c:pt idx="33">
                  <c:v>146141566.52613899</c:v>
                </c:pt>
                <c:pt idx="34">
                  <c:v>147715889.564219</c:v>
                </c:pt>
                <c:pt idx="35">
                  <c:v>149309248.18208799</c:v>
                </c:pt>
                <c:pt idx="36">
                  <c:v>150922772.84042701</c:v>
                </c:pt>
                <c:pt idx="37">
                  <c:v>152558009.859209</c:v>
                </c:pt>
                <c:pt idx="38">
                  <c:v>154216188.148092</c:v>
                </c:pt>
                <c:pt idx="39">
                  <c:v>155898715.060857</c:v>
                </c:pt>
                <c:pt idx="40">
                  <c:v>157607634.72728601</c:v>
                </c:pt>
                <c:pt idx="41">
                  <c:v>159345716.116357</c:v>
                </c:pt>
                <c:pt idx="42">
                  <c:v>161115543.37202501</c:v>
                </c:pt>
                <c:pt idx="43">
                  <c:v>162919595.581045</c:v>
                </c:pt>
                <c:pt idx="44">
                  <c:v>164760689.920187</c:v>
                </c:pt>
                <c:pt idx="45">
                  <c:v>166641537.86542499</c:v>
                </c:pt>
                <c:pt idx="46">
                  <c:v>168563596.64898199</c:v>
                </c:pt>
                <c:pt idx="47">
                  <c:v>170527597.14073399</c:v>
                </c:pt>
                <c:pt idx="48">
                  <c:v>172533962.77364701</c:v>
                </c:pt>
                <c:pt idx="49">
                  <c:v>174582693.77431899</c:v>
                </c:pt>
                <c:pt idx="50">
                  <c:v>176672623.23249501</c:v>
                </c:pt>
                <c:pt idx="51">
                  <c:v>178802124.888679</c:v>
                </c:pt>
                <c:pt idx="52">
                  <c:v>180970046.174128</c:v>
                </c:pt>
                <c:pt idx="53">
                  <c:v>183175447.09616899</c:v>
                </c:pt>
                <c:pt idx="54">
                  <c:v>185417087.33712101</c:v>
                </c:pt>
                <c:pt idx="55">
                  <c:v>187694079.30338699</c:v>
                </c:pt>
                <c:pt idx="56">
                  <c:v>190006435.844859</c:v>
                </c:pt>
                <c:pt idx="57">
                  <c:v>192354706.21275401</c:v>
                </c:pt>
                <c:pt idx="58">
                  <c:v>194738990.12461099</c:v>
                </c:pt>
                <c:pt idx="59">
                  <c:v>197159444.54475999</c:v>
                </c:pt>
                <c:pt idx="60">
                  <c:v>199616930.17870301</c:v>
                </c:pt>
                <c:pt idx="61">
                  <c:v>202112850.993976</c:v>
                </c:pt>
                <c:pt idx="62">
                  <c:v>204648283.74994501</c:v>
                </c:pt>
                <c:pt idx="63">
                  <c:v>207224620.686537</c:v>
                </c:pt>
                <c:pt idx="64">
                  <c:v>209844380.68541601</c:v>
                </c:pt>
                <c:pt idx="65">
                  <c:v>212510864.45717701</c:v>
                </c:pt>
                <c:pt idx="66">
                  <c:v>215226732.00731099</c:v>
                </c:pt>
                <c:pt idx="67">
                  <c:v>217994738.24814001</c:v>
                </c:pt>
                <c:pt idx="68">
                  <c:v>220818463.795241</c:v>
                </c:pt>
                <c:pt idx="69">
                  <c:v>223702311.552885</c:v>
                </c:pt>
                <c:pt idx="70">
                  <c:v>226650214.495727</c:v>
                </c:pt>
                <c:pt idx="71">
                  <c:v>229666178.81772399</c:v>
                </c:pt>
                <c:pt idx="72">
                  <c:v>232754843.69442499</c:v>
                </c:pt>
                <c:pt idx="73">
                  <c:v>235921744.83879101</c:v>
                </c:pt>
                <c:pt idx="74">
                  <c:v>239171687.97192299</c:v>
                </c:pt>
                <c:pt idx="75">
                  <c:v>242509570.220314</c:v>
                </c:pt>
                <c:pt idx="76">
                  <c:v>245940374.76119301</c:v>
                </c:pt>
                <c:pt idx="77">
                  <c:v>249470023.33160701</c:v>
                </c:pt>
                <c:pt idx="78">
                  <c:v>253103457.223023</c:v>
                </c:pt>
                <c:pt idx="79">
                  <c:v>256845425.573131</c:v>
                </c:pt>
                <c:pt idx="80">
                  <c:v>260701280.18338799</c:v>
                </c:pt>
                <c:pt idx="81">
                  <c:v>264677414.53439701</c:v>
                </c:pt>
                <c:pt idx="82">
                  <c:v>268779212.748842</c:v>
                </c:pt>
                <c:pt idx="83">
                  <c:v>273011492.62710798</c:v>
                </c:pt>
                <c:pt idx="84">
                  <c:v>277379092.10357702</c:v>
                </c:pt>
                <c:pt idx="85">
                  <c:v>281886086.49181497</c:v>
                </c:pt>
                <c:pt idx="86">
                  <c:v>286534256.33374</c:v>
                </c:pt>
                <c:pt idx="87">
                  <c:v>291323922.51009601</c:v>
                </c:pt>
                <c:pt idx="88">
                  <c:v>296254790.92591</c:v>
                </c:pt>
                <c:pt idx="89">
                  <c:v>301325896.963296</c:v>
                </c:pt>
                <c:pt idx="90">
                  <c:v>306533544.31679302</c:v>
                </c:pt>
                <c:pt idx="91">
                  <c:v>311870411.62463498</c:v>
                </c:pt>
                <c:pt idx="92">
                  <c:v>317328708.10320097</c:v>
                </c:pt>
                <c:pt idx="93">
                  <c:v>322900129.476129</c:v>
                </c:pt>
                <c:pt idx="94">
                  <c:v>328573602.30498701</c:v>
                </c:pt>
                <c:pt idx="95">
                  <c:v>334336145.80752403</c:v>
                </c:pt>
                <c:pt idx="96">
                  <c:v>340174591.80411798</c:v>
                </c:pt>
                <c:pt idx="97">
                  <c:v>346077162.15101898</c:v>
                </c:pt>
                <c:pt idx="98">
                  <c:v>352030755.987378</c:v>
                </c:pt>
                <c:pt idx="99">
                  <c:v>358022293.75239801</c:v>
                </c:pt>
                <c:pt idx="100">
                  <c:v>364040523.740969</c:v>
                </c:pt>
                <c:pt idx="101">
                  <c:v>370077273.21667099</c:v>
                </c:pt>
                <c:pt idx="102">
                  <c:v>376124461.27534002</c:v>
                </c:pt>
                <c:pt idx="103">
                  <c:v>382175477.63869601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5-487C-8FE5-A3350DF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87167"/>
        <c:axId val="1164965023"/>
      </c:lineChart>
      <c:dateAx>
        <c:axId val="13604871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65023"/>
        <c:crosses val="autoZero"/>
        <c:auto val="1"/>
        <c:lblOffset val="100"/>
        <c:baseTimeUnit val="months"/>
      </c:dateAx>
      <c:valAx>
        <c:axId val="11649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8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GFCF vs HP Trend - All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'A-) HP_Filter_data'!$D$1</c:f>
              <c:strCache>
                <c:ptCount val="1"/>
                <c:pt idx="0">
                  <c:v>GFCF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HP_Filter_data'!$D$2:$D$105</c:f>
              <c:numCache>
                <c:formatCode>General</c:formatCode>
                <c:ptCount val="104"/>
                <c:pt idx="0">
                  <c:v>36108776.020000003</c:v>
                </c:pt>
                <c:pt idx="1">
                  <c:v>37560598.219999999</c:v>
                </c:pt>
                <c:pt idx="2">
                  <c:v>33535412.27</c:v>
                </c:pt>
                <c:pt idx="3">
                  <c:v>33558057.109999999</c:v>
                </c:pt>
                <c:pt idx="4">
                  <c:v>29025002.98</c:v>
                </c:pt>
                <c:pt idx="5">
                  <c:v>31534744.25</c:v>
                </c:pt>
                <c:pt idx="6">
                  <c:v>28323147.010000002</c:v>
                </c:pt>
                <c:pt idx="7">
                  <c:v>31556760.219999999</c:v>
                </c:pt>
                <c:pt idx="8">
                  <c:v>32773993.57</c:v>
                </c:pt>
                <c:pt idx="9">
                  <c:v>38881822.310000002</c:v>
                </c:pt>
                <c:pt idx="10">
                  <c:v>36531533.469999999</c:v>
                </c:pt>
                <c:pt idx="11">
                  <c:v>38638847.960000001</c:v>
                </c:pt>
                <c:pt idx="12">
                  <c:v>30715592.039999999</c:v>
                </c:pt>
                <c:pt idx="13">
                  <c:v>27477589.530000001</c:v>
                </c:pt>
                <c:pt idx="14">
                  <c:v>24408719.34</c:v>
                </c:pt>
                <c:pt idx="15">
                  <c:v>24566678.300000001</c:v>
                </c:pt>
                <c:pt idx="16">
                  <c:v>27676125.359999999</c:v>
                </c:pt>
                <c:pt idx="17">
                  <c:v>32552793.940000001</c:v>
                </c:pt>
                <c:pt idx="18">
                  <c:v>30578275.800000001</c:v>
                </c:pt>
                <c:pt idx="19">
                  <c:v>35459917.200000003</c:v>
                </c:pt>
                <c:pt idx="20">
                  <c:v>31230265.420000002</c:v>
                </c:pt>
                <c:pt idx="21">
                  <c:v>36979699.280000001</c:v>
                </c:pt>
                <c:pt idx="22">
                  <c:v>37568846.469999999</c:v>
                </c:pt>
                <c:pt idx="23">
                  <c:v>44976781.689999998</c:v>
                </c:pt>
                <c:pt idx="24">
                  <c:v>45536377.399999999</c:v>
                </c:pt>
                <c:pt idx="25">
                  <c:v>53728197.549999997</c:v>
                </c:pt>
                <c:pt idx="26">
                  <c:v>48265296.240000002</c:v>
                </c:pt>
                <c:pt idx="27">
                  <c:v>51344877.920000002</c:v>
                </c:pt>
                <c:pt idx="28">
                  <c:v>51223792.409999996</c:v>
                </c:pt>
                <c:pt idx="29">
                  <c:v>62578389.289999999</c:v>
                </c:pt>
                <c:pt idx="30">
                  <c:v>59147838.719999999</c:v>
                </c:pt>
                <c:pt idx="31">
                  <c:v>64842285.960000001</c:v>
                </c:pt>
                <c:pt idx="32">
                  <c:v>61861112.439999998</c:v>
                </c:pt>
                <c:pt idx="33">
                  <c:v>72929825.019999996</c:v>
                </c:pt>
                <c:pt idx="34">
                  <c:v>67961433.590000004</c:v>
                </c:pt>
                <c:pt idx="35">
                  <c:v>71626970.5</c:v>
                </c:pt>
                <c:pt idx="36">
                  <c:v>63473028.299999997</c:v>
                </c:pt>
                <c:pt idx="37">
                  <c:v>75529043.510000005</c:v>
                </c:pt>
                <c:pt idx="38">
                  <c:v>71404257.719999999</c:v>
                </c:pt>
                <c:pt idx="39">
                  <c:v>79056099.849999994</c:v>
                </c:pt>
                <c:pt idx="40">
                  <c:v>70272314.239999995</c:v>
                </c:pt>
                <c:pt idx="41">
                  <c:v>76500292.700000003</c:v>
                </c:pt>
                <c:pt idx="42">
                  <c:v>68492342.909999996</c:v>
                </c:pt>
                <c:pt idx="43">
                  <c:v>66328906.149999999</c:v>
                </c:pt>
                <c:pt idx="44">
                  <c:v>45502819.759999998</c:v>
                </c:pt>
                <c:pt idx="45">
                  <c:v>59231964.560000002</c:v>
                </c:pt>
                <c:pt idx="46">
                  <c:v>56150212.270000003</c:v>
                </c:pt>
                <c:pt idx="47">
                  <c:v>62825607.490000002</c:v>
                </c:pt>
                <c:pt idx="48">
                  <c:v>50173004.32</c:v>
                </c:pt>
                <c:pt idx="49">
                  <c:v>66563732.670000002</c:v>
                </c:pt>
                <c:pt idx="50">
                  <c:v>73031081.780000001</c:v>
                </c:pt>
                <c:pt idx="51">
                  <c:v>83077449.069999993</c:v>
                </c:pt>
                <c:pt idx="52">
                  <c:v>65958983.229999997</c:v>
                </c:pt>
                <c:pt idx="53">
                  <c:v>87365801.680000007</c:v>
                </c:pt>
                <c:pt idx="54">
                  <c:v>88829387.269999996</c:v>
                </c:pt>
                <c:pt idx="55">
                  <c:v>95288715.950000003</c:v>
                </c:pt>
                <c:pt idx="56">
                  <c:v>71272626.939999998</c:v>
                </c:pt>
                <c:pt idx="57">
                  <c:v>87543125.730000004</c:v>
                </c:pt>
                <c:pt idx="58">
                  <c:v>89768799.540000007</c:v>
                </c:pt>
                <c:pt idx="59">
                  <c:v>98517298.739999995</c:v>
                </c:pt>
                <c:pt idx="60">
                  <c:v>81717355.469999999</c:v>
                </c:pt>
                <c:pt idx="61">
                  <c:v>100172963.5</c:v>
                </c:pt>
                <c:pt idx="62">
                  <c:v>104544533.59999999</c:v>
                </c:pt>
                <c:pt idx="63">
                  <c:v>110107214.09999999</c:v>
                </c:pt>
                <c:pt idx="64">
                  <c:v>93689784.689999998</c:v>
                </c:pt>
                <c:pt idx="65">
                  <c:v>100811098.09999999</c:v>
                </c:pt>
                <c:pt idx="66">
                  <c:v>106044575.09999999</c:v>
                </c:pt>
                <c:pt idx="67">
                  <c:v>115468317.7</c:v>
                </c:pt>
                <c:pt idx="68">
                  <c:v>95843692.510000005</c:v>
                </c:pt>
                <c:pt idx="69">
                  <c:v>114951496.2</c:v>
                </c:pt>
                <c:pt idx="70">
                  <c:v>115578414.5</c:v>
                </c:pt>
                <c:pt idx="71">
                  <c:v>128250720.09999999</c:v>
                </c:pt>
                <c:pt idx="72">
                  <c:v>101805847</c:v>
                </c:pt>
                <c:pt idx="73">
                  <c:v>116899434.2</c:v>
                </c:pt>
                <c:pt idx="74">
                  <c:v>116711581.5</c:v>
                </c:pt>
                <c:pt idx="75">
                  <c:v>129231971.5</c:v>
                </c:pt>
                <c:pt idx="76">
                  <c:v>106575525.5</c:v>
                </c:pt>
                <c:pt idx="77">
                  <c:v>126651920.2</c:v>
                </c:pt>
                <c:pt idx="78">
                  <c:v>131391304.2</c:v>
                </c:pt>
                <c:pt idx="79">
                  <c:v>138393859.80000001</c:v>
                </c:pt>
                <c:pt idx="80">
                  <c:v>118791568</c:v>
                </c:pt>
                <c:pt idx="81">
                  <c:v>136769348.40000001</c:v>
                </c:pt>
                <c:pt idx="82">
                  <c:v>126573277.59999999</c:v>
                </c:pt>
                <c:pt idx="83">
                  <c:v>121603549.8</c:v>
                </c:pt>
                <c:pt idx="84">
                  <c:v>101944126.8</c:v>
                </c:pt>
                <c:pt idx="85">
                  <c:v>108120284.3</c:v>
                </c:pt>
                <c:pt idx="86">
                  <c:v>108390156</c:v>
                </c:pt>
                <c:pt idx="87">
                  <c:v>122458054.8</c:v>
                </c:pt>
                <c:pt idx="88">
                  <c:v>100913241.2</c:v>
                </c:pt>
                <c:pt idx="89">
                  <c:v>102089807.3</c:v>
                </c:pt>
                <c:pt idx="90">
                  <c:v>133124490.90000001</c:v>
                </c:pt>
                <c:pt idx="91">
                  <c:v>137093705</c:v>
                </c:pt>
                <c:pt idx="92">
                  <c:v>113761995.2</c:v>
                </c:pt>
                <c:pt idx="93">
                  <c:v>123485943.2</c:v>
                </c:pt>
                <c:pt idx="94">
                  <c:v>130992320.59999999</c:v>
                </c:pt>
                <c:pt idx="95">
                  <c:v>139193735.19999999</c:v>
                </c:pt>
                <c:pt idx="96">
                  <c:v>116972271.59999999</c:v>
                </c:pt>
                <c:pt idx="97">
                  <c:v>128219216.2</c:v>
                </c:pt>
                <c:pt idx="98">
                  <c:v>128578335.40000001</c:v>
                </c:pt>
                <c:pt idx="99">
                  <c:v>140096086.5</c:v>
                </c:pt>
                <c:pt idx="100">
                  <c:v>121378609.7</c:v>
                </c:pt>
                <c:pt idx="101">
                  <c:v>135489763</c:v>
                </c:pt>
                <c:pt idx="102">
                  <c:v>147577348.80000001</c:v>
                </c:pt>
                <c:pt idx="103">
                  <c:v>155088079.69999999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C-45C8-9EDF-518B6C792791}"/>
            </c:ext>
          </c:extLst>
        </c:ser>
        <c:ser>
          <c:idx val="1"/>
          <c:order val="1"/>
          <c:tx>
            <c:strRef>
              <c:f>'A-) HP_Filter_data'!$M$1</c:f>
              <c:strCache>
                <c:ptCount val="1"/>
                <c:pt idx="0">
                  <c:v>GFCF_trend_1600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HP_Filter_data'!$M$2:$M$105</c:f>
              <c:numCache>
                <c:formatCode>General</c:formatCode>
                <c:ptCount val="104"/>
                <c:pt idx="0">
                  <c:v>31741386.862167299</c:v>
                </c:pt>
                <c:pt idx="1">
                  <c:v>31656083.4161193</c:v>
                </c:pt>
                <c:pt idx="2">
                  <c:v>31573509.588295002</c:v>
                </c:pt>
                <c:pt idx="3">
                  <c:v>31500085.318670299</c:v>
                </c:pt>
                <c:pt idx="4">
                  <c:v>31443456.736397602</c:v>
                </c:pt>
                <c:pt idx="5">
                  <c:v>31412556.202998299</c:v>
                </c:pt>
                <c:pt idx="6">
                  <c:v>31414804.546396598</c:v>
                </c:pt>
                <c:pt idx="7">
                  <c:v>31457698.962045599</c:v>
                </c:pt>
                <c:pt idx="8">
                  <c:v>31546804.359438501</c:v>
                </c:pt>
                <c:pt idx="9">
                  <c:v>31687747.561354499</c:v>
                </c:pt>
                <c:pt idx="10">
                  <c:v>31886922.383829601</c:v>
                </c:pt>
                <c:pt idx="11">
                  <c:v>32155218.9396175</c:v>
                </c:pt>
                <c:pt idx="12">
                  <c:v>32506430.223400999</c:v>
                </c:pt>
                <c:pt idx="13">
                  <c:v>32958401.498000301</c:v>
                </c:pt>
                <c:pt idx="14">
                  <c:v>33527858.752371401</c:v>
                </c:pt>
                <c:pt idx="15">
                  <c:v>34228102.467990004</c:v>
                </c:pt>
                <c:pt idx="16">
                  <c:v>35066733.664199099</c:v>
                </c:pt>
                <c:pt idx="17">
                  <c:v>36045314.970236801</c:v>
                </c:pt>
                <c:pt idx="18">
                  <c:v>37160789.885151103</c:v>
                </c:pt>
                <c:pt idx="19">
                  <c:v>38407919.082346</c:v>
                </c:pt>
                <c:pt idx="20">
                  <c:v>39777349.163922302</c:v>
                </c:pt>
                <c:pt idx="21">
                  <c:v>41257884.230804302</c:v>
                </c:pt>
                <c:pt idx="22">
                  <c:v>42832986.456576303</c:v>
                </c:pt>
                <c:pt idx="23">
                  <c:v>44483444.149228498</c:v>
                </c:pt>
                <c:pt idx="24">
                  <c:v>46186755.529259302</c:v>
                </c:pt>
                <c:pt idx="25">
                  <c:v>47920727.1531303</c:v>
                </c:pt>
                <c:pt idx="26">
                  <c:v>49662759.090972103</c:v>
                </c:pt>
                <c:pt idx="27">
                  <c:v>51393881.081913397</c:v>
                </c:pt>
                <c:pt idx="28">
                  <c:v>53094249.450801201</c:v>
                </c:pt>
                <c:pt idx="29">
                  <c:v>54743989.895506002</c:v>
                </c:pt>
                <c:pt idx="30">
                  <c:v>56322059.078248002</c:v>
                </c:pt>
                <c:pt idx="31">
                  <c:v>57812310.160869002</c:v>
                </c:pt>
                <c:pt idx="32">
                  <c:v>59200362.417486601</c:v>
                </c:pt>
                <c:pt idx="33">
                  <c:v>60476228.857093297</c:v>
                </c:pt>
                <c:pt idx="34">
                  <c:v>61631585.457445398</c:v>
                </c:pt>
                <c:pt idx="35">
                  <c:v>62665891.693900898</c:v>
                </c:pt>
                <c:pt idx="36">
                  <c:v>63582563.196901098</c:v>
                </c:pt>
                <c:pt idx="37">
                  <c:v>64390616.271140799</c:v>
                </c:pt>
                <c:pt idx="38">
                  <c:v>65098998.762004301</c:v>
                </c:pt>
                <c:pt idx="39">
                  <c:v>65723620.031900197</c:v>
                </c:pt>
                <c:pt idx="40">
                  <c:v>66284330.230085999</c:v>
                </c:pt>
                <c:pt idx="41">
                  <c:v>66809312.305705398</c:v>
                </c:pt>
                <c:pt idx="42">
                  <c:v>67329241.697908297</c:v>
                </c:pt>
                <c:pt idx="43">
                  <c:v>67880850.708590895</c:v>
                </c:pt>
                <c:pt idx="44">
                  <c:v>68501598.577907205</c:v>
                </c:pt>
                <c:pt idx="45">
                  <c:v>69227974.580661997</c:v>
                </c:pt>
                <c:pt idx="46">
                  <c:v>70082093.754898801</c:v>
                </c:pt>
                <c:pt idx="47">
                  <c:v>71079823.632398307</c:v>
                </c:pt>
                <c:pt idx="48">
                  <c:v>72228324.319013104</c:v>
                </c:pt>
                <c:pt idx="49">
                  <c:v>73529597.035506696</c:v>
                </c:pt>
                <c:pt idx="50">
                  <c:v>74971858.427643299</c:v>
                </c:pt>
                <c:pt idx="51">
                  <c:v>76538971.475958794</c:v>
                </c:pt>
                <c:pt idx="52">
                  <c:v>78213586.175584197</c:v>
                </c:pt>
                <c:pt idx="53">
                  <c:v>79982439.070146799</c:v>
                </c:pt>
                <c:pt idx="54">
                  <c:v>81824607.576432899</c:v>
                </c:pt>
                <c:pt idx="55">
                  <c:v>83723783.712860003</c:v>
                </c:pt>
                <c:pt idx="56">
                  <c:v>85668037.485154003</c:v>
                </c:pt>
                <c:pt idx="57">
                  <c:v>87652666.981689095</c:v>
                </c:pt>
                <c:pt idx="58">
                  <c:v>89663973.159248799</c:v>
                </c:pt>
                <c:pt idx="59">
                  <c:v>91688188.5113343</c:v>
                </c:pt>
                <c:pt idx="60">
                  <c:v>93711611.0479348</c:v>
                </c:pt>
                <c:pt idx="61">
                  <c:v>95724806.972932503</c:v>
                </c:pt>
                <c:pt idx="62">
                  <c:v>97710846.080473199</c:v>
                </c:pt>
                <c:pt idx="63">
                  <c:v>99655578.262532294</c:v>
                </c:pt>
                <c:pt idx="64">
                  <c:v>101549124.465784</c:v>
                </c:pt>
                <c:pt idx="65">
                  <c:v>103388137.90930299</c:v>
                </c:pt>
                <c:pt idx="66">
                  <c:v>105164359.724803</c:v>
                </c:pt>
                <c:pt idx="67">
                  <c:v>106867920.394116</c:v>
                </c:pt>
                <c:pt idx="68">
                  <c:v>108489500.533684</c:v>
                </c:pt>
                <c:pt idx="69">
                  <c:v>110025156.008266</c:v>
                </c:pt>
                <c:pt idx="70">
                  <c:v>111463039.052606</c:v>
                </c:pt>
                <c:pt idx="71">
                  <c:v>112794380.864067</c:v>
                </c:pt>
                <c:pt idx="72">
                  <c:v>114012984.749667</c:v>
                </c:pt>
                <c:pt idx="73">
                  <c:v>115122314.228448</c:v>
                </c:pt>
                <c:pt idx="74">
                  <c:v>116118203.358355</c:v>
                </c:pt>
                <c:pt idx="75">
                  <c:v>116997596.897319</c:v>
                </c:pt>
                <c:pt idx="76">
                  <c:v>117757810.464607</c:v>
                </c:pt>
                <c:pt idx="77">
                  <c:v>118403806.16361301</c:v>
                </c:pt>
                <c:pt idx="78">
                  <c:v>118933557.16962899</c:v>
                </c:pt>
                <c:pt idx="79">
                  <c:v>119350191.72922</c:v>
                </c:pt>
                <c:pt idx="80">
                  <c:v>119664624.180843</c:v>
                </c:pt>
                <c:pt idx="81">
                  <c:v>119899671.15550201</c:v>
                </c:pt>
                <c:pt idx="82">
                  <c:v>120077603.62408499</c:v>
                </c:pt>
                <c:pt idx="83">
                  <c:v>120231236.10575999</c:v>
                </c:pt>
                <c:pt idx="84">
                  <c:v>120397442.915929</c:v>
                </c:pt>
                <c:pt idx="85">
                  <c:v>120613956.066054</c:v>
                </c:pt>
                <c:pt idx="86">
                  <c:v>120906974.245023</c:v>
                </c:pt>
                <c:pt idx="87">
                  <c:v>121294887.596871</c:v>
                </c:pt>
                <c:pt idx="88">
                  <c:v>121788263.25422999</c:v>
                </c:pt>
                <c:pt idx="89">
                  <c:v>122398395.329234</c:v>
                </c:pt>
                <c:pt idx="90">
                  <c:v>123123531.045233</c:v>
                </c:pt>
                <c:pt idx="91">
                  <c:v>123949224.758058</c:v>
                </c:pt>
                <c:pt idx="92">
                  <c:v>124867281.42344999</c:v>
                </c:pt>
                <c:pt idx="93">
                  <c:v>125877721.29730199</c:v>
                </c:pt>
                <c:pt idx="94">
                  <c:v>126973623.831615</c:v>
                </c:pt>
                <c:pt idx="95">
                  <c:v>128146573.617082</c:v>
                </c:pt>
                <c:pt idx="96">
                  <c:v>129390666.929873</c:v>
                </c:pt>
                <c:pt idx="97">
                  <c:v>130706904.52215099</c:v>
                </c:pt>
                <c:pt idx="98">
                  <c:v>132088525.648995</c:v>
                </c:pt>
                <c:pt idx="99">
                  <c:v>133527214.76028299</c:v>
                </c:pt>
                <c:pt idx="100">
                  <c:v>135012462.43698901</c:v>
                </c:pt>
                <c:pt idx="101">
                  <c:v>136537864.804923</c:v>
                </c:pt>
                <c:pt idx="102">
                  <c:v>138088496.83193401</c:v>
                </c:pt>
                <c:pt idx="103">
                  <c:v>139648778.422243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C-45C8-9EDF-518B6C792791}"/>
            </c:ext>
          </c:extLst>
        </c:ser>
        <c:ser>
          <c:idx val="2"/>
          <c:order val="2"/>
          <c:tx>
            <c:strRef>
              <c:f>'A-) HP_Filter_data'!$N$1</c:f>
              <c:strCache>
                <c:ptCount val="1"/>
                <c:pt idx="0">
                  <c:v>GFCF_trend_5000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HP_Filter_data'!$N$2:$N$105</c:f>
              <c:numCache>
                <c:formatCode>General</c:formatCode>
                <c:ptCount val="104"/>
                <c:pt idx="0">
                  <c:v>28716682.3762636</c:v>
                </c:pt>
                <c:pt idx="1">
                  <c:v>29085683.6900093</c:v>
                </c:pt>
                <c:pt idx="2">
                  <c:v>29456163.422483802</c:v>
                </c:pt>
                <c:pt idx="3">
                  <c:v>29831294.9753218</c:v>
                </c:pt>
                <c:pt idx="4">
                  <c:v>30215067.5999275</c:v>
                </c:pt>
                <c:pt idx="5">
                  <c:v>30612215.900132202</c:v>
                </c:pt>
                <c:pt idx="6">
                  <c:v>31027236.466843002</c:v>
                </c:pt>
                <c:pt idx="7">
                  <c:v>31464810.396637201</c:v>
                </c:pt>
                <c:pt idx="8">
                  <c:v>31929077.968200501</c:v>
                </c:pt>
                <c:pt idx="9">
                  <c:v>32424197.850183401</c:v>
                </c:pt>
                <c:pt idx="10">
                  <c:v>32954497.694356799</c:v>
                </c:pt>
                <c:pt idx="11">
                  <c:v>33525596.677383501</c:v>
                </c:pt>
                <c:pt idx="12">
                  <c:v>34143829.383081503</c:v>
                </c:pt>
                <c:pt idx="13">
                  <c:v>34816553.045525096</c:v>
                </c:pt>
                <c:pt idx="14">
                  <c:v>35550439.251320198</c:v>
                </c:pt>
                <c:pt idx="15">
                  <c:v>36350691.794369496</c:v>
                </c:pt>
                <c:pt idx="16">
                  <c:v>37220286.124593496</c:v>
                </c:pt>
                <c:pt idx="17">
                  <c:v>38159840.889213599</c:v>
                </c:pt>
                <c:pt idx="18">
                  <c:v>39168065.903298698</c:v>
                </c:pt>
                <c:pt idx="19">
                  <c:v>40242549.572527401</c:v>
                </c:pt>
                <c:pt idx="20">
                  <c:v>41379162.344558001</c:v>
                </c:pt>
                <c:pt idx="21">
                  <c:v>42572818.140573896</c:v>
                </c:pt>
                <c:pt idx="22">
                  <c:v>43816401.102374002</c:v>
                </c:pt>
                <c:pt idx="23">
                  <c:v>45101676.747984901</c:v>
                </c:pt>
                <c:pt idx="24">
                  <c:v>46419161.084506601</c:v>
                </c:pt>
                <c:pt idx="25">
                  <c:v>47759345.140027702</c:v>
                </c:pt>
                <c:pt idx="26">
                  <c:v>49112543.385899797</c:v>
                </c:pt>
                <c:pt idx="27">
                  <c:v>50470264.063956499</c:v>
                </c:pt>
                <c:pt idx="28">
                  <c:v>51823845.966602102</c:v>
                </c:pt>
                <c:pt idx="29">
                  <c:v>53164802.809012301</c:v>
                </c:pt>
                <c:pt idx="30">
                  <c:v>54484528.295651302</c:v>
                </c:pt>
                <c:pt idx="31">
                  <c:v>55776298.848279603</c:v>
                </c:pt>
                <c:pt idx="32">
                  <c:v>57034323.550742596</c:v>
                </c:pt>
                <c:pt idx="33">
                  <c:v>58254624.684307799</c:v>
                </c:pt>
                <c:pt idx="34">
                  <c:v>59434189.888020903</c:v>
                </c:pt>
                <c:pt idx="35">
                  <c:v>60572941.840994596</c:v>
                </c:pt>
                <c:pt idx="36">
                  <c:v>61672508.671081796</c:v>
                </c:pt>
                <c:pt idx="37">
                  <c:v>62736729.311867602</c:v>
                </c:pt>
                <c:pt idx="38">
                  <c:v>63769802.800862402</c:v>
                </c:pt>
                <c:pt idx="39">
                  <c:v>64778486.638416797</c:v>
                </c:pt>
                <c:pt idx="40">
                  <c:v>65771065.215864703</c:v>
                </c:pt>
                <c:pt idx="41">
                  <c:v>66758678.447182603</c:v>
                </c:pt>
                <c:pt idx="42">
                  <c:v>67753366.496151894</c:v>
                </c:pt>
                <c:pt idx="43">
                  <c:v>68769117.849404499</c:v>
                </c:pt>
                <c:pt idx="44">
                  <c:v>69820068.788854897</c:v>
                </c:pt>
                <c:pt idx="45">
                  <c:v>70919867.554078102</c:v>
                </c:pt>
                <c:pt idx="46">
                  <c:v>72077298.934843004</c:v>
                </c:pt>
                <c:pt idx="47">
                  <c:v>73298810.140320003</c:v>
                </c:pt>
                <c:pt idx="48">
                  <c:v>74587662.962346405</c:v>
                </c:pt>
                <c:pt idx="49">
                  <c:v>75945024.552229404</c:v>
                </c:pt>
                <c:pt idx="50">
                  <c:v>77367179.1295477</c:v>
                </c:pt>
                <c:pt idx="51">
                  <c:v>78848534.655503705</c:v>
                </c:pt>
                <c:pt idx="52">
                  <c:v>80382631.871829793</c:v>
                </c:pt>
                <c:pt idx="53">
                  <c:v>81963857.303141296</c:v>
                </c:pt>
                <c:pt idx="54">
                  <c:v>83583712.744324997</c:v>
                </c:pt>
                <c:pt idx="55">
                  <c:v>85234780.379143402</c:v>
                </c:pt>
                <c:pt idx="56">
                  <c:v>86910691.526263893</c:v>
                </c:pt>
                <c:pt idx="57">
                  <c:v>88607088.291468099</c:v>
                </c:pt>
                <c:pt idx="58">
                  <c:v>90316485.167620599</c:v>
                </c:pt>
                <c:pt idx="59">
                  <c:v>92031183.855073497</c:v>
                </c:pt>
                <c:pt idx="60">
                  <c:v>93743376.517053396</c:v>
                </c:pt>
                <c:pt idx="61">
                  <c:v>95446552.539764106</c:v>
                </c:pt>
                <c:pt idx="62">
                  <c:v>97131796.105199605</c:v>
                </c:pt>
                <c:pt idx="63">
                  <c:v>98791136.677546397</c:v>
                </c:pt>
                <c:pt idx="64">
                  <c:v>100418086.268489</c:v>
                </c:pt>
                <c:pt idx="65">
                  <c:v>102008420.10519899</c:v>
                </c:pt>
                <c:pt idx="66">
                  <c:v>103556567.754528</c:v>
                </c:pt>
                <c:pt idx="67">
                  <c:v>105056719.318931</c:v>
                </c:pt>
                <c:pt idx="68">
                  <c:v>106503562.50233001</c:v>
                </c:pt>
                <c:pt idx="69">
                  <c:v>107893867.32832199</c:v>
                </c:pt>
                <c:pt idx="70">
                  <c:v>109222271.84650899</c:v>
                </c:pt>
                <c:pt idx="71">
                  <c:v>110484825.632263</c:v>
                </c:pt>
                <c:pt idx="72">
                  <c:v>111678849.48949</c:v>
                </c:pt>
                <c:pt idx="73">
                  <c:v>112805217.400988</c:v>
                </c:pt>
                <c:pt idx="74">
                  <c:v>113862828.74905901</c:v>
                </c:pt>
                <c:pt idx="75">
                  <c:v>114851401.759362</c:v>
                </c:pt>
                <c:pt idx="76">
                  <c:v>115771224.40810899</c:v>
                </c:pt>
                <c:pt idx="77">
                  <c:v>116625460.785458</c:v>
                </c:pt>
                <c:pt idx="78">
                  <c:v>117415435.841786</c:v>
                </c:pt>
                <c:pt idx="79">
                  <c:v>118144479.819355</c:v>
                </c:pt>
                <c:pt idx="80">
                  <c:v>118818718.134095</c:v>
                </c:pt>
                <c:pt idx="81">
                  <c:v>119448326.077935</c:v>
                </c:pt>
                <c:pt idx="82">
                  <c:v>120043473.512776</c:v>
                </c:pt>
                <c:pt idx="83">
                  <c:v>120617794.50498401</c:v>
                </c:pt>
                <c:pt idx="84">
                  <c:v>121186229.08174101</c:v>
                </c:pt>
                <c:pt idx="85">
                  <c:v>121763914.421289</c:v>
                </c:pt>
                <c:pt idx="86">
                  <c:v>122362139.281415</c:v>
                </c:pt>
                <c:pt idx="87">
                  <c:v>122989463.69387899</c:v>
                </c:pt>
                <c:pt idx="88">
                  <c:v>123651653.293787</c:v>
                </c:pt>
                <c:pt idx="89">
                  <c:v>124354367.43446399</c:v>
                </c:pt>
                <c:pt idx="90">
                  <c:v>125098717.786819</c:v>
                </c:pt>
                <c:pt idx="91">
                  <c:v>125881363.109731</c:v>
                </c:pt>
                <c:pt idx="92">
                  <c:v>126700567.316705</c:v>
                </c:pt>
                <c:pt idx="93">
                  <c:v>127556836.78962199</c:v>
                </c:pt>
                <c:pt idx="94">
                  <c:v>128448090.195939</c:v>
                </c:pt>
                <c:pt idx="95">
                  <c:v>129371432.024396</c:v>
                </c:pt>
                <c:pt idx="96">
                  <c:v>130324475.609815</c:v>
                </c:pt>
                <c:pt idx="97">
                  <c:v>131306798.747651</c:v>
                </c:pt>
                <c:pt idx="98">
                  <c:v>132315308.792559</c:v>
                </c:pt>
                <c:pt idx="99">
                  <c:v>133346295.582683</c:v>
                </c:pt>
                <c:pt idx="100">
                  <c:v>134395301.56148899</c:v>
                </c:pt>
                <c:pt idx="101">
                  <c:v>135459219.13062599</c:v>
                </c:pt>
                <c:pt idx="102">
                  <c:v>136532337.35337201</c:v>
                </c:pt>
                <c:pt idx="103">
                  <c:v>137608951.40177801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C-45C8-9EDF-518B6C792791}"/>
            </c:ext>
          </c:extLst>
        </c:ser>
        <c:ser>
          <c:idx val="3"/>
          <c:order val="3"/>
          <c:tx>
            <c:strRef>
              <c:f>'A-) HP_Filter_data'!$O$1</c:f>
              <c:strCache>
                <c:ptCount val="1"/>
                <c:pt idx="0">
                  <c:v>GFCF_trend_10000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HP_Filter_data'!$O$2:$O$105</c:f>
              <c:numCache>
                <c:formatCode>General</c:formatCode>
                <c:ptCount val="104"/>
                <c:pt idx="0">
                  <c:v>27086337.210690901</c:v>
                </c:pt>
                <c:pt idx="1">
                  <c:v>27673158.081050601</c:v>
                </c:pt>
                <c:pt idx="2">
                  <c:v>28260881.195291299</c:v>
                </c:pt>
                <c:pt idx="3">
                  <c:v>28851397.541307699</c:v>
                </c:pt>
                <c:pt idx="4">
                  <c:v>29447125.560102101</c:v>
                </c:pt>
                <c:pt idx="5">
                  <c:v>30050954.358633801</c:v>
                </c:pt>
                <c:pt idx="6">
                  <c:v>30665730.8316039</c:v>
                </c:pt>
                <c:pt idx="7">
                  <c:v>31294450.252702702</c:v>
                </c:pt>
                <c:pt idx="8">
                  <c:v>31939873.637238201</c:v>
                </c:pt>
                <c:pt idx="9">
                  <c:v>32604788.2315154</c:v>
                </c:pt>
                <c:pt idx="10">
                  <c:v>33292064.693832401</c:v>
                </c:pt>
                <c:pt idx="11">
                  <c:v>34005201.3858952</c:v>
                </c:pt>
                <c:pt idx="12">
                  <c:v>34748020.616287299</c:v>
                </c:pt>
                <c:pt idx="13">
                  <c:v>35524808.058249801</c:v>
                </c:pt>
                <c:pt idx="14">
                  <c:v>36339446.142165899</c:v>
                </c:pt>
                <c:pt idx="15">
                  <c:v>37195012.576566398</c:v>
                </c:pt>
                <c:pt idx="16">
                  <c:v>38093391.9973014</c:v>
                </c:pt>
                <c:pt idx="17">
                  <c:v>39035206.206793703</c:v>
                </c:pt>
                <c:pt idx="18">
                  <c:v>40020035.280802302</c:v>
                </c:pt>
                <c:pt idx="19">
                  <c:v>41046811.053859398</c:v>
                </c:pt>
                <c:pt idx="20">
                  <c:v>42113521.184549101</c:v>
                </c:pt>
                <c:pt idx="21">
                  <c:v>43217594.642070398</c:v>
                </c:pt>
                <c:pt idx="22">
                  <c:v>44355372.070045598</c:v>
                </c:pt>
                <c:pt idx="23">
                  <c:v>45522570.322560802</c:v>
                </c:pt>
                <c:pt idx="24">
                  <c:v>46714227.601142302</c:v>
                </c:pt>
                <c:pt idx="25">
                  <c:v>47925327.528452799</c:v>
                </c:pt>
                <c:pt idx="26">
                  <c:v>49150735.942135297</c:v>
                </c:pt>
                <c:pt idx="27">
                  <c:v>50385898.966834597</c:v>
                </c:pt>
                <c:pt idx="28">
                  <c:v>51626174.183225401</c:v>
                </c:pt>
                <c:pt idx="29">
                  <c:v>52867015.0698779</c:v>
                </c:pt>
                <c:pt idx="30">
                  <c:v>54103834.867184803</c:v>
                </c:pt>
                <c:pt idx="31">
                  <c:v>55333017.952960797</c:v>
                </c:pt>
                <c:pt idx="32">
                  <c:v>56551453.105406098</c:v>
                </c:pt>
                <c:pt idx="33">
                  <c:v>57756980.029521398</c:v>
                </c:pt>
                <c:pt idx="34">
                  <c:v>58947969.396240801</c:v>
                </c:pt>
                <c:pt idx="35">
                  <c:v>60124309.160997704</c:v>
                </c:pt>
                <c:pt idx="36">
                  <c:v>61286788.625644699</c:v>
                </c:pt>
                <c:pt idx="37">
                  <c:v>62437347.358168401</c:v>
                </c:pt>
                <c:pt idx="38">
                  <c:v>63578143.5505227</c:v>
                </c:pt>
                <c:pt idx="39">
                  <c:v>64712644.564276896</c:v>
                </c:pt>
                <c:pt idx="40">
                  <c:v>65845100.372417003</c:v>
                </c:pt>
                <c:pt idx="41">
                  <c:v>66981195.293457799</c:v>
                </c:pt>
                <c:pt idx="42">
                  <c:v>68127056.3673006</c:v>
                </c:pt>
                <c:pt idx="43">
                  <c:v>69289762.543587595</c:v>
                </c:pt>
                <c:pt idx="44">
                  <c:v>70476429.300615206</c:v>
                </c:pt>
                <c:pt idx="45">
                  <c:v>71693876.031040505</c:v>
                </c:pt>
                <c:pt idx="46">
                  <c:v>72946424.766566396</c:v>
                </c:pt>
                <c:pt idx="47">
                  <c:v>74237151.347748905</c:v>
                </c:pt>
                <c:pt idx="48">
                  <c:v>75567451.9938941</c:v>
                </c:pt>
                <c:pt idx="49">
                  <c:v>76937581.769922599</c:v>
                </c:pt>
                <c:pt idx="50">
                  <c:v>78345256.295987397</c:v>
                </c:pt>
                <c:pt idx="51">
                  <c:v>79787153.807331607</c:v>
                </c:pt>
                <c:pt idx="52">
                  <c:v>81259421.1217466</c:v>
                </c:pt>
                <c:pt idx="53">
                  <c:v>82758534.086550206</c:v>
                </c:pt>
                <c:pt idx="54">
                  <c:v>84279438.505271003</c:v>
                </c:pt>
                <c:pt idx="55">
                  <c:v>85817540.908196807</c:v>
                </c:pt>
                <c:pt idx="56">
                  <c:v>87368702.820491999</c:v>
                </c:pt>
                <c:pt idx="57">
                  <c:v>88929732.884825096</c:v>
                </c:pt>
                <c:pt idx="58">
                  <c:v>90495830.136276603</c:v>
                </c:pt>
                <c:pt idx="59">
                  <c:v>92062054.949211299</c:v>
                </c:pt>
                <c:pt idx="60">
                  <c:v>93623394.994934693</c:v>
                </c:pt>
                <c:pt idx="61">
                  <c:v>95175483.469131202</c:v>
                </c:pt>
                <c:pt idx="62">
                  <c:v>96712762.963532701</c:v>
                </c:pt>
                <c:pt idx="63">
                  <c:v>98230175.817874402</c:v>
                </c:pt>
                <c:pt idx="64">
                  <c:v>99723447.548954993</c:v>
                </c:pt>
                <c:pt idx="65">
                  <c:v>101189491.37740099</c:v>
                </c:pt>
                <c:pt idx="66">
                  <c:v>102624617.157554</c:v>
                </c:pt>
                <c:pt idx="67">
                  <c:v>104025096.90442801</c:v>
                </c:pt>
                <c:pt idx="68">
                  <c:v>105387544.62883</c:v>
                </c:pt>
                <c:pt idx="69">
                  <c:v>106709718.663647</c:v>
                </c:pt>
                <c:pt idx="70">
                  <c:v>107988422.956554</c:v>
                </c:pt>
                <c:pt idx="71">
                  <c:v>109221285.632982</c:v>
                </c:pt>
                <c:pt idx="72">
                  <c:v>110406693.81751201</c:v>
                </c:pt>
                <c:pt idx="73">
                  <c:v>111544937.57817499</c:v>
                </c:pt>
                <c:pt idx="74">
                  <c:v>112635446.89832</c:v>
                </c:pt>
                <c:pt idx="75">
                  <c:v>113678187.21095701</c:v>
                </c:pt>
                <c:pt idx="76">
                  <c:v>114673531.562556</c:v>
                </c:pt>
                <c:pt idx="77">
                  <c:v>115623408.37801699</c:v>
                </c:pt>
                <c:pt idx="78">
                  <c:v>116528936.281633</c:v>
                </c:pt>
                <c:pt idx="79">
                  <c:v>117392336.748881</c:v>
                </c:pt>
                <c:pt idx="80">
                  <c:v>118217317.492026</c:v>
                </c:pt>
                <c:pt idx="81">
                  <c:v>119009686.375642</c:v>
                </c:pt>
                <c:pt idx="82">
                  <c:v>119775308.68935201</c:v>
                </c:pt>
                <c:pt idx="83">
                  <c:v>120521825.688981</c:v>
                </c:pt>
                <c:pt idx="84">
                  <c:v>121257558.427246</c:v>
                </c:pt>
                <c:pt idx="85">
                  <c:v>121990936.12927499</c:v>
                </c:pt>
                <c:pt idx="86">
                  <c:v>122728456.67703301</c:v>
                </c:pt>
                <c:pt idx="87">
                  <c:v>123475230.887302</c:v>
                </c:pt>
                <c:pt idx="88">
                  <c:v>124234935.746797</c:v>
                </c:pt>
                <c:pt idx="89">
                  <c:v>125011146.52462301</c:v>
                </c:pt>
                <c:pt idx="90">
                  <c:v>125805106.32043201</c:v>
                </c:pt>
                <c:pt idx="91">
                  <c:v>126615766.099952</c:v>
                </c:pt>
                <c:pt idx="92">
                  <c:v>127442808.76737</c:v>
                </c:pt>
                <c:pt idx="93">
                  <c:v>128286965.02076299</c:v>
                </c:pt>
                <c:pt idx="94">
                  <c:v>129147597.476849</c:v>
                </c:pt>
                <c:pt idx="95">
                  <c:v>130023588.650168</c:v>
                </c:pt>
                <c:pt idx="96">
                  <c:v>130914005.527568</c:v>
                </c:pt>
                <c:pt idx="97">
                  <c:v>131818832.11055601</c:v>
                </c:pt>
                <c:pt idx="98">
                  <c:v>132736658.227244</c:v>
                </c:pt>
                <c:pt idx="99">
                  <c:v>133665713.74415199</c:v>
                </c:pt>
                <c:pt idx="100">
                  <c:v>134603812.69552001</c:v>
                </c:pt>
                <c:pt idx="101">
                  <c:v>135549412.152861</c:v>
                </c:pt>
                <c:pt idx="102">
                  <c:v>136499646.667391</c:v>
                </c:pt>
                <c:pt idx="103">
                  <c:v>137451644.82540801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C-45C8-9EDF-518B6C792791}"/>
            </c:ext>
          </c:extLst>
        </c:ser>
        <c:ser>
          <c:idx val="4"/>
          <c:order val="4"/>
          <c:tx>
            <c:strRef>
              <c:f>'A-) HP_Filter_data'!$P$1</c:f>
              <c:strCache>
                <c:ptCount val="1"/>
                <c:pt idx="0">
                  <c:v>GFCF_trend_20000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'A-) HP_Filter_data'!$A$2:$A$105</c:f>
              <c:numCache>
                <c:formatCode>mmm\-yy</c:formatCode>
                <c:ptCount val="104"/>
                <c:pt idx="0">
                  <c:v>35855</c:v>
                </c:pt>
                <c:pt idx="1">
                  <c:v>35947</c:v>
                </c:pt>
                <c:pt idx="2">
                  <c:v>36039</c:v>
                </c:pt>
                <c:pt idx="3">
                  <c:v>36130</c:v>
                </c:pt>
                <c:pt idx="4">
                  <c:v>36220</c:v>
                </c:pt>
                <c:pt idx="5">
                  <c:v>36312</c:v>
                </c:pt>
                <c:pt idx="6">
                  <c:v>36404</c:v>
                </c:pt>
                <c:pt idx="7">
                  <c:v>36495</c:v>
                </c:pt>
                <c:pt idx="8">
                  <c:v>36586</c:v>
                </c:pt>
                <c:pt idx="9">
                  <c:v>36678</c:v>
                </c:pt>
                <c:pt idx="10">
                  <c:v>36770</c:v>
                </c:pt>
                <c:pt idx="11">
                  <c:v>36861</c:v>
                </c:pt>
                <c:pt idx="12">
                  <c:v>36951</c:v>
                </c:pt>
                <c:pt idx="13">
                  <c:v>37043</c:v>
                </c:pt>
                <c:pt idx="14">
                  <c:v>37135</c:v>
                </c:pt>
                <c:pt idx="15">
                  <c:v>37226</c:v>
                </c:pt>
                <c:pt idx="16">
                  <c:v>37316</c:v>
                </c:pt>
                <c:pt idx="17">
                  <c:v>37408</c:v>
                </c:pt>
                <c:pt idx="18">
                  <c:v>37500</c:v>
                </c:pt>
                <c:pt idx="19">
                  <c:v>37591</c:v>
                </c:pt>
                <c:pt idx="20">
                  <c:v>37681</c:v>
                </c:pt>
                <c:pt idx="21">
                  <c:v>37773</c:v>
                </c:pt>
                <c:pt idx="22">
                  <c:v>37865</c:v>
                </c:pt>
                <c:pt idx="23">
                  <c:v>37956</c:v>
                </c:pt>
                <c:pt idx="24">
                  <c:v>38047</c:v>
                </c:pt>
                <c:pt idx="25">
                  <c:v>38139</c:v>
                </c:pt>
                <c:pt idx="26">
                  <c:v>38231</c:v>
                </c:pt>
                <c:pt idx="27">
                  <c:v>38322</c:v>
                </c:pt>
                <c:pt idx="28">
                  <c:v>38412</c:v>
                </c:pt>
                <c:pt idx="29">
                  <c:v>38504</c:v>
                </c:pt>
                <c:pt idx="30">
                  <c:v>38596</c:v>
                </c:pt>
                <c:pt idx="31">
                  <c:v>38687</c:v>
                </c:pt>
                <c:pt idx="32">
                  <c:v>38777</c:v>
                </c:pt>
                <c:pt idx="33">
                  <c:v>38869</c:v>
                </c:pt>
                <c:pt idx="34">
                  <c:v>38961</c:v>
                </c:pt>
                <c:pt idx="35">
                  <c:v>39052</c:v>
                </c:pt>
                <c:pt idx="36">
                  <c:v>39142</c:v>
                </c:pt>
                <c:pt idx="37">
                  <c:v>39234</c:v>
                </c:pt>
                <c:pt idx="38">
                  <c:v>39326</c:v>
                </c:pt>
                <c:pt idx="39">
                  <c:v>39417</c:v>
                </c:pt>
                <c:pt idx="40">
                  <c:v>39508</c:v>
                </c:pt>
                <c:pt idx="41">
                  <c:v>39600</c:v>
                </c:pt>
                <c:pt idx="42">
                  <c:v>39692</c:v>
                </c:pt>
                <c:pt idx="43">
                  <c:v>39783</c:v>
                </c:pt>
                <c:pt idx="44">
                  <c:v>39873</c:v>
                </c:pt>
                <c:pt idx="45">
                  <c:v>39965</c:v>
                </c:pt>
                <c:pt idx="46">
                  <c:v>40057</c:v>
                </c:pt>
                <c:pt idx="47">
                  <c:v>40148</c:v>
                </c:pt>
                <c:pt idx="48">
                  <c:v>40238</c:v>
                </c:pt>
                <c:pt idx="49">
                  <c:v>40330</c:v>
                </c:pt>
                <c:pt idx="50">
                  <c:v>40422</c:v>
                </c:pt>
                <c:pt idx="51">
                  <c:v>40513</c:v>
                </c:pt>
                <c:pt idx="52">
                  <c:v>40603</c:v>
                </c:pt>
                <c:pt idx="53">
                  <c:v>40695</c:v>
                </c:pt>
                <c:pt idx="54">
                  <c:v>40787</c:v>
                </c:pt>
                <c:pt idx="55">
                  <c:v>40878</c:v>
                </c:pt>
                <c:pt idx="56">
                  <c:v>40969</c:v>
                </c:pt>
                <c:pt idx="57">
                  <c:v>41061</c:v>
                </c:pt>
                <c:pt idx="58">
                  <c:v>41153</c:v>
                </c:pt>
                <c:pt idx="59">
                  <c:v>41244</c:v>
                </c:pt>
                <c:pt idx="60">
                  <c:v>41334</c:v>
                </c:pt>
                <c:pt idx="61">
                  <c:v>41426</c:v>
                </c:pt>
                <c:pt idx="62">
                  <c:v>41518</c:v>
                </c:pt>
                <c:pt idx="63">
                  <c:v>41609</c:v>
                </c:pt>
                <c:pt idx="64">
                  <c:v>41699</c:v>
                </c:pt>
                <c:pt idx="65">
                  <c:v>41791</c:v>
                </c:pt>
                <c:pt idx="66">
                  <c:v>41883</c:v>
                </c:pt>
                <c:pt idx="67">
                  <c:v>41974</c:v>
                </c:pt>
                <c:pt idx="68">
                  <c:v>42064</c:v>
                </c:pt>
                <c:pt idx="69">
                  <c:v>42156</c:v>
                </c:pt>
                <c:pt idx="70">
                  <c:v>42248</c:v>
                </c:pt>
                <c:pt idx="71">
                  <c:v>42339</c:v>
                </c:pt>
                <c:pt idx="72">
                  <c:v>42430</c:v>
                </c:pt>
                <c:pt idx="73">
                  <c:v>42522</c:v>
                </c:pt>
                <c:pt idx="74">
                  <c:v>42614</c:v>
                </c:pt>
                <c:pt idx="75">
                  <c:v>42705</c:v>
                </c:pt>
                <c:pt idx="76">
                  <c:v>42795</c:v>
                </c:pt>
                <c:pt idx="77">
                  <c:v>42887</c:v>
                </c:pt>
                <c:pt idx="78">
                  <c:v>42979</c:v>
                </c:pt>
                <c:pt idx="79">
                  <c:v>43070</c:v>
                </c:pt>
                <c:pt idx="80">
                  <c:v>43160</c:v>
                </c:pt>
                <c:pt idx="81">
                  <c:v>43252</c:v>
                </c:pt>
                <c:pt idx="82">
                  <c:v>43344</c:v>
                </c:pt>
                <c:pt idx="83">
                  <c:v>43435</c:v>
                </c:pt>
                <c:pt idx="84">
                  <c:v>43525</c:v>
                </c:pt>
                <c:pt idx="85">
                  <c:v>43617</c:v>
                </c:pt>
                <c:pt idx="86">
                  <c:v>43709</c:v>
                </c:pt>
                <c:pt idx="87">
                  <c:v>43800</c:v>
                </c:pt>
                <c:pt idx="88">
                  <c:v>43891</c:v>
                </c:pt>
                <c:pt idx="89">
                  <c:v>43983</c:v>
                </c:pt>
                <c:pt idx="90">
                  <c:v>44075</c:v>
                </c:pt>
                <c:pt idx="91">
                  <c:v>44166</c:v>
                </c:pt>
                <c:pt idx="92">
                  <c:v>44256</c:v>
                </c:pt>
                <c:pt idx="93">
                  <c:v>44348</c:v>
                </c:pt>
                <c:pt idx="94">
                  <c:v>44440</c:v>
                </c:pt>
                <c:pt idx="95">
                  <c:v>44531</c:v>
                </c:pt>
                <c:pt idx="96">
                  <c:v>44621</c:v>
                </c:pt>
                <c:pt idx="97">
                  <c:v>44713</c:v>
                </c:pt>
                <c:pt idx="98">
                  <c:v>44805</c:v>
                </c:pt>
                <c:pt idx="99">
                  <c:v>44896</c:v>
                </c:pt>
                <c:pt idx="100">
                  <c:v>44986</c:v>
                </c:pt>
                <c:pt idx="101">
                  <c:v>45078</c:v>
                </c:pt>
                <c:pt idx="102">
                  <c:v>45170</c:v>
                </c:pt>
                <c:pt idx="103">
                  <c:v>45261</c:v>
                </c:pt>
              </c:numCache>
            </c:numRef>
          </c:cat>
          <c:val>
            <c:numRef>
              <c:f>'A-) HP_Filter_data'!$P$2:$P$105</c:f>
              <c:numCache>
                <c:formatCode>General</c:formatCode>
                <c:ptCount val="104"/>
                <c:pt idx="0">
                  <c:v>25564944.750235401</c:v>
                </c:pt>
                <c:pt idx="1">
                  <c:v>26325233.4368001</c:v>
                </c:pt>
                <c:pt idx="2">
                  <c:v>27086049.314928301</c:v>
                </c:pt>
                <c:pt idx="3">
                  <c:v>27848481.344422702</c:v>
                </c:pt>
                <c:pt idx="4">
                  <c:v>28613940.953233499</c:v>
                </c:pt>
                <c:pt idx="5">
                  <c:v>29384125.0480996</c:v>
                </c:pt>
                <c:pt idx="6">
                  <c:v>30160751.088860899</c:v>
                </c:pt>
                <c:pt idx="7">
                  <c:v>30945644.066317499</c:v>
                </c:pt>
                <c:pt idx="8">
                  <c:v>31740537.091065701</c:v>
                </c:pt>
                <c:pt idx="9">
                  <c:v>32547193.8295094</c:v>
                </c:pt>
                <c:pt idx="10">
                  <c:v>33367429.620876402</c:v>
                </c:pt>
                <c:pt idx="11">
                  <c:v>34203376.535818502</c:v>
                </c:pt>
                <c:pt idx="12">
                  <c:v>35057324.850180097</c:v>
                </c:pt>
                <c:pt idx="13">
                  <c:v>35931786.613376804</c:v>
                </c:pt>
                <c:pt idx="14">
                  <c:v>36829056.788183503</c:v>
                </c:pt>
                <c:pt idx="15">
                  <c:v>37751007.627521001</c:v>
                </c:pt>
                <c:pt idx="16">
                  <c:v>38698890.367437899</c:v>
                </c:pt>
                <c:pt idx="17">
                  <c:v>39673297.027516097</c:v>
                </c:pt>
                <c:pt idx="18">
                  <c:v>40674268.489087403</c:v>
                </c:pt>
                <c:pt idx="19">
                  <c:v>41701489.608329102</c:v>
                </c:pt>
                <c:pt idx="20">
                  <c:v>42754140.441784002</c:v>
                </c:pt>
                <c:pt idx="21">
                  <c:v>43831088.967374504</c:v>
                </c:pt>
                <c:pt idx="22">
                  <c:v>44930626.969272003</c:v>
                </c:pt>
                <c:pt idx="23">
                  <c:v>46050703.662163399</c:v>
                </c:pt>
                <c:pt idx="24">
                  <c:v>47188900.171710797</c:v>
                </c:pt>
                <c:pt idx="25">
                  <c:v>48342743.927477501</c:v>
                </c:pt>
                <c:pt idx="26">
                  <c:v>49509679.732888401</c:v>
                </c:pt>
                <c:pt idx="27">
                  <c:v>50687421.664049298</c:v>
                </c:pt>
                <c:pt idx="28">
                  <c:v>51873621.577891603</c:v>
                </c:pt>
                <c:pt idx="29">
                  <c:v>53065964.2041592</c:v>
                </c:pt>
                <c:pt idx="30">
                  <c:v>54262101.781137899</c:v>
                </c:pt>
                <c:pt idx="31">
                  <c:v>55460162.168367498</c:v>
                </c:pt>
                <c:pt idx="32">
                  <c:v>56658517.512235001</c:v>
                </c:pt>
                <c:pt idx="33">
                  <c:v>57856009.065316796</c:v>
                </c:pt>
                <c:pt idx="34">
                  <c:v>59051738.209935598</c:v>
                </c:pt>
                <c:pt idx="35">
                  <c:v>60245560.019211903</c:v>
                </c:pt>
                <c:pt idx="36">
                  <c:v>61437775.0510353</c:v>
                </c:pt>
                <c:pt idx="37">
                  <c:v>62629252.9338191</c:v>
                </c:pt>
                <c:pt idx="38">
                  <c:v>63820965.058639303</c:v>
                </c:pt>
                <c:pt idx="39">
                  <c:v>65014527.806100599</c:v>
                </c:pt>
                <c:pt idx="40">
                  <c:v>66211936.721440598</c:v>
                </c:pt>
                <c:pt idx="41">
                  <c:v>67415889.428499505</c:v>
                </c:pt>
                <c:pt idx="42">
                  <c:v>68629286.569993004</c:v>
                </c:pt>
                <c:pt idx="43">
                  <c:v>69855483.008800507</c:v>
                </c:pt>
                <c:pt idx="44">
                  <c:v>71097826.760618597</c:v>
                </c:pt>
                <c:pt idx="45">
                  <c:v>72359489.512300596</c:v>
                </c:pt>
                <c:pt idx="46">
                  <c:v>73642363.200350001</c:v>
                </c:pt>
                <c:pt idx="47">
                  <c:v>74947683.3850227</c:v>
                </c:pt>
                <c:pt idx="48">
                  <c:v>76275811.019027993</c:v>
                </c:pt>
                <c:pt idx="49">
                  <c:v>77626500.9512804</c:v>
                </c:pt>
                <c:pt idx="50">
                  <c:v>78998202.890359595</c:v>
                </c:pt>
                <c:pt idx="51">
                  <c:v>80388813.406431302</c:v>
                </c:pt>
                <c:pt idx="52">
                  <c:v>81795930.7136053</c:v>
                </c:pt>
                <c:pt idx="53">
                  <c:v>83217287.457774997</c:v>
                </c:pt>
                <c:pt idx="54">
                  <c:v>84649824.437459394</c:v>
                </c:pt>
                <c:pt idx="55">
                  <c:v>86090689.876888707</c:v>
                </c:pt>
                <c:pt idx="56">
                  <c:v>87537240.978434697</c:v>
                </c:pt>
                <c:pt idx="57">
                  <c:v>88987294.845772907</c:v>
                </c:pt>
                <c:pt idx="58">
                  <c:v>90437855.351876706</c:v>
                </c:pt>
                <c:pt idx="59">
                  <c:v>91885854.161263898</c:v>
                </c:pt>
                <c:pt idx="60">
                  <c:v>93328189.485661805</c:v>
                </c:pt>
                <c:pt idx="61">
                  <c:v>94762091.109026298</c:v>
                </c:pt>
                <c:pt idx="62">
                  <c:v>96184208.273612797</c:v>
                </c:pt>
                <c:pt idx="63">
                  <c:v>97591460.765296102</c:v>
                </c:pt>
                <c:pt idx="64">
                  <c:v>98981186.386217296</c:v>
                </c:pt>
                <c:pt idx="65">
                  <c:v>100351348.726184</c:v>
                </c:pt>
                <c:pt idx="66">
                  <c:v>101699646.804919</c:v>
                </c:pt>
                <c:pt idx="67">
                  <c:v>103023802.62961499</c:v>
                </c:pt>
                <c:pt idx="68">
                  <c:v>104321755.453877</c:v>
                </c:pt>
                <c:pt idx="69">
                  <c:v>105592066.757066</c:v>
                </c:pt>
                <c:pt idx="70">
                  <c:v>106832874.115394</c:v>
                </c:pt>
                <c:pt idx="71">
                  <c:v>108042783.076547</c:v>
                </c:pt>
                <c:pt idx="72">
                  <c:v>109220836.46522699</c:v>
                </c:pt>
                <c:pt idx="73">
                  <c:v>110367087.50299101</c:v>
                </c:pt>
                <c:pt idx="74">
                  <c:v>111481218.66192099</c:v>
                </c:pt>
                <c:pt idx="75">
                  <c:v>112563239.031432</c:v>
                </c:pt>
                <c:pt idx="76">
                  <c:v>113613419.21908499</c:v>
                </c:pt>
                <c:pt idx="77">
                  <c:v>114632863.26906</c:v>
                </c:pt>
                <c:pt idx="78">
                  <c:v>115622323.330855</c:v>
                </c:pt>
                <c:pt idx="79">
                  <c:v>116583152.50681099</c:v>
                </c:pt>
                <c:pt idx="80">
                  <c:v>117517492.348316</c:v>
                </c:pt>
                <c:pt idx="81">
                  <c:v>118428574.942119</c:v>
                </c:pt>
                <c:pt idx="82">
                  <c:v>119319696.07875399</c:v>
                </c:pt>
                <c:pt idx="83">
                  <c:v>120195068.58742701</c:v>
                </c:pt>
                <c:pt idx="84">
                  <c:v>121059267.976421</c:v>
                </c:pt>
                <c:pt idx="85">
                  <c:v>121916940.17807899</c:v>
                </c:pt>
                <c:pt idx="86">
                  <c:v>122771775.36768501</c:v>
                </c:pt>
                <c:pt idx="87">
                  <c:v>123626773.887729</c:v>
                </c:pt>
                <c:pt idx="88">
                  <c:v>124484216.999732</c:v>
                </c:pt>
                <c:pt idx="89">
                  <c:v>125346327.529263</c:v>
                </c:pt>
                <c:pt idx="90">
                  <c:v>126214149.75309899</c:v>
                </c:pt>
                <c:pt idx="91">
                  <c:v>127087565.122007</c:v>
                </c:pt>
                <c:pt idx="92">
                  <c:v>127966800.603808</c:v>
                </c:pt>
                <c:pt idx="93">
                  <c:v>128852583.47332101</c:v>
                </c:pt>
                <c:pt idx="94">
                  <c:v>129744930.765093</c:v>
                </c:pt>
                <c:pt idx="95">
                  <c:v>130643591.181656</c:v>
                </c:pt>
                <c:pt idx="96">
                  <c:v>131548375.795037</c:v>
                </c:pt>
                <c:pt idx="97">
                  <c:v>132459523.184461</c:v>
                </c:pt>
                <c:pt idx="98">
                  <c:v>133376543.123945</c:v>
                </c:pt>
                <c:pt idx="99">
                  <c:v>134298733.37215501</c:v>
                </c:pt>
                <c:pt idx="100">
                  <c:v>135225151.77737299</c:v>
                </c:pt>
                <c:pt idx="101">
                  <c:v>136155146.055536</c:v>
                </c:pt>
                <c:pt idx="102">
                  <c:v>137087371.59547701</c:v>
                </c:pt>
                <c:pt idx="103">
                  <c:v>138020450.516877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BC-45C8-9EDF-518B6C79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82847"/>
        <c:axId val="1200695808"/>
      </c:lineChart>
      <c:dateAx>
        <c:axId val="13604828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95808"/>
        <c:crosses val="autoZero"/>
        <c:auto val="1"/>
        <c:lblOffset val="100"/>
        <c:baseTimeUnit val="months"/>
      </c:dateAx>
      <c:valAx>
        <c:axId val="12006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8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1028700</xdr:colOff>
      <xdr:row>2</xdr:row>
      <xdr:rowOff>57150</xdr:rowOff>
    </xdr:from>
    <xdr:to>
      <xdr:col>13</xdr:col>
      <xdr:colOff>1085850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00505-D42D-45A7-BF73-BD717A804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</xdr:row>
      <xdr:rowOff>57150</xdr:rowOff>
    </xdr:from>
    <xdr:to>
      <xdr:col>9</xdr:col>
      <xdr:colOff>1019175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1F4501-1718-4DD3-A755-2128E6D97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57150</xdr:rowOff>
    </xdr:from>
    <xdr:to>
      <xdr:col>6</xdr:col>
      <xdr:colOff>38100</xdr:colOff>
      <xdr:row>16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4A6A2-54AE-4220-B9B6-CA01E220F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B81" workbookViewId="0">
      <selection activeCell="R8" sqref="R8"/>
    </sheetView>
  </sheetViews>
  <sheetFormatPr defaultRowHeight="15" x14ac:dyDescent="0.25"/>
  <cols>
    <col min="1" max="1" width="7.140625" bestFit="1" customWidth="1"/>
    <col min="2" max="4" width="12" bestFit="1" customWidth="1"/>
    <col min="5" max="6" width="15.28515625" bestFit="1" customWidth="1"/>
    <col min="7" max="8" width="16.28515625" bestFit="1" customWidth="1"/>
    <col min="9" max="10" width="20" bestFit="1" customWidth="1"/>
    <col min="11" max="12" width="21" bestFit="1" customWidth="1"/>
    <col min="13" max="14" width="16.28515625" bestFit="1" customWidth="1"/>
    <col min="15" max="16" width="17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35855</v>
      </c>
      <c r="B2">
        <v>158124477.5</v>
      </c>
      <c r="C2">
        <v>104457332.5</v>
      </c>
      <c r="D2">
        <v>36108776.020000003</v>
      </c>
      <c r="E2">
        <v>168022789.765708</v>
      </c>
      <c r="F2">
        <v>163998370.477709</v>
      </c>
      <c r="G2">
        <v>161498879.53779</v>
      </c>
      <c r="H2">
        <v>158750854.90806299</v>
      </c>
      <c r="I2">
        <v>110907023.77485</v>
      </c>
      <c r="J2">
        <v>108623302.59848399</v>
      </c>
      <c r="K2">
        <v>107090068.128483</v>
      </c>
      <c r="L2">
        <v>105561466.044136</v>
      </c>
      <c r="M2">
        <v>31741386.862167299</v>
      </c>
      <c r="N2">
        <v>28716682.3762636</v>
      </c>
      <c r="O2">
        <v>27086337.210690901</v>
      </c>
      <c r="P2">
        <v>25564944.750235401</v>
      </c>
    </row>
    <row r="3" spans="1:16" x14ac:dyDescent="0.25">
      <c r="A3" s="1">
        <v>35947</v>
      </c>
      <c r="B3">
        <v>172112469</v>
      </c>
      <c r="C3">
        <v>112232825.2</v>
      </c>
      <c r="D3">
        <v>37560598.219999999</v>
      </c>
      <c r="E3">
        <v>168921480.126717</v>
      </c>
      <c r="F3">
        <v>165415330.91211101</v>
      </c>
      <c r="G3">
        <v>163195617.76903</v>
      </c>
      <c r="H3">
        <v>160688480.03336099</v>
      </c>
      <c r="I3">
        <v>111347947.06554399</v>
      </c>
      <c r="J3">
        <v>109331500.65216599</v>
      </c>
      <c r="K3">
        <v>107964232.559219</v>
      </c>
      <c r="L3">
        <v>106571714.737188</v>
      </c>
      <c r="M3">
        <v>31656083.4161193</v>
      </c>
      <c r="N3">
        <v>29085683.6900093</v>
      </c>
      <c r="O3">
        <v>27673158.081050601</v>
      </c>
      <c r="P3">
        <v>26325233.4368001</v>
      </c>
    </row>
    <row r="4" spans="1:16" x14ac:dyDescent="0.25">
      <c r="A4" s="1">
        <v>36039</v>
      </c>
      <c r="B4">
        <v>195309243.90000001</v>
      </c>
      <c r="C4">
        <v>122726921.3</v>
      </c>
      <c r="D4">
        <v>33535412.27</v>
      </c>
      <c r="E4">
        <v>169813984.04256001</v>
      </c>
      <c r="F4">
        <v>166831116.567918</v>
      </c>
      <c r="G4">
        <v>164892018.560067</v>
      </c>
      <c r="H4">
        <v>162626073.83978799</v>
      </c>
      <c r="I4">
        <v>111784839.299191</v>
      </c>
      <c r="J4">
        <v>110038865.51182701</v>
      </c>
      <c r="K4">
        <v>108838133.71639299</v>
      </c>
      <c r="L4">
        <v>107581908.223564</v>
      </c>
      <c r="M4">
        <v>31573509.588295002</v>
      </c>
      <c r="N4">
        <v>29456163.422483802</v>
      </c>
      <c r="O4">
        <v>28260881.195291299</v>
      </c>
      <c r="P4">
        <v>27086049.314928301</v>
      </c>
    </row>
    <row r="5" spans="1:16" x14ac:dyDescent="0.25">
      <c r="A5" s="1">
        <v>36130</v>
      </c>
      <c r="B5">
        <v>185211147.69999999</v>
      </c>
      <c r="C5">
        <v>120147526.09999999</v>
      </c>
      <c r="D5">
        <v>33558057.109999999</v>
      </c>
      <c r="E5">
        <v>170696109.43611601</v>
      </c>
      <c r="F5">
        <v>168245892.09415001</v>
      </c>
      <c r="G5">
        <v>166588636.155819</v>
      </c>
      <c r="H5">
        <v>164564176.20792401</v>
      </c>
      <c r="I5">
        <v>112214222.46757901</v>
      </c>
      <c r="J5">
        <v>110745144.24835899</v>
      </c>
      <c r="K5">
        <v>109711935.18570501</v>
      </c>
      <c r="L5">
        <v>108592274.352108</v>
      </c>
      <c r="M5">
        <v>31500085.318670299</v>
      </c>
      <c r="N5">
        <v>29831294.9753218</v>
      </c>
      <c r="O5">
        <v>28851397.541307699</v>
      </c>
      <c r="P5">
        <v>27848481.344422702</v>
      </c>
    </row>
    <row r="6" spans="1:16" x14ac:dyDescent="0.25">
      <c r="A6" s="1">
        <v>36220</v>
      </c>
      <c r="B6">
        <v>148678773.40000001</v>
      </c>
      <c r="C6">
        <v>101260078.2</v>
      </c>
      <c r="D6">
        <v>29025002.98</v>
      </c>
      <c r="E6">
        <v>171579598.76767701</v>
      </c>
      <c r="F6">
        <v>169665517.76529801</v>
      </c>
      <c r="G6">
        <v>168289066.52373901</v>
      </c>
      <c r="H6">
        <v>166504961.17684701</v>
      </c>
      <c r="I6">
        <v>112639457.363745</v>
      </c>
      <c r="J6">
        <v>111452621.543809</v>
      </c>
      <c r="K6">
        <v>110587189.431615</v>
      </c>
      <c r="L6">
        <v>109603798.22232001</v>
      </c>
      <c r="M6">
        <v>31443456.736397602</v>
      </c>
      <c r="N6">
        <v>30215067.5999275</v>
      </c>
      <c r="O6">
        <v>29447125.560102101</v>
      </c>
      <c r="P6">
        <v>28613940.953233499</v>
      </c>
    </row>
    <row r="7" spans="1:16" x14ac:dyDescent="0.25">
      <c r="A7" s="1">
        <v>36312</v>
      </c>
      <c r="B7">
        <v>168577548.19999999</v>
      </c>
      <c r="C7">
        <v>116325704.5</v>
      </c>
      <c r="D7">
        <v>31534744.25</v>
      </c>
      <c r="E7">
        <v>172485266.39644799</v>
      </c>
      <c r="F7">
        <v>171099246.90697101</v>
      </c>
      <c r="G7">
        <v>169998767.88243699</v>
      </c>
      <c r="H7">
        <v>168451635.13421401</v>
      </c>
      <c r="I7">
        <v>113068863.095498</v>
      </c>
      <c r="J7">
        <v>112165462.556594</v>
      </c>
      <c r="K7">
        <v>111466492.47767401</v>
      </c>
      <c r="L7">
        <v>110618042.696288</v>
      </c>
      <c r="M7">
        <v>31412556.202998299</v>
      </c>
      <c r="N7">
        <v>30612215.900132202</v>
      </c>
      <c r="O7">
        <v>30050954.358633801</v>
      </c>
      <c r="P7">
        <v>29384125.0480996</v>
      </c>
    </row>
    <row r="8" spans="1:16" x14ac:dyDescent="0.25">
      <c r="A8" s="1">
        <v>36404</v>
      </c>
      <c r="B8">
        <v>187045948.40000001</v>
      </c>
      <c r="C8">
        <v>119831281.7</v>
      </c>
      <c r="D8">
        <v>28323147.010000002</v>
      </c>
      <c r="E8">
        <v>173419613.66577899</v>
      </c>
      <c r="F8">
        <v>172552135.49590501</v>
      </c>
      <c r="G8">
        <v>171721237.42120701</v>
      </c>
      <c r="H8">
        <v>170406513.158292</v>
      </c>
      <c r="I8">
        <v>113503646.658667</v>
      </c>
      <c r="J8">
        <v>112885793.936464</v>
      </c>
      <c r="K8">
        <v>112351507.636309</v>
      </c>
      <c r="L8">
        <v>111636153.45009799</v>
      </c>
      <c r="M8">
        <v>31414804.546396598</v>
      </c>
      <c r="N8">
        <v>31027236.466843002</v>
      </c>
      <c r="O8">
        <v>30665730.8316039</v>
      </c>
      <c r="P8">
        <v>30160751.088860899</v>
      </c>
    </row>
    <row r="9" spans="1:16" x14ac:dyDescent="0.25">
      <c r="A9" s="1">
        <v>36495</v>
      </c>
      <c r="B9">
        <v>183261859.09999999</v>
      </c>
      <c r="C9">
        <v>120488884.2</v>
      </c>
      <c r="D9">
        <v>31556760.219999999</v>
      </c>
      <c r="E9">
        <v>174386699.59514701</v>
      </c>
      <c r="F9">
        <v>174028735.16909501</v>
      </c>
      <c r="G9">
        <v>173459830.20737499</v>
      </c>
      <c r="H9">
        <v>172371916.62300101</v>
      </c>
      <c r="I9">
        <v>113947050.57496101</v>
      </c>
      <c r="J9">
        <v>113616574.381557</v>
      </c>
      <c r="K9">
        <v>113244384.14115199</v>
      </c>
      <c r="L9">
        <v>112659561.542926</v>
      </c>
      <c r="M9">
        <v>31457698.962045599</v>
      </c>
      <c r="N9">
        <v>31464810.396637201</v>
      </c>
      <c r="O9">
        <v>31294450.252702702</v>
      </c>
      <c r="P9">
        <v>30945644.066317499</v>
      </c>
    </row>
    <row r="10" spans="1:16" x14ac:dyDescent="0.25">
      <c r="A10" s="1">
        <v>36586</v>
      </c>
      <c r="B10">
        <v>155100667.30000001</v>
      </c>
      <c r="C10">
        <v>106956660.8</v>
      </c>
      <c r="D10">
        <v>32773993.57</v>
      </c>
      <c r="E10">
        <v>175399099.663241</v>
      </c>
      <c r="F10">
        <v>175536496.32611799</v>
      </c>
      <c r="G10">
        <v>175219433.77936801</v>
      </c>
      <c r="H10">
        <v>174350998.87402299</v>
      </c>
      <c r="I10">
        <v>114406272.13799</v>
      </c>
      <c r="J10">
        <v>114362151.687562</v>
      </c>
      <c r="K10">
        <v>114148019.20323899</v>
      </c>
      <c r="L10">
        <v>113690107.79036</v>
      </c>
      <c r="M10">
        <v>31546804.359438501</v>
      </c>
      <c r="N10">
        <v>31929077.968200501</v>
      </c>
      <c r="O10">
        <v>31939873.637238201</v>
      </c>
      <c r="P10">
        <v>31740537.091065701</v>
      </c>
    </row>
    <row r="11" spans="1:16" x14ac:dyDescent="0.25">
      <c r="A11" s="1">
        <v>36678</v>
      </c>
      <c r="B11">
        <v>180644470.59999999</v>
      </c>
      <c r="C11">
        <v>119552357.90000001</v>
      </c>
      <c r="D11">
        <v>38881822.310000002</v>
      </c>
      <c r="E11">
        <v>176474936.32343701</v>
      </c>
      <c r="F11">
        <v>177084715.991335</v>
      </c>
      <c r="G11">
        <v>177005915.878499</v>
      </c>
      <c r="H11">
        <v>176347457.75416401</v>
      </c>
      <c r="I11">
        <v>114892597.287377</v>
      </c>
      <c r="J11">
        <v>115128248.11213399</v>
      </c>
      <c r="K11">
        <v>115066034.483611</v>
      </c>
      <c r="L11">
        <v>114730024.474123</v>
      </c>
      <c r="M11">
        <v>31687747.561354499</v>
      </c>
      <c r="N11">
        <v>32424197.850183401</v>
      </c>
      <c r="O11">
        <v>32604788.2315154</v>
      </c>
      <c r="P11">
        <v>32547193.8295094</v>
      </c>
    </row>
    <row r="12" spans="1:16" x14ac:dyDescent="0.25">
      <c r="A12" s="1">
        <v>36770</v>
      </c>
      <c r="B12">
        <v>202867168.19999999</v>
      </c>
      <c r="C12">
        <v>126588427.5</v>
      </c>
      <c r="D12">
        <v>36531533.469999999</v>
      </c>
      <c r="E12">
        <v>177619645.508885</v>
      </c>
      <c r="F12">
        <v>178678604.023305</v>
      </c>
      <c r="G12">
        <v>178823132.36943501</v>
      </c>
      <c r="H12">
        <v>178364028.58965099</v>
      </c>
      <c r="I12">
        <v>115412655.955663</v>
      </c>
      <c r="J12">
        <v>115919104.814751</v>
      </c>
      <c r="K12">
        <v>116001332.50747</v>
      </c>
      <c r="L12">
        <v>115781207.203586</v>
      </c>
      <c r="M12">
        <v>31886922.383829601</v>
      </c>
      <c r="N12">
        <v>32954497.694356799</v>
      </c>
      <c r="O12">
        <v>33292064.693832401</v>
      </c>
      <c r="P12">
        <v>33367429.620876402</v>
      </c>
    </row>
    <row r="13" spans="1:16" x14ac:dyDescent="0.25">
      <c r="A13" s="1">
        <v>36861</v>
      </c>
      <c r="B13">
        <v>196622292.30000001</v>
      </c>
      <c r="C13">
        <v>125474645.59999999</v>
      </c>
      <c r="D13">
        <v>38638847.960000001</v>
      </c>
      <c r="E13">
        <v>178841269.11165899</v>
      </c>
      <c r="F13">
        <v>180324082.23150501</v>
      </c>
      <c r="G13">
        <v>180675302.97231299</v>
      </c>
      <c r="H13">
        <v>180403661.55735499</v>
      </c>
      <c r="I13">
        <v>115975990.425767</v>
      </c>
      <c r="J13">
        <v>116739847.77684499</v>
      </c>
      <c r="K13">
        <v>116957264.43236101</v>
      </c>
      <c r="L13">
        <v>116845792.704794</v>
      </c>
      <c r="M13">
        <v>32155218.9396175</v>
      </c>
      <c r="N13">
        <v>33525596.677383501</v>
      </c>
      <c r="O13">
        <v>34005201.3858952</v>
      </c>
      <c r="P13">
        <v>34203376.535818502</v>
      </c>
    </row>
    <row r="14" spans="1:16" x14ac:dyDescent="0.25">
      <c r="A14" s="1">
        <v>36951</v>
      </c>
      <c r="B14">
        <v>159220615.09999999</v>
      </c>
      <c r="C14">
        <v>104992410.8</v>
      </c>
      <c r="D14">
        <v>30715592.039999999</v>
      </c>
      <c r="E14">
        <v>180163628.72551301</v>
      </c>
      <c r="F14">
        <v>182031910.13824901</v>
      </c>
      <c r="G14">
        <v>182569051.81085601</v>
      </c>
      <c r="H14">
        <v>182470531.991126</v>
      </c>
      <c r="I14">
        <v>116599127.837828</v>
      </c>
      <c r="J14">
        <v>117597736.84438901</v>
      </c>
      <c r="K14">
        <v>117938240.12532701</v>
      </c>
      <c r="L14">
        <v>117926458.064804</v>
      </c>
      <c r="M14">
        <v>32506430.223400999</v>
      </c>
      <c r="N14">
        <v>34143829.383081503</v>
      </c>
      <c r="O14">
        <v>34748020.616287299</v>
      </c>
      <c r="P14">
        <v>35057324.850180097</v>
      </c>
    </row>
    <row r="15" spans="1:16" x14ac:dyDescent="0.25">
      <c r="A15" s="1">
        <v>37043</v>
      </c>
      <c r="B15">
        <v>168096159.40000001</v>
      </c>
      <c r="C15">
        <v>108476202.3</v>
      </c>
      <c r="D15">
        <v>27477589.530000001</v>
      </c>
      <c r="E15">
        <v>181621659.08369499</v>
      </c>
      <c r="F15">
        <v>183816106.907866</v>
      </c>
      <c r="G15">
        <v>184512597.707717</v>
      </c>
      <c r="H15">
        <v>184569626.15634999</v>
      </c>
      <c r="I15">
        <v>117304531.991466</v>
      </c>
      <c r="J15">
        <v>118501778.822918</v>
      </c>
      <c r="K15">
        <v>118949521.191526</v>
      </c>
      <c r="L15">
        <v>119026311.813319</v>
      </c>
      <c r="M15">
        <v>32958401.498000301</v>
      </c>
      <c r="N15">
        <v>34816553.045525096</v>
      </c>
      <c r="O15">
        <v>35524808.058249801</v>
      </c>
      <c r="P15">
        <v>35931786.613376804</v>
      </c>
    </row>
    <row r="16" spans="1:16" x14ac:dyDescent="0.25">
      <c r="A16" s="1">
        <v>37135</v>
      </c>
      <c r="B16">
        <v>188445338.69999999</v>
      </c>
      <c r="C16">
        <v>117133493.3</v>
      </c>
      <c r="D16">
        <v>24408719.34</v>
      </c>
      <c r="E16">
        <v>183237205.53593799</v>
      </c>
      <c r="F16">
        <v>185686129.44567499</v>
      </c>
      <c r="G16">
        <v>186511824.64188099</v>
      </c>
      <c r="H16">
        <v>186704767.82257101</v>
      </c>
      <c r="I16">
        <v>118107412.488153</v>
      </c>
      <c r="J16">
        <v>119458459.452759</v>
      </c>
      <c r="K16">
        <v>119995074.65318599</v>
      </c>
      <c r="L16">
        <v>120147815.77767999</v>
      </c>
      <c r="M16">
        <v>33527858.752371401</v>
      </c>
      <c r="N16">
        <v>35550439.251320198</v>
      </c>
      <c r="O16">
        <v>36339446.142165899</v>
      </c>
      <c r="P16">
        <v>36829056.788183503</v>
      </c>
    </row>
    <row r="17" spans="1:16" x14ac:dyDescent="0.25">
      <c r="A17" s="1">
        <v>37226</v>
      </c>
      <c r="B17">
        <v>177196447.59999999</v>
      </c>
      <c r="C17">
        <v>115950057.8</v>
      </c>
      <c r="D17">
        <v>24566678.300000001</v>
      </c>
      <c r="E17">
        <v>185023659.99467099</v>
      </c>
      <c r="F17">
        <v>187648290.66749501</v>
      </c>
      <c r="G17">
        <v>188570974.94849801</v>
      </c>
      <c r="H17">
        <v>188878957.08599401</v>
      </c>
      <c r="I17">
        <v>119017461.223304</v>
      </c>
      <c r="J17">
        <v>120472259.358935</v>
      </c>
      <c r="K17">
        <v>121077820.200645</v>
      </c>
      <c r="L17">
        <v>121292904.279751</v>
      </c>
      <c r="M17">
        <v>34228102.467990004</v>
      </c>
      <c r="N17">
        <v>36350691.794369496</v>
      </c>
      <c r="O17">
        <v>37195012.576566398</v>
      </c>
      <c r="P17">
        <v>37751007.627521001</v>
      </c>
    </row>
    <row r="18" spans="1:16" x14ac:dyDescent="0.25">
      <c r="A18" s="1">
        <v>37316</v>
      </c>
      <c r="B18">
        <v>157598957.40000001</v>
      </c>
      <c r="C18">
        <v>101656082.40000001</v>
      </c>
      <c r="D18">
        <v>27676125.359999999</v>
      </c>
      <c r="E18">
        <v>186997669.45554999</v>
      </c>
      <c r="F18">
        <v>189709455.33099499</v>
      </c>
      <c r="G18">
        <v>190694484.314127</v>
      </c>
      <c r="H18">
        <v>191095281.071367</v>
      </c>
      <c r="I18">
        <v>120043761.392841</v>
      </c>
      <c r="J18">
        <v>121547194.173237</v>
      </c>
      <c r="K18">
        <v>122200391.36610501</v>
      </c>
      <c r="L18">
        <v>122463360.925271</v>
      </c>
      <c r="M18">
        <v>35066733.664199099</v>
      </c>
      <c r="N18">
        <v>37220286.124593496</v>
      </c>
      <c r="O18">
        <v>38093391.9973014</v>
      </c>
      <c r="P18">
        <v>38698890.367437899</v>
      </c>
    </row>
    <row r="19" spans="1:16" x14ac:dyDescent="0.25">
      <c r="A19" s="1">
        <v>37408</v>
      </c>
      <c r="B19">
        <v>181341802.30000001</v>
      </c>
      <c r="C19">
        <v>114339339.59999999</v>
      </c>
      <c r="D19">
        <v>32552793.940000001</v>
      </c>
      <c r="E19">
        <v>189170988.90648699</v>
      </c>
      <c r="F19">
        <v>191874397.82523</v>
      </c>
      <c r="G19">
        <v>192885650.97259301</v>
      </c>
      <c r="H19">
        <v>193356242.77796599</v>
      </c>
      <c r="I19">
        <v>121193479.06554601</v>
      </c>
      <c r="J19">
        <v>122686375.087145</v>
      </c>
      <c r="K19">
        <v>123364908.90553001</v>
      </c>
      <c r="L19">
        <v>123660702.17765699</v>
      </c>
      <c r="M19">
        <v>36045314.970236801</v>
      </c>
      <c r="N19">
        <v>38159840.889213599</v>
      </c>
      <c r="O19">
        <v>39035206.206793703</v>
      </c>
      <c r="P19">
        <v>39673297.027516097</v>
      </c>
    </row>
    <row r="20" spans="1:16" x14ac:dyDescent="0.25">
      <c r="A20" s="1">
        <v>37500</v>
      </c>
      <c r="B20">
        <v>201727765.30000001</v>
      </c>
      <c r="C20">
        <v>125498651.5</v>
      </c>
      <c r="D20">
        <v>30578275.800000001</v>
      </c>
      <c r="E20">
        <v>191536999.14035699</v>
      </c>
      <c r="F20">
        <v>194141470.43967101</v>
      </c>
      <c r="G20">
        <v>195144463.60502499</v>
      </c>
      <c r="H20">
        <v>195662670.388881</v>
      </c>
      <c r="I20">
        <v>122462288.010833</v>
      </c>
      <c r="J20">
        <v>123888935.069786</v>
      </c>
      <c r="K20">
        <v>124571439.143984</v>
      </c>
      <c r="L20">
        <v>124885404.136399</v>
      </c>
      <c r="M20">
        <v>37160789.885151103</v>
      </c>
      <c r="N20">
        <v>39168065.903298698</v>
      </c>
      <c r="O20">
        <v>40020035.280802302</v>
      </c>
      <c r="P20">
        <v>40674268.489087403</v>
      </c>
    </row>
    <row r="21" spans="1:16" x14ac:dyDescent="0.25">
      <c r="A21" s="1">
        <v>37591</v>
      </c>
      <c r="B21">
        <v>196970077.69999999</v>
      </c>
      <c r="C21">
        <v>122471141.5</v>
      </c>
      <c r="D21">
        <v>35459917.200000003</v>
      </c>
      <c r="E21">
        <v>194084187.70840701</v>
      </c>
      <c r="F21">
        <v>196506918.94468099</v>
      </c>
      <c r="G21">
        <v>197469756.507691</v>
      </c>
      <c r="H21">
        <v>198014791.365179</v>
      </c>
      <c r="I21">
        <v>123841578.160947</v>
      </c>
      <c r="J21">
        <v>125152337.68318599</v>
      </c>
      <c r="K21">
        <v>125819145.849604</v>
      </c>
      <c r="L21">
        <v>126137476.832858</v>
      </c>
      <c r="M21">
        <v>38407919.082346</v>
      </c>
      <c r="N21">
        <v>40242549.572527401</v>
      </c>
      <c r="O21">
        <v>41046811.053859398</v>
      </c>
      <c r="P21">
        <v>41701489.608329102</v>
      </c>
    </row>
    <row r="22" spans="1:16" x14ac:dyDescent="0.25">
      <c r="A22" s="1">
        <v>37681</v>
      </c>
      <c r="B22">
        <v>168157392.19999999</v>
      </c>
      <c r="C22">
        <v>110696493.40000001</v>
      </c>
      <c r="D22">
        <v>31230265.420000002</v>
      </c>
      <c r="E22">
        <v>196807411.39073199</v>
      </c>
      <c r="F22">
        <v>198968506.36959699</v>
      </c>
      <c r="G22">
        <v>199861022.30702201</v>
      </c>
      <c r="H22">
        <v>200413136.422672</v>
      </c>
      <c r="I22">
        <v>125324637.17531601</v>
      </c>
      <c r="J22">
        <v>126474368.432659</v>
      </c>
      <c r="K22">
        <v>127107285.51176099</v>
      </c>
      <c r="L22">
        <v>127416960.96076401</v>
      </c>
      <c r="M22">
        <v>39777349.163922302</v>
      </c>
      <c r="N22">
        <v>41379162.344558001</v>
      </c>
      <c r="O22">
        <v>42113521.184549101</v>
      </c>
      <c r="P22">
        <v>42754140.441784002</v>
      </c>
    </row>
    <row r="23" spans="1:16" x14ac:dyDescent="0.25">
      <c r="A23" s="1">
        <v>37773</v>
      </c>
      <c r="B23">
        <v>187847512.5</v>
      </c>
      <c r="C23">
        <v>121944722.09999999</v>
      </c>
      <c r="D23">
        <v>36979699.280000001</v>
      </c>
      <c r="E23">
        <v>199703330.648673</v>
      </c>
      <c r="F23">
        <v>201524088.375507</v>
      </c>
      <c r="G23">
        <v>202317703.66157401</v>
      </c>
      <c r="H23">
        <v>202858184.041491</v>
      </c>
      <c r="I23">
        <v>126903896.19045299</v>
      </c>
      <c r="J23">
        <v>127852276.58428299</v>
      </c>
      <c r="K23">
        <v>128434779.81939</v>
      </c>
      <c r="L23">
        <v>128723713.89707799</v>
      </c>
      <c r="M23">
        <v>41257884.230804302</v>
      </c>
      <c r="N23">
        <v>42572818.140573896</v>
      </c>
      <c r="O23">
        <v>43217594.642070398</v>
      </c>
      <c r="P23">
        <v>43831088.967374504</v>
      </c>
    </row>
    <row r="24" spans="1:16" x14ac:dyDescent="0.25">
      <c r="A24" s="1">
        <v>37865</v>
      </c>
      <c r="B24">
        <v>213698705.09999999</v>
      </c>
      <c r="C24">
        <v>132186172.59999999</v>
      </c>
      <c r="D24">
        <v>37568846.469999999</v>
      </c>
      <c r="E24">
        <v>202750699.681577</v>
      </c>
      <c r="F24">
        <v>204165358.40066499</v>
      </c>
      <c r="G24">
        <v>204836072.866889</v>
      </c>
      <c r="H24">
        <v>205348799.91455299</v>
      </c>
      <c r="I24">
        <v>128562643.753013</v>
      </c>
      <c r="J24">
        <v>129280155.829129</v>
      </c>
      <c r="K24">
        <v>129798909.382217</v>
      </c>
      <c r="L24">
        <v>130056756.995386</v>
      </c>
      <c r="M24">
        <v>42832986.456576303</v>
      </c>
      <c r="N24">
        <v>43816401.102374002</v>
      </c>
      <c r="O24">
        <v>44355372.070045598</v>
      </c>
      <c r="P24">
        <v>44930626.969272003</v>
      </c>
    </row>
    <row r="25" spans="1:16" x14ac:dyDescent="0.25">
      <c r="A25" s="1">
        <v>37956</v>
      </c>
      <c r="B25">
        <v>210446625.59999999</v>
      </c>
      <c r="C25">
        <v>136540079.30000001</v>
      </c>
      <c r="D25">
        <v>44976781.689999998</v>
      </c>
      <c r="E25">
        <v>205920862.802448</v>
      </c>
      <c r="F25">
        <v>206881274.56814799</v>
      </c>
      <c r="G25">
        <v>207410955.199393</v>
      </c>
      <c r="H25">
        <v>207883099.20119801</v>
      </c>
      <c r="I25">
        <v>130281068.925842</v>
      </c>
      <c r="J25">
        <v>130750918.347371</v>
      </c>
      <c r="K25">
        <v>131196305.804194</v>
      </c>
      <c r="L25">
        <v>131414772.659683</v>
      </c>
      <c r="M25">
        <v>44483444.149228498</v>
      </c>
      <c r="N25">
        <v>45101676.747984901</v>
      </c>
      <c r="O25">
        <v>45522570.322560802</v>
      </c>
      <c r="P25">
        <v>46050703.662163399</v>
      </c>
    </row>
    <row r="26" spans="1:16" x14ac:dyDescent="0.25">
      <c r="A26" s="1">
        <v>38047</v>
      </c>
      <c r="B26">
        <v>186597362.90000001</v>
      </c>
      <c r="C26">
        <v>124109817.90000001</v>
      </c>
      <c r="D26">
        <v>45536377.399999999</v>
      </c>
      <c r="E26">
        <v>209192006.827676</v>
      </c>
      <c r="F26">
        <v>209662701.67037499</v>
      </c>
      <c r="G26">
        <v>210038062.19873601</v>
      </c>
      <c r="H26">
        <v>210459614.55602899</v>
      </c>
      <c r="I26">
        <v>132041625.477319</v>
      </c>
      <c r="J26">
        <v>132258057.522535</v>
      </c>
      <c r="K26">
        <v>132623839.41559701</v>
      </c>
      <c r="L26">
        <v>132796549.764742</v>
      </c>
      <c r="M26">
        <v>46186755.529259302</v>
      </c>
      <c r="N26">
        <v>46419161.084506601</v>
      </c>
      <c r="O26">
        <v>46714227.601142302</v>
      </c>
      <c r="P26">
        <v>47188900.171710797</v>
      </c>
    </row>
    <row r="27" spans="1:16" x14ac:dyDescent="0.25">
      <c r="A27" s="1">
        <v>38139</v>
      </c>
      <c r="B27">
        <v>209927266.59999999</v>
      </c>
      <c r="C27">
        <v>138675922.59999999</v>
      </c>
      <c r="D27">
        <v>53728197.549999997</v>
      </c>
      <c r="E27">
        <v>212545147.17539901</v>
      </c>
      <c r="F27">
        <v>212501217.569971</v>
      </c>
      <c r="G27">
        <v>212713408.971609</v>
      </c>
      <c r="H27">
        <v>213077006.809964</v>
      </c>
      <c r="I27">
        <v>133830679.05730499</v>
      </c>
      <c r="J27">
        <v>133796224.570342</v>
      </c>
      <c r="K27">
        <v>134078914.924049</v>
      </c>
      <c r="L27">
        <v>134201133.450672</v>
      </c>
      <c r="M27">
        <v>47920727.1531303</v>
      </c>
      <c r="N27">
        <v>47759345.140027702</v>
      </c>
      <c r="O27">
        <v>47925327.528452799</v>
      </c>
      <c r="P27">
        <v>48342743.927477501</v>
      </c>
    </row>
    <row r="28" spans="1:16" x14ac:dyDescent="0.25">
      <c r="A28" s="1">
        <v>38231</v>
      </c>
      <c r="B28">
        <v>231618404.5</v>
      </c>
      <c r="C28">
        <v>144391390.90000001</v>
      </c>
      <c r="D28">
        <v>48265296.240000002</v>
      </c>
      <c r="E28">
        <v>215947177.61130199</v>
      </c>
      <c r="F28">
        <v>215383787.06180501</v>
      </c>
      <c r="G28">
        <v>215430666.55477199</v>
      </c>
      <c r="H28">
        <v>215732743.68134201</v>
      </c>
      <c r="I28">
        <v>135629637.93592399</v>
      </c>
      <c r="J28">
        <v>135358441.05858499</v>
      </c>
      <c r="K28">
        <v>135558085.63502401</v>
      </c>
      <c r="L28">
        <v>135627134.52098501</v>
      </c>
      <c r="M28">
        <v>49662759.090972103</v>
      </c>
      <c r="N28">
        <v>49112543.385899797</v>
      </c>
      <c r="O28">
        <v>49150735.942135297</v>
      </c>
      <c r="P28">
        <v>49509679.732888401</v>
      </c>
    </row>
    <row r="29" spans="1:16" x14ac:dyDescent="0.25">
      <c r="A29" s="1">
        <v>38322</v>
      </c>
      <c r="B29">
        <v>228430222.09999999</v>
      </c>
      <c r="C29">
        <v>142611450.09999999</v>
      </c>
      <c r="D29">
        <v>51344877.920000002</v>
      </c>
      <c r="E29">
        <v>219363355.72570801</v>
      </c>
      <c r="F29">
        <v>218296860.15055501</v>
      </c>
      <c r="G29">
        <v>218183227.370747</v>
      </c>
      <c r="H29">
        <v>218424135.40148899</v>
      </c>
      <c r="I29">
        <v>137422938.66051501</v>
      </c>
      <c r="J29">
        <v>136938704.49466401</v>
      </c>
      <c r="K29">
        <v>137058364.55476201</v>
      </c>
      <c r="L29">
        <v>137073387.51865399</v>
      </c>
      <c r="M29">
        <v>51393881.081913397</v>
      </c>
      <c r="N29">
        <v>50470264.063956499</v>
      </c>
      <c r="O29">
        <v>50385898.966834597</v>
      </c>
      <c r="P29">
        <v>50687421.664049298</v>
      </c>
    </row>
    <row r="30" spans="1:16" x14ac:dyDescent="0.25">
      <c r="A30" s="1">
        <v>38412</v>
      </c>
      <c r="B30">
        <v>204512731.69999999</v>
      </c>
      <c r="C30">
        <v>130271579.59999999</v>
      </c>
      <c r="D30">
        <v>51223792.409999996</v>
      </c>
      <c r="E30">
        <v>222768733.625747</v>
      </c>
      <c r="F30">
        <v>221230133.764384</v>
      </c>
      <c r="G30">
        <v>220966102.615852</v>
      </c>
      <c r="H30">
        <v>221149286.48477301</v>
      </c>
      <c r="I30">
        <v>139200493.87402099</v>
      </c>
      <c r="J30">
        <v>138532818.97594801</v>
      </c>
      <c r="K30">
        <v>138577648.02002901</v>
      </c>
      <c r="L30">
        <v>138539165.19946799</v>
      </c>
      <c r="M30">
        <v>53094249.450801201</v>
      </c>
      <c r="N30">
        <v>51823845.966602102</v>
      </c>
      <c r="O30">
        <v>51626174.183225401</v>
      </c>
      <c r="P30">
        <v>51873621.577891603</v>
      </c>
    </row>
    <row r="31" spans="1:16" x14ac:dyDescent="0.25">
      <c r="A31" s="1">
        <v>38504</v>
      </c>
      <c r="B31">
        <v>226509016.59999999</v>
      </c>
      <c r="C31">
        <v>143038426</v>
      </c>
      <c r="D31">
        <v>62578389.289999999</v>
      </c>
      <c r="E31">
        <v>226144030.210033</v>
      </c>
      <c r="F31">
        <v>224175331.503847</v>
      </c>
      <c r="G31">
        <v>223775328.18587801</v>
      </c>
      <c r="H31">
        <v>223906801.74989599</v>
      </c>
      <c r="I31">
        <v>140955459.039033</v>
      </c>
      <c r="J31">
        <v>140137723.14892501</v>
      </c>
      <c r="K31">
        <v>140114387.676148</v>
      </c>
      <c r="L31">
        <v>140024017.22234499</v>
      </c>
      <c r="M31">
        <v>54743989.895506002</v>
      </c>
      <c r="N31">
        <v>53164802.809012301</v>
      </c>
      <c r="O31">
        <v>52867015.0698779</v>
      </c>
      <c r="P31">
        <v>53065964.2041592</v>
      </c>
    </row>
    <row r="32" spans="1:16" x14ac:dyDescent="0.25">
      <c r="A32" s="1">
        <v>38596</v>
      </c>
      <c r="B32">
        <v>250316792.59999999</v>
      </c>
      <c r="C32">
        <v>153676333</v>
      </c>
      <c r="D32">
        <v>59147838.719999999</v>
      </c>
      <c r="E32">
        <v>229458554.375976</v>
      </c>
      <c r="F32">
        <v>227120833.48908401</v>
      </c>
      <c r="G32">
        <v>226605294.639523</v>
      </c>
      <c r="H32">
        <v>226694454.187823</v>
      </c>
      <c r="I32">
        <v>142675409.04672101</v>
      </c>
      <c r="J32">
        <v>141748703.41220999</v>
      </c>
      <c r="K32">
        <v>141666204.56159601</v>
      </c>
      <c r="L32">
        <v>141527079.86692601</v>
      </c>
      <c r="M32">
        <v>56322059.078248002</v>
      </c>
      <c r="N32">
        <v>54484528.295651302</v>
      </c>
      <c r="O32">
        <v>54103834.867184803</v>
      </c>
      <c r="P32">
        <v>54262101.781137899</v>
      </c>
    </row>
    <row r="33" spans="1:16" x14ac:dyDescent="0.25">
      <c r="A33" s="1">
        <v>38687</v>
      </c>
      <c r="B33">
        <v>252260394.5</v>
      </c>
      <c r="C33">
        <v>157750517</v>
      </c>
      <c r="D33">
        <v>64842285.960000001</v>
      </c>
      <c r="E33">
        <v>232681843.13747901</v>
      </c>
      <c r="F33">
        <v>230055486.57725501</v>
      </c>
      <c r="G33">
        <v>229450665.90432799</v>
      </c>
      <c r="H33">
        <v>229510146.900258</v>
      </c>
      <c r="I33">
        <v>144349220.64260501</v>
      </c>
      <c r="J33">
        <v>143361626.304986</v>
      </c>
      <c r="K33">
        <v>143231012.118687</v>
      </c>
      <c r="L33">
        <v>143047640.13328901</v>
      </c>
      <c r="M33">
        <v>57812310.160869002</v>
      </c>
      <c r="N33">
        <v>55776298.848279603</v>
      </c>
      <c r="O33">
        <v>55333017.952960797</v>
      </c>
      <c r="P33">
        <v>55460162.168367498</v>
      </c>
    </row>
    <row r="34" spans="1:16" x14ac:dyDescent="0.25">
      <c r="A34" s="1">
        <v>38777</v>
      </c>
      <c r="B34">
        <v>217704207.40000001</v>
      </c>
      <c r="C34">
        <v>138539561.19999999</v>
      </c>
      <c r="D34">
        <v>61861112.439999998</v>
      </c>
      <c r="E34">
        <v>235796469.907336</v>
      </c>
      <c r="F34">
        <v>232972776.817343</v>
      </c>
      <c r="G34">
        <v>232308477.05762899</v>
      </c>
      <c r="H34">
        <v>232352964.105829</v>
      </c>
      <c r="I34">
        <v>145972646.14967799</v>
      </c>
      <c r="J34">
        <v>144974743.89235601</v>
      </c>
      <c r="K34">
        <v>144807924.80257601</v>
      </c>
      <c r="L34">
        <v>144585592.48416701</v>
      </c>
      <c r="M34">
        <v>59200362.417486601</v>
      </c>
      <c r="N34">
        <v>57034323.550742596</v>
      </c>
      <c r="O34">
        <v>56551453.105406098</v>
      </c>
      <c r="P34">
        <v>56658517.512235001</v>
      </c>
    </row>
    <row r="35" spans="1:16" x14ac:dyDescent="0.25">
      <c r="A35" s="1">
        <v>38869</v>
      </c>
      <c r="B35">
        <v>247725192.40000001</v>
      </c>
      <c r="C35">
        <v>153327139.90000001</v>
      </c>
      <c r="D35">
        <v>72929825.019999996</v>
      </c>
      <c r="E35">
        <v>238797244.69294101</v>
      </c>
      <c r="F35">
        <v>235870631.23991501</v>
      </c>
      <c r="G35">
        <v>235178044.14962199</v>
      </c>
      <c r="H35">
        <v>235223127.535541</v>
      </c>
      <c r="I35">
        <v>147549813.70115501</v>
      </c>
      <c r="J35">
        <v>146589186.01756099</v>
      </c>
      <c r="K35">
        <v>146397509.018906</v>
      </c>
      <c r="L35">
        <v>146141566.52613899</v>
      </c>
      <c r="M35">
        <v>60476228.857093297</v>
      </c>
      <c r="N35">
        <v>58254624.684307799</v>
      </c>
      <c r="O35">
        <v>57756980.029521398</v>
      </c>
      <c r="P35">
        <v>57856009.065316796</v>
      </c>
    </row>
    <row r="36" spans="1:16" x14ac:dyDescent="0.25">
      <c r="A36" s="1">
        <v>38961</v>
      </c>
      <c r="B36">
        <v>265247450.30000001</v>
      </c>
      <c r="C36">
        <v>156593429.5</v>
      </c>
      <c r="D36">
        <v>67961433.590000004</v>
      </c>
      <c r="E36">
        <v>241667669.837623</v>
      </c>
      <c r="F36">
        <v>238743923.16165501</v>
      </c>
      <c r="G36">
        <v>238057222.803536</v>
      </c>
      <c r="H36">
        <v>238120126.48256701</v>
      </c>
      <c r="I36">
        <v>149080205.75215599</v>
      </c>
      <c r="J36">
        <v>148204795.48730299</v>
      </c>
      <c r="K36">
        <v>147999704.336961</v>
      </c>
      <c r="L36">
        <v>147715889.564219</v>
      </c>
      <c r="M36">
        <v>61631585.457445398</v>
      </c>
      <c r="N36">
        <v>59434189.888020903</v>
      </c>
      <c r="O36">
        <v>58947969.396240801</v>
      </c>
      <c r="P36">
        <v>59051738.209935598</v>
      </c>
    </row>
    <row r="37" spans="1:16" x14ac:dyDescent="0.25">
      <c r="A37" s="1">
        <v>39052</v>
      </c>
      <c r="B37">
        <v>267788428.09999999</v>
      </c>
      <c r="C37">
        <v>157626434.09999999</v>
      </c>
      <c r="D37">
        <v>71626970.5</v>
      </c>
      <c r="E37">
        <v>244396827.65202799</v>
      </c>
      <c r="F37">
        <v>241589896.81147701</v>
      </c>
      <c r="G37">
        <v>240945123.35742801</v>
      </c>
      <c r="H37">
        <v>241044075.343319</v>
      </c>
      <c r="I37">
        <v>150566915.58667901</v>
      </c>
      <c r="J37">
        <v>149822762.69906101</v>
      </c>
      <c r="K37">
        <v>149615143.28911299</v>
      </c>
      <c r="L37">
        <v>149309248.18208799</v>
      </c>
      <c r="M37">
        <v>62665891.693900898</v>
      </c>
      <c r="N37">
        <v>60572941.840994596</v>
      </c>
      <c r="O37">
        <v>60124309.160997704</v>
      </c>
      <c r="P37">
        <v>60245560.019211903</v>
      </c>
    </row>
    <row r="38" spans="1:16" x14ac:dyDescent="0.25">
      <c r="A38" s="1">
        <v>39142</v>
      </c>
      <c r="B38">
        <v>235561771.5</v>
      </c>
      <c r="C38">
        <v>144574566.5</v>
      </c>
      <c r="D38">
        <v>63473028.299999997</v>
      </c>
      <c r="E38">
        <v>246988537.809589</v>
      </c>
      <c r="F38">
        <v>244411097.123725</v>
      </c>
      <c r="G38">
        <v>243843575.172102</v>
      </c>
      <c r="H38">
        <v>243996444.880402</v>
      </c>
      <c r="I38">
        <v>152017732.25356001</v>
      </c>
      <c r="J38">
        <v>151445955.777116</v>
      </c>
      <c r="K38">
        <v>151245317.780249</v>
      </c>
      <c r="L38">
        <v>150922772.84042701</v>
      </c>
      <c r="M38">
        <v>63582563.196901098</v>
      </c>
      <c r="N38">
        <v>61672508.671081796</v>
      </c>
      <c r="O38">
        <v>61286788.625644699</v>
      </c>
      <c r="P38">
        <v>61437775.0510353</v>
      </c>
    </row>
    <row r="39" spans="1:16" x14ac:dyDescent="0.25">
      <c r="A39" s="1">
        <v>39234</v>
      </c>
      <c r="B39">
        <v>255717728.40000001</v>
      </c>
      <c r="C39">
        <v>156126892.30000001</v>
      </c>
      <c r="D39">
        <v>75529043.510000005</v>
      </c>
      <c r="E39">
        <v>249461239.73401999</v>
      </c>
      <c r="F39">
        <v>247215308.73900101</v>
      </c>
      <c r="G39">
        <v>246757091.93883699</v>
      </c>
      <c r="H39">
        <v>246980043.07406101</v>
      </c>
      <c r="I39">
        <v>153444857.000709</v>
      </c>
      <c r="J39">
        <v>153078803.58002999</v>
      </c>
      <c r="K39">
        <v>152892520.84433901</v>
      </c>
      <c r="L39">
        <v>152558009.859209</v>
      </c>
      <c r="M39">
        <v>64390616.271140799</v>
      </c>
      <c r="N39">
        <v>62736729.311867602</v>
      </c>
      <c r="O39">
        <v>62437347.358168401</v>
      </c>
      <c r="P39">
        <v>62629252.9338191</v>
      </c>
    </row>
    <row r="40" spans="1:16" x14ac:dyDescent="0.25">
      <c r="A40" s="1">
        <v>39326</v>
      </c>
      <c r="B40">
        <v>274898003.89999998</v>
      </c>
      <c r="C40">
        <v>166951708.19999999</v>
      </c>
      <c r="D40">
        <v>71404257.719999999</v>
      </c>
      <c r="E40">
        <v>251826231.12009299</v>
      </c>
      <c r="F40">
        <v>250008546.43277901</v>
      </c>
      <c r="G40">
        <v>249689359.16854599</v>
      </c>
      <c r="H40">
        <v>249997256.170867</v>
      </c>
      <c r="I40">
        <v>154855839.09743899</v>
      </c>
      <c r="J40">
        <v>154724360.68850899</v>
      </c>
      <c r="K40">
        <v>154558378.44022399</v>
      </c>
      <c r="L40">
        <v>154216188.148092</v>
      </c>
      <c r="M40">
        <v>65098998.762004301</v>
      </c>
      <c r="N40">
        <v>63769802.800862402</v>
      </c>
      <c r="O40">
        <v>63578143.5505227</v>
      </c>
      <c r="P40">
        <v>63820965.058639303</v>
      </c>
    </row>
    <row r="41" spans="1:16" x14ac:dyDescent="0.25">
      <c r="A41" s="1">
        <v>39417</v>
      </c>
      <c r="B41">
        <v>282645449.89999998</v>
      </c>
      <c r="C41">
        <v>170395499</v>
      </c>
      <c r="D41">
        <v>79056099.849999994</v>
      </c>
      <c r="E41">
        <v>254098719.96799499</v>
      </c>
      <c r="F41">
        <v>252798525.46446899</v>
      </c>
      <c r="G41">
        <v>252644958.435785</v>
      </c>
      <c r="H41">
        <v>253050907.301662</v>
      </c>
      <c r="I41">
        <v>156259904.08512601</v>
      </c>
      <c r="J41">
        <v>156386291.30100301</v>
      </c>
      <c r="K41">
        <v>156244839.96388999</v>
      </c>
      <c r="L41">
        <v>155898715.060857</v>
      </c>
      <c r="M41">
        <v>65723620.031900197</v>
      </c>
      <c r="N41">
        <v>64778486.638416797</v>
      </c>
      <c r="O41">
        <v>64712644.564276896</v>
      </c>
      <c r="P41">
        <v>65014527.806100599</v>
      </c>
    </row>
    <row r="42" spans="1:16" x14ac:dyDescent="0.25">
      <c r="A42" s="1">
        <v>39508</v>
      </c>
      <c r="B42">
        <v>252641378.40000001</v>
      </c>
      <c r="C42">
        <v>153911134.19999999</v>
      </c>
      <c r="D42">
        <v>70272314.239999995</v>
      </c>
      <c r="E42">
        <v>256308334.13589901</v>
      </c>
      <c r="F42">
        <v>255597938.984972</v>
      </c>
      <c r="G42">
        <v>255630992.17958701</v>
      </c>
      <c r="H42">
        <v>256145064.63466999</v>
      </c>
      <c r="I42">
        <v>157673837.423334</v>
      </c>
      <c r="J42">
        <v>158070705.085464</v>
      </c>
      <c r="K42">
        <v>157955094.14430001</v>
      </c>
      <c r="L42">
        <v>157607634.72728601</v>
      </c>
      <c r="M42">
        <v>66284330.230085999</v>
      </c>
      <c r="N42">
        <v>65771065.215864703</v>
      </c>
      <c r="O42">
        <v>65845100.372417003</v>
      </c>
      <c r="P42">
        <v>66211936.721440598</v>
      </c>
    </row>
    <row r="43" spans="1:16" x14ac:dyDescent="0.25">
      <c r="A43" s="1">
        <v>39600</v>
      </c>
      <c r="B43">
        <v>261477623.90000001</v>
      </c>
      <c r="C43">
        <v>157244572.19999999</v>
      </c>
      <c r="D43">
        <v>76500292.700000003</v>
      </c>
      <c r="E43">
        <v>258502543.18818799</v>
      </c>
      <c r="F43">
        <v>258425449.53007799</v>
      </c>
      <c r="G43">
        <v>258657562.888129</v>
      </c>
      <c r="H43">
        <v>259285276.065249</v>
      </c>
      <c r="I43">
        <v>159123259.31844899</v>
      </c>
      <c r="J43">
        <v>159786513.551386</v>
      </c>
      <c r="K43">
        <v>159693744.77632001</v>
      </c>
      <c r="L43">
        <v>159345716.116357</v>
      </c>
      <c r="M43">
        <v>66809312.305705398</v>
      </c>
      <c r="N43">
        <v>66758678.447182603</v>
      </c>
      <c r="O43">
        <v>66981195.293457799</v>
      </c>
      <c r="P43">
        <v>67415889.428499505</v>
      </c>
    </row>
    <row r="44" spans="1:16" x14ac:dyDescent="0.25">
      <c r="A44" s="1">
        <v>39692</v>
      </c>
      <c r="B44">
        <v>277626966.60000002</v>
      </c>
      <c r="C44">
        <v>167877343.59999999</v>
      </c>
      <c r="D44">
        <v>68492342.909999996</v>
      </c>
      <c r="E44">
        <v>260726524.84190899</v>
      </c>
      <c r="F44">
        <v>261299128.323459</v>
      </c>
      <c r="G44">
        <v>261734474.088211</v>
      </c>
      <c r="H44">
        <v>262476914.30444199</v>
      </c>
      <c r="I44">
        <v>160631438.287343</v>
      </c>
      <c r="J44">
        <v>161541796.29408401</v>
      </c>
      <c r="K44">
        <v>161464991.25882199</v>
      </c>
      <c r="L44">
        <v>161115543.37202501</v>
      </c>
      <c r="M44">
        <v>67329241.697908297</v>
      </c>
      <c r="N44">
        <v>67753366.496151894</v>
      </c>
      <c r="O44">
        <v>68127056.3673006</v>
      </c>
      <c r="P44">
        <v>68629286.569993004</v>
      </c>
    </row>
    <row r="45" spans="1:16" x14ac:dyDescent="0.25">
      <c r="A45" s="1">
        <v>39783</v>
      </c>
      <c r="B45">
        <v>265625149.59999999</v>
      </c>
      <c r="C45">
        <v>160805579.69999999</v>
      </c>
      <c r="D45">
        <v>66328906.149999999</v>
      </c>
      <c r="E45">
        <v>263027316.23955399</v>
      </c>
      <c r="F45">
        <v>264237657.02366</v>
      </c>
      <c r="G45">
        <v>264871811.31273401</v>
      </c>
      <c r="H45">
        <v>265725461.68068701</v>
      </c>
      <c r="I45">
        <v>162220468.667438</v>
      </c>
      <c r="J45">
        <v>163344124.520601</v>
      </c>
      <c r="K45">
        <v>163272788.07341999</v>
      </c>
      <c r="L45">
        <v>162919595.581045</v>
      </c>
      <c r="M45">
        <v>67880850.708590895</v>
      </c>
      <c r="N45">
        <v>68769117.849404499</v>
      </c>
      <c r="O45">
        <v>69289762.543587595</v>
      </c>
      <c r="P45">
        <v>69855483.008800507</v>
      </c>
    </row>
    <row r="46" spans="1:16" x14ac:dyDescent="0.25">
      <c r="A46" s="1">
        <v>39873</v>
      </c>
      <c r="B46">
        <v>215905011.40000001</v>
      </c>
      <c r="C46">
        <v>139675814.90000001</v>
      </c>
      <c r="D46">
        <v>45502819.759999998</v>
      </c>
      <c r="E46">
        <v>265462517.29971501</v>
      </c>
      <c r="F46">
        <v>267262982.85688299</v>
      </c>
      <c r="G46">
        <v>268081249.343849</v>
      </c>
      <c r="H46">
        <v>269037158.02503198</v>
      </c>
      <c r="I46">
        <v>163916973.48697701</v>
      </c>
      <c r="J46">
        <v>165202336.54744601</v>
      </c>
      <c r="K46">
        <v>165121730.936961</v>
      </c>
      <c r="L46">
        <v>164760689.920187</v>
      </c>
      <c r="M46">
        <v>68501598.577907205</v>
      </c>
      <c r="N46">
        <v>69820068.788854897</v>
      </c>
      <c r="O46">
        <v>70476429.300615206</v>
      </c>
      <c r="P46">
        <v>71097826.760618597</v>
      </c>
    </row>
    <row r="47" spans="1:16" x14ac:dyDescent="0.25">
      <c r="A47" s="1">
        <v>39965</v>
      </c>
      <c r="B47">
        <v>243673488.69999999</v>
      </c>
      <c r="C47">
        <v>152114290.90000001</v>
      </c>
      <c r="D47">
        <v>59231964.560000002</v>
      </c>
      <c r="E47">
        <v>268091351.586831</v>
      </c>
      <c r="F47">
        <v>270397330.54784501</v>
      </c>
      <c r="G47">
        <v>271374538.29753798</v>
      </c>
      <c r="H47">
        <v>272418238.15292603</v>
      </c>
      <c r="I47">
        <v>165746691.46859899</v>
      </c>
      <c r="J47">
        <v>167124762.98215899</v>
      </c>
      <c r="K47">
        <v>167016168.84545901</v>
      </c>
      <c r="L47">
        <v>166641537.86542499</v>
      </c>
      <c r="M47">
        <v>69227974.580661997</v>
      </c>
      <c r="N47">
        <v>70919867.554078102</v>
      </c>
      <c r="O47">
        <v>71693876.031040505</v>
      </c>
      <c r="P47">
        <v>72359489.512300596</v>
      </c>
    </row>
    <row r="48" spans="1:16" x14ac:dyDescent="0.25">
      <c r="A48" s="1">
        <v>40057</v>
      </c>
      <c r="B48">
        <v>273267188.19999999</v>
      </c>
      <c r="C48">
        <v>162414858.5</v>
      </c>
      <c r="D48">
        <v>56150212.270000003</v>
      </c>
      <c r="E48">
        <v>270942069.22415698</v>
      </c>
      <c r="F48">
        <v>273652653.22697097</v>
      </c>
      <c r="G48">
        <v>274758210.66598803</v>
      </c>
      <c r="H48">
        <v>275872280.272484</v>
      </c>
      <c r="I48">
        <v>167720210.610825</v>
      </c>
      <c r="J48">
        <v>169114629.12795299</v>
      </c>
      <c r="K48">
        <v>168957906.203318</v>
      </c>
      <c r="L48">
        <v>168563596.64898199</v>
      </c>
      <c r="M48">
        <v>70082093.754898801</v>
      </c>
      <c r="N48">
        <v>72077298.934843004</v>
      </c>
      <c r="O48">
        <v>72946424.766566396</v>
      </c>
      <c r="P48">
        <v>73642363.200350001</v>
      </c>
    </row>
    <row r="49" spans="1:16" x14ac:dyDescent="0.25">
      <c r="A49" s="1">
        <v>40148</v>
      </c>
      <c r="B49">
        <v>273526793.30000001</v>
      </c>
      <c r="C49">
        <v>162063469.69999999</v>
      </c>
      <c r="D49">
        <v>62825607.490000002</v>
      </c>
      <c r="E49">
        <v>274027659.17064202</v>
      </c>
      <c r="F49">
        <v>277035559.25631797</v>
      </c>
      <c r="G49">
        <v>278236028.83642501</v>
      </c>
      <c r="H49">
        <v>279401425.35434902</v>
      </c>
      <c r="I49">
        <v>169839598.66182199</v>
      </c>
      <c r="J49">
        <v>171172158.19362599</v>
      </c>
      <c r="K49">
        <v>170947257.227153</v>
      </c>
      <c r="L49">
        <v>170527597.14073399</v>
      </c>
      <c r="M49">
        <v>71079823.632398307</v>
      </c>
      <c r="N49">
        <v>73298810.140320003</v>
      </c>
      <c r="O49">
        <v>74237151.347748905</v>
      </c>
      <c r="P49">
        <v>74947683.3850227</v>
      </c>
    </row>
    <row r="50" spans="1:16" x14ac:dyDescent="0.25">
      <c r="A50" s="1">
        <v>40238</v>
      </c>
      <c r="B50">
        <v>230846455.40000001</v>
      </c>
      <c r="C50">
        <v>149191225.80000001</v>
      </c>
      <c r="D50">
        <v>50173004.32</v>
      </c>
      <c r="E50">
        <v>277362563.58459502</v>
      </c>
      <c r="F50">
        <v>280552579.90493602</v>
      </c>
      <c r="G50">
        <v>281811606.09382999</v>
      </c>
      <c r="H50">
        <v>283007684.11455899</v>
      </c>
      <c r="I50">
        <v>172103607.524685</v>
      </c>
      <c r="J50">
        <v>173296233.43384701</v>
      </c>
      <c r="K50">
        <v>172983881.82880601</v>
      </c>
      <c r="L50">
        <v>172533962.77364701</v>
      </c>
      <c r="M50">
        <v>72228324.319013104</v>
      </c>
      <c r="N50">
        <v>74587662.962346405</v>
      </c>
      <c r="O50">
        <v>75567451.9938941</v>
      </c>
      <c r="P50">
        <v>76275811.019027993</v>
      </c>
    </row>
    <row r="51" spans="1:16" x14ac:dyDescent="0.25">
      <c r="A51" s="1">
        <v>40330</v>
      </c>
      <c r="B51">
        <v>263356954.69999999</v>
      </c>
      <c r="C51">
        <v>165395708.90000001</v>
      </c>
      <c r="D51">
        <v>66563732.670000002</v>
      </c>
      <c r="E51">
        <v>280960911.583157</v>
      </c>
      <c r="F51">
        <v>284209544.68868297</v>
      </c>
      <c r="G51">
        <v>285488084.79962897</v>
      </c>
      <c r="H51">
        <v>286692773.53755301</v>
      </c>
      <c r="I51">
        <v>174506129.021911</v>
      </c>
      <c r="J51">
        <v>175483916.36558899</v>
      </c>
      <c r="K51">
        <v>175066551.54136601</v>
      </c>
      <c r="L51">
        <v>174582693.77431899</v>
      </c>
      <c r="M51">
        <v>73529597.035506696</v>
      </c>
      <c r="N51">
        <v>75945024.552229404</v>
      </c>
      <c r="O51">
        <v>76937581.769922599</v>
      </c>
      <c r="P51">
        <v>77626500.9512804</v>
      </c>
    </row>
    <row r="52" spans="1:16" x14ac:dyDescent="0.25">
      <c r="A52" s="1">
        <v>40422</v>
      </c>
      <c r="B52">
        <v>297000514.69999999</v>
      </c>
      <c r="C52">
        <v>186146438.30000001</v>
      </c>
      <c r="D52">
        <v>73031081.780000001</v>
      </c>
      <c r="E52">
        <v>284807759.71585202</v>
      </c>
      <c r="F52">
        <v>288002341.89851999</v>
      </c>
      <c r="G52">
        <v>289263510.80018002</v>
      </c>
      <c r="H52">
        <v>290455802.54632998</v>
      </c>
      <c r="I52">
        <v>177026734.73741701</v>
      </c>
      <c r="J52">
        <v>177727447.50429699</v>
      </c>
      <c r="K52">
        <v>177191658.632321</v>
      </c>
      <c r="L52">
        <v>176672623.23249501</v>
      </c>
      <c r="M52">
        <v>74971858.427643299</v>
      </c>
      <c r="N52">
        <v>77367179.1295477</v>
      </c>
      <c r="O52">
        <v>78345256.295987397</v>
      </c>
      <c r="P52">
        <v>78998202.890359595</v>
      </c>
    </row>
    <row r="53" spans="1:16" x14ac:dyDescent="0.25">
      <c r="A53" s="1">
        <v>40513</v>
      </c>
      <c r="B53">
        <v>299976615.80000001</v>
      </c>
      <c r="C53">
        <v>183053646.30000001</v>
      </c>
      <c r="D53">
        <v>83077449.069999993</v>
      </c>
      <c r="E53">
        <v>288877162.05915302</v>
      </c>
      <c r="F53">
        <v>291922689.30740499</v>
      </c>
      <c r="G53">
        <v>293133716.82882899</v>
      </c>
      <c r="H53">
        <v>294294713.27294898</v>
      </c>
      <c r="I53">
        <v>179639302.242544</v>
      </c>
      <c r="J53">
        <v>180017049.72392401</v>
      </c>
      <c r="K53">
        <v>179354628.28489199</v>
      </c>
      <c r="L53">
        <v>178802124.888679</v>
      </c>
      <c r="M53">
        <v>76538971.475958794</v>
      </c>
      <c r="N53">
        <v>78848534.655503705</v>
      </c>
      <c r="O53">
        <v>79787153.807331607</v>
      </c>
      <c r="P53">
        <v>80388813.406431302</v>
      </c>
    </row>
    <row r="54" spans="1:16" x14ac:dyDescent="0.25">
      <c r="A54" s="1">
        <v>40603</v>
      </c>
      <c r="B54">
        <v>258090805.59999999</v>
      </c>
      <c r="C54">
        <v>174963546</v>
      </c>
      <c r="D54">
        <v>65958983.229999997</v>
      </c>
      <c r="E54">
        <v>293150793.16139799</v>
      </c>
      <c r="F54">
        <v>295964104.32286102</v>
      </c>
      <c r="G54">
        <v>297095309.31931502</v>
      </c>
      <c r="H54">
        <v>298207775.08507699</v>
      </c>
      <c r="I54">
        <v>182323408.92336199</v>
      </c>
      <c r="J54">
        <v>182344629.69657999</v>
      </c>
      <c r="K54">
        <v>181551781.16027099</v>
      </c>
      <c r="L54">
        <v>180970046.174128</v>
      </c>
      <c r="M54">
        <v>78213586.175584197</v>
      </c>
      <c r="N54">
        <v>80382631.871829793</v>
      </c>
      <c r="O54">
        <v>81259421.1217466</v>
      </c>
      <c r="P54">
        <v>81795930.7136053</v>
      </c>
    </row>
    <row r="55" spans="1:16" x14ac:dyDescent="0.25">
      <c r="A55" s="1">
        <v>40695</v>
      </c>
      <c r="B55">
        <v>293758318.30000001</v>
      </c>
      <c r="C55">
        <v>190229928.80000001</v>
      </c>
      <c r="D55">
        <v>87365801.680000007</v>
      </c>
      <c r="E55">
        <v>297617264.72951299</v>
      </c>
      <c r="F55">
        <v>300121715.13770598</v>
      </c>
      <c r="G55">
        <v>301145578.99527103</v>
      </c>
      <c r="H55">
        <v>302193541.445508</v>
      </c>
      <c r="I55">
        <v>185060766.13097399</v>
      </c>
      <c r="J55">
        <v>184702701.413692</v>
      </c>
      <c r="K55">
        <v>183779807.821446</v>
      </c>
      <c r="L55">
        <v>183175447.09616899</v>
      </c>
      <c r="M55">
        <v>79982439.070146799</v>
      </c>
      <c r="N55">
        <v>81963857.303141296</v>
      </c>
      <c r="O55">
        <v>82758534.086550206</v>
      </c>
      <c r="P55">
        <v>83217287.457774997</v>
      </c>
    </row>
    <row r="56" spans="1:16" x14ac:dyDescent="0.25">
      <c r="A56" s="1">
        <v>40787</v>
      </c>
      <c r="B56">
        <v>331501189</v>
      </c>
      <c r="C56">
        <v>203425957.09999999</v>
      </c>
      <c r="D56">
        <v>88829387.269999996</v>
      </c>
      <c r="E56">
        <v>302243275.97819799</v>
      </c>
      <c r="F56">
        <v>304383075.285016</v>
      </c>
      <c r="G56">
        <v>305277916.12996</v>
      </c>
      <c r="H56">
        <v>306248559.96855998</v>
      </c>
      <c r="I56">
        <v>187828485.30215701</v>
      </c>
      <c r="J56">
        <v>187082302.649948</v>
      </c>
      <c r="K56">
        <v>186034740.00789401</v>
      </c>
      <c r="L56">
        <v>185417087.33712101</v>
      </c>
      <c r="M56">
        <v>81824607.576432899</v>
      </c>
      <c r="N56">
        <v>83583712.744324997</v>
      </c>
      <c r="O56">
        <v>84279438.505271003</v>
      </c>
      <c r="P56">
        <v>84649824.437459394</v>
      </c>
    </row>
    <row r="57" spans="1:16" x14ac:dyDescent="0.25">
      <c r="A57" s="1">
        <v>40878</v>
      </c>
      <c r="B57">
        <v>330043654.69999999</v>
      </c>
      <c r="C57">
        <v>198422105.80000001</v>
      </c>
      <c r="D57">
        <v>95288715.950000003</v>
      </c>
      <c r="E57">
        <v>306993114.280635</v>
      </c>
      <c r="F57">
        <v>308734465.61849701</v>
      </c>
      <c r="G57">
        <v>309484972.27057397</v>
      </c>
      <c r="H57">
        <v>310368956.50739503</v>
      </c>
      <c r="I57">
        <v>190606908.600357</v>
      </c>
      <c r="J57">
        <v>189475576.62551099</v>
      </c>
      <c r="K57">
        <v>188313254.471187</v>
      </c>
      <c r="L57">
        <v>187694079.30338699</v>
      </c>
      <c r="M57">
        <v>83723783.712860003</v>
      </c>
      <c r="N57">
        <v>85234780.379143402</v>
      </c>
      <c r="O57">
        <v>85817540.908196807</v>
      </c>
      <c r="P57">
        <v>86090689.876888707</v>
      </c>
    </row>
    <row r="58" spans="1:16" x14ac:dyDescent="0.25">
      <c r="A58" s="1">
        <v>40969</v>
      </c>
      <c r="B58">
        <v>275488237.80000001</v>
      </c>
      <c r="C58">
        <v>181015762.30000001</v>
      </c>
      <c r="D58">
        <v>71272626.939999998</v>
      </c>
      <c r="E58">
        <v>311849353.205643</v>
      </c>
      <c r="F58">
        <v>313167590.6146</v>
      </c>
      <c r="G58">
        <v>313762021.29159498</v>
      </c>
      <c r="H58">
        <v>314552119.54662502</v>
      </c>
      <c r="I58">
        <v>193386126.60889101</v>
      </c>
      <c r="J58">
        <v>191877935.291437</v>
      </c>
      <c r="K58">
        <v>190613767.08460701</v>
      </c>
      <c r="L58">
        <v>190006435.844859</v>
      </c>
      <c r="M58">
        <v>85668037.485154003</v>
      </c>
      <c r="N58">
        <v>86910691.526263893</v>
      </c>
      <c r="O58">
        <v>87368702.820491999</v>
      </c>
      <c r="P58">
        <v>87537240.978434697</v>
      </c>
    </row>
    <row r="59" spans="1:16" x14ac:dyDescent="0.25">
      <c r="A59" s="1">
        <v>41061</v>
      </c>
      <c r="B59">
        <v>308565025.10000002</v>
      </c>
      <c r="C59">
        <v>193499642</v>
      </c>
      <c r="D59">
        <v>87543125.730000004</v>
      </c>
      <c r="E59">
        <v>316808972.90980399</v>
      </c>
      <c r="F59">
        <v>317678416.58759099</v>
      </c>
      <c r="G59">
        <v>318106392.93574297</v>
      </c>
      <c r="H59">
        <v>318796421.30577397</v>
      </c>
      <c r="I59">
        <v>196161114.409329</v>
      </c>
      <c r="J59">
        <v>194286579.90461501</v>
      </c>
      <c r="K59">
        <v>192935704.60656899</v>
      </c>
      <c r="L59">
        <v>192354706.21275401</v>
      </c>
      <c r="M59">
        <v>87652666.981689095</v>
      </c>
      <c r="N59">
        <v>88607088.291468099</v>
      </c>
      <c r="O59">
        <v>88929732.884825096</v>
      </c>
      <c r="P59">
        <v>88987294.845772907</v>
      </c>
    </row>
    <row r="60" spans="1:16" x14ac:dyDescent="0.25">
      <c r="A60" s="1">
        <v>41153</v>
      </c>
      <c r="B60">
        <v>343583345.30000001</v>
      </c>
      <c r="C60">
        <v>208813813.59999999</v>
      </c>
      <c r="D60">
        <v>89768799.540000007</v>
      </c>
      <c r="E60">
        <v>321846227.85257298</v>
      </c>
      <c r="F60">
        <v>322255373.98117602</v>
      </c>
      <c r="G60">
        <v>322511589.56739402</v>
      </c>
      <c r="H60">
        <v>323098280.81027699</v>
      </c>
      <c r="I60">
        <v>198919115.60554701</v>
      </c>
      <c r="J60">
        <v>196696539.28733599</v>
      </c>
      <c r="K60">
        <v>195277533.99500901</v>
      </c>
      <c r="L60">
        <v>194738990.12461099</v>
      </c>
      <c r="M60">
        <v>89663973.159248799</v>
      </c>
      <c r="N60">
        <v>90316485.167620599</v>
      </c>
      <c r="O60">
        <v>90495830.136276603</v>
      </c>
      <c r="P60">
        <v>90437855.351876706</v>
      </c>
    </row>
    <row r="61" spans="1:16" x14ac:dyDescent="0.25">
      <c r="A61" s="1">
        <v>41244</v>
      </c>
      <c r="B61">
        <v>343860641.30000001</v>
      </c>
      <c r="C61">
        <v>208024685.19999999</v>
      </c>
      <c r="D61">
        <v>98517298.739999995</v>
      </c>
      <c r="E61">
        <v>326930220.02602297</v>
      </c>
      <c r="F61">
        <v>326885070.56076002</v>
      </c>
      <c r="G61">
        <v>326970159.41413599</v>
      </c>
      <c r="H61">
        <v>327453605.51576</v>
      </c>
      <c r="I61">
        <v>201645710.381163</v>
      </c>
      <c r="J61">
        <v>199102684.87430999</v>
      </c>
      <c r="K61">
        <v>197637778.60160199</v>
      </c>
      <c r="L61">
        <v>197159444.54475999</v>
      </c>
      <c r="M61">
        <v>91688188.5113343</v>
      </c>
      <c r="N61">
        <v>92031183.855073497</v>
      </c>
      <c r="O61">
        <v>92062054.949211299</v>
      </c>
      <c r="P61">
        <v>91885854.161263898</v>
      </c>
    </row>
    <row r="62" spans="1:16" x14ac:dyDescent="0.25">
      <c r="A62" s="1">
        <v>41334</v>
      </c>
      <c r="B62">
        <v>298685483.10000002</v>
      </c>
      <c r="C62">
        <v>193072766.80000001</v>
      </c>
      <c r="D62">
        <v>81717355.469999999</v>
      </c>
      <c r="E62">
        <v>332043637.12063003</v>
      </c>
      <c r="F62">
        <v>331558379.68601298</v>
      </c>
      <c r="G62">
        <v>331476757.87913299</v>
      </c>
      <c r="H62">
        <v>331859327.13107097</v>
      </c>
      <c r="I62">
        <v>204332663.10604501</v>
      </c>
      <c r="J62">
        <v>201502311.55511099</v>
      </c>
      <c r="K62">
        <v>200016315.405985</v>
      </c>
      <c r="L62">
        <v>199616930.17870301</v>
      </c>
      <c r="M62">
        <v>93711611.0479348</v>
      </c>
      <c r="N62">
        <v>93743376.517053396</v>
      </c>
      <c r="O62">
        <v>93623394.994934693</v>
      </c>
      <c r="P62">
        <v>93328189.485661805</v>
      </c>
    </row>
    <row r="63" spans="1:16" x14ac:dyDescent="0.25">
      <c r="A63" s="1">
        <v>41426</v>
      </c>
      <c r="B63">
        <v>338615087.60000002</v>
      </c>
      <c r="C63">
        <v>208422462.19999999</v>
      </c>
      <c r="D63">
        <v>100172963.5</v>
      </c>
      <c r="E63">
        <v>337179748.34017003</v>
      </c>
      <c r="F63">
        <v>336269569.83075398</v>
      </c>
      <c r="G63">
        <v>336027729.41373599</v>
      </c>
      <c r="H63">
        <v>336313197.716851</v>
      </c>
      <c r="I63">
        <v>206975725.00932199</v>
      </c>
      <c r="J63">
        <v>203894498.61937699</v>
      </c>
      <c r="K63">
        <v>202414060.078453</v>
      </c>
      <c r="L63">
        <v>202112850.993976</v>
      </c>
      <c r="M63">
        <v>95724806.972932503</v>
      </c>
      <c r="N63">
        <v>95446552.539764106</v>
      </c>
      <c r="O63">
        <v>95175483.469131202</v>
      </c>
      <c r="P63">
        <v>94762091.109026298</v>
      </c>
    </row>
    <row r="64" spans="1:16" x14ac:dyDescent="0.25">
      <c r="A64" s="1">
        <v>41518</v>
      </c>
      <c r="B64">
        <v>374208704.30000001</v>
      </c>
      <c r="C64">
        <v>227181118.5</v>
      </c>
      <c r="D64">
        <v>104544533.59999999</v>
      </c>
      <c r="E64">
        <v>342310974.04215199</v>
      </c>
      <c r="F64">
        <v>341006334.88948298</v>
      </c>
      <c r="G64">
        <v>340616139.34182</v>
      </c>
      <c r="H64">
        <v>340811310.64153498</v>
      </c>
      <c r="I64">
        <v>209563609.88492799</v>
      </c>
      <c r="J64">
        <v>206276639.447795</v>
      </c>
      <c r="K64">
        <v>204831233.93444201</v>
      </c>
      <c r="L64">
        <v>204648283.74994501</v>
      </c>
      <c r="M64">
        <v>97710846.080473199</v>
      </c>
      <c r="N64">
        <v>97131796.105199605</v>
      </c>
      <c r="O64">
        <v>96712762.963532701</v>
      </c>
      <c r="P64">
        <v>96184208.273612797</v>
      </c>
    </row>
    <row r="65" spans="1:16" x14ac:dyDescent="0.25">
      <c r="A65" s="1">
        <v>41609</v>
      </c>
      <c r="B65">
        <v>367884904.19999999</v>
      </c>
      <c r="C65">
        <v>222861199.30000001</v>
      </c>
      <c r="D65">
        <v>110107214.09999999</v>
      </c>
      <c r="E65">
        <v>347410631.67112499</v>
      </c>
      <c r="F65">
        <v>345756837.86025602</v>
      </c>
      <c r="G65">
        <v>345235311.723077</v>
      </c>
      <c r="H65">
        <v>345349874.36805701</v>
      </c>
      <c r="I65">
        <v>212085935.73754701</v>
      </c>
      <c r="J65">
        <v>208647033.013767</v>
      </c>
      <c r="K65">
        <v>207268659.12959999</v>
      </c>
      <c r="L65">
        <v>207224620.686537</v>
      </c>
      <c r="M65">
        <v>99655578.262532294</v>
      </c>
      <c r="N65">
        <v>98791136.677546397</v>
      </c>
      <c r="O65">
        <v>98230175.817874402</v>
      </c>
      <c r="P65">
        <v>97591460.765296102</v>
      </c>
    </row>
    <row r="66" spans="1:16" x14ac:dyDescent="0.25">
      <c r="A66" s="1">
        <v>41699</v>
      </c>
      <c r="B66">
        <v>324293719.80000001</v>
      </c>
      <c r="C66">
        <v>197030278.59999999</v>
      </c>
      <c r="D66">
        <v>93689784.689999998</v>
      </c>
      <c r="E66">
        <v>352471974.753048</v>
      </c>
      <c r="F66">
        <v>350515882.21500999</v>
      </c>
      <c r="G66">
        <v>349881929.87369502</v>
      </c>
      <c r="H66">
        <v>349926767.229029</v>
      </c>
      <c r="I66">
        <v>214543331.514743</v>
      </c>
      <c r="J66">
        <v>211008159.186508</v>
      </c>
      <c r="K66">
        <v>209729392.80803099</v>
      </c>
      <c r="L66">
        <v>209844380.68541601</v>
      </c>
      <c r="M66">
        <v>101549124.465784</v>
      </c>
      <c r="N66">
        <v>100418086.268489</v>
      </c>
      <c r="O66">
        <v>99723447.548954993</v>
      </c>
      <c r="P66">
        <v>98981186.386217296</v>
      </c>
    </row>
    <row r="67" spans="1:16" x14ac:dyDescent="0.25">
      <c r="A67" s="1">
        <v>41791</v>
      </c>
      <c r="B67">
        <v>348057962.39999998</v>
      </c>
      <c r="C67">
        <v>214409001.09999999</v>
      </c>
      <c r="D67">
        <v>100811098.09999999</v>
      </c>
      <c r="E67">
        <v>357501053.23421198</v>
      </c>
      <c r="F67">
        <v>355282697.038948</v>
      </c>
      <c r="G67">
        <v>354554942.069112</v>
      </c>
      <c r="H67">
        <v>354540994.30855799</v>
      </c>
      <c r="I67">
        <v>216943160.70380899</v>
      </c>
      <c r="J67">
        <v>213365340.668488</v>
      </c>
      <c r="K67">
        <v>212218051.36785501</v>
      </c>
      <c r="L67">
        <v>212510864.45717701</v>
      </c>
      <c r="M67">
        <v>103388137.90930299</v>
      </c>
      <c r="N67">
        <v>102008420.10519899</v>
      </c>
      <c r="O67">
        <v>101189491.37740099</v>
      </c>
      <c r="P67">
        <v>100351348.726184</v>
      </c>
    </row>
    <row r="68" spans="1:16" x14ac:dyDescent="0.25">
      <c r="A68" s="1">
        <v>41883</v>
      </c>
      <c r="B68">
        <v>387015837.89999998</v>
      </c>
      <c r="C68">
        <v>231740797.09999999</v>
      </c>
      <c r="D68">
        <v>106044575.09999999</v>
      </c>
      <c r="E68">
        <v>362486305.65156001</v>
      </c>
      <c r="F68">
        <v>360051266.98479497</v>
      </c>
      <c r="G68">
        <v>359250737.76375598</v>
      </c>
      <c r="H68">
        <v>359190279.038378</v>
      </c>
      <c r="I68">
        <v>219281841.13396499</v>
      </c>
      <c r="J68">
        <v>215721104.58606201</v>
      </c>
      <c r="K68">
        <v>214737981.295775</v>
      </c>
      <c r="L68">
        <v>215226732.00731099</v>
      </c>
      <c r="M68">
        <v>105164359.724803</v>
      </c>
      <c r="N68">
        <v>103556567.754528</v>
      </c>
      <c r="O68">
        <v>102624617.157554</v>
      </c>
      <c r="P68">
        <v>101699646.804919</v>
      </c>
    </row>
    <row r="69" spans="1:16" x14ac:dyDescent="0.25">
      <c r="A69" s="1">
        <v>41974</v>
      </c>
      <c r="B69">
        <v>388164802.39999998</v>
      </c>
      <c r="C69">
        <v>234440512.09999999</v>
      </c>
      <c r="D69">
        <v>115468317.7</v>
      </c>
      <c r="E69">
        <v>367410268.61026698</v>
      </c>
      <c r="F69">
        <v>364814131.75834298</v>
      </c>
      <c r="G69">
        <v>363965056.71408898</v>
      </c>
      <c r="H69">
        <v>363872020.698627</v>
      </c>
      <c r="I69">
        <v>221554206.784679</v>
      </c>
      <c r="J69">
        <v>218078186.79766899</v>
      </c>
      <c r="K69">
        <v>217292748.173462</v>
      </c>
      <c r="L69">
        <v>217994738.24814001</v>
      </c>
      <c r="M69">
        <v>106867920.394116</v>
      </c>
      <c r="N69">
        <v>105056719.318931</v>
      </c>
      <c r="O69">
        <v>104025096.90442801</v>
      </c>
      <c r="P69">
        <v>103023802.62961499</v>
      </c>
    </row>
    <row r="70" spans="1:16" x14ac:dyDescent="0.25">
      <c r="A70" s="1">
        <v>42064</v>
      </c>
      <c r="B70">
        <v>335783418.80000001</v>
      </c>
      <c r="C70">
        <v>211419871.5</v>
      </c>
      <c r="D70">
        <v>95843692.510000005</v>
      </c>
      <c r="E70">
        <v>372270809.673159</v>
      </c>
      <c r="F70">
        <v>369569223.97956902</v>
      </c>
      <c r="G70">
        <v>368696415.18658799</v>
      </c>
      <c r="H70">
        <v>368585009.84738898</v>
      </c>
      <c r="I70">
        <v>223762878.482898</v>
      </c>
      <c r="J70">
        <v>220442527.100252</v>
      </c>
      <c r="K70">
        <v>219887617.864173</v>
      </c>
      <c r="L70">
        <v>220818463.795241</v>
      </c>
      <c r="M70">
        <v>108489500.533684</v>
      </c>
      <c r="N70">
        <v>106503562.50233001</v>
      </c>
      <c r="O70">
        <v>105387544.62883</v>
      </c>
      <c r="P70">
        <v>104321755.453877</v>
      </c>
    </row>
    <row r="71" spans="1:16" x14ac:dyDescent="0.25">
      <c r="A71" s="1">
        <v>42156</v>
      </c>
      <c r="B71">
        <v>373025438.60000002</v>
      </c>
      <c r="C71">
        <v>225166697.59999999</v>
      </c>
      <c r="D71">
        <v>114951496.2</v>
      </c>
      <c r="E71">
        <v>377078767.98668498</v>
      </c>
      <c r="F71">
        <v>374319146.40258002</v>
      </c>
      <c r="G71">
        <v>373445749.422297</v>
      </c>
      <c r="H71">
        <v>373329251.68182802</v>
      </c>
      <c r="I71">
        <v>225918530.996391</v>
      </c>
      <c r="J71">
        <v>222823337.75581399</v>
      </c>
      <c r="K71">
        <v>222529571.00755301</v>
      </c>
      <c r="L71">
        <v>223702311.552885</v>
      </c>
      <c r="M71">
        <v>110025156.008266</v>
      </c>
      <c r="N71">
        <v>107893867.32832199</v>
      </c>
      <c r="O71">
        <v>106709718.663647</v>
      </c>
      <c r="P71">
        <v>105592066.757066</v>
      </c>
    </row>
    <row r="72" spans="1:16" x14ac:dyDescent="0.25">
      <c r="A72" s="1">
        <v>42248</v>
      </c>
      <c r="B72">
        <v>409166153.69999999</v>
      </c>
      <c r="C72">
        <v>239309846.30000001</v>
      </c>
      <c r="D72">
        <v>115578414.5</v>
      </c>
      <c r="E72">
        <v>381822178.07799602</v>
      </c>
      <c r="F72">
        <v>379059744.62044501</v>
      </c>
      <c r="G72">
        <v>378210704.36262202</v>
      </c>
      <c r="H72">
        <v>378103111.319561</v>
      </c>
      <c r="I72">
        <v>228024124.71356201</v>
      </c>
      <c r="J72">
        <v>225228026.49523801</v>
      </c>
      <c r="K72">
        <v>225224741.46861401</v>
      </c>
      <c r="L72">
        <v>226650214.495727</v>
      </c>
      <c r="M72">
        <v>111463039.052606</v>
      </c>
      <c r="N72">
        <v>109222271.84650899</v>
      </c>
      <c r="O72">
        <v>107988422.956554</v>
      </c>
      <c r="P72">
        <v>106832874.115394</v>
      </c>
    </row>
    <row r="73" spans="1:16" x14ac:dyDescent="0.25">
      <c r="A73" s="1">
        <v>42339</v>
      </c>
      <c r="B73">
        <v>417632226</v>
      </c>
      <c r="C73">
        <v>247596927.09999999</v>
      </c>
      <c r="D73">
        <v>128250720.09999999</v>
      </c>
      <c r="E73">
        <v>386486541.14337498</v>
      </c>
      <c r="F73">
        <v>383786605.48467398</v>
      </c>
      <c r="G73">
        <v>382988882.91788697</v>
      </c>
      <c r="H73">
        <v>382904938.68754703</v>
      </c>
      <c r="I73">
        <v>230082150.12694401</v>
      </c>
      <c r="J73">
        <v>227664469.72137699</v>
      </c>
      <c r="K73">
        <v>227979526.82502499</v>
      </c>
      <c r="L73">
        <v>229666178.81772399</v>
      </c>
      <c r="M73">
        <v>112794380.864067</v>
      </c>
      <c r="N73">
        <v>110484825.632263</v>
      </c>
      <c r="O73">
        <v>109221285.632982</v>
      </c>
      <c r="P73">
        <v>108042783.076547</v>
      </c>
    </row>
    <row r="74" spans="1:16" x14ac:dyDescent="0.25">
      <c r="A74" s="1">
        <v>42430</v>
      </c>
      <c r="B74">
        <v>352382460.10000002</v>
      </c>
      <c r="C74">
        <v>218155006.5</v>
      </c>
      <c r="D74">
        <v>101805847</v>
      </c>
      <c r="E74">
        <v>391074448.363873</v>
      </c>
      <c r="F74">
        <v>388501337.128591</v>
      </c>
      <c r="G74">
        <v>387780983.54334903</v>
      </c>
      <c r="H74">
        <v>387734636.86486602</v>
      </c>
      <c r="I74">
        <v>232102151.30506101</v>
      </c>
      <c r="J74">
        <v>230143360.20104399</v>
      </c>
      <c r="K74">
        <v>230801733.16493899</v>
      </c>
      <c r="L74">
        <v>232754843.69442499</v>
      </c>
      <c r="M74">
        <v>114012984.749667</v>
      </c>
      <c r="N74">
        <v>111678849.48949</v>
      </c>
      <c r="O74">
        <v>110406693.81751201</v>
      </c>
      <c r="P74">
        <v>109220836.46522699</v>
      </c>
    </row>
    <row r="75" spans="1:16" x14ac:dyDescent="0.25">
      <c r="A75" s="1">
        <v>42522</v>
      </c>
      <c r="B75">
        <v>391687809.30000001</v>
      </c>
      <c r="C75">
        <v>237749852.59999999</v>
      </c>
      <c r="D75">
        <v>116899434.2</v>
      </c>
      <c r="E75">
        <v>395607956.97357202</v>
      </c>
      <c r="F75">
        <v>393212316.80962503</v>
      </c>
      <c r="G75">
        <v>392591169.02857399</v>
      </c>
      <c r="H75">
        <v>392593845.294963</v>
      </c>
      <c r="I75">
        <v>234104619.05204299</v>
      </c>
      <c r="J75">
        <v>232679377.192527</v>
      </c>
      <c r="K75">
        <v>233701128.31653699</v>
      </c>
      <c r="L75">
        <v>235921744.83879101</v>
      </c>
      <c r="M75">
        <v>115122314.228448</v>
      </c>
      <c r="N75">
        <v>112805217.400988</v>
      </c>
      <c r="O75">
        <v>111544937.57817499</v>
      </c>
      <c r="P75">
        <v>110367087.50299101</v>
      </c>
    </row>
    <row r="76" spans="1:16" x14ac:dyDescent="0.25">
      <c r="A76" s="1">
        <v>42614</v>
      </c>
      <c r="B76">
        <v>406428166.60000002</v>
      </c>
      <c r="C76">
        <v>240892702.80000001</v>
      </c>
      <c r="D76">
        <v>116711581.5</v>
      </c>
      <c r="E76">
        <v>400084941.71389198</v>
      </c>
      <c r="F76">
        <v>397920698.009799</v>
      </c>
      <c r="G76">
        <v>397420062.31078398</v>
      </c>
      <c r="H76">
        <v>397482435.81244397</v>
      </c>
      <c r="I76">
        <v>236101327.20651999</v>
      </c>
      <c r="J76">
        <v>235284802.28337401</v>
      </c>
      <c r="K76">
        <v>236686215.43533301</v>
      </c>
      <c r="L76">
        <v>239171687.97192299</v>
      </c>
      <c r="M76">
        <v>116118203.358355</v>
      </c>
      <c r="N76">
        <v>113862828.74905901</v>
      </c>
      <c r="O76">
        <v>112635446.89832</v>
      </c>
      <c r="P76">
        <v>111481218.66192099</v>
      </c>
    </row>
    <row r="77" spans="1:16" x14ac:dyDescent="0.25">
      <c r="A77" s="1">
        <v>42705</v>
      </c>
      <c r="B77">
        <v>436138322.60000002</v>
      </c>
      <c r="C77">
        <v>261280766.5</v>
      </c>
      <c r="D77">
        <v>129231971.5</v>
      </c>
      <c r="E77">
        <v>404500827.23395598</v>
      </c>
      <c r="F77">
        <v>402627329.30963397</v>
      </c>
      <c r="G77">
        <v>402268195.99122697</v>
      </c>
      <c r="H77">
        <v>402400234.95011699</v>
      </c>
      <c r="I77">
        <v>238106327.87808701</v>
      </c>
      <c r="J77">
        <v>237972931.15621701</v>
      </c>
      <c r="K77">
        <v>239765902.54926801</v>
      </c>
      <c r="L77">
        <v>242509570.220314</v>
      </c>
      <c r="M77">
        <v>116997596.897319</v>
      </c>
      <c r="N77">
        <v>114851401.759362</v>
      </c>
      <c r="O77">
        <v>113678187.21095701</v>
      </c>
      <c r="P77">
        <v>112563239.031432</v>
      </c>
    </row>
    <row r="78" spans="1:16" x14ac:dyDescent="0.25">
      <c r="A78" s="1">
        <v>42795</v>
      </c>
      <c r="B78">
        <v>371026461.19999999</v>
      </c>
      <c r="C78">
        <v>226331463.19999999</v>
      </c>
      <c r="D78">
        <v>106575525.5</v>
      </c>
      <c r="E78">
        <v>408855002.69844002</v>
      </c>
      <c r="F78">
        <v>407334760.78337002</v>
      </c>
      <c r="G78">
        <v>407137003.48158002</v>
      </c>
      <c r="H78">
        <v>407347516.52732903</v>
      </c>
      <c r="I78">
        <v>240136667.78608701</v>
      </c>
      <c r="J78">
        <v>240758181.073789</v>
      </c>
      <c r="K78">
        <v>242949518.33502299</v>
      </c>
      <c r="L78">
        <v>245940374.76119301</v>
      </c>
      <c r="M78">
        <v>117757810.464607</v>
      </c>
      <c r="N78">
        <v>115771224.40810899</v>
      </c>
      <c r="O78">
        <v>114673531.562556</v>
      </c>
      <c r="P78">
        <v>113613419.21908499</v>
      </c>
    </row>
    <row r="79" spans="1:16" x14ac:dyDescent="0.25">
      <c r="A79" s="1">
        <v>42887</v>
      </c>
      <c r="B79">
        <v>412454631.60000002</v>
      </c>
      <c r="C79">
        <v>245626947.80000001</v>
      </c>
      <c r="D79">
        <v>126651920.2</v>
      </c>
      <c r="E79">
        <v>413166630.70662397</v>
      </c>
      <c r="F79">
        <v>412052244.70390302</v>
      </c>
      <c r="G79">
        <v>412031305.206182</v>
      </c>
      <c r="H79">
        <v>412326241.26780701</v>
      </c>
      <c r="I79">
        <v>242223877.67399901</v>
      </c>
      <c r="J79">
        <v>243659630.86589101</v>
      </c>
      <c r="K79">
        <v>246248542.95566899</v>
      </c>
      <c r="L79">
        <v>249470023.33160701</v>
      </c>
      <c r="M79">
        <v>118403806.16361301</v>
      </c>
      <c r="N79">
        <v>116625460.785458</v>
      </c>
      <c r="O79">
        <v>115623408.37801699</v>
      </c>
      <c r="P79">
        <v>114632863.26906</v>
      </c>
    </row>
    <row r="80" spans="1:16" x14ac:dyDescent="0.25">
      <c r="A80" s="1">
        <v>42979</v>
      </c>
      <c r="B80">
        <v>454346282.39999998</v>
      </c>
      <c r="C80">
        <v>265156732.5</v>
      </c>
      <c r="D80">
        <v>131391304.2</v>
      </c>
      <c r="E80">
        <v>417431231.01935202</v>
      </c>
      <c r="F80">
        <v>416781771.684214</v>
      </c>
      <c r="G80">
        <v>416952310.53514302</v>
      </c>
      <c r="H80">
        <v>417336553.84251398</v>
      </c>
      <c r="I80">
        <v>244390860.03243801</v>
      </c>
      <c r="J80">
        <v>246693474.01875299</v>
      </c>
      <c r="K80">
        <v>249672794.768769</v>
      </c>
      <c r="L80">
        <v>253103457.223023</v>
      </c>
      <c r="M80">
        <v>118933557.16962899</v>
      </c>
      <c r="N80">
        <v>117415435.841786</v>
      </c>
      <c r="O80">
        <v>116528936.281633</v>
      </c>
      <c r="P80">
        <v>115622323.330855</v>
      </c>
    </row>
    <row r="81" spans="1:16" x14ac:dyDescent="0.25">
      <c r="A81" s="1">
        <v>43070</v>
      </c>
      <c r="B81">
        <v>467838833.30000001</v>
      </c>
      <c r="C81">
        <v>277679008.60000002</v>
      </c>
      <c r="D81">
        <v>138393859.80000001</v>
      </c>
      <c r="E81">
        <v>421643878.398027</v>
      </c>
      <c r="F81">
        <v>421525412.81466401</v>
      </c>
      <c r="G81">
        <v>421901271.17121297</v>
      </c>
      <c r="H81">
        <v>422378605.34192902</v>
      </c>
      <c r="I81">
        <v>246662644.27084601</v>
      </c>
      <c r="J81">
        <v>249876297.481989</v>
      </c>
      <c r="K81">
        <v>253232029.97236699</v>
      </c>
      <c r="L81">
        <v>256845425.573131</v>
      </c>
      <c r="M81">
        <v>119350191.72922</v>
      </c>
      <c r="N81">
        <v>118144479.819355</v>
      </c>
      <c r="O81">
        <v>117392336.748881</v>
      </c>
      <c r="P81">
        <v>116583152.50681099</v>
      </c>
    </row>
    <row r="82" spans="1:16" x14ac:dyDescent="0.25">
      <c r="A82" s="1">
        <v>43160</v>
      </c>
      <c r="B82">
        <v>398882002.69999999</v>
      </c>
      <c r="C82">
        <v>240514121.69999999</v>
      </c>
      <c r="D82">
        <v>118791568</v>
      </c>
      <c r="E82">
        <v>425822719.51116401</v>
      </c>
      <c r="F82">
        <v>426292752.08775502</v>
      </c>
      <c r="G82">
        <v>426883178.21432698</v>
      </c>
      <c r="H82">
        <v>427454397.34295899</v>
      </c>
      <c r="I82">
        <v>249077238.46895999</v>
      </c>
      <c r="J82">
        <v>253228380.85690901</v>
      </c>
      <c r="K82">
        <v>256937553.15827999</v>
      </c>
      <c r="L82">
        <v>260701280.18338799</v>
      </c>
      <c r="M82">
        <v>119664624.180843</v>
      </c>
      <c r="N82">
        <v>118818718.134095</v>
      </c>
      <c r="O82">
        <v>118217317.492026</v>
      </c>
      <c r="P82">
        <v>117517492.348316</v>
      </c>
    </row>
    <row r="83" spans="1:16" x14ac:dyDescent="0.25">
      <c r="A83" s="1">
        <v>43252</v>
      </c>
      <c r="B83">
        <v>436708545.69999999</v>
      </c>
      <c r="C83">
        <v>253350968.59999999</v>
      </c>
      <c r="D83">
        <v>136769348.40000001</v>
      </c>
      <c r="E83">
        <v>430014772.87409002</v>
      </c>
      <c r="F83">
        <v>431102636.18008697</v>
      </c>
      <c r="G83">
        <v>431907616.52063298</v>
      </c>
      <c r="H83">
        <v>432568204.433909</v>
      </c>
      <c r="I83">
        <v>251692035.934219</v>
      </c>
      <c r="J83">
        <v>256775564.287047</v>
      </c>
      <c r="K83">
        <v>260803113.61618999</v>
      </c>
      <c r="L83">
        <v>264677414.53439701</v>
      </c>
      <c r="M83">
        <v>119899671.15550201</v>
      </c>
      <c r="N83">
        <v>119448326.077935</v>
      </c>
      <c r="O83">
        <v>119009686.375642</v>
      </c>
      <c r="P83">
        <v>118428574.942119</v>
      </c>
    </row>
    <row r="84" spans="1:16" x14ac:dyDescent="0.25">
      <c r="A84" s="1">
        <v>43344</v>
      </c>
      <c r="B84">
        <v>465867799.60000002</v>
      </c>
      <c r="C84">
        <v>269181892.69999999</v>
      </c>
      <c r="D84">
        <v>126573277.59999999</v>
      </c>
      <c r="E84">
        <v>434250219.054129</v>
      </c>
      <c r="F84">
        <v>435968429.618384</v>
      </c>
      <c r="G84">
        <v>436981370.82872999</v>
      </c>
      <c r="H84">
        <v>437722872.58335</v>
      </c>
      <c r="I84">
        <v>254559078.02608401</v>
      </c>
      <c r="J84">
        <v>260541145.06410801</v>
      </c>
      <c r="K84">
        <v>264840818.29262999</v>
      </c>
      <c r="L84">
        <v>268779212.748842</v>
      </c>
      <c r="M84">
        <v>120077603.62408499</v>
      </c>
      <c r="N84">
        <v>120043473.512776</v>
      </c>
      <c r="O84">
        <v>119775308.68935201</v>
      </c>
      <c r="P84">
        <v>119319696.07875399</v>
      </c>
    </row>
    <row r="85" spans="1:16" x14ac:dyDescent="0.25">
      <c r="A85" s="1">
        <v>43435</v>
      </c>
      <c r="B85">
        <v>455602489.60000002</v>
      </c>
      <c r="C85">
        <v>257759076.30000001</v>
      </c>
      <c r="D85">
        <v>121603549.8</v>
      </c>
      <c r="E85">
        <v>438563422.22661901</v>
      </c>
      <c r="F85">
        <v>440904618.11127198</v>
      </c>
      <c r="G85">
        <v>442111705.97013199</v>
      </c>
      <c r="H85">
        <v>442921454.77692002</v>
      </c>
      <c r="I85">
        <v>257731442.93693101</v>
      </c>
      <c r="J85">
        <v>264547735.56065601</v>
      </c>
      <c r="K85">
        <v>269062028.919635</v>
      </c>
      <c r="L85">
        <v>273011492.62710798</v>
      </c>
      <c r="M85">
        <v>120231236.10575999</v>
      </c>
      <c r="N85">
        <v>120617794.50498401</v>
      </c>
      <c r="O85">
        <v>120521825.688981</v>
      </c>
      <c r="P85">
        <v>120195068.58742701</v>
      </c>
    </row>
    <row r="86" spans="1:16" x14ac:dyDescent="0.25">
      <c r="A86" s="1">
        <v>43525</v>
      </c>
      <c r="B86">
        <v>388781367.89999998</v>
      </c>
      <c r="C86">
        <v>231483659.09999999</v>
      </c>
      <c r="D86">
        <v>101944126.8</v>
      </c>
      <c r="E86">
        <v>443008507.55473799</v>
      </c>
      <c r="F86">
        <v>445931667.24137402</v>
      </c>
      <c r="G86">
        <v>447308775.41923201</v>
      </c>
      <c r="H86">
        <v>448168411.24660403</v>
      </c>
      <c r="I86">
        <v>261271348.11830899</v>
      </c>
      <c r="J86">
        <v>268819676.29878497</v>
      </c>
      <c r="K86">
        <v>273478541.33667701</v>
      </c>
      <c r="L86">
        <v>277379092.10357702</v>
      </c>
      <c r="M86">
        <v>120397442.915929</v>
      </c>
      <c r="N86">
        <v>121186229.08174101</v>
      </c>
      <c r="O86">
        <v>121257558.427246</v>
      </c>
      <c r="P86">
        <v>121059267.976421</v>
      </c>
    </row>
    <row r="87" spans="1:16" x14ac:dyDescent="0.25">
      <c r="A87" s="1">
        <v>43617</v>
      </c>
      <c r="B87">
        <v>429660442.39999998</v>
      </c>
      <c r="C87">
        <v>252692863.09999999</v>
      </c>
      <c r="D87">
        <v>108120284.3</v>
      </c>
      <c r="E87">
        <v>447650249.61877501</v>
      </c>
      <c r="F87">
        <v>451072982.16561002</v>
      </c>
      <c r="G87">
        <v>452584081.72878498</v>
      </c>
      <c r="H87">
        <v>453468836.27613002</v>
      </c>
      <c r="I87">
        <v>265241028.29261699</v>
      </c>
      <c r="J87">
        <v>273379950.06873399</v>
      </c>
      <c r="K87">
        <v>278101021.08796901</v>
      </c>
      <c r="L87">
        <v>281886086.49181497</v>
      </c>
      <c r="M87">
        <v>120613956.066054</v>
      </c>
      <c r="N87">
        <v>121763914.421289</v>
      </c>
      <c r="O87">
        <v>121990936.12927499</v>
      </c>
      <c r="P87">
        <v>121916940.17807899</v>
      </c>
    </row>
    <row r="88" spans="1:16" x14ac:dyDescent="0.25">
      <c r="A88" s="1">
        <v>43709</v>
      </c>
      <c r="B88">
        <v>470453776.89999998</v>
      </c>
      <c r="C88">
        <v>274234741.89999998</v>
      </c>
      <c r="D88">
        <v>108390156</v>
      </c>
      <c r="E88">
        <v>452519531.03673202</v>
      </c>
      <c r="F88">
        <v>456340537.98103303</v>
      </c>
      <c r="G88">
        <v>457943274.71079302</v>
      </c>
      <c r="H88">
        <v>458824854.797059</v>
      </c>
      <c r="I88">
        <v>269684100.87661803</v>
      </c>
      <c r="J88">
        <v>278244072.45730501</v>
      </c>
      <c r="K88">
        <v>282935934.22949803</v>
      </c>
      <c r="L88">
        <v>286534256.33374</v>
      </c>
      <c r="M88">
        <v>120906974.245023</v>
      </c>
      <c r="N88">
        <v>122362139.281415</v>
      </c>
      <c r="O88">
        <v>122728456.67703301</v>
      </c>
      <c r="P88">
        <v>122771775.36768501</v>
      </c>
    </row>
    <row r="89" spans="1:16" x14ac:dyDescent="0.25">
      <c r="A89" s="1">
        <v>43800</v>
      </c>
      <c r="B89">
        <v>482547048.69999999</v>
      </c>
      <c r="C89">
        <v>277913464.30000001</v>
      </c>
      <c r="D89">
        <v>122458054.8</v>
      </c>
      <c r="E89">
        <v>457635990.79710197</v>
      </c>
      <c r="F89">
        <v>461742027.27674103</v>
      </c>
      <c r="G89">
        <v>463389711.81332898</v>
      </c>
      <c r="H89">
        <v>464237401.32125801</v>
      </c>
      <c r="I89">
        <v>274636340.68382901</v>
      </c>
      <c r="J89">
        <v>283423421.63390499</v>
      </c>
      <c r="K89">
        <v>287987206.00145501</v>
      </c>
      <c r="L89">
        <v>291323922.51009601</v>
      </c>
      <c r="M89">
        <v>121294887.596871</v>
      </c>
      <c r="N89">
        <v>122989463.69387899</v>
      </c>
      <c r="O89">
        <v>123475230.887302</v>
      </c>
      <c r="P89">
        <v>123626773.887729</v>
      </c>
    </row>
    <row r="90" spans="1:16" x14ac:dyDescent="0.25">
      <c r="A90" s="1">
        <v>43891</v>
      </c>
      <c r="B90">
        <v>405408720.89999998</v>
      </c>
      <c r="C90">
        <v>241621039.40000001</v>
      </c>
      <c r="D90">
        <v>100913241.2</v>
      </c>
      <c r="E90">
        <v>463030476.79204202</v>
      </c>
      <c r="F90">
        <v>467287965.28961802</v>
      </c>
      <c r="G90">
        <v>468928001.53468102</v>
      </c>
      <c r="H90">
        <v>469707991.80669898</v>
      </c>
      <c r="I90">
        <v>280136366.67840803</v>
      </c>
      <c r="J90">
        <v>288928573.90182799</v>
      </c>
      <c r="K90">
        <v>293257891.524795</v>
      </c>
      <c r="L90">
        <v>296254790.92591</v>
      </c>
      <c r="M90">
        <v>121788263.25422999</v>
      </c>
      <c r="N90">
        <v>123651653.293787</v>
      </c>
      <c r="O90">
        <v>124234935.746797</v>
      </c>
      <c r="P90">
        <v>124484216.999732</v>
      </c>
    </row>
    <row r="91" spans="1:16" x14ac:dyDescent="0.25">
      <c r="A91" s="1">
        <v>43983</v>
      </c>
      <c r="B91">
        <v>385132722.89999998</v>
      </c>
      <c r="C91">
        <v>228824770.90000001</v>
      </c>
      <c r="D91">
        <v>102089807.3</v>
      </c>
      <c r="E91">
        <v>468749406.32489598</v>
      </c>
      <c r="F91">
        <v>472993028.260831</v>
      </c>
      <c r="G91">
        <v>474564668.10682797</v>
      </c>
      <c r="H91">
        <v>475239057.69372201</v>
      </c>
      <c r="I91">
        <v>286224846.02677399</v>
      </c>
      <c r="J91">
        <v>294769003.572905</v>
      </c>
      <c r="K91">
        <v>298750038.546305</v>
      </c>
      <c r="L91">
        <v>301325896.963296</v>
      </c>
      <c r="M91">
        <v>122398395.329234</v>
      </c>
      <c r="N91">
        <v>124354367.43446399</v>
      </c>
      <c r="O91">
        <v>125011146.52462301</v>
      </c>
      <c r="P91">
        <v>125346327.529263</v>
      </c>
    </row>
    <row r="92" spans="1:16" x14ac:dyDescent="0.25">
      <c r="A92" s="1">
        <v>44075</v>
      </c>
      <c r="B92">
        <v>500736628.89999998</v>
      </c>
      <c r="C92">
        <v>297145107.19999999</v>
      </c>
      <c r="D92">
        <v>133124490.90000001</v>
      </c>
      <c r="E92">
        <v>474803183.10157698</v>
      </c>
      <c r="F92">
        <v>478859516.58266997</v>
      </c>
      <c r="G92">
        <v>480299883.83368403</v>
      </c>
      <c r="H92">
        <v>480829815.45912403</v>
      </c>
      <c r="I92">
        <v>292918373.81579298</v>
      </c>
      <c r="J92">
        <v>300944723.45206302</v>
      </c>
      <c r="K92">
        <v>304460531.12755901</v>
      </c>
      <c r="L92">
        <v>306533544.31679302</v>
      </c>
      <c r="M92">
        <v>123123531.045233</v>
      </c>
      <c r="N92">
        <v>125098717.786819</v>
      </c>
      <c r="O92">
        <v>125805106.32043201</v>
      </c>
      <c r="P92">
        <v>126214149.75309899</v>
      </c>
    </row>
    <row r="93" spans="1:16" x14ac:dyDescent="0.25">
      <c r="A93" s="1">
        <v>44166</v>
      </c>
      <c r="B93">
        <v>513111147.10000002</v>
      </c>
      <c r="C93">
        <v>301600556.80000001</v>
      </c>
      <c r="D93">
        <v>137093705</v>
      </c>
      <c r="E93">
        <v>481149950.400859</v>
      </c>
      <c r="F93">
        <v>484872158.58635098</v>
      </c>
      <c r="G93">
        <v>486124877.82464302</v>
      </c>
      <c r="H93">
        <v>486474976.262959</v>
      </c>
      <c r="I93">
        <v>300197670.08538097</v>
      </c>
      <c r="J93">
        <v>307442557.49769598</v>
      </c>
      <c r="K93">
        <v>310379260.80336601</v>
      </c>
      <c r="L93">
        <v>311870411.62463498</v>
      </c>
      <c r="M93">
        <v>123949224.758058</v>
      </c>
      <c r="N93">
        <v>125881363.109731</v>
      </c>
      <c r="O93">
        <v>126615766.099952</v>
      </c>
      <c r="P93">
        <v>127087565.122007</v>
      </c>
    </row>
    <row r="94" spans="1:16" x14ac:dyDescent="0.25">
      <c r="A94" s="1">
        <v>44256</v>
      </c>
      <c r="B94">
        <v>436001064.89999998</v>
      </c>
      <c r="C94">
        <v>261945466.69999999</v>
      </c>
      <c r="D94">
        <v>113761995.2</v>
      </c>
      <c r="E94">
        <v>487764059.90513802</v>
      </c>
      <c r="F94">
        <v>491020058.02555698</v>
      </c>
      <c r="G94">
        <v>492032922.86360598</v>
      </c>
      <c r="H94">
        <v>492170246.60595697</v>
      </c>
      <c r="I94">
        <v>308046096.58381701</v>
      </c>
      <c r="J94">
        <v>314248569.74494803</v>
      </c>
      <c r="K94">
        <v>316495387.56614298</v>
      </c>
      <c r="L94">
        <v>317328708.10320097</v>
      </c>
      <c r="M94">
        <v>124867281.42344999</v>
      </c>
      <c r="N94">
        <v>126700567.316705</v>
      </c>
      <c r="O94">
        <v>127442808.76737</v>
      </c>
      <c r="P94">
        <v>127966800.603808</v>
      </c>
    </row>
    <row r="95" spans="1:16" x14ac:dyDescent="0.25">
      <c r="A95" s="1">
        <v>44348</v>
      </c>
      <c r="B95">
        <v>471208627.69999999</v>
      </c>
      <c r="C95">
        <v>284753253.10000002</v>
      </c>
      <c r="D95">
        <v>123485943.2</v>
      </c>
      <c r="E95">
        <v>494639839.04474801</v>
      </c>
      <c r="F95">
        <v>497297966.45166898</v>
      </c>
      <c r="G95">
        <v>498019990.36140102</v>
      </c>
      <c r="H95">
        <v>497912664.79738498</v>
      </c>
      <c r="I95">
        <v>316447891.86357701</v>
      </c>
      <c r="J95">
        <v>321347655.828821</v>
      </c>
      <c r="K95">
        <v>322797193.53790498</v>
      </c>
      <c r="L95">
        <v>322900129.476129</v>
      </c>
      <c r="M95">
        <v>125877721.29730199</v>
      </c>
      <c r="N95">
        <v>127556836.78962199</v>
      </c>
      <c r="O95">
        <v>128286965.02076299</v>
      </c>
      <c r="P95">
        <v>128852583.47332101</v>
      </c>
    </row>
    <row r="96" spans="1:16" x14ac:dyDescent="0.25">
      <c r="A96" s="1">
        <v>44440</v>
      </c>
      <c r="B96">
        <v>540689482.89999998</v>
      </c>
      <c r="C96">
        <v>324825654.89999998</v>
      </c>
      <c r="D96">
        <v>130992320.59999999</v>
      </c>
      <c r="E96">
        <v>501739263.37814301</v>
      </c>
      <c r="F96">
        <v>503689631.61744702</v>
      </c>
      <c r="G96">
        <v>504076448.54306</v>
      </c>
      <c r="H96">
        <v>503696460.68742901</v>
      </c>
      <c r="I96">
        <v>325358481.58345902</v>
      </c>
      <c r="J96">
        <v>328714250.76371098</v>
      </c>
      <c r="K96">
        <v>329267505.84858298</v>
      </c>
      <c r="L96">
        <v>328573602.30498701</v>
      </c>
      <c r="M96">
        <v>126973623.831615</v>
      </c>
      <c r="N96">
        <v>128448090.195939</v>
      </c>
      <c r="O96">
        <v>129147597.476849</v>
      </c>
      <c r="P96">
        <v>129744930.765093</v>
      </c>
    </row>
    <row r="97" spans="1:16" x14ac:dyDescent="0.25">
      <c r="A97" s="1">
        <v>44531</v>
      </c>
      <c r="B97">
        <v>562901267.10000002</v>
      </c>
      <c r="C97">
        <v>362136863.19999999</v>
      </c>
      <c r="D97">
        <v>139193735.19999999</v>
      </c>
      <c r="E97">
        <v>509009663.95668799</v>
      </c>
      <c r="F97">
        <v>510173583.40789801</v>
      </c>
      <c r="G97">
        <v>510189984.497347</v>
      </c>
      <c r="H97">
        <v>509514528.92441797</v>
      </c>
      <c r="I97">
        <v>334713482.25303602</v>
      </c>
      <c r="J97">
        <v>336315470.68346798</v>
      </c>
      <c r="K97">
        <v>335885347.23406202</v>
      </c>
      <c r="L97">
        <v>334336145.80752403</v>
      </c>
      <c r="M97">
        <v>128146573.617082</v>
      </c>
      <c r="N97">
        <v>129371432.024396</v>
      </c>
      <c r="O97">
        <v>130023588.650168</v>
      </c>
      <c r="P97">
        <v>130643591.181656</v>
      </c>
    </row>
    <row r="98" spans="1:16" x14ac:dyDescent="0.25">
      <c r="A98" s="1">
        <v>44621</v>
      </c>
      <c r="B98">
        <v>470143060.39999998</v>
      </c>
      <c r="C98">
        <v>313720249.89999998</v>
      </c>
      <c r="D98">
        <v>116972271.59999999</v>
      </c>
      <c r="E98">
        <v>516422715.71894997</v>
      </c>
      <c r="F98">
        <v>516735751.67828798</v>
      </c>
      <c r="G98">
        <v>516351946.61646497</v>
      </c>
      <c r="H98">
        <v>515361613.80779201</v>
      </c>
      <c r="I98">
        <v>344448177.365201</v>
      </c>
      <c r="J98">
        <v>344117654.00276601</v>
      </c>
      <c r="K98">
        <v>342629296.245134</v>
      </c>
      <c r="L98">
        <v>340174591.80411798</v>
      </c>
      <c r="M98">
        <v>129390666.929873</v>
      </c>
      <c r="N98">
        <v>130324475.609815</v>
      </c>
      <c r="O98">
        <v>130914005.527568</v>
      </c>
      <c r="P98">
        <v>131548375.795037</v>
      </c>
    </row>
    <row r="99" spans="1:16" x14ac:dyDescent="0.25">
      <c r="A99" s="1">
        <v>44713</v>
      </c>
      <c r="B99">
        <v>507127692.30000001</v>
      </c>
      <c r="C99">
        <v>346503163.10000002</v>
      </c>
      <c r="D99">
        <v>128219216.2</v>
      </c>
      <c r="E99">
        <v>523983775.85545802</v>
      </c>
      <c r="F99">
        <v>523372611.82061899</v>
      </c>
      <c r="G99">
        <v>522558954.42087501</v>
      </c>
      <c r="H99">
        <v>521235128.97390002</v>
      </c>
      <c r="I99">
        <v>354514990.02594</v>
      </c>
      <c r="J99">
        <v>352092303.41478598</v>
      </c>
      <c r="K99">
        <v>349480556.584185</v>
      </c>
      <c r="L99">
        <v>346077162.15101898</v>
      </c>
      <c r="M99">
        <v>130706904.52215099</v>
      </c>
      <c r="N99">
        <v>131306798.747651</v>
      </c>
      <c r="O99">
        <v>131818832.11055601</v>
      </c>
      <c r="P99">
        <v>132459523.184461</v>
      </c>
    </row>
    <row r="100" spans="1:16" x14ac:dyDescent="0.25">
      <c r="A100" s="1">
        <v>44805</v>
      </c>
      <c r="B100">
        <v>563105452.10000002</v>
      </c>
      <c r="C100">
        <v>388587869.80000001</v>
      </c>
      <c r="D100">
        <v>128578335.40000001</v>
      </c>
      <c r="E100">
        <v>531669276.77216798</v>
      </c>
      <c r="F100">
        <v>530071320.68863797</v>
      </c>
      <c r="G100">
        <v>528803006.542418</v>
      </c>
      <c r="H100">
        <v>527130227.13142002</v>
      </c>
      <c r="I100">
        <v>364847138.38657397</v>
      </c>
      <c r="J100">
        <v>360204842.13188702</v>
      </c>
      <c r="K100">
        <v>356417441.04896897</v>
      </c>
      <c r="L100">
        <v>352030755.987378</v>
      </c>
      <c r="M100">
        <v>132088525.648995</v>
      </c>
      <c r="N100">
        <v>132315308.792559</v>
      </c>
      <c r="O100">
        <v>132736658.227244</v>
      </c>
      <c r="P100">
        <v>133376543.123945</v>
      </c>
    </row>
    <row r="101" spans="1:16" x14ac:dyDescent="0.25">
      <c r="A101" s="1">
        <v>44896</v>
      </c>
      <c r="B101">
        <v>581690430.10000002</v>
      </c>
      <c r="C101">
        <v>419601667.5</v>
      </c>
      <c r="D101">
        <v>140096086.5</v>
      </c>
      <c r="E101">
        <v>539445115.82281399</v>
      </c>
      <c r="F101">
        <v>536815786.15218902</v>
      </c>
      <c r="G101">
        <v>535074558.48672003</v>
      </c>
      <c r="H101">
        <v>533041355.61719799</v>
      </c>
      <c r="I101">
        <v>375372833.20659298</v>
      </c>
      <c r="J101">
        <v>368419575.53836501</v>
      </c>
      <c r="K101">
        <v>363417964.69788998</v>
      </c>
      <c r="L101">
        <v>358022293.75239801</v>
      </c>
      <c r="M101">
        <v>133527214.76028299</v>
      </c>
      <c r="N101">
        <v>133346295.582683</v>
      </c>
      <c r="O101">
        <v>133665713.74415199</v>
      </c>
      <c r="P101">
        <v>134298733.37215501</v>
      </c>
    </row>
    <row r="102" spans="1:16" x14ac:dyDescent="0.25">
      <c r="A102" s="1">
        <v>44986</v>
      </c>
      <c r="B102">
        <v>488752039.19999999</v>
      </c>
      <c r="C102">
        <v>365877168.89999998</v>
      </c>
      <c r="D102">
        <v>121378609.7</v>
      </c>
      <c r="E102">
        <v>547296837.97070897</v>
      </c>
      <c r="F102">
        <v>543596522.90739703</v>
      </c>
      <c r="G102">
        <v>541367496.00396705</v>
      </c>
      <c r="H102">
        <v>538964760.52932703</v>
      </c>
      <c r="I102">
        <v>386035123.20262301</v>
      </c>
      <c r="J102">
        <v>376706485.62405002</v>
      </c>
      <c r="K102">
        <v>370463359.63222897</v>
      </c>
      <c r="L102">
        <v>364040523.740969</v>
      </c>
      <c r="M102">
        <v>135012462.43698901</v>
      </c>
      <c r="N102">
        <v>134395301.56148899</v>
      </c>
      <c r="O102">
        <v>134603812.69552001</v>
      </c>
      <c r="P102">
        <v>135225151.77737299</v>
      </c>
    </row>
    <row r="103" spans="1:16" x14ac:dyDescent="0.25">
      <c r="A103" s="1">
        <v>45078</v>
      </c>
      <c r="B103">
        <v>527079047.60000002</v>
      </c>
      <c r="C103">
        <v>399489790.89999998</v>
      </c>
      <c r="D103">
        <v>135489763</v>
      </c>
      <c r="E103">
        <v>555236391.50059104</v>
      </c>
      <c r="F103">
        <v>550413020.57917595</v>
      </c>
      <c r="G103">
        <v>547680366.43150306</v>
      </c>
      <c r="H103">
        <v>544899120.41962397</v>
      </c>
      <c r="I103">
        <v>396804700.11272198</v>
      </c>
      <c r="J103">
        <v>385045790.79716301</v>
      </c>
      <c r="K103">
        <v>377540476.32354498</v>
      </c>
      <c r="L103">
        <v>370077273.21667099</v>
      </c>
      <c r="M103">
        <v>136537864.804923</v>
      </c>
      <c r="N103">
        <v>135459219.13062599</v>
      </c>
      <c r="O103">
        <v>135549412.152861</v>
      </c>
      <c r="P103">
        <v>136155146.055536</v>
      </c>
    </row>
    <row r="104" spans="1:16" x14ac:dyDescent="0.25">
      <c r="A104" s="1">
        <v>45170</v>
      </c>
      <c r="B104">
        <v>597306240.39999998</v>
      </c>
      <c r="C104">
        <v>431763933.10000002</v>
      </c>
      <c r="D104">
        <v>147577348.80000001</v>
      </c>
      <c r="E104">
        <v>563239134.19796395</v>
      </c>
      <c r="F104">
        <v>557253799.89569998</v>
      </c>
      <c r="G104">
        <v>554006455.560992</v>
      </c>
      <c r="H104">
        <v>550840603.20384204</v>
      </c>
      <c r="I104">
        <v>407639656.95350802</v>
      </c>
      <c r="J104">
        <v>393415543.60258102</v>
      </c>
      <c r="K104">
        <v>384635706.62432402</v>
      </c>
      <c r="L104">
        <v>376124461.27534002</v>
      </c>
      <c r="M104">
        <v>138088496.83193401</v>
      </c>
      <c r="N104">
        <v>136532337.35337201</v>
      </c>
      <c r="O104">
        <v>136499646.667391</v>
      </c>
      <c r="P104">
        <v>137087371.59547701</v>
      </c>
    </row>
    <row r="105" spans="1:16" x14ac:dyDescent="0.25">
      <c r="A105" s="1">
        <v>45261</v>
      </c>
      <c r="B105">
        <v>604780606.39999998</v>
      </c>
      <c r="C105">
        <v>458741571.39999998</v>
      </c>
      <c r="D105">
        <v>155088079.69999999</v>
      </c>
      <c r="E105">
        <v>571262825.508394</v>
      </c>
      <c r="F105">
        <v>564102714.79054594</v>
      </c>
      <c r="G105">
        <v>560336989.05221498</v>
      </c>
      <c r="H105">
        <v>556784485.79409003</v>
      </c>
      <c r="I105">
        <v>418499764.92334199</v>
      </c>
      <c r="J105">
        <v>401796685.38520199</v>
      </c>
      <c r="K105">
        <v>391737637.31851202</v>
      </c>
      <c r="L105">
        <v>382175477.63869601</v>
      </c>
      <c r="M105">
        <v>139648778.422243</v>
      </c>
      <c r="N105">
        <v>137608951.40177801</v>
      </c>
      <c r="O105">
        <v>137451644.82540801</v>
      </c>
      <c r="P105">
        <v>138020450.516877</v>
      </c>
    </row>
    <row r="107" spans="1:16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  <c r="N107" t="s">
        <v>13</v>
      </c>
      <c r="O107" t="s">
        <v>14</v>
      </c>
      <c r="P107" t="s">
        <v>15</v>
      </c>
    </row>
    <row r="108" spans="1:16" x14ac:dyDescent="0.25">
      <c r="A108" s="1">
        <v>44986</v>
      </c>
      <c r="B108">
        <v>488752039.19999999</v>
      </c>
      <c r="C108">
        <v>365877168.89999998</v>
      </c>
      <c r="D108">
        <v>121378609.7</v>
      </c>
      <c r="E108">
        <v>547296837.97070897</v>
      </c>
      <c r="F108">
        <v>543596522.90739703</v>
      </c>
      <c r="G108">
        <v>541367496.00396705</v>
      </c>
      <c r="H108">
        <v>538964760.52932703</v>
      </c>
      <c r="I108">
        <v>386035123.20262301</v>
      </c>
      <c r="J108">
        <v>376706485.62405002</v>
      </c>
      <c r="K108">
        <v>370463359.63222897</v>
      </c>
      <c r="L108">
        <v>364040523.740969</v>
      </c>
      <c r="M108">
        <v>135012462.43698901</v>
      </c>
      <c r="N108">
        <v>134395301.56148899</v>
      </c>
      <c r="O108">
        <v>134603812.69552001</v>
      </c>
      <c r="P108">
        <v>135225151.77737299</v>
      </c>
    </row>
    <row r="109" spans="1:16" x14ac:dyDescent="0.25">
      <c r="A109" s="1">
        <v>45078</v>
      </c>
      <c r="B109">
        <v>527079047.60000002</v>
      </c>
      <c r="C109">
        <v>399489790.89999998</v>
      </c>
      <c r="D109">
        <v>135489763</v>
      </c>
      <c r="E109">
        <v>555236391.50059104</v>
      </c>
      <c r="F109">
        <v>550413020.57917595</v>
      </c>
      <c r="G109">
        <v>547680366.43150306</v>
      </c>
      <c r="H109">
        <v>544899120.41962397</v>
      </c>
      <c r="I109">
        <v>396804700.11272198</v>
      </c>
      <c r="J109">
        <v>385045790.79716301</v>
      </c>
      <c r="K109">
        <v>377540476.32354498</v>
      </c>
      <c r="L109">
        <v>370077273.21667099</v>
      </c>
      <c r="M109">
        <v>136537864.804923</v>
      </c>
      <c r="N109">
        <v>135459219.13062599</v>
      </c>
      <c r="O109">
        <v>135549412.152861</v>
      </c>
      <c r="P109">
        <v>136155146.055536</v>
      </c>
    </row>
    <row r="110" spans="1:16" x14ac:dyDescent="0.25">
      <c r="A110" s="1">
        <v>45170</v>
      </c>
      <c r="B110">
        <v>597306240.39999998</v>
      </c>
      <c r="C110">
        <v>431763933.10000002</v>
      </c>
      <c r="D110">
        <v>147577348.80000001</v>
      </c>
      <c r="E110">
        <v>563239134.19796395</v>
      </c>
      <c r="F110">
        <v>557253799.89569998</v>
      </c>
      <c r="G110">
        <v>554006455.560992</v>
      </c>
      <c r="H110">
        <v>550840603.20384204</v>
      </c>
      <c r="I110">
        <v>407639656.95350802</v>
      </c>
      <c r="J110">
        <v>393415543.60258102</v>
      </c>
      <c r="K110">
        <v>384635706.62432402</v>
      </c>
      <c r="L110">
        <v>376124461.27534002</v>
      </c>
      <c r="M110">
        <v>138088496.83193401</v>
      </c>
      <c r="N110">
        <v>136532337.35337201</v>
      </c>
      <c r="O110">
        <v>136499646.667391</v>
      </c>
      <c r="P110">
        <v>137087371.59547701</v>
      </c>
    </row>
    <row r="111" spans="1:16" x14ac:dyDescent="0.25">
      <c r="A111" s="1">
        <v>45261</v>
      </c>
      <c r="B111">
        <v>604780606.39999998</v>
      </c>
      <c r="C111">
        <v>458741571.39999998</v>
      </c>
      <c r="D111">
        <v>155088079.69999999</v>
      </c>
      <c r="E111">
        <v>571262825.508394</v>
      </c>
      <c r="F111">
        <v>564102714.79054594</v>
      </c>
      <c r="G111">
        <v>560336989.05221498</v>
      </c>
      <c r="H111">
        <v>556784485.79409003</v>
      </c>
      <c r="I111">
        <v>418499764.92334199</v>
      </c>
      <c r="J111">
        <v>401796685.38520199</v>
      </c>
      <c r="K111">
        <v>391737637.31851202</v>
      </c>
      <c r="L111">
        <v>382175477.63869601</v>
      </c>
      <c r="M111">
        <v>139648778.422243</v>
      </c>
      <c r="N111">
        <v>137608951.40177801</v>
      </c>
      <c r="O111">
        <v>137451644.82540801</v>
      </c>
      <c r="P111">
        <v>138020450.516877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30" sqref="A30"/>
    </sheetView>
  </sheetViews>
  <sheetFormatPr defaultRowHeight="15" x14ac:dyDescent="0.25"/>
  <cols>
    <col min="2" max="2" width="7.5703125" bestFit="1" customWidth="1"/>
    <col min="3" max="3" width="9.42578125" bestFit="1" customWidth="1"/>
    <col min="4" max="4" width="8.28515625" bestFit="1" customWidth="1"/>
    <col min="5" max="6" width="15.28515625" bestFit="1" customWidth="1"/>
    <col min="7" max="8" width="16.28515625" bestFit="1" customWidth="1"/>
    <col min="9" max="10" width="20.140625" bestFit="1" customWidth="1"/>
    <col min="11" max="11" width="21" bestFit="1" customWidth="1"/>
    <col min="12" max="12" width="21.140625" bestFit="1" customWidth="1"/>
    <col min="13" max="14" width="16.42578125" bestFit="1" customWidth="1"/>
    <col min="15" max="16" width="17.5703125" bestFit="1" customWidth="1"/>
  </cols>
  <sheetData>
    <row r="1" spans="1:16" x14ac:dyDescent="0.25">
      <c r="A1" s="7" t="s">
        <v>16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5">
      <c r="A2" s="3">
        <v>1998</v>
      </c>
      <c r="B2" s="4">
        <f>('A-) HP_Filter_data'!B5-'A-) HP_Filter_data'!B2)/'A-) HP_Filter_data'!B2</f>
        <v>0.17129966611273065</v>
      </c>
      <c r="C2" s="4">
        <f>('A-) HP_Filter_data'!C5-'A-) HP_Filter_data'!C2)/'A-) HP_Filter_data'!C2</f>
        <v>0.15020672292201215</v>
      </c>
      <c r="D2" s="4">
        <f>('A-) HP_Filter_data'!D5-'A-) HP_Filter_data'!D2)/'A-) HP_Filter_data'!D2</f>
        <v>-7.063986075261057E-2</v>
      </c>
      <c r="E2" s="2">
        <f>('A-) HP_Filter_data'!E5-'A-) HP_Filter_data'!E2)/'A-) HP_Filter_data'!E2</f>
        <v>1.5910458778453231E-2</v>
      </c>
      <c r="F2" s="2">
        <f>('A-) HP_Filter_data'!F5-'A-) HP_Filter_data'!F2)/'A-) HP_Filter_data'!F2</f>
        <v>2.5899779394566263E-2</v>
      </c>
      <c r="G2" s="2">
        <f>('A-) HP_Filter_data'!G5-'A-) HP_Filter_data'!G2)/'A-) HP_Filter_data'!G2</f>
        <v>3.1515739506031794E-2</v>
      </c>
      <c r="H2" s="2">
        <f>('A-) HP_Filter_data'!H5-'A-) HP_Filter_data'!H2)/'A-) HP_Filter_data'!H2</f>
        <v>3.6619149567589222E-2</v>
      </c>
      <c r="I2" s="2">
        <f>('A-) HP_Filter_data'!I5-'A-) HP_Filter_data'!I2)/'A-) HP_Filter_data'!I2</f>
        <v>1.1786437398074332E-2</v>
      </c>
      <c r="J2" s="2">
        <f>('A-) HP_Filter_data'!J5-'A-) HP_Filter_data'!J2)/'A-) HP_Filter_data'!J2</f>
        <v>1.9533945287211453E-2</v>
      </c>
      <c r="K2" s="2">
        <f>('A-) HP_Filter_data'!K5-'A-) HP_Filter_data'!K2)/'A-) HP_Filter_data'!K2</f>
        <v>2.4482821825049007E-2</v>
      </c>
      <c r="L2" s="2">
        <f>('A-) HP_Filter_data'!L5-'A-) HP_Filter_data'!L2)/'A-) HP_Filter_data'!L2</f>
        <v>2.8711313148159542E-2</v>
      </c>
      <c r="M2" s="2">
        <f>('A-) HP_Filter_data'!M5-'A-) HP_Filter_data'!M2)/'A-) HP_Filter_data'!M2</f>
        <v>-7.6021109142086129E-3</v>
      </c>
      <c r="N2" s="2">
        <f>('A-) HP_Filter_data'!N5-'A-) HP_Filter_data'!N2)/'A-) HP_Filter_data'!N2</f>
        <v>3.8814114543381482E-2</v>
      </c>
      <c r="O2" s="2">
        <f>('A-) HP_Filter_data'!O5-'A-) HP_Filter_data'!O2)/'A-) HP_Filter_data'!O2</f>
        <v>6.5164230840341675E-2</v>
      </c>
      <c r="P2" s="2">
        <f>('A-) HP_Filter_data'!P5-'A-) HP_Filter_data'!P2)/'A-) HP_Filter_data'!P2</f>
        <v>8.9322962224132094E-2</v>
      </c>
    </row>
    <row r="3" spans="1:16" x14ac:dyDescent="0.25">
      <c r="A3" s="3">
        <v>1999</v>
      </c>
      <c r="B3" s="4">
        <f>('A-) HP_Filter_data'!B9-'A-) HP_Filter_data'!B6)/'A-) HP_Filter_data'!B6</f>
        <v>0.23260271058975515</v>
      </c>
      <c r="C3" s="4">
        <f>('A-) HP_Filter_data'!C9-'A-) HP_Filter_data'!C6)/'A-) HP_Filter_data'!C6</f>
        <v>0.18989523158397087</v>
      </c>
      <c r="D3" s="4">
        <f>('A-) HP_Filter_data'!D9-'A-) HP_Filter_data'!D6)/'A-) HP_Filter_data'!D6</f>
        <v>8.7226769338991414E-2</v>
      </c>
      <c r="E3" s="2">
        <f>('A-) HP_Filter_data'!E9-'A-) HP_Filter_data'!E6)/'A-) HP_Filter_data'!E6</f>
        <v>1.6360341483668394E-2</v>
      </c>
      <c r="F3" s="2">
        <f>('A-) HP_Filter_data'!F9-'A-) HP_Filter_data'!F6)/'A-) HP_Filter_data'!F6</f>
        <v>2.5716583200086265E-2</v>
      </c>
      <c r="G3" s="2">
        <f>('A-) HP_Filter_data'!G9-'A-) HP_Filter_data'!G6)/'A-) HP_Filter_data'!G6</f>
        <v>3.0725487938377666E-2</v>
      </c>
      <c r="H3" s="2">
        <f>('A-) HP_Filter_data'!H9-'A-) HP_Filter_data'!H6)/'A-) HP_Filter_data'!H6</f>
        <v>3.5235919726876071E-2</v>
      </c>
      <c r="I3" s="2">
        <f>('A-) HP_Filter_data'!I9-'A-) HP_Filter_data'!I6)/'A-) HP_Filter_data'!I6</f>
        <v>1.1608660426988835E-2</v>
      </c>
      <c r="J3" s="2">
        <f>('A-) HP_Filter_data'!J9-'A-) HP_Filter_data'!J6)/'A-) HP_Filter_data'!J6</f>
        <v>1.9415898951263475E-2</v>
      </c>
      <c r="K3" s="2">
        <f>('A-) HP_Filter_data'!K9-'A-) HP_Filter_data'!K6)/'A-) HP_Filter_data'!K6</f>
        <v>2.4028051740840724E-2</v>
      </c>
      <c r="L3" s="2">
        <f>('A-) HP_Filter_data'!L9-'A-) HP_Filter_data'!L6)/'A-) HP_Filter_data'!L6</f>
        <v>2.7880086002199416E-2</v>
      </c>
      <c r="M3" s="2">
        <f>('A-) HP_Filter_data'!M9-'A-) HP_Filter_data'!M6)/'A-) HP_Filter_data'!M6</f>
        <v>4.5294719875728292E-4</v>
      </c>
      <c r="N3" s="2">
        <f>('A-) HP_Filter_data'!N9-'A-) HP_Filter_data'!N6)/'A-) HP_Filter_data'!N6</f>
        <v>4.1361575398649784E-2</v>
      </c>
      <c r="O3" s="2">
        <f>('A-) HP_Filter_data'!O9-'A-) HP_Filter_data'!O6)/'A-) HP_Filter_data'!O6</f>
        <v>6.2733616862881175E-2</v>
      </c>
      <c r="P3" s="2">
        <f>('A-) HP_Filter_data'!P9-'A-) HP_Filter_data'!P6)/'A-) HP_Filter_data'!P6</f>
        <v>8.1488359708819041E-2</v>
      </c>
    </row>
    <row r="4" spans="1:16" x14ac:dyDescent="0.25">
      <c r="A4" s="3">
        <v>2000</v>
      </c>
      <c r="B4" s="4">
        <f>('A-) HP_Filter_data'!B13-'A-) HP_Filter_data'!B10)/'A-) HP_Filter_data'!B110</f>
        <v>6.9514801941787982E-2</v>
      </c>
      <c r="C4" s="4">
        <f>('A-) HP_Filter_data'!C13-'A-) HP_Filter_data'!C10)/'A-) HP_Filter_data'!C110</f>
        <v>4.2889142377047697E-2</v>
      </c>
      <c r="D4" s="4">
        <f>('A-) HP_Filter_data'!D13-'A-) HP_Filter_data'!D10)/'A-) HP_Filter_data'!D110</f>
        <v>3.9740884611961534E-2</v>
      </c>
      <c r="E4" s="2">
        <f>('A-) HP_Filter_data'!E13-'A-) HP_Filter_data'!E10)/'A-) HP_Filter_data'!E110</f>
        <v>6.1113818969975161E-3</v>
      </c>
      <c r="F4" s="2">
        <f>('A-) HP_Filter_data'!F13-'A-) HP_Filter_data'!F10)/'A-) HP_Filter_data'!F110</f>
        <v>8.5913921202207984E-3</v>
      </c>
      <c r="G4" s="2">
        <f>('A-) HP_Filter_data'!G13-'A-) HP_Filter_data'!G10)/'A-) HP_Filter_data'!G110</f>
        <v>9.8480245819885081E-3</v>
      </c>
      <c r="H4" s="2">
        <f>('A-) HP_Filter_data'!H13-'A-) HP_Filter_data'!H10)/'A-) HP_Filter_data'!H110</f>
        <v>1.098804744626309E-2</v>
      </c>
      <c r="I4" s="2">
        <f>('A-) HP_Filter_data'!I13-'A-) HP_Filter_data'!I10)/'A-) HP_Filter_data'!I110</f>
        <v>3.8507497025885183E-3</v>
      </c>
      <c r="J4" s="2">
        <f>('A-) HP_Filter_data'!J13-'A-) HP_Filter_data'!J10)/'A-) HP_Filter_data'!J110</f>
        <v>6.043726863229586E-3</v>
      </c>
      <c r="K4" s="2">
        <f>('A-) HP_Filter_data'!K13-'A-) HP_Filter_data'!K10)/'A-) HP_Filter_data'!K110</f>
        <v>7.3036516910423488E-3</v>
      </c>
      <c r="L4" s="2">
        <f>('A-) HP_Filter_data'!L13-'A-) HP_Filter_data'!L10)/'A-) HP_Filter_data'!L110</f>
        <v>8.3900018194347052E-3</v>
      </c>
      <c r="M4" s="2">
        <f>('A-) HP_Filter_data'!M13-'A-) HP_Filter_data'!M10)/'A-) HP_Filter_data'!M110</f>
        <v>4.4059758353332873E-3</v>
      </c>
      <c r="N4" s="2">
        <f>('A-) HP_Filter_data'!N13-'A-) HP_Filter_data'!N10)/'A-) HP_Filter_data'!N110</f>
        <v>1.1693337564791715E-2</v>
      </c>
      <c r="O4" s="2">
        <f>('A-) HP_Filter_data'!O13-'A-) HP_Filter_data'!O10)/'A-) HP_Filter_data'!O110</f>
        <v>1.5130645383204458E-2</v>
      </c>
      <c r="P4" s="2">
        <f>('A-) HP_Filter_data'!P13-'A-) HP_Filter_data'!P10)/'A-) HP_Filter_data'!P110</f>
        <v>1.7965472793659273E-2</v>
      </c>
    </row>
    <row r="5" spans="1:16" x14ac:dyDescent="0.25">
      <c r="A5" s="3">
        <v>2001</v>
      </c>
      <c r="B5" s="4">
        <f>('A-) HP_Filter_data'!B17-'A-) HP_Filter_data'!B14)/'A-) HP_Filter_data'!B14</f>
        <v>0.11289890124284541</v>
      </c>
      <c r="C5" s="4">
        <f>('A-) HP_Filter_data'!C17-'A-) HP_Filter_data'!C14)/'A-) HP_Filter_data'!C14</f>
        <v>0.10436608623906367</v>
      </c>
      <c r="D5" s="4">
        <f>('A-) HP_Filter_data'!D17-'A-) HP_Filter_data'!D14)/'A-) HP_Filter_data'!D14</f>
        <v>-0.20018867720317587</v>
      </c>
      <c r="E5" s="2">
        <f>('A-) HP_Filter_data'!E17-'A-) HP_Filter_data'!E14)/'A-) HP_Filter_data'!E14</f>
        <v>2.6975651542645387E-2</v>
      </c>
      <c r="F5" s="2">
        <f>('A-) HP_Filter_data'!F17-'A-) HP_Filter_data'!F14)/'A-) HP_Filter_data'!F14</f>
        <v>3.0853824062937601E-2</v>
      </c>
      <c r="G5" s="2">
        <f>('A-) HP_Filter_data'!G17-'A-) HP_Filter_data'!G14)/'A-) HP_Filter_data'!G14</f>
        <v>3.2874811355541621E-2</v>
      </c>
      <c r="H5" s="2">
        <f>('A-) HP_Filter_data'!H17-'A-) HP_Filter_data'!H14)/'A-) HP_Filter_data'!H14</f>
        <v>3.5120328882362564E-2</v>
      </c>
      <c r="I5" s="2">
        <f>('A-) HP_Filter_data'!I17-'A-) HP_Filter_data'!I14)/'A-) HP_Filter_data'!I14</f>
        <v>2.0740578684598304E-2</v>
      </c>
      <c r="J5" s="2">
        <f>('A-) HP_Filter_data'!J17-'A-) HP_Filter_data'!J14)/'A-) HP_Filter_data'!J14</f>
        <v>2.4443689068180782E-2</v>
      </c>
      <c r="K5" s="2">
        <f>('A-) HP_Filter_data'!K17-'A-) HP_Filter_data'!K14)/'A-) HP_Filter_data'!K14</f>
        <v>2.6620543701362007E-2</v>
      </c>
      <c r="L5" s="2">
        <f>('A-) HP_Filter_data'!L17-'A-) HP_Filter_data'!L14)/'A-) HP_Filter_data'!L14</f>
        <v>2.854699674857563E-2</v>
      </c>
      <c r="M5" s="2">
        <f>('A-) HP_Filter_data'!M17-'A-) HP_Filter_data'!M14)/'A-) HP_Filter_data'!M14</f>
        <v>5.2964051504787904E-2</v>
      </c>
      <c r="N5" s="2">
        <f>('A-) HP_Filter_data'!N17-'A-) HP_Filter_data'!N14)/'A-) HP_Filter_data'!N14</f>
        <v>6.4634297065153112E-2</v>
      </c>
      <c r="O5" s="2">
        <f>('A-) HP_Filter_data'!O17-'A-) HP_Filter_data'!O14)/'A-) HP_Filter_data'!O14</f>
        <v>7.0421046059012962E-2</v>
      </c>
      <c r="P5" s="2">
        <f>('A-) HP_Filter_data'!P17-'A-) HP_Filter_data'!P14)/'A-) HP_Filter_data'!P14</f>
        <v>7.6836518155693381E-2</v>
      </c>
    </row>
    <row r="6" spans="1:16" x14ac:dyDescent="0.25">
      <c r="A6" s="3">
        <v>2002</v>
      </c>
      <c r="B6" s="4">
        <f>('A-) HP_Filter_data'!B21-'A-) HP_Filter_data'!B19)/'A-) HP_Filter_data'!B19</f>
        <v>8.6181317279209455E-2</v>
      </c>
      <c r="C6" s="4">
        <f>('A-) HP_Filter_data'!C21-'A-) HP_Filter_data'!C19)/'A-) HP_Filter_data'!C19</f>
        <v>7.1119895640887595E-2</v>
      </c>
      <c r="D6" s="4">
        <f>('A-) HP_Filter_data'!D21-'A-) HP_Filter_data'!D19)/'A-) HP_Filter_data'!D19</f>
        <v>8.9304877036308905E-2</v>
      </c>
      <c r="E6" s="2">
        <f>('A-) HP_Filter_data'!E21-'A-) HP_Filter_data'!E19)/'A-) HP_Filter_data'!E19</f>
        <v>2.5972263666437623E-2</v>
      </c>
      <c r="F6" s="2">
        <f>('A-) HP_Filter_data'!F21-'A-) HP_Filter_data'!F19)/'A-) HP_Filter_data'!F19</f>
        <v>2.4143508315635456E-2</v>
      </c>
      <c r="G6" s="2">
        <f>('A-) HP_Filter_data'!G21-'A-) HP_Filter_data'!G19)/'A-) HP_Filter_data'!G19</f>
        <v>2.3765923032550196E-2</v>
      </c>
      <c r="H6" s="2">
        <f>('A-) HP_Filter_data'!H21-'A-) HP_Filter_data'!H19)/'A-) HP_Filter_data'!H19</f>
        <v>2.409308600686089E-2</v>
      </c>
      <c r="I6" s="2">
        <f>('A-) HP_Filter_data'!I21-'A-) HP_Filter_data'!I19)/'A-) HP_Filter_data'!I19</f>
        <v>2.1850178044387991E-2</v>
      </c>
      <c r="J6" s="2">
        <f>('A-) HP_Filter_data'!J21-'A-) HP_Filter_data'!J19)/'A-) HP_Filter_data'!J19</f>
        <v>2.0099726593840621E-2</v>
      </c>
      <c r="K6" s="2">
        <f>('A-) HP_Filter_data'!K21-'A-) HP_Filter_data'!K19)/'A-) HP_Filter_data'!K19</f>
        <v>1.9894125208274487E-2</v>
      </c>
      <c r="L6" s="2">
        <f>('A-) HP_Filter_data'!L21-'A-) HP_Filter_data'!L19)/'A-) HP_Filter_data'!L19</f>
        <v>2.0028793396650358E-2</v>
      </c>
      <c r="M6" s="2">
        <f>('A-) HP_Filter_data'!M21-'A-) HP_Filter_data'!M19)/'A-) HP_Filter_data'!M19</f>
        <v>6.5545386801586822E-2</v>
      </c>
      <c r="N6" s="2">
        <f>('A-) HP_Filter_data'!N21-'A-) HP_Filter_data'!N19)/'A-) HP_Filter_data'!N19</f>
        <v>5.4578547362405486E-2</v>
      </c>
      <c r="O6" s="2">
        <f>('A-) HP_Filter_data'!O21-'A-) HP_Filter_data'!O19)/'A-) HP_Filter_data'!O19</f>
        <v>5.1533091343465072E-2</v>
      </c>
      <c r="P6" s="2">
        <f>('A-) HP_Filter_data'!P21-'A-) HP_Filter_data'!P19)/'A-) HP_Filter_data'!P19</f>
        <v>5.1122360196237733E-2</v>
      </c>
    </row>
    <row r="7" spans="1:16" x14ac:dyDescent="0.25">
      <c r="A7" s="3">
        <v>2003</v>
      </c>
      <c r="B7" s="4">
        <f>('A-) HP_Filter_data'!B25-'A-) HP_Filter_data'!B22)/'A-) HP_Filter_data'!B22</f>
        <v>0.25148602060683006</v>
      </c>
      <c r="C7" s="4">
        <f>('A-) HP_Filter_data'!C25-'A-) HP_Filter_data'!C22)/'A-) HP_Filter_data'!C22</f>
        <v>0.23346345585324571</v>
      </c>
      <c r="D7" s="4">
        <f>('A-) HP_Filter_data'!D25-'A-) HP_Filter_data'!D22)/'A-) HP_Filter_data'!D22</f>
        <v>0.44016648866508401</v>
      </c>
      <c r="E7" s="2">
        <f>('A-) HP_Filter_data'!E25-'A-) HP_Filter_data'!E22)/'A-) HP_Filter_data'!E22</f>
        <v>4.6306444189861351E-2</v>
      </c>
      <c r="F7" s="2">
        <f>('A-) HP_Filter_data'!F25-'A-) HP_Filter_data'!F22)/'A-) HP_Filter_data'!F22</f>
        <v>3.9768948075895566E-2</v>
      </c>
      <c r="G7" s="2">
        <f>('A-) HP_Filter_data'!G25-'A-) HP_Filter_data'!G22)/'A-) HP_Filter_data'!G22</f>
        <v>3.7775914509098035E-2</v>
      </c>
      <c r="H7" s="2">
        <f>('A-) HP_Filter_data'!H25-'A-) HP_Filter_data'!H22)/'A-) HP_Filter_data'!H22</f>
        <v>3.727282009484563E-2</v>
      </c>
      <c r="I7" s="2">
        <f>('A-) HP_Filter_data'!I25-'A-) HP_Filter_data'!I22)/'A-) HP_Filter_data'!I22</f>
        <v>3.9548742068907558E-2</v>
      </c>
      <c r="J7" s="2">
        <f>('A-) HP_Filter_data'!J25-'A-) HP_Filter_data'!J22)/'A-) HP_Filter_data'!J22</f>
        <v>3.3813570035647472E-2</v>
      </c>
      <c r="K7" s="2">
        <f>('A-) HP_Filter_data'!K25-'A-) HP_Filter_data'!K22)/'A-) HP_Filter_data'!K22</f>
        <v>3.2169834136334063E-2</v>
      </c>
      <c r="L7" s="2">
        <f>('A-) HP_Filter_data'!L25-'A-) HP_Filter_data'!L22)/'A-) HP_Filter_data'!L22</f>
        <v>3.1375820524789155E-2</v>
      </c>
      <c r="M7" s="2">
        <f>('A-) HP_Filter_data'!M25-'A-) HP_Filter_data'!M22)/'A-) HP_Filter_data'!M22</f>
        <v>0.11831092529349799</v>
      </c>
      <c r="N7" s="2">
        <f>('A-) HP_Filter_data'!N25-'A-) HP_Filter_data'!N22)/'A-) HP_Filter_data'!N22</f>
        <v>8.9961086510888938E-2</v>
      </c>
      <c r="O7" s="2">
        <f>('A-) HP_Filter_data'!O25-'A-) HP_Filter_data'!O22)/'A-) HP_Filter_data'!O22</f>
        <v>8.0949040643565021E-2</v>
      </c>
      <c r="P7" s="2">
        <f>('A-) HP_Filter_data'!P25-'A-) HP_Filter_data'!P22)/'A-) HP_Filter_data'!P22</f>
        <v>7.7105122131227236E-2</v>
      </c>
    </row>
    <row r="8" spans="1:16" x14ac:dyDescent="0.25">
      <c r="A8" s="3">
        <v>2004</v>
      </c>
      <c r="B8" s="4">
        <f>('A-) HP_Filter_data'!B29-'A-) HP_Filter_data'!B26)/'A-) HP_Filter_data'!B26</f>
        <v>0.2241878371154622</v>
      </c>
      <c r="C8" s="4">
        <f>('A-) HP_Filter_data'!C29-'A-) HP_Filter_data'!C26)/'A-) HP_Filter_data'!C26</f>
        <v>0.14907468654016925</v>
      </c>
      <c r="D8" s="4">
        <f>('A-) HP_Filter_data'!D29-'A-) HP_Filter_data'!D26)/'A-) HP_Filter_data'!D26</f>
        <v>0.12755736955043778</v>
      </c>
      <c r="E8" s="2">
        <f>('A-) HP_Filter_data'!E29-'A-) HP_Filter_data'!E26)/'A-) HP_Filter_data'!E26</f>
        <v>4.862207238353404E-2</v>
      </c>
      <c r="F8" s="2">
        <f>('A-) HP_Filter_data'!F29-'A-) HP_Filter_data'!F26)/'A-) HP_Filter_data'!F26</f>
        <v>4.1181184881202065E-2</v>
      </c>
      <c r="G8" s="2">
        <f>('A-) HP_Filter_data'!G29-'A-) HP_Filter_data'!G26)/'A-) HP_Filter_data'!G26</f>
        <v>3.877947209541531E-2</v>
      </c>
      <c r="H8" s="2">
        <f>('A-) HP_Filter_data'!H29-'A-) HP_Filter_data'!H26)/'A-) HP_Filter_data'!H26</f>
        <v>3.7843463993134256E-2</v>
      </c>
      <c r="I8" s="2">
        <f>('A-) HP_Filter_data'!I29-'A-) HP_Filter_data'!I26)/'A-) HP_Filter_data'!I26</f>
        <v>4.0754672352320935E-2</v>
      </c>
      <c r="J8" s="2">
        <f>('A-) HP_Filter_data'!J29-'A-) HP_Filter_data'!J26)/'A-) HP_Filter_data'!J26</f>
        <v>3.5390259465526305E-2</v>
      </c>
      <c r="K8" s="2">
        <f>('A-) HP_Filter_data'!K29-'A-) HP_Filter_data'!K26)/'A-) HP_Filter_data'!K26</f>
        <v>3.3436862925290065E-2</v>
      </c>
      <c r="L8" s="2">
        <f>('A-) HP_Filter_data'!L29-'A-) HP_Filter_data'!L26)/'A-) HP_Filter_data'!L26</f>
        <v>3.2205940301074779E-2</v>
      </c>
      <c r="M8" s="2">
        <f>('A-) HP_Filter_data'!M29-'A-) HP_Filter_data'!M26)/'A-) HP_Filter_data'!M26</f>
        <v>0.11274066543503758</v>
      </c>
      <c r="N8" s="2">
        <f>('A-) HP_Filter_data'!N29-'A-) HP_Filter_data'!N26)/'A-) HP_Filter_data'!N26</f>
        <v>8.7272214421859534E-2</v>
      </c>
      <c r="O8" s="2">
        <f>('A-) HP_Filter_data'!O29-'A-) HP_Filter_data'!O26)/'A-) HP_Filter_data'!O26</f>
        <v>7.8598567379555936E-2</v>
      </c>
      <c r="P8" s="2">
        <f>('A-) HP_Filter_data'!P29-'A-) HP_Filter_data'!P26)/'A-) HP_Filter_data'!P26</f>
        <v>7.4138652937620786E-2</v>
      </c>
    </row>
    <row r="9" spans="1:16" x14ac:dyDescent="0.25">
      <c r="A9" s="3">
        <v>2005</v>
      </c>
      <c r="B9" s="4">
        <f>('A-) HP_Filter_data'!B33-'A-) HP_Filter_data'!B30)/'A-) HP_Filter_data'!B30</f>
        <v>0.23347036833893123</v>
      </c>
      <c r="C9" s="4">
        <f>('A-) HP_Filter_data'!C33-'A-) HP_Filter_data'!C30)/'A-) HP_Filter_data'!C30</f>
        <v>0.2109357811149164</v>
      </c>
      <c r="D9" s="4">
        <f>('A-) HP_Filter_data'!D33-'A-) HP_Filter_data'!D30)/'A-) HP_Filter_data'!D30</f>
        <v>0.26586265696605038</v>
      </c>
      <c r="E9" s="2">
        <f>('A-) HP_Filter_data'!E33-'A-) HP_Filter_data'!E30)/'A-) HP_Filter_data'!E30</f>
        <v>4.4499554988655203E-2</v>
      </c>
      <c r="F9" s="2">
        <f>('A-) HP_Filter_data'!F33-'A-) HP_Filter_data'!F30)/'A-) HP_Filter_data'!F30</f>
        <v>3.9892182238927022E-2</v>
      </c>
      <c r="G9" s="2">
        <f>('A-) HP_Filter_data'!G33-'A-) HP_Filter_data'!G30)/'A-) HP_Filter_data'!G30</f>
        <v>3.8397578578947662E-2</v>
      </c>
      <c r="H9" s="2">
        <f>('A-) HP_Filter_data'!H33-'A-) HP_Filter_data'!H30)/'A-) HP_Filter_data'!H30</f>
        <v>3.7806409183511754E-2</v>
      </c>
      <c r="I9" s="2">
        <f>('A-) HP_Filter_data'!I33-'A-) HP_Filter_data'!I30)/'A-) HP_Filter_data'!I30</f>
        <v>3.6987848428495555E-2</v>
      </c>
      <c r="J9" s="2">
        <f>('A-) HP_Filter_data'!J33-'A-) HP_Filter_data'!J30)/'A-) HP_Filter_data'!J30</f>
        <v>3.4856775201234945E-2</v>
      </c>
      <c r="K9" s="2">
        <f>('A-) HP_Filter_data'!K33-'A-) HP_Filter_data'!K30)/'A-) HP_Filter_data'!K30</f>
        <v>3.3579470896961908E-2</v>
      </c>
      <c r="L9" s="2">
        <f>('A-) HP_Filter_data'!L33-'A-) HP_Filter_data'!L30)/'A-) HP_Filter_data'!L30</f>
        <v>3.2542963048245187E-2</v>
      </c>
      <c r="M9" s="2">
        <f>('A-) HP_Filter_data'!M33-'A-) HP_Filter_data'!M30)/'A-) HP_Filter_data'!M30</f>
        <v>8.8861990872282776E-2</v>
      </c>
      <c r="N9" s="2">
        <f>('A-) HP_Filter_data'!N33-'A-) HP_Filter_data'!N30)/'A-) HP_Filter_data'!N30</f>
        <v>7.6267069877921853E-2</v>
      </c>
      <c r="O9" s="2">
        <f>('A-) HP_Filter_data'!O33-'A-) HP_Filter_data'!O30)/'A-) HP_Filter_data'!O30</f>
        <v>7.1801636057312948E-2</v>
      </c>
      <c r="P9" s="2">
        <f>('A-) HP_Filter_data'!P33-'A-) HP_Filter_data'!P30)/'A-) HP_Filter_data'!P30</f>
        <v>6.9139969051331254E-2</v>
      </c>
    </row>
    <row r="10" spans="1:16" x14ac:dyDescent="0.25">
      <c r="A10" s="3">
        <v>2006</v>
      </c>
      <c r="B10" s="4">
        <f>('A-) HP_Filter_data'!B37-'A-) HP_Filter_data'!B34)/'A-) HP_Filter_data'!B34</f>
        <v>0.23005628277995324</v>
      </c>
      <c r="C10" s="4">
        <f>('A-) HP_Filter_data'!C37-'A-) HP_Filter_data'!C34)/'A-) HP_Filter_data'!C34</f>
        <v>0.13777200342395776</v>
      </c>
      <c r="D10" s="4">
        <f>('A-) HP_Filter_data'!D37-'A-) HP_Filter_data'!D34)/'A-) HP_Filter_data'!D34</f>
        <v>0.15786748208694196</v>
      </c>
      <c r="E10" s="2">
        <f>('A-) HP_Filter_data'!E37-'A-) HP_Filter_data'!E34)/'A-) HP_Filter_data'!E34</f>
        <v>3.647364927927798E-2</v>
      </c>
      <c r="F10" s="2">
        <f>('A-) HP_Filter_data'!F37-'A-) HP_Filter_data'!F34)/'A-) HP_Filter_data'!F34</f>
        <v>3.6987669168273965E-2</v>
      </c>
      <c r="G10" s="2">
        <f>('A-) HP_Filter_data'!G37-'A-) HP_Filter_data'!G34)/'A-) HP_Filter_data'!G34</f>
        <v>3.7177490934420458E-2</v>
      </c>
      <c r="H10" s="2">
        <f>('A-) HP_Filter_data'!H37-'A-) HP_Filter_data'!H34)/'A-) HP_Filter_data'!H34</f>
        <v>3.7404778849868633E-2</v>
      </c>
      <c r="I10" s="2">
        <f>('A-) HP_Filter_data'!I37-'A-) HP_Filter_data'!I34)/'A-) HP_Filter_data'!I34</f>
        <v>3.1473495604718502E-2</v>
      </c>
      <c r="J10" s="2">
        <f>('A-) HP_Filter_data'!J37-'A-) HP_Filter_data'!J34)/'A-) HP_Filter_data'!J34</f>
        <v>3.3440437117134417E-2</v>
      </c>
      <c r="K10" s="2">
        <f>('A-) HP_Filter_data'!K37-'A-) HP_Filter_data'!K34)/'A-) HP_Filter_data'!K34</f>
        <v>3.3197205837255835E-2</v>
      </c>
      <c r="L10" s="2">
        <f>('A-) HP_Filter_data'!L37-'A-) HP_Filter_data'!L34)/'A-) HP_Filter_data'!L34</f>
        <v>3.2670307025495962E-2</v>
      </c>
      <c r="M10" s="2">
        <f>('A-) HP_Filter_data'!M37-'A-) HP_Filter_data'!M34)/'A-) HP_Filter_data'!M34</f>
        <v>5.8538987514553623E-2</v>
      </c>
      <c r="N10" s="2">
        <f>('A-) HP_Filter_data'!N37-'A-) HP_Filter_data'!N34)/'A-) HP_Filter_data'!N34</f>
        <v>6.2043661955659801E-2</v>
      </c>
      <c r="O10" s="2">
        <f>('A-) HP_Filter_data'!O37-'A-) HP_Filter_data'!O34)/'A-) HP_Filter_data'!O34</f>
        <v>6.3178854996566919E-2</v>
      </c>
      <c r="P10" s="2">
        <f>('A-) HP_Filter_data'!P37-'A-) HP_Filter_data'!P34)/'A-) HP_Filter_data'!P34</f>
        <v>6.3309854625163933E-2</v>
      </c>
    </row>
    <row r="11" spans="1:16" x14ac:dyDescent="0.25">
      <c r="A11" s="3">
        <v>2007</v>
      </c>
      <c r="B11" s="4">
        <f>('A-) HP_Filter_data'!B41-'A-) HP_Filter_data'!B38)/'A-) HP_Filter_data'!B38</f>
        <v>0.19987826590105251</v>
      </c>
      <c r="C11" s="4">
        <f>('A-) HP_Filter_data'!C41-'A-) HP_Filter_data'!C38)/'A-) HP_Filter_data'!C38</f>
        <v>0.1785994115361916</v>
      </c>
      <c r="D11" s="4">
        <f>('A-) HP_Filter_data'!D41-'A-) HP_Filter_data'!D38)/'A-) HP_Filter_data'!D38</f>
        <v>0.24550698095493259</v>
      </c>
      <c r="E11" s="2">
        <f>('A-) HP_Filter_data'!E41-'A-) HP_Filter_data'!E38)/'A-) HP_Filter_data'!E38</f>
        <v>2.8787498486619836E-2</v>
      </c>
      <c r="F11" s="2">
        <f>('A-) HP_Filter_data'!F41-'A-) HP_Filter_data'!F38)/'A-) HP_Filter_data'!F38</f>
        <v>3.4316888387838348E-2</v>
      </c>
      <c r="G11" s="2">
        <f>('A-) HP_Filter_data'!G41-'A-) HP_Filter_data'!G38)/'A-) HP_Filter_data'!G38</f>
        <v>3.6094382464131262E-2</v>
      </c>
      <c r="H11" s="2">
        <f>('A-) HP_Filter_data'!H41-'A-) HP_Filter_data'!H38)/'A-) HP_Filter_data'!H38</f>
        <v>3.7108993230201205E-2</v>
      </c>
      <c r="I11" s="2">
        <f>('A-) HP_Filter_data'!I41-'A-) HP_Filter_data'!I38)/'A-) HP_Filter_data'!I38</f>
        <v>2.7905769732771823E-2</v>
      </c>
      <c r="J11" s="2">
        <f>('A-) HP_Filter_data'!J41-'A-) HP_Filter_data'!J38)/'A-) HP_Filter_data'!J38</f>
        <v>3.2621112254444959E-2</v>
      </c>
      <c r="K11" s="2">
        <f>('A-) HP_Filter_data'!K41-'A-) HP_Filter_data'!K38)/'A-) HP_Filter_data'!K38</f>
        <v>3.3055715423237188E-2</v>
      </c>
      <c r="L11" s="2">
        <f>('A-) HP_Filter_data'!L41-'A-) HP_Filter_data'!L38)/'A-) HP_Filter_data'!L38</f>
        <v>3.2970121915869698E-2</v>
      </c>
      <c r="M11" s="2">
        <f>('A-) HP_Filter_data'!M41-'A-) HP_Filter_data'!M38)/'A-) HP_Filter_data'!M38</f>
        <v>3.3673647732141924E-2</v>
      </c>
      <c r="N11" s="2">
        <f>('A-) HP_Filter_data'!N41-'A-) HP_Filter_data'!N38)/'A-) HP_Filter_data'!N38</f>
        <v>5.0362439185020404E-2</v>
      </c>
      <c r="O11" s="2">
        <f>('A-) HP_Filter_data'!O41-'A-) HP_Filter_data'!O38)/'A-) HP_Filter_data'!O38</f>
        <v>5.5898767343777751E-2</v>
      </c>
      <c r="P11" s="2">
        <f>('A-) HP_Filter_data'!P41-'A-) HP_Filter_data'!P38)/'A-) HP_Filter_data'!P38</f>
        <v>5.8217485123674362E-2</v>
      </c>
    </row>
    <row r="12" spans="1:16" x14ac:dyDescent="0.25">
      <c r="A12" s="3">
        <v>2008</v>
      </c>
      <c r="B12" s="4">
        <f>('A-) HP_Filter_data'!B45-'A-) HP_Filter_data'!B42)/'A-) HP_Filter_data'!B42</f>
        <v>5.1392100859436997E-2</v>
      </c>
      <c r="C12" s="4">
        <f>('A-) HP_Filter_data'!C45-'A-) HP_Filter_data'!C42)/'A-) HP_Filter_data'!C42</f>
        <v>4.4794975593130289E-2</v>
      </c>
      <c r="D12" s="4">
        <f>('A-) HP_Filter_data'!D45-'A-) HP_Filter_data'!D42)/'A-) HP_Filter_data'!D42</f>
        <v>-5.6116098247912152E-2</v>
      </c>
      <c r="E12" s="2">
        <f>('A-) HP_Filter_data'!E45-'A-) HP_Filter_data'!E42)/'A-) HP_Filter_data'!E42</f>
        <v>2.6214450366223607E-2</v>
      </c>
      <c r="F12" s="2">
        <f>('A-) HP_Filter_data'!F45-'A-) HP_Filter_data'!F42)/'A-) HP_Filter_data'!F42</f>
        <v>3.3801986326642407E-2</v>
      </c>
      <c r="G12" s="2">
        <f>('A-) HP_Filter_data'!G45-'A-) HP_Filter_data'!G42)/'A-) HP_Filter_data'!G42</f>
        <v>3.6149056318864108E-2</v>
      </c>
      <c r="H12" s="2">
        <f>('A-) HP_Filter_data'!H45-'A-) HP_Filter_data'!H42)/'A-) HP_Filter_data'!H42</f>
        <v>3.740223165994308E-2</v>
      </c>
      <c r="I12" s="2">
        <f>('A-) HP_Filter_data'!I45-'A-) HP_Filter_data'!I42)/'A-) HP_Filter_data'!I42</f>
        <v>2.8835673174471405E-2</v>
      </c>
      <c r="J12" s="2">
        <f>('A-) HP_Filter_data'!J45-'A-) HP_Filter_data'!J42)/'A-) HP_Filter_data'!J42</f>
        <v>3.3361143244637438E-2</v>
      </c>
      <c r="K12" s="2">
        <f>('A-) HP_Filter_data'!K45-'A-) HP_Filter_data'!K42)/'A-) HP_Filter_data'!K42</f>
        <v>3.3665859008396339E-2</v>
      </c>
      <c r="L12" s="2">
        <f>('A-) HP_Filter_data'!L45-'A-) HP_Filter_data'!L42)/'A-) HP_Filter_data'!L42</f>
        <v>3.3703702634396246E-2</v>
      </c>
      <c r="M12" s="2">
        <f>('A-) HP_Filter_data'!M45-'A-) HP_Filter_data'!M42)/'A-) HP_Filter_data'!M42</f>
        <v>2.4085941171360686E-2</v>
      </c>
      <c r="N12" s="2">
        <f>('A-) HP_Filter_data'!N45-'A-) HP_Filter_data'!N42)/'A-) HP_Filter_data'!N42</f>
        <v>4.5583154593893255E-2</v>
      </c>
      <c r="O12" s="2">
        <f>('A-) HP_Filter_data'!O45-'A-) HP_Filter_data'!O42)/'A-) HP_Filter_data'!O42</f>
        <v>5.2314631638310731E-2</v>
      </c>
      <c r="P12" s="2">
        <f>('A-) HP_Filter_data'!P45-'A-) HP_Filter_data'!P42)/'A-) HP_Filter_data'!P42</f>
        <v>5.5028541193238703E-2</v>
      </c>
    </row>
    <row r="13" spans="1:16" x14ac:dyDescent="0.25">
      <c r="A13" s="3">
        <v>2009</v>
      </c>
      <c r="B13" s="4">
        <f>('A-) HP_Filter_data'!B49-'A-) HP_Filter_data'!B46)/'A-) HP_Filter_data'!B46</f>
        <v>0.26688487463241906</v>
      </c>
      <c r="C13" s="4">
        <f>('A-) HP_Filter_data'!C49-'A-) HP_Filter_data'!C46)/'A-) HP_Filter_data'!C46</f>
        <v>0.16028297251051141</v>
      </c>
      <c r="D13" s="4">
        <f>('A-) HP_Filter_data'!D49-'A-) HP_Filter_data'!D46)/'A-) HP_Filter_data'!D46</f>
        <v>0.38069701661055927</v>
      </c>
      <c r="E13" s="2">
        <f>('A-) HP_Filter_data'!E49-'A-) HP_Filter_data'!E46)/'A-) HP_Filter_data'!E46</f>
        <v>3.2264976457134657E-2</v>
      </c>
      <c r="F13" s="2">
        <f>('A-) HP_Filter_data'!F49-'A-) HP_Filter_data'!F46)/'A-) HP_Filter_data'!F46</f>
        <v>3.656539448513195E-2</v>
      </c>
      <c r="G13" s="2">
        <f>('A-) HP_Filter_data'!G49-'A-) HP_Filter_data'!G46)/'A-) HP_Filter_data'!G46</f>
        <v>3.7879484363157308E-2</v>
      </c>
      <c r="H13" s="2">
        <f>('A-) HP_Filter_data'!H49-'A-) HP_Filter_data'!H46)/'A-) HP_Filter_data'!H46</f>
        <v>3.8523553420649469E-2</v>
      </c>
      <c r="I13" s="2">
        <f>('A-) HP_Filter_data'!I49-'A-) HP_Filter_data'!I46)/'A-) HP_Filter_data'!I46</f>
        <v>3.6131860226882029E-2</v>
      </c>
      <c r="J13" s="2">
        <f>('A-) HP_Filter_data'!J49-'A-) HP_Filter_data'!J46)/'A-) HP_Filter_data'!J46</f>
        <v>3.6136423799704824E-2</v>
      </c>
      <c r="K13" s="2">
        <f>('A-) HP_Filter_data'!K49-'A-) HP_Filter_data'!K46)/'A-) HP_Filter_data'!K46</f>
        <v>3.5280191511655339E-2</v>
      </c>
      <c r="L13" s="2">
        <f>('A-) HP_Filter_data'!L49-'A-) HP_Filter_data'!L46)/'A-) HP_Filter_data'!L46</f>
        <v>3.5001718087855682E-2</v>
      </c>
      <c r="M13" s="2">
        <f>('A-) HP_Filter_data'!M49-'A-) HP_Filter_data'!M46)/'A-) HP_Filter_data'!M46</f>
        <v>3.7637443621974381E-2</v>
      </c>
      <c r="N13" s="2">
        <f>('A-) HP_Filter_data'!N49-'A-) HP_Filter_data'!N46)/'A-) HP_Filter_data'!N46</f>
        <v>4.9824375882316571E-2</v>
      </c>
      <c r="O13" s="2">
        <f>('A-) HP_Filter_data'!O49-'A-) HP_Filter_data'!O46)/'A-) HP_Filter_data'!O46</f>
        <v>5.3361415787574112E-2</v>
      </c>
      <c r="P13" s="2">
        <f>('A-) HP_Filter_data'!P49-'A-) HP_Filter_data'!P46)/'A-) HP_Filter_data'!P46</f>
        <v>5.4148724367712391E-2</v>
      </c>
    </row>
    <row r="14" spans="1:16" x14ac:dyDescent="0.25">
      <c r="A14" s="3">
        <v>2010</v>
      </c>
      <c r="B14" s="4">
        <f>('A-) HP_Filter_data'!B53-'A-) HP_Filter_data'!B50)/'A-) HP_Filter_data'!B50</f>
        <v>0.29946381580871356</v>
      </c>
      <c r="C14" s="4">
        <f>('A-) HP_Filter_data'!C53-'A-) HP_Filter_data'!C50)/'A-) HP_Filter_data'!C50</f>
        <v>0.22697327083695024</v>
      </c>
      <c r="D14" s="4">
        <f>('A-) HP_Filter_data'!D53-'A-) HP_Filter_data'!D50)/'A-) HP_Filter_data'!D50</f>
        <v>0.65581970216767738</v>
      </c>
      <c r="E14" s="2">
        <f>('A-) HP_Filter_data'!E53-'A-) HP_Filter_data'!E50)/'A-) HP_Filter_data'!E50</f>
        <v>4.1514609346499157E-2</v>
      </c>
      <c r="F14" s="2">
        <f>('A-) HP_Filter_data'!F53-'A-) HP_Filter_data'!F50)/'A-) HP_Filter_data'!F50</f>
        <v>4.0527552469208056E-2</v>
      </c>
      <c r="G14" s="2">
        <f>('A-) HP_Filter_data'!G53-'A-) HP_Filter_data'!G50)/'A-) HP_Filter_data'!G50</f>
        <v>4.0176169079527799E-2</v>
      </c>
      <c r="H14" s="2">
        <f>('A-) HP_Filter_data'!H53-'A-) HP_Filter_data'!H50)/'A-) HP_Filter_data'!H50</f>
        <v>3.9882412358178576E-2</v>
      </c>
      <c r="I14" s="2">
        <f>('A-) HP_Filter_data'!I53-'A-) HP_Filter_data'!I50)/'A-) HP_Filter_data'!I50</f>
        <v>4.3785803367184781E-2</v>
      </c>
      <c r="J14" s="2">
        <f>('A-) HP_Filter_data'!J53-'A-) HP_Filter_data'!J50)/'A-) HP_Filter_data'!J50</f>
        <v>3.8782241003769778E-2</v>
      </c>
      <c r="K14" s="2">
        <f>('A-) HP_Filter_data'!K53-'A-) HP_Filter_data'!K50)/'A-) HP_Filter_data'!K50</f>
        <v>3.6828555289277226E-2</v>
      </c>
      <c r="L14" s="2">
        <f>('A-) HP_Filter_data'!L53-'A-) HP_Filter_data'!L50)/'A-) HP_Filter_data'!L50</f>
        <v>3.633001882218051E-2</v>
      </c>
      <c r="M14" s="2">
        <f>('A-) HP_Filter_data'!M53-'A-) HP_Filter_data'!M50)/'A-) HP_Filter_data'!M50</f>
        <v>5.9680841243204261E-2</v>
      </c>
      <c r="N14" s="2">
        <f>('A-) HP_Filter_data'!N53-'A-) HP_Filter_data'!N50)/'A-) HP_Filter_data'!N50</f>
        <v>5.7125689744539764E-2</v>
      </c>
      <c r="O14" s="2">
        <f>('A-) HP_Filter_data'!O53-'A-) HP_Filter_data'!O50)/'A-) HP_Filter_data'!O50</f>
        <v>5.5840202390024497E-2</v>
      </c>
      <c r="P14" s="2">
        <f>('A-) HP_Filter_data'!P53-'A-) HP_Filter_data'!P50)/'A-) HP_Filter_data'!P50</f>
        <v>5.3922761783250887E-2</v>
      </c>
    </row>
    <row r="15" spans="1:16" x14ac:dyDescent="0.25">
      <c r="A15" s="3">
        <v>2011</v>
      </c>
      <c r="B15" s="4">
        <f>('A-) HP_Filter_data'!B57-'A-) HP_Filter_data'!B54)/'A-) HP_Filter_data'!B54</f>
        <v>0.27878888956437897</v>
      </c>
      <c r="C15" s="4">
        <f>('A-) HP_Filter_data'!C57-'A-) HP_Filter_data'!C54)/'A-) HP_Filter_data'!C54</f>
        <v>0.1340768424983797</v>
      </c>
      <c r="D15" s="4">
        <f>('A-) HP_Filter_data'!D57-'A-) HP_Filter_data'!D54)/'A-) HP_Filter_data'!D54</f>
        <v>0.44466623473753036</v>
      </c>
      <c r="E15" s="2">
        <f>('A-) HP_Filter_data'!E57-'A-) HP_Filter_data'!E54)/'A-) HP_Filter_data'!E54</f>
        <v>4.7219115356839356E-2</v>
      </c>
      <c r="F15" s="2">
        <f>('A-) HP_Filter_data'!F57-'A-) HP_Filter_data'!F54)/'A-) HP_Filter_data'!F54</f>
        <v>4.3148345049658726E-2</v>
      </c>
      <c r="G15" s="2">
        <f>('A-) HP_Filter_data'!G57-'A-) HP_Filter_data'!G54)/'A-) HP_Filter_data'!G54</f>
        <v>4.1702654207652512E-2</v>
      </c>
      <c r="H15" s="2">
        <f>('A-) HP_Filter_data'!H57-'A-) HP_Filter_data'!H54)/'A-) HP_Filter_data'!H54</f>
        <v>4.0780899890516017E-2</v>
      </c>
      <c r="I15" s="2">
        <f>('A-) HP_Filter_data'!I57-'A-) HP_Filter_data'!I54)/'A-) HP_Filter_data'!I54</f>
        <v>4.5433001312941139E-2</v>
      </c>
      <c r="J15" s="2">
        <f>('A-) HP_Filter_data'!J57-'A-) HP_Filter_data'!J54)/'A-) HP_Filter_data'!J54</f>
        <v>3.9106975296156712E-2</v>
      </c>
      <c r="K15" s="2">
        <f>('A-) HP_Filter_data'!K57-'A-) HP_Filter_data'!K54)/'A-) HP_Filter_data'!K54</f>
        <v>3.7242671306799723E-2</v>
      </c>
      <c r="L15" s="2">
        <f>('A-) HP_Filter_data'!L57-'A-) HP_Filter_data'!L54)/'A-) HP_Filter_data'!L54</f>
        <v>3.7155503197414098E-2</v>
      </c>
      <c r="M15" s="2">
        <f>('A-) HP_Filter_data'!M57-'A-) HP_Filter_data'!M54)/'A-) HP_Filter_data'!M54</f>
        <v>7.0450644276887991E-2</v>
      </c>
      <c r="N15" s="2">
        <f>('A-) HP_Filter_data'!N57-'A-) HP_Filter_data'!N54)/'A-) HP_Filter_data'!N54</f>
        <v>6.0363145549281912E-2</v>
      </c>
      <c r="O15" s="2">
        <f>('A-) HP_Filter_data'!O57-'A-) HP_Filter_data'!O54)/'A-) HP_Filter_data'!O54</f>
        <v>5.6093431672630582E-2</v>
      </c>
      <c r="P15" s="2">
        <f>('A-) HP_Filter_data'!P57-'A-) HP_Filter_data'!P54)/'A-) HP_Filter_data'!P54</f>
        <v>5.2505780248662794E-2</v>
      </c>
    </row>
    <row r="16" spans="1:16" x14ac:dyDescent="0.25">
      <c r="A16" s="3">
        <v>2012</v>
      </c>
      <c r="B16" s="4">
        <f>('A-) HP_Filter_data'!B61-'A-) HP_Filter_data'!B58)/'A-) HP_Filter_data'!B58</f>
        <v>0.24818628935307668</v>
      </c>
      <c r="C16" s="4">
        <f>('A-) HP_Filter_data'!C61-'A-) HP_Filter_data'!C58)/'A-) HP_Filter_data'!C58</f>
        <v>0.14920757483670236</v>
      </c>
      <c r="D16" s="4">
        <f>('A-) HP_Filter_data'!D61-'A-) HP_Filter_data'!D58)/'A-) HP_Filter_data'!D58</f>
        <v>0.38225996388396905</v>
      </c>
      <c r="E16" s="2">
        <f>('A-) HP_Filter_data'!E61-'A-) HP_Filter_data'!E58)/'A-) HP_Filter_data'!E58</f>
        <v>4.8359461596943536E-2</v>
      </c>
      <c r="F16" s="2">
        <f>('A-) HP_Filter_data'!F61-'A-) HP_Filter_data'!F58)/'A-) HP_Filter_data'!F58</f>
        <v>4.3802361282785002E-2</v>
      </c>
      <c r="G16" s="2">
        <f>('A-) HP_Filter_data'!G61-'A-) HP_Filter_data'!G58)/'A-) HP_Filter_data'!G58</f>
        <v>4.2096038482190991E-2</v>
      </c>
      <c r="H16" s="2">
        <f>('A-) HP_Filter_data'!H61-'A-) HP_Filter_data'!H58)/'A-) HP_Filter_data'!H58</f>
        <v>4.1015415784609398E-2</v>
      </c>
      <c r="I16" s="2">
        <f>('A-) HP_Filter_data'!I61-'A-) HP_Filter_data'!I58)/'A-) HP_Filter_data'!I58</f>
        <v>4.2710322178262462E-2</v>
      </c>
      <c r="J16" s="2">
        <f>('A-) HP_Filter_data'!J61-'A-) HP_Filter_data'!J58)/'A-) HP_Filter_data'!J58</f>
        <v>3.7652842010727057E-2</v>
      </c>
      <c r="K16" s="2">
        <f>('A-) HP_Filter_data'!K61-'A-) HP_Filter_data'!K58)/'A-) HP_Filter_data'!K58</f>
        <v>3.6849444950517458E-2</v>
      </c>
      <c r="L16" s="2">
        <f>('A-) HP_Filter_data'!L61-'A-) HP_Filter_data'!L58)/'A-) HP_Filter_data'!L58</f>
        <v>3.7646139027319288E-2</v>
      </c>
      <c r="M16" s="2">
        <f>('A-) HP_Filter_data'!M61-'A-) HP_Filter_data'!M58)/'A-) HP_Filter_data'!M58</f>
        <v>7.0273011999645377E-2</v>
      </c>
      <c r="N16" s="2">
        <f>('A-) HP_Filter_data'!N61-'A-) HP_Filter_data'!N58)/'A-) HP_Filter_data'!N58</f>
        <v>5.8916713684900569E-2</v>
      </c>
      <c r="O16" s="2">
        <f>('A-) HP_Filter_data'!O61-'A-) HP_Filter_data'!O58)/'A-) HP_Filter_data'!O58</f>
        <v>5.3718917383519763E-2</v>
      </c>
      <c r="P16" s="2">
        <f>('A-) HP_Filter_data'!P61-'A-) HP_Filter_data'!P58)/'A-) HP_Filter_data'!P58</f>
        <v>4.9677293163723393E-2</v>
      </c>
    </row>
    <row r="17" spans="1:16" x14ac:dyDescent="0.25">
      <c r="A17" s="3">
        <v>2013</v>
      </c>
      <c r="B17" s="4">
        <f>('A-) HP_Filter_data'!B65-'A-) HP_Filter_data'!B62)/'A-) HP_Filter_data'!B62</f>
        <v>0.23167989412070614</v>
      </c>
      <c r="C17" s="4">
        <f>('A-) HP_Filter_data'!C65-'A-) HP_Filter_data'!C62)/'A-) HP_Filter_data'!C62</f>
        <v>0.15428603937114138</v>
      </c>
      <c r="D17" s="4">
        <f>('A-) HP_Filter_data'!D65-'A-) HP_Filter_data'!D62)/'A-) HP_Filter_data'!D62</f>
        <v>0.34741528854812798</v>
      </c>
      <c r="E17" s="2">
        <f>('A-) HP_Filter_data'!E65-'A-) HP_Filter_data'!E62)/'A-) HP_Filter_data'!E62</f>
        <v>4.6280045248727975E-2</v>
      </c>
      <c r="F17" s="2">
        <f>('A-) HP_Filter_data'!F65-'A-) HP_Filter_data'!F62)/'A-) HP_Filter_data'!F62</f>
        <v>4.2823403189776191E-2</v>
      </c>
      <c r="G17" s="2">
        <f>('A-) HP_Filter_data'!G65-'A-) HP_Filter_data'!G62)/'A-) HP_Filter_data'!G62</f>
        <v>4.1506843291139045E-2</v>
      </c>
      <c r="H17" s="2">
        <f>('A-) HP_Filter_data'!H65-'A-) HP_Filter_data'!H62)/'A-) HP_Filter_data'!H62</f>
        <v>4.0651402971289163E-2</v>
      </c>
      <c r="I17" s="2">
        <f>('A-) HP_Filter_data'!I65-'A-) HP_Filter_data'!I62)/'A-) HP_Filter_data'!I62</f>
        <v>3.7944362460925751E-2</v>
      </c>
      <c r="J17" s="2">
        <f>('A-) HP_Filter_data'!J65-'A-) HP_Filter_data'!J62)/'A-) HP_Filter_data'!J62</f>
        <v>3.5457267976312656E-2</v>
      </c>
      <c r="K17" s="2">
        <f>('A-) HP_Filter_data'!K65-'A-) HP_Filter_data'!K62)/'A-) HP_Filter_data'!K62</f>
        <v>3.6258760736065342E-2</v>
      </c>
      <c r="L17" s="2">
        <f>('A-) HP_Filter_data'!L65-'A-) HP_Filter_data'!L62)/'A-) HP_Filter_data'!L62</f>
        <v>3.8111449269475073E-2</v>
      </c>
      <c r="M17" s="2">
        <f>('A-) HP_Filter_data'!M65-'A-) HP_Filter_data'!M62)/'A-) HP_Filter_data'!M62</f>
        <v>6.3428289708487365E-2</v>
      </c>
      <c r="N17" s="2">
        <f>('A-) HP_Filter_data'!N65-'A-) HP_Filter_data'!N62)/'A-) HP_Filter_data'!N62</f>
        <v>5.384657933219137E-2</v>
      </c>
      <c r="O17" s="2">
        <f>('A-) HP_Filter_data'!O65-'A-) HP_Filter_data'!O62)/'A-) HP_Filter_data'!O62</f>
        <v>4.9205445104708596E-2</v>
      </c>
      <c r="P17" s="2">
        <f>('A-) HP_Filter_data'!P65-'A-) HP_Filter_data'!P62)/'A-) HP_Filter_data'!P62</f>
        <v>4.568042413690316E-2</v>
      </c>
    </row>
    <row r="18" spans="1:16" x14ac:dyDescent="0.25">
      <c r="A18" s="3">
        <v>2014</v>
      </c>
      <c r="B18" s="4">
        <f>('A-) HP_Filter_data'!B69-'A-) HP_Filter_data'!B66)/'A-) HP_Filter_data'!B66</f>
        <v>0.19695442341402988</v>
      </c>
      <c r="C18" s="4">
        <f>('A-) HP_Filter_data'!C69-'A-) HP_Filter_data'!C66)/'A-) HP_Filter_data'!C66</f>
        <v>0.18987047963297152</v>
      </c>
      <c r="D18" s="4">
        <f>('A-) HP_Filter_data'!D69-'A-) HP_Filter_data'!D66)/'A-) HP_Filter_data'!D66</f>
        <v>0.23245365630906975</v>
      </c>
      <c r="E18" s="2">
        <f>('A-) HP_Filter_data'!E69-'A-) HP_Filter_data'!E66)/'A-) HP_Filter_data'!E66</f>
        <v>4.2381508111914934E-2</v>
      </c>
      <c r="F18" s="2">
        <f>('A-) HP_Filter_data'!F69-'A-) HP_Filter_data'!F66)/'A-) HP_Filter_data'!F66</f>
        <v>4.0792016193327021E-2</v>
      </c>
      <c r="G18" s="2">
        <f>('A-) HP_Filter_data'!G69-'A-) HP_Filter_data'!G66)/'A-) HP_Filter_data'!G66</f>
        <v>4.0251083688368453E-2</v>
      </c>
      <c r="H18" s="2">
        <f>('A-) HP_Filter_data'!H69-'A-) HP_Filter_data'!H66)/'A-) HP_Filter_data'!H66</f>
        <v>3.9851919817470695E-2</v>
      </c>
      <c r="I18" s="2">
        <f>('A-) HP_Filter_data'!I69-'A-) HP_Filter_data'!I66)/'A-) HP_Filter_data'!I66</f>
        <v>3.2678131827435626E-2</v>
      </c>
      <c r="J18" s="2">
        <f>('A-) HP_Filter_data'!J69-'A-) HP_Filter_data'!J66)/'A-) HP_Filter_data'!J66</f>
        <v>3.3505944217597138E-2</v>
      </c>
      <c r="K18" s="2">
        <f>('A-) HP_Filter_data'!K69-'A-) HP_Filter_data'!K66)/'A-) HP_Filter_data'!K66</f>
        <v>3.606244820607421E-2</v>
      </c>
      <c r="L18" s="2">
        <f>('A-) HP_Filter_data'!L69-'A-) HP_Filter_data'!L66)/'A-) HP_Filter_data'!L66</f>
        <v>3.8840008658332571E-2</v>
      </c>
      <c r="M18" s="2">
        <f>('A-) HP_Filter_data'!M69-'A-) HP_Filter_data'!M66)/'A-) HP_Filter_data'!M66</f>
        <v>5.2376580854954766E-2</v>
      </c>
      <c r="N18" s="2">
        <f>('A-) HP_Filter_data'!N69-'A-) HP_Filter_data'!N66)/'A-) HP_Filter_data'!N66</f>
        <v>4.6193203065428158E-2</v>
      </c>
      <c r="O18" s="2">
        <f>('A-) HP_Filter_data'!O69-'A-) HP_Filter_data'!O66)/'A-) HP_Filter_data'!O66</f>
        <v>4.313578662993274E-2</v>
      </c>
      <c r="P18" s="2">
        <f>('A-) HP_Filter_data'!P69-'A-) HP_Filter_data'!P66)/'A-) HP_Filter_data'!P66</f>
        <v>4.0842269031043002E-2</v>
      </c>
    </row>
    <row r="19" spans="1:16" x14ac:dyDescent="0.25">
      <c r="A19" s="3">
        <v>2015</v>
      </c>
      <c r="B19" s="4">
        <f>('A-) HP_Filter_data'!B73-'A-) HP_Filter_data'!B70)/'A-) HP_Filter_data'!B70</f>
        <v>0.24375476160349341</v>
      </c>
      <c r="C19" s="4">
        <f>('A-) HP_Filter_data'!C73-'A-) HP_Filter_data'!C70)/'A-) HP_Filter_data'!C70</f>
        <v>0.17111473648776668</v>
      </c>
      <c r="D19" s="4">
        <f>('A-) HP_Filter_data'!D73-'A-) HP_Filter_data'!D70)/'A-) HP_Filter_data'!D70</f>
        <v>0.33812373815437829</v>
      </c>
      <c r="E19" s="2">
        <f>('A-) HP_Filter_data'!E73-'A-) HP_Filter_data'!E70)/'A-) HP_Filter_data'!E70</f>
        <v>3.8186532762794108E-2</v>
      </c>
      <c r="F19" s="2">
        <f>('A-) HP_Filter_data'!F73-'A-) HP_Filter_data'!F70)/'A-) HP_Filter_data'!F70</f>
        <v>3.8470144651143741E-2</v>
      </c>
      <c r="G19" s="2">
        <f>('A-) HP_Filter_data'!G73-'A-) HP_Filter_data'!G70)/'A-) HP_Filter_data'!G70</f>
        <v>3.876486763253699E-2</v>
      </c>
      <c r="H19" s="2">
        <f>('A-) HP_Filter_data'!H73-'A-) HP_Filter_data'!H70)/'A-) HP_Filter_data'!H70</f>
        <v>3.885108850760683E-2</v>
      </c>
      <c r="I19" s="2">
        <f>('A-) HP_Filter_data'!I73-'A-) HP_Filter_data'!I70)/'A-) HP_Filter_data'!I70</f>
        <v>2.8240929357408965E-2</v>
      </c>
      <c r="J19" s="2">
        <f>('A-) HP_Filter_data'!J73-'A-) HP_Filter_data'!J70)/'A-) HP_Filter_data'!J70</f>
        <v>3.2761113366481305E-2</v>
      </c>
      <c r="K19" s="2">
        <f>('A-) HP_Filter_data'!K73-'A-) HP_Filter_data'!K70)/'A-) HP_Filter_data'!K70</f>
        <v>3.6800202937531744E-2</v>
      </c>
      <c r="L19" s="2">
        <f>('A-) HP_Filter_data'!L73-'A-) HP_Filter_data'!L70)/'A-) HP_Filter_data'!L70</f>
        <v>4.0067822547154568E-2</v>
      </c>
      <c r="M19" s="2">
        <f>('A-) HP_Filter_data'!M73-'A-) HP_Filter_data'!M70)/'A-) HP_Filter_data'!M70</f>
        <v>3.9680156229002235E-2</v>
      </c>
      <c r="N19" s="2">
        <f>('A-) HP_Filter_data'!N73-'A-) HP_Filter_data'!N70)/'A-) HP_Filter_data'!N70</f>
        <v>3.7381501955353849E-2</v>
      </c>
      <c r="O19" s="2">
        <f>('A-) HP_Filter_data'!O73-'A-) HP_Filter_data'!O70)/'A-) HP_Filter_data'!O70</f>
        <v>3.6377553131674678E-2</v>
      </c>
      <c r="P19" s="2">
        <f>('A-) HP_Filter_data'!P73-'A-) HP_Filter_data'!P70)/'A-) HP_Filter_data'!P70</f>
        <v>3.5668759660731984E-2</v>
      </c>
    </row>
    <row r="20" spans="1:16" x14ac:dyDescent="0.25">
      <c r="A20" s="3">
        <v>2016</v>
      </c>
      <c r="B20" s="4">
        <f>('A-) HP_Filter_data'!B77-'A-) HP_Filter_data'!B74)/'A-) HP_Filter_data'!B74</f>
        <v>0.23768453877140067</v>
      </c>
      <c r="C20" s="4">
        <f>('A-) HP_Filter_data'!C77-'A-) HP_Filter_data'!C74)/'A-) HP_Filter_data'!C74</f>
        <v>0.19768402610553887</v>
      </c>
      <c r="D20" s="4">
        <f>('A-) HP_Filter_data'!D77-'A-) HP_Filter_data'!D74)/'A-) HP_Filter_data'!D74</f>
        <v>0.2693963589340797</v>
      </c>
      <c r="E20" s="2">
        <f>('A-) HP_Filter_data'!E77-'A-) HP_Filter_data'!E74)/'A-) HP_Filter_data'!E74</f>
        <v>3.4332027894572327E-2</v>
      </c>
      <c r="F20" s="2">
        <f>('A-) HP_Filter_data'!F77-'A-) HP_Filter_data'!F74)/'A-) HP_Filter_data'!F74</f>
        <v>3.6360215090758805E-2</v>
      </c>
      <c r="G20" s="2">
        <f>('A-) HP_Filter_data'!G77-'A-) HP_Filter_data'!G74)/'A-) HP_Filter_data'!G74</f>
        <v>3.73592647981369E-2</v>
      </c>
      <c r="H20" s="2">
        <f>('A-) HP_Filter_data'!H77-'A-) HP_Filter_data'!H74)/'A-) HP_Filter_data'!H74</f>
        <v>3.7823801876029593E-2</v>
      </c>
      <c r="I20" s="2">
        <f>('A-) HP_Filter_data'!I77-'A-) HP_Filter_data'!I74)/'A-) HP_Filter_data'!I74</f>
        <v>2.5868681264976625E-2</v>
      </c>
      <c r="J20" s="2">
        <f>('A-) HP_Filter_data'!J77-'A-) HP_Filter_data'!J74)/'A-) HP_Filter_data'!J74</f>
        <v>3.402040775077507E-2</v>
      </c>
      <c r="K20" s="2">
        <f>('A-) HP_Filter_data'!K77-'A-) HP_Filter_data'!K74)/'A-) HP_Filter_data'!K74</f>
        <v>3.88392637325774E-2</v>
      </c>
      <c r="L20" s="2">
        <f>('A-) HP_Filter_data'!L77-'A-) HP_Filter_data'!L74)/'A-) HP_Filter_data'!L74</f>
        <v>4.190987551990806E-2</v>
      </c>
      <c r="M20" s="2">
        <f>('A-) HP_Filter_data'!M77-'A-) HP_Filter_data'!M74)/'A-) HP_Filter_data'!M74</f>
        <v>2.6177826623916337E-2</v>
      </c>
      <c r="N20" s="2">
        <f>('A-) HP_Filter_data'!N77-'A-) HP_Filter_data'!N74)/'A-) HP_Filter_data'!N74</f>
        <v>2.8407816559487039E-2</v>
      </c>
      <c r="O20" s="2">
        <f>('A-) HP_Filter_data'!O77-'A-) HP_Filter_data'!O74)/'A-) HP_Filter_data'!O74</f>
        <v>2.9631295715206868E-2</v>
      </c>
      <c r="P20" s="2">
        <f>('A-) HP_Filter_data'!P77-'A-) HP_Filter_data'!P74)/'A-) HP_Filter_data'!P74</f>
        <v>3.0602242890431827E-2</v>
      </c>
    </row>
    <row r="21" spans="1:16" x14ac:dyDescent="0.25">
      <c r="A21" s="3">
        <v>2017</v>
      </c>
      <c r="B21" s="4">
        <f>('A-) HP_Filter_data'!B81-'A-) HP_Filter_data'!B78)/'A-) HP_Filter_data'!B78</f>
        <v>0.2609311793743298</v>
      </c>
      <c r="C21" s="4">
        <f>('A-) HP_Filter_data'!C81-'A-) HP_Filter_data'!C78)/'A-) HP_Filter_data'!C78</f>
        <v>0.22686879090524981</v>
      </c>
      <c r="D21" s="4">
        <f>('A-) HP_Filter_data'!D81-'A-) HP_Filter_data'!D78)/'A-) HP_Filter_data'!D78</f>
        <v>0.2985519813364656</v>
      </c>
      <c r="E21" s="2">
        <f>('A-) HP_Filter_data'!E81-'A-) HP_Filter_data'!E78)/'A-) HP_Filter_data'!E78</f>
        <v>3.1279733928117552E-2</v>
      </c>
      <c r="F21" s="2">
        <f>('A-) HP_Filter_data'!F81-'A-) HP_Filter_data'!F78)/'A-) HP_Filter_data'!F78</f>
        <v>3.4837812525508723E-2</v>
      </c>
      <c r="G21" s="2">
        <f>('A-) HP_Filter_data'!G81-'A-) HP_Filter_data'!G78)/'A-) HP_Filter_data'!G78</f>
        <v>3.6263635000941222E-2</v>
      </c>
      <c r="H21" s="2">
        <f>('A-) HP_Filter_data'!H81-'A-) HP_Filter_data'!H78)/'A-) HP_Filter_data'!H78</f>
        <v>3.6899915194626091E-2</v>
      </c>
      <c r="I21" s="2">
        <f>('A-) HP_Filter_data'!I81-'A-) HP_Filter_data'!I78)/'A-) HP_Filter_data'!I78</f>
        <v>2.7176093284397209E-2</v>
      </c>
      <c r="J21" s="2">
        <f>('A-) HP_Filter_data'!J81-'A-) HP_Filter_data'!J78)/'A-) HP_Filter_data'!J78</f>
        <v>3.7872509119037667E-2</v>
      </c>
      <c r="K21" s="2">
        <f>('A-) HP_Filter_data'!K81-'A-) HP_Filter_data'!K78)/'A-) HP_Filter_data'!K78</f>
        <v>4.2323655168414888E-2</v>
      </c>
      <c r="L21" s="2">
        <f>('A-) HP_Filter_data'!L81-'A-) HP_Filter_data'!L78)/'A-) HP_Filter_data'!L78</f>
        <v>4.4340221984807263E-2</v>
      </c>
      <c r="M21" s="2">
        <f>('A-) HP_Filter_data'!M81-'A-) HP_Filter_data'!M78)/'A-) HP_Filter_data'!M78</f>
        <v>1.3522510806971949E-2</v>
      </c>
      <c r="N21" s="2">
        <f>('A-) HP_Filter_data'!N81-'A-) HP_Filter_data'!N78)/'A-) HP_Filter_data'!N78</f>
        <v>2.0499527610418632E-2</v>
      </c>
      <c r="O21" s="2">
        <f>('A-) HP_Filter_data'!O81-'A-) HP_Filter_data'!O78)/'A-) HP_Filter_data'!O78</f>
        <v>2.3709090923408536E-2</v>
      </c>
      <c r="P21" s="2">
        <f>('A-) HP_Filter_data'!P81-'A-) HP_Filter_data'!P78)/'A-) HP_Filter_data'!P78</f>
        <v>2.6138930666274134E-2</v>
      </c>
    </row>
    <row r="22" spans="1:16" x14ac:dyDescent="0.25">
      <c r="A22" s="3">
        <v>2018</v>
      </c>
      <c r="B22" s="4">
        <f>('A-) HP_Filter_data'!B85-'A-) HP_Filter_data'!B82)/'A-) HP_Filter_data'!B82</f>
        <v>0.14219866154918911</v>
      </c>
      <c r="C22" s="4">
        <f>('A-) HP_Filter_data'!C85-'A-) HP_Filter_data'!C82)/'A-) HP_Filter_data'!C82</f>
        <v>7.1700382822053751E-2</v>
      </c>
      <c r="D22" s="4">
        <f>('A-) HP_Filter_data'!D85-'A-) HP_Filter_data'!D82)/'A-) HP_Filter_data'!D82</f>
        <v>2.3671560594267071E-2</v>
      </c>
      <c r="E22" s="2">
        <f>('A-) HP_Filter_data'!E85-'A-) HP_Filter_data'!E82)/'A-) HP_Filter_data'!E82</f>
        <v>2.9920204187510398E-2</v>
      </c>
      <c r="F22" s="2">
        <f>('A-) HP_Filter_data'!F85-'A-) HP_Filter_data'!F82)/'A-) HP_Filter_data'!F82</f>
        <v>3.4276599712183262E-2</v>
      </c>
      <c r="G22" s="2">
        <f>('A-) HP_Filter_data'!G85-'A-) HP_Filter_data'!G82)/'A-) HP_Filter_data'!G82</f>
        <v>3.5673759316323224E-2</v>
      </c>
      <c r="H22" s="2">
        <f>('A-) HP_Filter_data'!H85-'A-) HP_Filter_data'!H82)/'A-) HP_Filter_data'!H82</f>
        <v>3.6184111170931219E-2</v>
      </c>
      <c r="I22" s="2">
        <f>('A-) HP_Filter_data'!I85-'A-) HP_Filter_data'!I82)/'A-) HP_Filter_data'!I82</f>
        <v>3.4745063503863742E-2</v>
      </c>
      <c r="J22" s="2">
        <f>('A-) HP_Filter_data'!J85-'A-) HP_Filter_data'!J82)/'A-) HP_Filter_data'!J82</f>
        <v>4.4700181967925613E-2</v>
      </c>
      <c r="K22" s="2">
        <f>('A-) HP_Filter_data'!K85-'A-) HP_Filter_data'!K82)/'A-) HP_Filter_data'!K82</f>
        <v>4.7188414508976158E-2</v>
      </c>
      <c r="L22" s="2">
        <f>('A-) HP_Filter_data'!L85-'A-) HP_Filter_data'!L82)/'A-) HP_Filter_data'!L82</f>
        <v>4.7219608722521324E-2</v>
      </c>
      <c r="M22" s="2">
        <f>('A-) HP_Filter_data'!M85-'A-) HP_Filter_data'!M82)/'A-) HP_Filter_data'!M82</f>
        <v>4.734999410190819E-3</v>
      </c>
      <c r="N22" s="2">
        <f>('A-) HP_Filter_data'!N85-'A-) HP_Filter_data'!N82)/'A-) HP_Filter_data'!N82</f>
        <v>1.5141354823055977E-2</v>
      </c>
      <c r="O22" s="2">
        <f>('A-) HP_Filter_data'!O85-'A-) HP_Filter_data'!O82)/'A-) HP_Filter_data'!O82</f>
        <v>1.9493829210855164E-2</v>
      </c>
      <c r="P22" s="2">
        <f>('A-) HP_Filter_data'!P85-'A-) HP_Filter_data'!P82)/'A-) HP_Filter_data'!P82</f>
        <v>2.2784490934973353E-2</v>
      </c>
    </row>
    <row r="23" spans="1:16" x14ac:dyDescent="0.25">
      <c r="A23" s="3">
        <v>2019</v>
      </c>
      <c r="B23" s="4">
        <f>('A-) HP_Filter_data'!B89-'A-) HP_Filter_data'!B86)/'A-) HP_Filter_data'!B86</f>
        <v>0.24117843225480359</v>
      </c>
      <c r="C23" s="4">
        <f>('A-) HP_Filter_data'!C89-'A-) HP_Filter_data'!C86)/'A-) HP_Filter_data'!C86</f>
        <v>0.20057487159360365</v>
      </c>
      <c r="D23" s="4">
        <f>('A-) HP_Filter_data'!D89-'A-) HP_Filter_data'!D86)/'A-) HP_Filter_data'!D86</f>
        <v>0.20122716868471918</v>
      </c>
      <c r="E23" s="2">
        <f>('A-) HP_Filter_data'!E89-'A-) HP_Filter_data'!E86)/'A-) HP_Filter_data'!E86</f>
        <v>3.3018515430105193E-2</v>
      </c>
      <c r="F23" s="2">
        <f>('A-) HP_Filter_data'!F89-'A-) HP_Filter_data'!F86)/'A-) HP_Filter_data'!F86</f>
        <v>3.5454669844761609E-2</v>
      </c>
      <c r="G23" s="2">
        <f>('A-) HP_Filter_data'!G89-'A-) HP_Filter_data'!G86)/'A-) HP_Filter_data'!G86</f>
        <v>3.5950415636325055E-2</v>
      </c>
      <c r="H23" s="2">
        <f>('A-) HP_Filter_data'!H89-'A-) HP_Filter_data'!H86)/'A-) HP_Filter_data'!H86</f>
        <v>3.5854802952214417E-2</v>
      </c>
      <c r="I23" s="2">
        <f>('A-) HP_Filter_data'!I89-'A-) HP_Filter_data'!I86)/'A-) HP_Filter_data'!I86</f>
        <v>5.1153686241432329E-2</v>
      </c>
      <c r="J23" s="2">
        <f>('A-) HP_Filter_data'!J89-'A-) HP_Filter_data'!J86)/'A-) HP_Filter_data'!J86</f>
        <v>5.4325433079118801E-2</v>
      </c>
      <c r="K23" s="2">
        <f>('A-) HP_Filter_data'!K89-'A-) HP_Filter_data'!K86)/'A-) HP_Filter_data'!K86</f>
        <v>5.3052296512421812E-2</v>
      </c>
      <c r="L23" s="2">
        <f>('A-) HP_Filter_data'!L89-'A-) HP_Filter_data'!L86)/'A-) HP_Filter_data'!L86</f>
        <v>5.0273545496038366E-2</v>
      </c>
      <c r="M23" s="2">
        <f>('A-) HP_Filter_data'!M89-'A-) HP_Filter_data'!M86)/'A-) HP_Filter_data'!M86</f>
        <v>7.4540177864796152E-3</v>
      </c>
      <c r="N23" s="2">
        <f>('A-) HP_Filter_data'!N89-'A-) HP_Filter_data'!N86)/'A-) HP_Filter_data'!N86</f>
        <v>1.4879864039021242E-2</v>
      </c>
      <c r="O23" s="2">
        <f>('A-) HP_Filter_data'!O89-'A-) HP_Filter_data'!O86)/'A-) HP_Filter_data'!O86</f>
        <v>1.828894205705606E-2</v>
      </c>
      <c r="P23" s="2">
        <f>('A-) HP_Filter_data'!P89-'A-) HP_Filter_data'!P86)/'A-) HP_Filter_data'!P86</f>
        <v>2.1208668730824349E-2</v>
      </c>
    </row>
    <row r="24" spans="1:16" x14ac:dyDescent="0.25">
      <c r="A24" s="3">
        <v>2020</v>
      </c>
      <c r="B24" s="4">
        <f>('A-) HP_Filter_data'!B93-'A-) HP_Filter_data'!B90)/'A-) HP_Filter_data'!B90</f>
        <v>0.26566381196956645</v>
      </c>
      <c r="C24" s="4">
        <f>('A-) HP_Filter_data'!C93-'A-) HP_Filter_data'!C90)/'A-) HP_Filter_data'!C90</f>
        <v>0.24823797442864573</v>
      </c>
      <c r="D24" s="4">
        <f>('A-) HP_Filter_data'!D93-'A-) HP_Filter_data'!D90)/'A-) HP_Filter_data'!D90</f>
        <v>0.35853039075708526</v>
      </c>
      <c r="E24" s="2">
        <f>('A-) HP_Filter_data'!E93-'A-) HP_Filter_data'!E90)/'A-) HP_Filter_data'!E90</f>
        <v>3.9132356328576763E-2</v>
      </c>
      <c r="F24" s="2">
        <f>('A-) HP_Filter_data'!F93-'A-) HP_Filter_data'!F90)/'A-) HP_Filter_data'!F90</f>
        <v>3.7630314929755458E-2</v>
      </c>
      <c r="G24" s="2">
        <f>('A-) HP_Filter_data'!G93-'A-) HP_Filter_data'!G90)/'A-) HP_Filter_data'!G90</f>
        <v>3.6672743435412325E-2</v>
      </c>
      <c r="H24" s="2">
        <f>('A-) HP_Filter_data'!H93-'A-) HP_Filter_data'!H90)/'A-) HP_Filter_data'!H90</f>
        <v>3.5696613105872417E-2</v>
      </c>
      <c r="I24" s="2">
        <f>('A-) HP_Filter_data'!I93-'A-) HP_Filter_data'!I90)/'A-) HP_Filter_data'!I90</f>
        <v>7.1612635106397995E-2</v>
      </c>
      <c r="J24" s="2">
        <f>('A-) HP_Filter_data'!J93-'A-) HP_Filter_data'!J90)/'A-) HP_Filter_data'!J90</f>
        <v>6.4078063812956984E-2</v>
      </c>
      <c r="K24" s="2">
        <f>('A-) HP_Filter_data'!K93-'A-) HP_Filter_data'!K90)/'A-) HP_Filter_data'!K90</f>
        <v>5.8383319847075267E-2</v>
      </c>
      <c r="L24" s="2">
        <f>('A-) HP_Filter_data'!L93-'A-) HP_Filter_data'!L90)/'A-) HP_Filter_data'!L90</f>
        <v>5.2710103522444894E-2</v>
      </c>
      <c r="M24" s="2">
        <f>('A-) HP_Filter_data'!M93-'A-) HP_Filter_data'!M90)/'A-) HP_Filter_data'!M90</f>
        <v>1.7743594054847881E-2</v>
      </c>
      <c r="N24" s="2">
        <f>('A-) HP_Filter_data'!N93-'A-) HP_Filter_data'!N90)/'A-) HP_Filter_data'!N90</f>
        <v>1.8032187654186706E-2</v>
      </c>
      <c r="O24" s="2">
        <f>('A-) HP_Filter_data'!O93-'A-) HP_Filter_data'!O90)/'A-) HP_Filter_data'!O90</f>
        <v>1.9163935964094415E-2</v>
      </c>
      <c r="P24" s="2">
        <f>('A-) HP_Filter_data'!P93-'A-) HP_Filter_data'!P90)/'A-) HP_Filter_data'!P90</f>
        <v>2.0913077858541695E-2</v>
      </c>
    </row>
    <row r="25" spans="1:16" x14ac:dyDescent="0.25">
      <c r="A25" s="3">
        <v>2021</v>
      </c>
      <c r="B25" s="4">
        <f>('A-) HP_Filter_data'!B97-'A-) HP_Filter_data'!B94)/'A-) HP_Filter_data'!B94</f>
        <v>0.29105479875170842</v>
      </c>
      <c r="C25" s="4">
        <f>('A-) HP_Filter_data'!C97-'A-) HP_Filter_data'!C94)/'A-) HP_Filter_data'!C94</f>
        <v>0.38248952257970115</v>
      </c>
      <c r="D25" s="4">
        <f>('A-) HP_Filter_data'!D97-'A-) HP_Filter_data'!D94)/'A-) HP_Filter_data'!D94</f>
        <v>0.22355216217234544</v>
      </c>
      <c r="E25" s="2">
        <f>('A-) HP_Filter_data'!E97-'A-) HP_Filter_data'!E94)/'A-) HP_Filter_data'!E94</f>
        <v>4.3557133044369624E-2</v>
      </c>
      <c r="F25" s="2">
        <f>('A-) HP_Filter_data'!F97-'A-) HP_Filter_data'!F94)/'A-) HP_Filter_data'!F94</f>
        <v>3.9007623149570216E-2</v>
      </c>
      <c r="G25" s="2">
        <f>('A-) HP_Filter_data'!G97-'A-) HP_Filter_data'!G94)/'A-) HP_Filter_data'!G94</f>
        <v>3.6902127459414437E-2</v>
      </c>
      <c r="H25" s="2">
        <f>('A-) HP_Filter_data'!H97-'A-) HP_Filter_data'!H94)/'A-) HP_Filter_data'!H94</f>
        <v>3.5240412109566709E-2</v>
      </c>
      <c r="I25" s="2">
        <f>('A-) HP_Filter_data'!I97-'A-) HP_Filter_data'!I94)/'A-) HP_Filter_data'!I94</f>
        <v>8.6569464651414671E-2</v>
      </c>
      <c r="J25" s="2">
        <f>('A-) HP_Filter_data'!J97-'A-) HP_Filter_data'!J94)/'A-) HP_Filter_data'!J94</f>
        <v>7.0221165863793747E-2</v>
      </c>
      <c r="K25" s="2">
        <f>('A-) HP_Filter_data'!K97-'A-) HP_Filter_data'!K94)/'A-) HP_Filter_data'!K94</f>
        <v>6.1264588457444161E-2</v>
      </c>
      <c r="L25" s="2">
        <f>('A-) HP_Filter_data'!L97-'A-) HP_Filter_data'!L94)/'A-) HP_Filter_data'!L94</f>
        <v>5.3595647888220473E-2</v>
      </c>
      <c r="M25" s="2">
        <f>('A-) HP_Filter_data'!M97-'A-) HP_Filter_data'!M94)/'A-) HP_Filter_data'!M94</f>
        <v>2.6262221426213879E-2</v>
      </c>
      <c r="N25" s="2">
        <f>('A-) HP_Filter_data'!N97-'A-) HP_Filter_data'!N94)/'A-) HP_Filter_data'!N94</f>
        <v>2.1080132190843436E-2</v>
      </c>
      <c r="O25" s="2">
        <f>('A-) HP_Filter_data'!O97-'A-) HP_Filter_data'!O94)/'A-) HP_Filter_data'!O94</f>
        <v>2.0250494380650959E-2</v>
      </c>
      <c r="P25" s="2">
        <f>('A-) HP_Filter_data'!P97-'A-) HP_Filter_data'!P94)/'A-) HP_Filter_data'!P94</f>
        <v>2.0917851858588604E-2</v>
      </c>
    </row>
    <row r="26" spans="1:16" x14ac:dyDescent="0.25">
      <c r="A26" s="3">
        <v>2022</v>
      </c>
      <c r="B26" s="4">
        <f>('A-) HP_Filter_data'!B101-'A-) HP_Filter_data'!B98)/'A-) HP_Filter_data'!B98</f>
        <v>0.23726261024696399</v>
      </c>
      <c r="C26" s="4">
        <f>('A-) HP_Filter_data'!C101-'A-) HP_Filter_data'!C98)/'A-) HP_Filter_data'!C98</f>
        <v>0.33750265605663105</v>
      </c>
      <c r="D26" s="4">
        <f>('A-) HP_Filter_data'!D101-'A-) HP_Filter_data'!D98)/'A-) HP_Filter_data'!D98</f>
        <v>0.19768629422769976</v>
      </c>
      <c r="E26" s="2">
        <f>('A-) HP_Filter_data'!E101-'A-) HP_Filter_data'!E98)/'A-) HP_Filter_data'!E98</f>
        <v>4.4580533355921111E-2</v>
      </c>
      <c r="F26" s="2">
        <f>('A-) HP_Filter_data'!F101-'A-) HP_Filter_data'!F98)/'A-) HP_Filter_data'!F98</f>
        <v>3.8859386850404277E-2</v>
      </c>
      <c r="G26" s="2">
        <f>('A-) HP_Filter_data'!G101-'A-) HP_Filter_data'!G98)/'A-) HP_Filter_data'!G98</f>
        <v>3.6259400188069404E-2</v>
      </c>
      <c r="H26" s="2">
        <f>('A-) HP_Filter_data'!H101-'A-) HP_Filter_data'!H98)/'A-) HP_Filter_data'!H98</f>
        <v>3.4305507697357872E-2</v>
      </c>
      <c r="I26" s="2">
        <f>('A-) HP_Filter_data'!I101-'A-) HP_Filter_data'!I98)/'A-) HP_Filter_data'!I98</f>
        <v>8.9780285899449336E-2</v>
      </c>
      <c r="J26" s="2">
        <f>('A-) HP_Filter_data'!J101-'A-) HP_Filter_data'!J98)/'A-) HP_Filter_data'!J98</f>
        <v>7.0620967139929575E-2</v>
      </c>
      <c r="K26" s="2">
        <f>('A-) HP_Filter_data'!K101-'A-) HP_Filter_data'!K98)/'A-) HP_Filter_data'!K98</f>
        <v>6.0673937344466723E-2</v>
      </c>
      <c r="L26" s="2">
        <f>('A-) HP_Filter_data'!L101-'A-) HP_Filter_data'!L98)/'A-) HP_Filter_data'!L98</f>
        <v>5.2466299301263633E-2</v>
      </c>
      <c r="M26" s="2">
        <f>('A-) HP_Filter_data'!M101-'A-) HP_Filter_data'!M98)/'A-) HP_Filter_data'!M98</f>
        <v>3.1969445158296542E-2</v>
      </c>
      <c r="N26" s="2">
        <f>('A-) HP_Filter_data'!N101-'A-) HP_Filter_data'!N98)/'A-) HP_Filter_data'!N98</f>
        <v>2.3186895314393392E-2</v>
      </c>
      <c r="O26" s="2">
        <f>('A-) HP_Filter_data'!O101-'A-) HP_Filter_data'!O98)/'A-) HP_Filter_data'!O98</f>
        <v>2.1019204213444831E-2</v>
      </c>
      <c r="P26" s="2">
        <f>('A-) HP_Filter_data'!P101-'A-) HP_Filter_data'!P98)/'A-) HP_Filter_data'!P98</f>
        <v>2.0907575334896483E-2</v>
      </c>
    </row>
    <row r="27" spans="1:16" x14ac:dyDescent="0.25">
      <c r="A27" s="3">
        <v>2023</v>
      </c>
      <c r="B27" s="4">
        <f>('A-) HP_Filter_data'!B105-'A-) HP_Filter_data'!B102)/'A-) HP_Filter_data'!B102</f>
        <v>0.2373976124783399</v>
      </c>
      <c r="C27" s="4">
        <f>('A-) HP_Filter_data'!C105-'A-) HP_Filter_data'!C102)/'A-) HP_Filter_data'!C102</f>
        <v>0.2538130563850004</v>
      </c>
      <c r="D27" s="4">
        <f>('A-) HP_Filter_data'!D105-'A-) HP_Filter_data'!D102)/'A-) HP_Filter_data'!D102</f>
        <v>0.27772166844979096</v>
      </c>
      <c r="E27" s="2">
        <f>('A-) HP_Filter_data'!E105-'A-) HP_Filter_data'!E102)/'A-) HP_Filter_data'!E102</f>
        <v>4.3789742375540057E-2</v>
      </c>
      <c r="F27" s="2">
        <f>('A-) HP_Filter_data'!F105-'A-) HP_Filter_data'!F102)/'A-) HP_Filter_data'!F102</f>
        <v>3.7723184418974265E-2</v>
      </c>
      <c r="G27" s="2">
        <f>('A-) HP_Filter_data'!G105-'A-) HP_Filter_data'!G102)/'A-) HP_Filter_data'!G102</f>
        <v>3.5039955646153031E-2</v>
      </c>
      <c r="H27" s="2">
        <f>('A-) HP_Filter_data'!H105-'A-) HP_Filter_data'!H102)/'A-) HP_Filter_data'!H102</f>
        <v>3.3062876406357113E-2</v>
      </c>
      <c r="I27" s="2">
        <f>('A-) HP_Filter_data'!I105-'A-) HP_Filter_data'!I102)/'A-) HP_Filter_data'!I102</f>
        <v>8.4097637156396426E-2</v>
      </c>
      <c r="J27" s="2">
        <f>('A-) HP_Filter_data'!J105-'A-) HP_Filter_data'!J102)/'A-) HP_Filter_data'!J102</f>
        <v>6.660410881853461E-2</v>
      </c>
      <c r="K27" s="2">
        <f>('A-) HP_Filter_data'!K105-'A-) HP_Filter_data'!K102)/'A-) HP_Filter_data'!K102</f>
        <v>5.7426131716245082E-2</v>
      </c>
      <c r="L27" s="2">
        <f>('A-) HP_Filter_data'!L105-'A-) HP_Filter_data'!L102)/'A-) HP_Filter_data'!L102</f>
        <v>4.9815755980591979E-2</v>
      </c>
      <c r="M27" s="2">
        <f>('A-) HP_Filter_data'!M105-'A-) HP_Filter_data'!M102)/'A-) HP_Filter_data'!M102</f>
        <v>3.4339911305726917E-2</v>
      </c>
      <c r="N27" s="2">
        <f>('A-) HP_Filter_data'!N105-'A-) HP_Filter_data'!N102)/'A-) HP_Filter_data'!N102</f>
        <v>2.3911921048956512E-2</v>
      </c>
      <c r="O27" s="2">
        <f>('A-) HP_Filter_data'!O105-'A-) HP_Filter_data'!O102)/'A-) HP_Filter_data'!O102</f>
        <v>2.1157143121420526E-2</v>
      </c>
      <c r="P27" s="2">
        <f>('A-) HP_Filter_data'!P105-'A-) HP_Filter_data'!P102)/'A-) HP_Filter_data'!P102</f>
        <v>2.0671440946918151E-2</v>
      </c>
    </row>
    <row r="28" spans="1:16" x14ac:dyDescent="0.25">
      <c r="A28" s="6" t="s">
        <v>17</v>
      </c>
      <c r="B28" s="5">
        <f>AVERAGE(B2:B27)</f>
        <v>0.21315587948696593</v>
      </c>
      <c r="C28" s="5">
        <f t="shared" ref="C28:P28" si="0">AVERAGE(C2:C27)</f>
        <v>0.17760771499520928</v>
      </c>
      <c r="D28" s="5">
        <f t="shared" si="0"/>
        <v>0.22146392532979903</v>
      </c>
      <c r="E28" s="5">
        <f t="shared" si="0"/>
        <v>3.5309625480305425E-2</v>
      </c>
      <c r="F28" s="5">
        <f t="shared" si="0"/>
        <v>3.5439729615968189E-2</v>
      </c>
      <c r="G28" s="5">
        <f t="shared" si="0"/>
        <v>3.5600089366950589E-2</v>
      </c>
      <c r="H28" s="5">
        <f t="shared" si="0"/>
        <v>3.5827690842489698E-2</v>
      </c>
      <c r="I28" s="5">
        <f t="shared" si="0"/>
        <v>3.8971952440680496E-2</v>
      </c>
      <c r="J28" s="5">
        <f t="shared" si="0"/>
        <v>3.8033304973275887E-2</v>
      </c>
      <c r="K28" s="5">
        <f t="shared" si="0"/>
        <v>3.7534924023830248E-2</v>
      </c>
      <c r="L28" s="5">
        <f t="shared" si="0"/>
        <v>3.7096529407323789E-2</v>
      </c>
      <c r="M28" s="5">
        <f t="shared" si="0"/>
        <v>4.2604227036612756E-2</v>
      </c>
      <c r="N28" s="5">
        <f t="shared" si="0"/>
        <v>4.4283169497461555E-2</v>
      </c>
      <c r="O28" s="5">
        <f t="shared" si="0"/>
        <v>4.5698877547469118E-2</v>
      </c>
      <c r="P28" s="5">
        <f t="shared" si="0"/>
        <v>4.7317907298241299E-2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P15" sqref="P15"/>
    </sheetView>
  </sheetViews>
  <sheetFormatPr defaultRowHeight="15" x14ac:dyDescent="0.25"/>
  <cols>
    <col min="5" max="6" width="15.7109375" bestFit="1" customWidth="1"/>
    <col min="7" max="8" width="16.7109375" bestFit="1" customWidth="1"/>
    <col min="9" max="10" width="20.42578125" bestFit="1" customWidth="1"/>
    <col min="12" max="12" width="21.5703125" bestFit="1" customWidth="1"/>
    <col min="13" max="14" width="16.5703125" bestFit="1" customWidth="1"/>
    <col min="15" max="16" width="17.7109375" bestFit="1" customWidth="1"/>
  </cols>
  <sheetData>
    <row r="1" spans="1:16" x14ac:dyDescent="0.25">
      <c r="A1" s="7" t="s">
        <v>16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5">
      <c r="A2" s="3">
        <v>2023</v>
      </c>
      <c r="B2" s="5">
        <v>0.21315587948696593</v>
      </c>
      <c r="C2" s="5">
        <v>0.17760771499520928</v>
      </c>
      <c r="D2" s="5">
        <v>0.22146392532979903</v>
      </c>
      <c r="E2" s="2">
        <v>4.3789742375540057E-2</v>
      </c>
      <c r="F2" s="2">
        <v>4.3789742375540057E-2</v>
      </c>
      <c r="G2" s="2">
        <v>4.3789742375540057E-2</v>
      </c>
      <c r="H2" s="2">
        <v>4.3789742375540057E-2</v>
      </c>
      <c r="I2" s="2">
        <v>4.3789742375540057E-2</v>
      </c>
      <c r="J2" s="2">
        <v>4.3789742375540057E-2</v>
      </c>
      <c r="K2" s="2">
        <v>4.3789742375540057E-2</v>
      </c>
      <c r="L2" s="2">
        <v>4.3789742375540057E-2</v>
      </c>
      <c r="M2" s="2">
        <v>4.3789742375540057E-2</v>
      </c>
      <c r="N2" s="2">
        <v>4.3789742375540057E-2</v>
      </c>
      <c r="O2" s="2">
        <v>4.3789742375540057E-2</v>
      </c>
      <c r="P2" s="2">
        <v>4.3789742375540057E-2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A-) HP_Filter_data</vt:lpstr>
      <vt:lpstr>B &amp; C-) Annual Growth</vt:lpstr>
      <vt:lpstr>D-) Trend Growth 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17256</cp:lastModifiedBy>
  <dcterms:created xsi:type="dcterms:W3CDTF">2024-03-11T12:22:32Z</dcterms:created>
  <dcterms:modified xsi:type="dcterms:W3CDTF">2024-03-11T12:22:32Z</dcterms:modified>
</cp:coreProperties>
</file>