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ta\Files\Git\Causal-Search-for-Skylines\graphs\Figure 13\"/>
    </mc:Choice>
  </mc:AlternateContent>
  <xr:revisionPtr revIDLastSave="0" documentId="13_ncr:1_{651530EC-1F8E-4A7D-A537-61C11ADBF45C}" xr6:coauthVersionLast="47" xr6:coauthVersionMax="47" xr10:uidLastSave="{00000000-0000-0000-0000-000000000000}"/>
  <bookViews>
    <workbookView xWindow="-108" yWindow="-108" windowWidth="30936" windowHeight="16776" xr2:uid="{5DF4552A-2850-429B-A6BF-1251BFED843A}"/>
  </bookViews>
  <sheets>
    <sheet name="Summary" sheetId="8" r:id="rId1"/>
    <sheet name="Pure Decorrelation" sheetId="1" r:id="rId2"/>
    <sheet name="ddSky" sheetId="2" r:id="rId3"/>
    <sheet name="gnSky" sheetId="3" r:id="rId4"/>
    <sheet name="lnSky (0.9, 0.1)" sheetId="4" r:id="rId5"/>
    <sheet name="lnSky (0.8, 0.2)" sheetId="5" r:id="rId6"/>
    <sheet name="lnSky (0.7, 0.3)" sheetId="6" r:id="rId7"/>
    <sheet name="lnSky (0.6, 0.4)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M766" i="1" a="1"/>
  <c r="M766" i="1" s="1"/>
  <c r="N766" i="1" a="1"/>
  <c r="N766" i="1"/>
  <c r="O766" i="1" a="1"/>
  <c r="O766" i="1"/>
  <c r="P766" i="1" a="1"/>
  <c r="P766" i="1"/>
  <c r="Q766" i="1" a="1"/>
  <c r="Q766" i="1"/>
  <c r="R766" i="1" a="1"/>
  <c r="R766" i="1"/>
  <c r="S766" i="1" a="1"/>
  <c r="S766" i="1"/>
  <c r="T766" i="1" a="1"/>
  <c r="T766" i="1"/>
  <c r="U766" i="1" a="1"/>
  <c r="U766" i="1"/>
  <c r="V766" i="1" a="1"/>
  <c r="V766" i="1"/>
  <c r="W766" i="1" a="1"/>
  <c r="W766" i="1"/>
  <c r="Y766" i="1" a="1"/>
  <c r="Y766" i="1"/>
  <c r="Z766" i="1" a="1"/>
  <c r="Z766" i="1"/>
  <c r="AA766" i="1" a="1"/>
  <c r="AA766" i="1"/>
  <c r="AB766" i="1" a="1"/>
  <c r="AB766" i="1"/>
  <c r="AC766" i="1" a="1"/>
  <c r="AC766" i="1"/>
  <c r="AD766" i="1" a="1"/>
  <c r="AD766" i="1"/>
  <c r="AE766" i="1" a="1"/>
  <c r="AE766" i="1"/>
  <c r="AF766" i="1" a="1"/>
  <c r="AF766" i="1"/>
  <c r="AG766" i="1" a="1"/>
  <c r="AG766" i="1"/>
  <c r="AH766" i="1" a="1"/>
  <c r="AH766" i="1"/>
  <c r="AI766" i="1" a="1"/>
  <c r="AI766" i="1"/>
  <c r="AK766" i="1" a="1"/>
  <c r="AK766" i="1"/>
  <c r="AL766" i="1" a="1"/>
  <c r="AL766" i="1"/>
  <c r="AM766" i="1" a="1"/>
  <c r="AM766" i="1"/>
  <c r="AN766" i="1" a="1"/>
  <c r="AN766" i="1"/>
  <c r="AO766" i="1" a="1"/>
  <c r="AO766" i="1"/>
  <c r="AP766" i="1" a="1"/>
  <c r="AP766" i="1"/>
  <c r="AQ766" i="1" a="1"/>
  <c r="AQ766" i="1"/>
  <c r="AR766" i="1" a="1"/>
  <c r="AR766" i="1"/>
  <c r="AS766" i="1" a="1"/>
  <c r="AS766" i="1"/>
  <c r="AT766" i="1" a="1"/>
  <c r="AT766" i="1"/>
  <c r="AU766" i="1" a="1"/>
  <c r="AU766" i="1"/>
  <c r="I3" i="2"/>
  <c r="J3" i="2"/>
  <c r="I4" i="2"/>
  <c r="J4" i="2"/>
  <c r="I5" i="2"/>
  <c r="J5" i="2"/>
  <c r="I6" i="2"/>
  <c r="J6" i="2"/>
  <c r="I7" i="2"/>
  <c r="J7" i="2"/>
  <c r="I8" i="2"/>
  <c r="J8" i="2"/>
  <c r="I9" i="2"/>
  <c r="J9" i="2"/>
  <c r="I10" i="2"/>
  <c r="J10" i="2"/>
  <c r="I11" i="2"/>
  <c r="J11" i="2"/>
  <c r="I12" i="2"/>
  <c r="J12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I32" i="2"/>
  <c r="J32" i="2"/>
  <c r="I33" i="2"/>
  <c r="J33" i="2"/>
  <c r="I34" i="2"/>
  <c r="J34" i="2"/>
  <c r="I35" i="2"/>
  <c r="J35" i="2"/>
  <c r="I36" i="2"/>
  <c r="J36" i="2"/>
  <c r="I37" i="2"/>
  <c r="J37" i="2"/>
  <c r="I38" i="2"/>
  <c r="J38" i="2"/>
  <c r="I39" i="2"/>
  <c r="J39" i="2"/>
  <c r="I40" i="2"/>
  <c r="J40" i="2"/>
  <c r="I41" i="2"/>
  <c r="J41" i="2"/>
  <c r="I42" i="2"/>
  <c r="J42" i="2"/>
  <c r="I43" i="2"/>
  <c r="J43" i="2"/>
  <c r="I44" i="2"/>
  <c r="J44" i="2"/>
  <c r="I45" i="2"/>
  <c r="J45" i="2"/>
  <c r="I46" i="2"/>
  <c r="J46" i="2"/>
  <c r="I47" i="2"/>
  <c r="J47" i="2"/>
  <c r="I48" i="2"/>
  <c r="J48" i="2"/>
  <c r="I49" i="2"/>
  <c r="J49" i="2"/>
  <c r="I50" i="2"/>
  <c r="J50" i="2"/>
  <c r="I51" i="2"/>
  <c r="J51" i="2"/>
  <c r="I52" i="2"/>
  <c r="J52" i="2"/>
  <c r="I53" i="2"/>
  <c r="J53" i="2"/>
  <c r="I54" i="2"/>
  <c r="J54" i="2"/>
  <c r="I55" i="2"/>
  <c r="J55" i="2"/>
  <c r="I56" i="2"/>
  <c r="J56" i="2"/>
  <c r="I57" i="2"/>
  <c r="J57" i="2"/>
  <c r="I58" i="2"/>
  <c r="J58" i="2"/>
  <c r="I59" i="2"/>
  <c r="J59" i="2"/>
  <c r="I60" i="2"/>
  <c r="J60" i="2"/>
  <c r="I61" i="2"/>
  <c r="J61" i="2"/>
  <c r="I62" i="2"/>
  <c r="J62" i="2"/>
  <c r="I63" i="2"/>
  <c r="J63" i="2"/>
  <c r="I64" i="2"/>
  <c r="J64" i="2"/>
  <c r="I65" i="2"/>
  <c r="J65" i="2"/>
  <c r="I66" i="2"/>
  <c r="J66" i="2"/>
  <c r="I67" i="2"/>
  <c r="J67" i="2"/>
  <c r="I68" i="2"/>
  <c r="J68" i="2"/>
  <c r="I69" i="2"/>
  <c r="J69" i="2"/>
  <c r="I70" i="2"/>
  <c r="J70" i="2"/>
  <c r="I71" i="2"/>
  <c r="J71" i="2"/>
  <c r="I72" i="2"/>
  <c r="J72" i="2"/>
  <c r="I73" i="2"/>
  <c r="J73" i="2"/>
  <c r="I74" i="2"/>
  <c r="J74" i="2"/>
  <c r="I75" i="2"/>
  <c r="J75" i="2"/>
  <c r="I76" i="2"/>
  <c r="J76" i="2"/>
  <c r="I77" i="2"/>
  <c r="J77" i="2"/>
  <c r="I78" i="2"/>
  <c r="J78" i="2"/>
  <c r="I79" i="2"/>
  <c r="J79" i="2"/>
  <c r="I80" i="2"/>
  <c r="J80" i="2"/>
  <c r="I81" i="2"/>
  <c r="J81" i="2"/>
  <c r="I82" i="2"/>
  <c r="J82" i="2"/>
  <c r="I83" i="2"/>
  <c r="J83" i="2"/>
  <c r="I84" i="2"/>
  <c r="J84" i="2"/>
  <c r="I85" i="2"/>
  <c r="J85" i="2"/>
  <c r="I86" i="2"/>
  <c r="J86" i="2"/>
  <c r="I87" i="2"/>
  <c r="J87" i="2"/>
  <c r="I88" i="2"/>
  <c r="J88" i="2"/>
  <c r="I89" i="2"/>
  <c r="J89" i="2"/>
  <c r="I90" i="2"/>
  <c r="J90" i="2"/>
  <c r="I91" i="2"/>
  <c r="J91" i="2"/>
  <c r="I92" i="2"/>
  <c r="J92" i="2"/>
  <c r="I93" i="2"/>
  <c r="J93" i="2"/>
  <c r="I94" i="2"/>
  <c r="J94" i="2"/>
  <c r="I95" i="2"/>
  <c r="J95" i="2"/>
  <c r="I96" i="2"/>
  <c r="J96" i="2"/>
  <c r="I97" i="2"/>
  <c r="J97" i="2"/>
  <c r="I98" i="2"/>
  <c r="J98" i="2"/>
  <c r="I99" i="2"/>
  <c r="J99" i="2"/>
  <c r="I100" i="2"/>
  <c r="J100" i="2"/>
  <c r="I101" i="2"/>
  <c r="J101" i="2"/>
  <c r="I102" i="2"/>
  <c r="J102" i="2"/>
  <c r="I103" i="2"/>
  <c r="J103" i="2"/>
  <c r="I104" i="2"/>
  <c r="J104" i="2"/>
  <c r="I105" i="2"/>
  <c r="J105" i="2"/>
  <c r="I106" i="2"/>
  <c r="J106" i="2"/>
  <c r="I107" i="2"/>
  <c r="J107" i="2"/>
  <c r="I108" i="2"/>
  <c r="J108" i="2"/>
  <c r="I109" i="2"/>
  <c r="J109" i="2"/>
  <c r="I110" i="2"/>
  <c r="J110" i="2"/>
  <c r="I111" i="2"/>
  <c r="J111" i="2"/>
  <c r="I112" i="2"/>
  <c r="J112" i="2"/>
  <c r="I113" i="2"/>
  <c r="J113" i="2"/>
  <c r="I114" i="2"/>
  <c r="J114" i="2"/>
  <c r="I115" i="2"/>
  <c r="J115" i="2"/>
  <c r="I116" i="2"/>
  <c r="J116" i="2"/>
  <c r="I117" i="2"/>
  <c r="J117" i="2"/>
  <c r="I118" i="2"/>
  <c r="J118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28" i="2"/>
  <c r="J128" i="2"/>
  <c r="I129" i="2"/>
  <c r="J129" i="2"/>
  <c r="I130" i="2"/>
  <c r="J130" i="2"/>
  <c r="I131" i="2"/>
  <c r="J131" i="2"/>
  <c r="I132" i="2"/>
  <c r="J132" i="2"/>
  <c r="I133" i="2"/>
  <c r="J133" i="2"/>
  <c r="I134" i="2"/>
  <c r="J134" i="2"/>
  <c r="I135" i="2"/>
  <c r="J135" i="2"/>
  <c r="I136" i="2"/>
  <c r="J136" i="2"/>
  <c r="I137" i="2"/>
  <c r="J137" i="2"/>
  <c r="I138" i="2"/>
  <c r="J138" i="2"/>
  <c r="I139" i="2"/>
  <c r="J139" i="2"/>
  <c r="I140" i="2"/>
  <c r="J140" i="2"/>
  <c r="I141" i="2"/>
  <c r="J141" i="2"/>
  <c r="I142" i="2"/>
  <c r="J142" i="2"/>
  <c r="I143" i="2"/>
  <c r="J143" i="2"/>
  <c r="I144" i="2"/>
  <c r="J144" i="2"/>
  <c r="I145" i="2"/>
  <c r="J145" i="2"/>
  <c r="I146" i="2"/>
  <c r="J146" i="2"/>
  <c r="I147" i="2"/>
  <c r="J147" i="2"/>
  <c r="I148" i="2"/>
  <c r="J148" i="2"/>
  <c r="I149" i="2"/>
  <c r="J149" i="2"/>
  <c r="I150" i="2"/>
  <c r="J150" i="2"/>
  <c r="I151" i="2"/>
  <c r="J151" i="2"/>
  <c r="I152" i="2"/>
  <c r="J152" i="2"/>
  <c r="I153" i="2"/>
  <c r="J153" i="2"/>
  <c r="I154" i="2"/>
  <c r="J154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384" i="2"/>
  <c r="J384" i="2"/>
  <c r="I385" i="2"/>
  <c r="J385" i="2"/>
  <c r="I386" i="2"/>
  <c r="J386" i="2"/>
  <c r="I387" i="2"/>
  <c r="J387" i="2"/>
  <c r="I388" i="2"/>
  <c r="J388" i="2"/>
  <c r="I389" i="2"/>
  <c r="J389" i="2"/>
  <c r="I390" i="2"/>
  <c r="J390" i="2"/>
  <c r="I391" i="2"/>
  <c r="J391" i="2"/>
  <c r="I392" i="2"/>
  <c r="J392" i="2"/>
  <c r="I393" i="2"/>
  <c r="J393" i="2"/>
  <c r="I394" i="2"/>
  <c r="J394" i="2"/>
  <c r="I395" i="2"/>
  <c r="J395" i="2"/>
  <c r="I396" i="2"/>
  <c r="J396" i="2"/>
  <c r="I397" i="2"/>
  <c r="J397" i="2"/>
  <c r="I398" i="2"/>
  <c r="J398" i="2"/>
  <c r="I399" i="2"/>
  <c r="J399" i="2"/>
  <c r="I400" i="2"/>
  <c r="J400" i="2"/>
  <c r="I401" i="2"/>
  <c r="J401" i="2"/>
  <c r="I402" i="2"/>
  <c r="J402" i="2"/>
  <c r="I403" i="2"/>
  <c r="J403" i="2"/>
  <c r="I404" i="2"/>
  <c r="J404" i="2"/>
  <c r="I405" i="2"/>
  <c r="J405" i="2"/>
  <c r="I406" i="2"/>
  <c r="J406" i="2"/>
  <c r="I407" i="2"/>
  <c r="J407" i="2"/>
  <c r="I408" i="2"/>
  <c r="J408" i="2"/>
  <c r="I409" i="2"/>
  <c r="J409" i="2"/>
  <c r="I410" i="2"/>
  <c r="J410" i="2"/>
  <c r="I411" i="2"/>
  <c r="J411" i="2"/>
  <c r="I412" i="2"/>
  <c r="J412" i="2"/>
  <c r="I413" i="2"/>
  <c r="J413" i="2"/>
  <c r="I414" i="2"/>
  <c r="J414" i="2"/>
  <c r="I415" i="2"/>
  <c r="J415" i="2"/>
  <c r="I416" i="2"/>
  <c r="J416" i="2"/>
  <c r="I417" i="2"/>
  <c r="J417" i="2"/>
  <c r="I418" i="2"/>
  <c r="J418" i="2"/>
  <c r="I419" i="2"/>
  <c r="J419" i="2"/>
  <c r="I420" i="2"/>
  <c r="J420" i="2"/>
  <c r="I421" i="2"/>
  <c r="J421" i="2"/>
  <c r="I422" i="2"/>
  <c r="J422" i="2"/>
  <c r="I423" i="2"/>
  <c r="J423" i="2"/>
  <c r="I424" i="2"/>
  <c r="J424" i="2"/>
  <c r="I425" i="2"/>
  <c r="J425" i="2"/>
  <c r="I426" i="2"/>
  <c r="J426" i="2"/>
  <c r="I427" i="2"/>
  <c r="J427" i="2"/>
  <c r="I428" i="2"/>
  <c r="J428" i="2"/>
  <c r="I429" i="2"/>
  <c r="J429" i="2"/>
  <c r="I430" i="2"/>
  <c r="J430" i="2"/>
  <c r="I431" i="2"/>
  <c r="J431" i="2"/>
  <c r="I432" i="2"/>
  <c r="J432" i="2"/>
  <c r="I433" i="2"/>
  <c r="J433" i="2"/>
  <c r="I434" i="2"/>
  <c r="J434" i="2"/>
  <c r="I435" i="2"/>
  <c r="J435" i="2"/>
  <c r="I436" i="2"/>
  <c r="J436" i="2"/>
  <c r="I437" i="2"/>
  <c r="J437" i="2"/>
  <c r="I438" i="2"/>
  <c r="J438" i="2"/>
  <c r="I439" i="2"/>
  <c r="J439" i="2"/>
  <c r="I440" i="2"/>
  <c r="J440" i="2"/>
  <c r="I441" i="2"/>
  <c r="J441" i="2"/>
  <c r="I442" i="2"/>
  <c r="J442" i="2"/>
  <c r="I443" i="2"/>
  <c r="J443" i="2"/>
  <c r="I444" i="2"/>
  <c r="J444" i="2"/>
  <c r="I445" i="2"/>
  <c r="J445" i="2"/>
  <c r="I446" i="2"/>
  <c r="J446" i="2"/>
  <c r="I447" i="2"/>
  <c r="J447" i="2"/>
  <c r="I448" i="2"/>
  <c r="J448" i="2"/>
  <c r="I449" i="2"/>
  <c r="J449" i="2"/>
  <c r="I450" i="2"/>
  <c r="J450" i="2"/>
  <c r="I451" i="2"/>
  <c r="J451" i="2"/>
  <c r="I452" i="2"/>
  <c r="J452" i="2"/>
  <c r="I453" i="2"/>
  <c r="J453" i="2"/>
  <c r="I454" i="2"/>
  <c r="J454" i="2"/>
  <c r="I455" i="2"/>
  <c r="J455" i="2"/>
  <c r="I456" i="2"/>
  <c r="J456" i="2"/>
  <c r="I457" i="2"/>
  <c r="J457" i="2"/>
  <c r="I458" i="2"/>
  <c r="J458" i="2"/>
  <c r="I459" i="2"/>
  <c r="J459" i="2"/>
  <c r="I460" i="2"/>
  <c r="J460" i="2"/>
  <c r="I461" i="2"/>
  <c r="J461" i="2"/>
  <c r="I462" i="2"/>
  <c r="J462" i="2"/>
  <c r="I463" i="2"/>
  <c r="J463" i="2"/>
  <c r="I464" i="2"/>
  <c r="J464" i="2"/>
  <c r="I465" i="2"/>
  <c r="J465" i="2"/>
  <c r="I466" i="2"/>
  <c r="J466" i="2"/>
  <c r="I467" i="2"/>
  <c r="J467" i="2"/>
  <c r="I468" i="2"/>
  <c r="J468" i="2"/>
  <c r="I469" i="2"/>
  <c r="J469" i="2"/>
  <c r="I470" i="2"/>
  <c r="J470" i="2"/>
  <c r="I471" i="2"/>
  <c r="J471" i="2"/>
  <c r="I472" i="2"/>
  <c r="J472" i="2"/>
  <c r="I473" i="2"/>
  <c r="J473" i="2"/>
  <c r="I474" i="2"/>
  <c r="J474" i="2"/>
  <c r="I475" i="2"/>
  <c r="J475" i="2"/>
  <c r="I476" i="2"/>
  <c r="J476" i="2"/>
  <c r="I477" i="2"/>
  <c r="J477" i="2"/>
  <c r="I478" i="2"/>
  <c r="J478" i="2"/>
  <c r="I479" i="2"/>
  <c r="J479" i="2"/>
  <c r="I480" i="2"/>
  <c r="J480" i="2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3" i="3"/>
  <c r="J3" i="3"/>
  <c r="I4" i="3"/>
  <c r="J4" i="3"/>
  <c r="I5" i="3"/>
  <c r="J5" i="3"/>
  <c r="I6" i="3"/>
  <c r="J6" i="3"/>
  <c r="I7" i="3"/>
  <c r="J7" i="3"/>
  <c r="I8" i="3"/>
  <c r="J8" i="3"/>
  <c r="I9" i="3"/>
  <c r="J9" i="3"/>
  <c r="I10" i="3"/>
  <c r="J10" i="3"/>
  <c r="I11" i="3"/>
  <c r="J11" i="3"/>
  <c r="I12" i="3"/>
  <c r="J12" i="3"/>
  <c r="I13" i="3"/>
  <c r="J13" i="3"/>
  <c r="I14" i="3"/>
  <c r="J14" i="3"/>
  <c r="I15" i="3"/>
  <c r="J15" i="3"/>
  <c r="I16" i="3"/>
  <c r="J16" i="3"/>
  <c r="I17" i="3"/>
  <c r="J17" i="3"/>
  <c r="I18" i="3"/>
  <c r="J18" i="3"/>
  <c r="I19" i="3"/>
  <c r="J19" i="3"/>
  <c r="I20" i="3"/>
  <c r="J20" i="3"/>
  <c r="I21" i="3"/>
  <c r="J21" i="3"/>
  <c r="I22" i="3"/>
  <c r="J22" i="3"/>
  <c r="I23" i="3"/>
  <c r="J23" i="3"/>
  <c r="I24" i="3"/>
  <c r="J24" i="3"/>
  <c r="I25" i="3"/>
  <c r="J25" i="3"/>
  <c r="I26" i="3"/>
  <c r="J26" i="3"/>
  <c r="I27" i="3"/>
  <c r="J27" i="3"/>
  <c r="I28" i="3"/>
  <c r="J28" i="3"/>
  <c r="I29" i="3"/>
  <c r="J29" i="3"/>
  <c r="I30" i="3"/>
  <c r="J30" i="3"/>
  <c r="I31" i="3"/>
  <c r="J31" i="3"/>
  <c r="I32" i="3"/>
  <c r="J32" i="3"/>
  <c r="I33" i="3"/>
  <c r="J33" i="3"/>
  <c r="I34" i="3"/>
  <c r="J34" i="3"/>
  <c r="I35" i="3"/>
  <c r="J35" i="3"/>
  <c r="I36" i="3"/>
  <c r="J36" i="3"/>
  <c r="I37" i="3"/>
  <c r="J37" i="3"/>
  <c r="I38" i="3"/>
  <c r="J38" i="3"/>
  <c r="I39" i="3"/>
  <c r="J39" i="3"/>
  <c r="I40" i="3"/>
  <c r="J40" i="3"/>
  <c r="I41" i="3"/>
  <c r="J41" i="3"/>
  <c r="I42" i="3"/>
  <c r="J42" i="3"/>
  <c r="I43" i="3"/>
  <c r="J43" i="3"/>
  <c r="I44" i="3"/>
  <c r="J44" i="3"/>
  <c r="I45" i="3"/>
  <c r="J45" i="3"/>
  <c r="I46" i="3"/>
  <c r="J46" i="3"/>
  <c r="I47" i="3"/>
  <c r="J47" i="3"/>
  <c r="I48" i="3"/>
  <c r="J48" i="3"/>
  <c r="I49" i="3"/>
  <c r="J49" i="3"/>
  <c r="I50" i="3"/>
  <c r="J50" i="3"/>
  <c r="I51" i="3"/>
  <c r="J51" i="3"/>
  <c r="I52" i="3"/>
  <c r="J52" i="3"/>
  <c r="I53" i="3"/>
  <c r="J53" i="3"/>
  <c r="I54" i="3"/>
  <c r="J54" i="3"/>
  <c r="I55" i="3"/>
  <c r="J55" i="3"/>
  <c r="I56" i="3"/>
  <c r="J56" i="3"/>
  <c r="I57" i="3"/>
  <c r="J57" i="3"/>
  <c r="I58" i="3"/>
  <c r="J58" i="3"/>
  <c r="I59" i="3"/>
  <c r="J59" i="3"/>
  <c r="I60" i="3"/>
  <c r="J60" i="3"/>
  <c r="I61" i="3"/>
  <c r="J61" i="3"/>
  <c r="I62" i="3"/>
  <c r="J62" i="3"/>
  <c r="I63" i="3"/>
  <c r="J63" i="3"/>
  <c r="I64" i="3"/>
  <c r="J64" i="3"/>
  <c r="I65" i="3"/>
  <c r="J65" i="3"/>
  <c r="I66" i="3"/>
  <c r="J66" i="3"/>
  <c r="I67" i="3"/>
  <c r="J67" i="3"/>
  <c r="I68" i="3"/>
  <c r="J68" i="3"/>
  <c r="I69" i="3"/>
  <c r="J69" i="3"/>
  <c r="I70" i="3"/>
  <c r="J70" i="3"/>
  <c r="I71" i="3"/>
  <c r="J71" i="3"/>
  <c r="I72" i="3"/>
  <c r="J72" i="3"/>
  <c r="I73" i="3"/>
  <c r="J73" i="3"/>
  <c r="I74" i="3"/>
  <c r="J74" i="3"/>
  <c r="I75" i="3"/>
  <c r="J75" i="3"/>
  <c r="I76" i="3"/>
  <c r="J76" i="3"/>
  <c r="I77" i="3"/>
  <c r="J77" i="3"/>
  <c r="I78" i="3"/>
  <c r="J78" i="3"/>
  <c r="I79" i="3"/>
  <c r="J79" i="3"/>
  <c r="I80" i="3"/>
  <c r="J80" i="3"/>
  <c r="I81" i="3"/>
  <c r="J81" i="3"/>
  <c r="I82" i="3"/>
  <c r="J82" i="3"/>
  <c r="I83" i="3"/>
  <c r="J83" i="3"/>
  <c r="I84" i="3"/>
  <c r="J84" i="3"/>
  <c r="I85" i="3"/>
  <c r="J85" i="3"/>
  <c r="I86" i="3"/>
  <c r="J86" i="3"/>
  <c r="I87" i="3"/>
  <c r="J87" i="3"/>
  <c r="I88" i="3"/>
  <c r="J88" i="3"/>
  <c r="I89" i="3"/>
  <c r="J89" i="3"/>
  <c r="I90" i="3"/>
  <c r="J90" i="3"/>
  <c r="I91" i="3"/>
  <c r="J91" i="3"/>
  <c r="I92" i="3"/>
  <c r="J92" i="3"/>
  <c r="I93" i="3"/>
  <c r="J93" i="3"/>
  <c r="I94" i="3"/>
  <c r="J94" i="3"/>
  <c r="I95" i="3"/>
  <c r="J95" i="3"/>
  <c r="I96" i="3"/>
  <c r="J96" i="3"/>
  <c r="I97" i="3"/>
  <c r="J97" i="3"/>
  <c r="I98" i="3"/>
  <c r="J98" i="3"/>
  <c r="I99" i="3"/>
  <c r="J99" i="3"/>
  <c r="I100" i="3"/>
  <c r="J100" i="3"/>
  <c r="I101" i="3"/>
  <c r="J101" i="3"/>
  <c r="I102" i="3"/>
  <c r="J102" i="3"/>
  <c r="I103" i="3"/>
  <c r="J103" i="3"/>
  <c r="I104" i="3"/>
  <c r="J104" i="3"/>
  <c r="I105" i="3"/>
  <c r="J105" i="3"/>
  <c r="I106" i="3"/>
  <c r="J106" i="3"/>
  <c r="I107" i="3"/>
  <c r="J107" i="3"/>
  <c r="I108" i="3"/>
  <c r="J108" i="3"/>
  <c r="I109" i="3"/>
  <c r="J109" i="3"/>
  <c r="I110" i="3"/>
  <c r="J110" i="3"/>
  <c r="I111" i="3"/>
  <c r="J111" i="3"/>
  <c r="I112" i="3"/>
  <c r="J112" i="3"/>
  <c r="I113" i="3"/>
  <c r="J113" i="3"/>
  <c r="I114" i="3"/>
  <c r="J114" i="3"/>
  <c r="I115" i="3"/>
  <c r="J115" i="3"/>
  <c r="I116" i="3"/>
  <c r="J116" i="3"/>
  <c r="I117" i="3"/>
  <c r="J117" i="3"/>
  <c r="I118" i="3"/>
  <c r="J118" i="3"/>
  <c r="I119" i="3"/>
  <c r="J119" i="3"/>
  <c r="I120" i="3"/>
  <c r="J120" i="3"/>
  <c r="I121" i="3"/>
  <c r="J121" i="3"/>
  <c r="I122" i="3"/>
  <c r="J122" i="3"/>
  <c r="I123" i="3"/>
  <c r="J123" i="3"/>
  <c r="I124" i="3"/>
  <c r="J124" i="3"/>
  <c r="I125" i="3"/>
  <c r="J125" i="3"/>
  <c r="I126" i="3"/>
  <c r="J126" i="3"/>
  <c r="I127" i="3"/>
  <c r="J127" i="3"/>
  <c r="I128" i="3"/>
  <c r="J128" i="3"/>
  <c r="I129" i="3"/>
  <c r="J129" i="3"/>
  <c r="I130" i="3"/>
  <c r="J130" i="3"/>
  <c r="I131" i="3"/>
  <c r="J131" i="3"/>
  <c r="I132" i="3"/>
  <c r="J132" i="3"/>
  <c r="I133" i="3"/>
  <c r="J133" i="3"/>
  <c r="I134" i="3"/>
  <c r="J134" i="3"/>
  <c r="I135" i="3"/>
  <c r="J135" i="3"/>
  <c r="I136" i="3"/>
  <c r="J136" i="3"/>
  <c r="I137" i="3"/>
  <c r="J137" i="3"/>
  <c r="I138" i="3"/>
  <c r="J138" i="3"/>
  <c r="I139" i="3"/>
  <c r="J139" i="3"/>
  <c r="I140" i="3"/>
  <c r="J140" i="3"/>
  <c r="I141" i="3"/>
  <c r="J141" i="3"/>
  <c r="I142" i="3"/>
  <c r="J142" i="3"/>
  <c r="I143" i="3"/>
  <c r="J143" i="3"/>
  <c r="I144" i="3"/>
  <c r="J144" i="3"/>
  <c r="I145" i="3"/>
  <c r="J145" i="3"/>
  <c r="I146" i="3"/>
  <c r="J146" i="3"/>
  <c r="I147" i="3"/>
  <c r="J147" i="3"/>
  <c r="I148" i="3"/>
  <c r="J148" i="3"/>
  <c r="I149" i="3"/>
  <c r="J149" i="3"/>
  <c r="I150" i="3"/>
  <c r="J150" i="3"/>
  <c r="I151" i="3"/>
  <c r="J151" i="3"/>
  <c r="I152" i="3"/>
  <c r="J152" i="3"/>
  <c r="I153" i="3"/>
  <c r="J153" i="3"/>
  <c r="I154" i="3"/>
  <c r="J154" i="3"/>
  <c r="I155" i="3"/>
  <c r="J155" i="3"/>
  <c r="I156" i="3"/>
  <c r="J156" i="3"/>
  <c r="I157" i="3"/>
  <c r="J157" i="3"/>
  <c r="I158" i="3"/>
  <c r="J158" i="3"/>
  <c r="I159" i="3"/>
  <c r="J159" i="3"/>
  <c r="I160" i="3"/>
  <c r="J160" i="3"/>
  <c r="I161" i="3"/>
  <c r="J161" i="3"/>
  <c r="I162" i="3"/>
  <c r="J162" i="3"/>
  <c r="I384" i="3"/>
  <c r="J384" i="3"/>
  <c r="I385" i="3"/>
  <c r="J385" i="3"/>
  <c r="I386" i="3"/>
  <c r="J386" i="3"/>
  <c r="I387" i="3"/>
  <c r="J387" i="3"/>
  <c r="I388" i="3"/>
  <c r="J388" i="3"/>
  <c r="I389" i="3"/>
  <c r="J389" i="3"/>
  <c r="I390" i="3"/>
  <c r="J390" i="3"/>
  <c r="I391" i="3"/>
  <c r="J391" i="3"/>
  <c r="I392" i="3"/>
  <c r="J392" i="3"/>
  <c r="I393" i="3"/>
  <c r="J393" i="3"/>
  <c r="I394" i="3"/>
  <c r="J394" i="3"/>
  <c r="I395" i="3"/>
  <c r="J395" i="3"/>
  <c r="I396" i="3"/>
  <c r="J396" i="3"/>
  <c r="I397" i="3"/>
  <c r="J397" i="3"/>
  <c r="I398" i="3"/>
  <c r="J398" i="3"/>
  <c r="I399" i="3"/>
  <c r="J399" i="3"/>
  <c r="I400" i="3"/>
  <c r="J400" i="3"/>
  <c r="I401" i="3"/>
  <c r="J401" i="3"/>
  <c r="I402" i="3"/>
  <c r="J402" i="3"/>
  <c r="I403" i="3"/>
  <c r="J403" i="3"/>
  <c r="I404" i="3"/>
  <c r="J404" i="3"/>
  <c r="I405" i="3"/>
  <c r="J405" i="3"/>
  <c r="I406" i="3"/>
  <c r="J406" i="3"/>
  <c r="I407" i="3"/>
  <c r="J407" i="3"/>
  <c r="I408" i="3"/>
  <c r="J408" i="3"/>
  <c r="I409" i="3"/>
  <c r="J409" i="3"/>
  <c r="I410" i="3"/>
  <c r="J410" i="3"/>
  <c r="I411" i="3"/>
  <c r="J411" i="3"/>
  <c r="I412" i="3"/>
  <c r="J412" i="3"/>
  <c r="I413" i="3"/>
  <c r="J413" i="3"/>
  <c r="I414" i="3"/>
  <c r="J414" i="3"/>
  <c r="I415" i="3"/>
  <c r="J415" i="3"/>
  <c r="I416" i="3"/>
  <c r="J416" i="3"/>
  <c r="I417" i="3"/>
  <c r="J417" i="3"/>
  <c r="I418" i="3"/>
  <c r="J418" i="3"/>
  <c r="I419" i="3"/>
  <c r="J419" i="3"/>
  <c r="I420" i="3"/>
  <c r="J420" i="3"/>
  <c r="I421" i="3"/>
  <c r="J421" i="3"/>
  <c r="I422" i="3"/>
  <c r="J422" i="3"/>
  <c r="I423" i="3"/>
  <c r="J423" i="3"/>
  <c r="I424" i="3"/>
  <c r="J424" i="3"/>
  <c r="I425" i="3"/>
  <c r="J425" i="3"/>
  <c r="I426" i="3"/>
  <c r="J426" i="3"/>
  <c r="I427" i="3"/>
  <c r="J427" i="3"/>
  <c r="I428" i="3"/>
  <c r="J428" i="3"/>
  <c r="I429" i="3"/>
  <c r="J429" i="3"/>
  <c r="I430" i="3"/>
  <c r="J430" i="3"/>
  <c r="I431" i="3"/>
  <c r="J431" i="3"/>
  <c r="I432" i="3"/>
  <c r="J432" i="3"/>
  <c r="I433" i="3"/>
  <c r="J433" i="3"/>
  <c r="I434" i="3"/>
  <c r="J434" i="3"/>
  <c r="I435" i="3"/>
  <c r="J435" i="3"/>
  <c r="I436" i="3"/>
  <c r="J436" i="3"/>
  <c r="I437" i="3"/>
  <c r="J437" i="3"/>
  <c r="I438" i="3"/>
  <c r="J438" i="3"/>
  <c r="I439" i="3"/>
  <c r="J439" i="3"/>
  <c r="I440" i="3"/>
  <c r="J440" i="3"/>
  <c r="I441" i="3"/>
  <c r="J441" i="3"/>
  <c r="I442" i="3"/>
  <c r="J442" i="3"/>
  <c r="I443" i="3"/>
  <c r="J443" i="3"/>
  <c r="I444" i="3"/>
  <c r="J444" i="3"/>
  <c r="I445" i="3"/>
  <c r="J445" i="3"/>
  <c r="I446" i="3"/>
  <c r="J446" i="3"/>
  <c r="I447" i="3"/>
  <c r="J447" i="3"/>
  <c r="I448" i="3"/>
  <c r="J448" i="3"/>
  <c r="I449" i="3"/>
  <c r="J449" i="3"/>
  <c r="I450" i="3"/>
  <c r="J450" i="3"/>
  <c r="I451" i="3"/>
  <c r="J451" i="3"/>
  <c r="I452" i="3"/>
  <c r="J452" i="3"/>
  <c r="I453" i="3"/>
  <c r="J453" i="3"/>
  <c r="I454" i="3"/>
  <c r="J454" i="3"/>
  <c r="I455" i="3"/>
  <c r="J455" i="3"/>
  <c r="I456" i="3"/>
  <c r="J456" i="3"/>
  <c r="I457" i="3"/>
  <c r="J457" i="3"/>
  <c r="I458" i="3"/>
  <c r="J458" i="3"/>
  <c r="I459" i="3"/>
  <c r="J459" i="3"/>
  <c r="I460" i="3"/>
  <c r="J460" i="3"/>
  <c r="I461" i="3"/>
  <c r="J461" i="3"/>
  <c r="I462" i="3"/>
  <c r="J462" i="3"/>
  <c r="I463" i="3"/>
  <c r="J463" i="3"/>
  <c r="I464" i="3"/>
  <c r="J464" i="3"/>
  <c r="I465" i="3"/>
  <c r="J465" i="3"/>
  <c r="I466" i="3"/>
  <c r="J466" i="3"/>
  <c r="I467" i="3"/>
  <c r="J467" i="3"/>
  <c r="I468" i="3"/>
  <c r="J468" i="3"/>
  <c r="I469" i="3"/>
  <c r="J469" i="3"/>
  <c r="I470" i="3"/>
  <c r="J470" i="3"/>
  <c r="I471" i="3"/>
  <c r="J471" i="3"/>
  <c r="I472" i="3"/>
  <c r="J472" i="3"/>
  <c r="I473" i="3"/>
  <c r="J473" i="3"/>
  <c r="I474" i="3"/>
  <c r="J474" i="3"/>
  <c r="I475" i="3"/>
  <c r="J475" i="3"/>
  <c r="I476" i="3"/>
  <c r="J476" i="3"/>
  <c r="I477" i="3"/>
  <c r="J477" i="3"/>
  <c r="I478" i="3"/>
  <c r="J478" i="3"/>
  <c r="I479" i="3"/>
  <c r="J479" i="3"/>
  <c r="I480" i="3"/>
  <c r="J480" i="3"/>
  <c r="I481" i="3"/>
  <c r="J481" i="3"/>
  <c r="I482" i="3"/>
  <c r="J482" i="3"/>
  <c r="I483" i="3"/>
  <c r="J483" i="3"/>
  <c r="I484" i="3"/>
  <c r="J484" i="3"/>
  <c r="I485" i="3"/>
  <c r="J485" i="3"/>
  <c r="I486" i="3"/>
  <c r="J486" i="3"/>
  <c r="I487" i="3"/>
  <c r="J487" i="3"/>
  <c r="I488" i="3"/>
  <c r="J488" i="3"/>
  <c r="I489" i="3"/>
  <c r="J489" i="3"/>
  <c r="I490" i="3"/>
  <c r="J490" i="3"/>
  <c r="I491" i="3"/>
  <c r="J491" i="3"/>
  <c r="I492" i="3"/>
  <c r="J492" i="3"/>
  <c r="I493" i="3"/>
  <c r="J493" i="3"/>
  <c r="I494" i="3"/>
  <c r="J494" i="3"/>
  <c r="I495" i="3"/>
  <c r="J495" i="3"/>
  <c r="I496" i="3"/>
  <c r="J496" i="3"/>
  <c r="I497" i="3"/>
  <c r="J497" i="3"/>
  <c r="I498" i="3"/>
  <c r="J498" i="3"/>
  <c r="I499" i="3"/>
  <c r="J499" i="3"/>
  <c r="I500" i="3"/>
  <c r="J500" i="3"/>
  <c r="I501" i="3"/>
  <c r="J501" i="3"/>
  <c r="I502" i="3"/>
  <c r="J502" i="3"/>
  <c r="I503" i="3"/>
  <c r="J503" i="3"/>
  <c r="I504" i="3"/>
  <c r="J504" i="3"/>
  <c r="I505" i="3"/>
  <c r="J505" i="3"/>
  <c r="I506" i="3"/>
  <c r="J506" i="3"/>
  <c r="I507" i="3"/>
  <c r="J507" i="3"/>
  <c r="I508" i="3"/>
  <c r="J508" i="3"/>
  <c r="I509" i="3"/>
  <c r="J509" i="3"/>
  <c r="I510" i="3"/>
  <c r="J510" i="3"/>
  <c r="I511" i="3"/>
  <c r="J511" i="3"/>
  <c r="I512" i="3"/>
  <c r="J512" i="3"/>
  <c r="I513" i="3"/>
  <c r="J513" i="3"/>
  <c r="I514" i="3"/>
  <c r="J514" i="3"/>
  <c r="I515" i="3"/>
  <c r="J515" i="3"/>
  <c r="I516" i="3"/>
  <c r="J516" i="3"/>
  <c r="I517" i="3"/>
  <c r="J517" i="3"/>
  <c r="I518" i="3"/>
  <c r="J518" i="3"/>
  <c r="I519" i="3"/>
  <c r="J519" i="3"/>
  <c r="I520" i="3"/>
  <c r="J520" i="3"/>
  <c r="I521" i="3"/>
  <c r="J521" i="3"/>
  <c r="I522" i="3"/>
  <c r="J522" i="3"/>
  <c r="I523" i="3"/>
  <c r="J523" i="3"/>
  <c r="I524" i="3"/>
  <c r="J524" i="3"/>
  <c r="I525" i="3"/>
  <c r="J525" i="3"/>
  <c r="I526" i="3"/>
  <c r="J526" i="3"/>
  <c r="I527" i="3"/>
  <c r="J527" i="3"/>
  <c r="I528" i="3"/>
  <c r="J528" i="3"/>
  <c r="I529" i="3"/>
  <c r="J529" i="3"/>
  <c r="I530" i="3"/>
  <c r="J530" i="3"/>
  <c r="I531" i="3"/>
  <c r="J531" i="3"/>
  <c r="I532" i="3"/>
  <c r="J532" i="3"/>
  <c r="I533" i="3"/>
  <c r="J533" i="3"/>
  <c r="I534" i="3"/>
  <c r="J534" i="3"/>
  <c r="I535" i="3"/>
  <c r="J535" i="3"/>
  <c r="I536" i="3"/>
  <c r="J536" i="3"/>
  <c r="I537" i="3"/>
  <c r="J537" i="3"/>
  <c r="I538" i="3"/>
  <c r="J538" i="3"/>
  <c r="I539" i="3"/>
  <c r="J539" i="3"/>
  <c r="I540" i="3"/>
  <c r="J540" i="3"/>
  <c r="I541" i="3"/>
  <c r="J541" i="3"/>
  <c r="I542" i="3"/>
  <c r="J542" i="3"/>
  <c r="I543" i="3"/>
  <c r="J543" i="3"/>
  <c r="I3" i="4"/>
  <c r="J3" i="4"/>
  <c r="I4" i="4"/>
  <c r="J4" i="4"/>
  <c r="I5" i="4"/>
  <c r="J5" i="4"/>
  <c r="I6" i="4"/>
  <c r="J6" i="4"/>
  <c r="I7" i="4"/>
  <c r="J7" i="4"/>
  <c r="I8" i="4"/>
  <c r="J8" i="4"/>
  <c r="I9" i="4"/>
  <c r="J9" i="4"/>
  <c r="I10" i="4"/>
  <c r="J10" i="4"/>
  <c r="I11" i="4"/>
  <c r="J11" i="4"/>
  <c r="I12" i="4"/>
  <c r="J12" i="4"/>
  <c r="I13" i="4"/>
  <c r="J13" i="4"/>
  <c r="I14" i="4"/>
  <c r="J14" i="4"/>
  <c r="I15" i="4"/>
  <c r="J15" i="4"/>
  <c r="I16" i="4"/>
  <c r="J16" i="4"/>
  <c r="I17" i="4"/>
  <c r="J17" i="4"/>
  <c r="I18" i="4"/>
  <c r="J18" i="4"/>
  <c r="I19" i="4"/>
  <c r="J19" i="4"/>
  <c r="I20" i="4"/>
  <c r="J20" i="4"/>
  <c r="I21" i="4"/>
  <c r="J21" i="4"/>
  <c r="I22" i="4"/>
  <c r="J22" i="4"/>
  <c r="I23" i="4"/>
  <c r="J23" i="4"/>
  <c r="I24" i="4"/>
  <c r="J24" i="4"/>
  <c r="I25" i="4"/>
  <c r="J25" i="4"/>
  <c r="I26" i="4"/>
  <c r="J26" i="4"/>
  <c r="I27" i="4"/>
  <c r="J27" i="4"/>
  <c r="I28" i="4"/>
  <c r="J28" i="4"/>
  <c r="I29" i="4"/>
  <c r="J29" i="4"/>
  <c r="I30" i="4"/>
  <c r="J30" i="4"/>
  <c r="I31" i="4"/>
  <c r="J31" i="4"/>
  <c r="I32" i="4"/>
  <c r="J32" i="4"/>
  <c r="I33" i="4"/>
  <c r="J33" i="4"/>
  <c r="I34" i="4"/>
  <c r="J34" i="4"/>
  <c r="I35" i="4"/>
  <c r="J35" i="4"/>
  <c r="I36" i="4"/>
  <c r="J36" i="4"/>
  <c r="I37" i="4"/>
  <c r="J37" i="4"/>
  <c r="I38" i="4"/>
  <c r="J38" i="4"/>
  <c r="I39" i="4"/>
  <c r="J39" i="4"/>
  <c r="I40" i="4"/>
  <c r="J40" i="4"/>
  <c r="I41" i="4"/>
  <c r="J41" i="4"/>
  <c r="I42" i="4"/>
  <c r="J42" i="4"/>
  <c r="I43" i="4"/>
  <c r="J43" i="4"/>
  <c r="I44" i="4"/>
  <c r="J44" i="4"/>
  <c r="I45" i="4"/>
  <c r="J45" i="4"/>
  <c r="I46" i="4"/>
  <c r="J46" i="4"/>
  <c r="I47" i="4"/>
  <c r="J47" i="4"/>
  <c r="I48" i="4"/>
  <c r="J48" i="4"/>
  <c r="I49" i="4"/>
  <c r="J49" i="4"/>
  <c r="I50" i="4"/>
  <c r="J50" i="4"/>
  <c r="I51" i="4"/>
  <c r="J51" i="4"/>
  <c r="I52" i="4"/>
  <c r="J52" i="4"/>
  <c r="I53" i="4"/>
  <c r="J53" i="4"/>
  <c r="I54" i="4"/>
  <c r="J54" i="4"/>
  <c r="I55" i="4"/>
  <c r="J55" i="4"/>
  <c r="I56" i="4"/>
  <c r="J56" i="4"/>
  <c r="I57" i="4"/>
  <c r="J57" i="4"/>
  <c r="I58" i="4"/>
  <c r="J58" i="4"/>
  <c r="I59" i="4"/>
  <c r="J59" i="4"/>
  <c r="I60" i="4"/>
  <c r="J60" i="4"/>
  <c r="I61" i="4"/>
  <c r="J61" i="4"/>
  <c r="I62" i="4"/>
  <c r="J62" i="4"/>
  <c r="I63" i="4"/>
  <c r="J63" i="4"/>
  <c r="I64" i="4"/>
  <c r="J64" i="4"/>
  <c r="I65" i="4"/>
  <c r="J65" i="4"/>
  <c r="I66" i="4"/>
  <c r="J66" i="4"/>
  <c r="I67" i="4"/>
  <c r="J67" i="4"/>
  <c r="I68" i="4"/>
  <c r="J68" i="4"/>
  <c r="I69" i="4"/>
  <c r="J69" i="4"/>
  <c r="I70" i="4"/>
  <c r="J70" i="4"/>
  <c r="I71" i="4"/>
  <c r="J71" i="4"/>
  <c r="I72" i="4"/>
  <c r="J72" i="4"/>
  <c r="I73" i="4"/>
  <c r="J73" i="4"/>
  <c r="I74" i="4"/>
  <c r="J74" i="4"/>
  <c r="I75" i="4"/>
  <c r="J75" i="4"/>
  <c r="I76" i="4"/>
  <c r="J76" i="4"/>
  <c r="I77" i="4"/>
  <c r="J77" i="4"/>
  <c r="I78" i="4"/>
  <c r="J78" i="4"/>
  <c r="I79" i="4"/>
  <c r="J79" i="4"/>
  <c r="I80" i="4"/>
  <c r="J80" i="4"/>
  <c r="I81" i="4"/>
  <c r="J81" i="4"/>
  <c r="I82" i="4"/>
  <c r="J82" i="4"/>
  <c r="I83" i="4"/>
  <c r="J83" i="4"/>
  <c r="I84" i="4"/>
  <c r="J84" i="4"/>
  <c r="I85" i="4"/>
  <c r="J85" i="4"/>
  <c r="I86" i="4"/>
  <c r="J86" i="4"/>
  <c r="I87" i="4"/>
  <c r="J87" i="4"/>
  <c r="I88" i="4"/>
  <c r="J88" i="4"/>
  <c r="I89" i="4"/>
  <c r="J89" i="4"/>
  <c r="I90" i="4"/>
  <c r="J90" i="4"/>
  <c r="I91" i="4"/>
  <c r="J91" i="4"/>
  <c r="I92" i="4"/>
  <c r="J92" i="4"/>
  <c r="I93" i="4"/>
  <c r="J93" i="4"/>
  <c r="I94" i="4"/>
  <c r="J94" i="4"/>
  <c r="I95" i="4"/>
  <c r="J95" i="4"/>
  <c r="I96" i="4"/>
  <c r="J96" i="4"/>
  <c r="I97" i="4"/>
  <c r="J97" i="4"/>
  <c r="I98" i="4"/>
  <c r="J98" i="4"/>
  <c r="I99" i="4"/>
  <c r="J99" i="4"/>
  <c r="I100" i="4"/>
  <c r="J100" i="4"/>
  <c r="I101" i="4"/>
  <c r="J101" i="4"/>
  <c r="I102" i="4"/>
  <c r="J102" i="4"/>
  <c r="I103" i="4"/>
  <c r="J103" i="4"/>
  <c r="I104" i="4"/>
  <c r="J104" i="4"/>
  <c r="I105" i="4"/>
  <c r="J105" i="4"/>
  <c r="I106" i="4"/>
  <c r="J106" i="4"/>
  <c r="I107" i="4"/>
  <c r="J107" i="4"/>
  <c r="I108" i="4"/>
  <c r="J108" i="4"/>
  <c r="I109" i="4"/>
  <c r="J109" i="4"/>
  <c r="I110" i="4"/>
  <c r="J110" i="4"/>
  <c r="I111" i="4"/>
  <c r="J111" i="4"/>
  <c r="I112" i="4"/>
  <c r="J112" i="4"/>
  <c r="I113" i="4"/>
  <c r="J113" i="4"/>
  <c r="I114" i="4"/>
  <c r="J114" i="4"/>
  <c r="I115" i="4"/>
  <c r="J115" i="4"/>
  <c r="I116" i="4"/>
  <c r="J116" i="4"/>
  <c r="I117" i="4"/>
  <c r="J117" i="4"/>
  <c r="I118" i="4"/>
  <c r="J118" i="4"/>
  <c r="I119" i="4"/>
  <c r="J119" i="4"/>
  <c r="I120" i="4"/>
  <c r="J120" i="4"/>
  <c r="I121" i="4"/>
  <c r="J121" i="4"/>
  <c r="I122" i="4"/>
  <c r="J122" i="4"/>
  <c r="I123" i="4"/>
  <c r="J123" i="4"/>
  <c r="I124" i="4"/>
  <c r="J124" i="4"/>
  <c r="I125" i="4"/>
  <c r="J125" i="4"/>
  <c r="I126" i="4"/>
  <c r="J126" i="4"/>
  <c r="I127" i="4"/>
  <c r="J127" i="4"/>
  <c r="I128" i="4"/>
  <c r="J128" i="4"/>
  <c r="I129" i="4"/>
  <c r="J129" i="4"/>
  <c r="I130" i="4"/>
  <c r="J130" i="4"/>
  <c r="I131" i="4"/>
  <c r="J131" i="4"/>
  <c r="I132" i="4"/>
  <c r="J132" i="4"/>
  <c r="I133" i="4"/>
  <c r="J133" i="4"/>
  <c r="I134" i="4"/>
  <c r="J134" i="4"/>
  <c r="I135" i="4"/>
  <c r="J135" i="4"/>
  <c r="I136" i="4"/>
  <c r="J136" i="4"/>
  <c r="I137" i="4"/>
  <c r="J137" i="4"/>
  <c r="I138" i="4"/>
  <c r="J138" i="4"/>
  <c r="I139" i="4"/>
  <c r="J139" i="4"/>
  <c r="I140" i="4"/>
  <c r="J140" i="4"/>
  <c r="I141" i="4"/>
  <c r="J141" i="4"/>
  <c r="I142" i="4"/>
  <c r="J142" i="4"/>
  <c r="I143" i="4"/>
  <c r="J143" i="4"/>
  <c r="I144" i="4"/>
  <c r="J144" i="4"/>
  <c r="I145" i="4"/>
  <c r="J145" i="4"/>
  <c r="I146" i="4"/>
  <c r="J146" i="4"/>
  <c r="I147" i="4"/>
  <c r="J147" i="4"/>
  <c r="I148" i="4"/>
  <c r="J148" i="4"/>
  <c r="I149" i="4"/>
  <c r="J149" i="4"/>
  <c r="I150" i="4"/>
  <c r="J150" i="4"/>
  <c r="I151" i="4"/>
  <c r="J151" i="4"/>
  <c r="I152" i="4"/>
  <c r="J152" i="4"/>
  <c r="I153" i="4"/>
  <c r="J153" i="4"/>
  <c r="I154" i="4"/>
  <c r="J154" i="4"/>
  <c r="I155" i="4"/>
  <c r="J155" i="4"/>
  <c r="I156" i="4"/>
  <c r="J156" i="4"/>
  <c r="I157" i="4"/>
  <c r="J157" i="4"/>
  <c r="I158" i="4"/>
  <c r="J158" i="4"/>
  <c r="I159" i="4"/>
  <c r="J159" i="4"/>
  <c r="I160" i="4"/>
  <c r="J160" i="4"/>
  <c r="I161" i="4"/>
  <c r="J161" i="4"/>
  <c r="I162" i="4"/>
  <c r="J162" i="4"/>
  <c r="I384" i="4"/>
  <c r="J384" i="4"/>
  <c r="I385" i="4"/>
  <c r="J385" i="4"/>
  <c r="I386" i="4"/>
  <c r="J386" i="4"/>
  <c r="I387" i="4"/>
  <c r="J387" i="4"/>
  <c r="I388" i="4"/>
  <c r="J388" i="4"/>
  <c r="I389" i="4"/>
  <c r="J389" i="4"/>
  <c r="I390" i="4"/>
  <c r="J390" i="4"/>
  <c r="I391" i="4"/>
  <c r="J391" i="4"/>
  <c r="I392" i="4"/>
  <c r="J392" i="4"/>
  <c r="I393" i="4"/>
  <c r="J393" i="4"/>
  <c r="I394" i="4"/>
  <c r="J394" i="4"/>
  <c r="I395" i="4"/>
  <c r="J395" i="4"/>
  <c r="I396" i="4"/>
  <c r="J396" i="4"/>
  <c r="I397" i="4"/>
  <c r="J397" i="4"/>
  <c r="I398" i="4"/>
  <c r="J398" i="4"/>
  <c r="I399" i="4"/>
  <c r="J399" i="4"/>
  <c r="I400" i="4"/>
  <c r="J400" i="4"/>
  <c r="I401" i="4"/>
  <c r="J401" i="4"/>
  <c r="I402" i="4"/>
  <c r="J402" i="4"/>
  <c r="I403" i="4"/>
  <c r="J403" i="4"/>
  <c r="I404" i="4"/>
  <c r="J404" i="4"/>
  <c r="I405" i="4"/>
  <c r="J405" i="4"/>
  <c r="I406" i="4"/>
  <c r="J406" i="4"/>
  <c r="I407" i="4"/>
  <c r="J407" i="4"/>
  <c r="I408" i="4"/>
  <c r="J408" i="4"/>
  <c r="I409" i="4"/>
  <c r="J409" i="4"/>
  <c r="I410" i="4"/>
  <c r="J410" i="4"/>
  <c r="I411" i="4"/>
  <c r="J411" i="4"/>
  <c r="I412" i="4"/>
  <c r="J412" i="4"/>
  <c r="I413" i="4"/>
  <c r="J413" i="4"/>
  <c r="I414" i="4"/>
  <c r="J414" i="4"/>
  <c r="I415" i="4"/>
  <c r="J415" i="4"/>
  <c r="I416" i="4"/>
  <c r="J416" i="4"/>
  <c r="I417" i="4"/>
  <c r="J417" i="4"/>
  <c r="I418" i="4"/>
  <c r="J418" i="4"/>
  <c r="I419" i="4"/>
  <c r="J419" i="4"/>
  <c r="I420" i="4"/>
  <c r="J420" i="4"/>
  <c r="I421" i="4"/>
  <c r="J421" i="4"/>
  <c r="I422" i="4"/>
  <c r="J422" i="4"/>
  <c r="I423" i="4"/>
  <c r="J423" i="4"/>
  <c r="I424" i="4"/>
  <c r="J424" i="4"/>
  <c r="I425" i="4"/>
  <c r="J425" i="4"/>
  <c r="I426" i="4"/>
  <c r="J426" i="4"/>
  <c r="I427" i="4"/>
  <c r="J427" i="4"/>
  <c r="I428" i="4"/>
  <c r="J428" i="4"/>
  <c r="I429" i="4"/>
  <c r="J429" i="4"/>
  <c r="I430" i="4"/>
  <c r="J430" i="4"/>
  <c r="I431" i="4"/>
  <c r="J431" i="4"/>
  <c r="I432" i="4"/>
  <c r="J432" i="4"/>
  <c r="I433" i="4"/>
  <c r="J433" i="4"/>
  <c r="I434" i="4"/>
  <c r="J434" i="4"/>
  <c r="I435" i="4"/>
  <c r="J435" i="4"/>
  <c r="I436" i="4"/>
  <c r="J436" i="4"/>
  <c r="I437" i="4"/>
  <c r="J437" i="4"/>
  <c r="I438" i="4"/>
  <c r="J438" i="4"/>
  <c r="I439" i="4"/>
  <c r="J439" i="4"/>
  <c r="I440" i="4"/>
  <c r="J440" i="4"/>
  <c r="I441" i="4"/>
  <c r="J441" i="4"/>
  <c r="I442" i="4"/>
  <c r="J442" i="4"/>
  <c r="I443" i="4"/>
  <c r="J443" i="4"/>
  <c r="I444" i="4"/>
  <c r="J444" i="4"/>
  <c r="I445" i="4"/>
  <c r="J445" i="4"/>
  <c r="I446" i="4"/>
  <c r="J446" i="4"/>
  <c r="I447" i="4"/>
  <c r="J447" i="4"/>
  <c r="I448" i="4"/>
  <c r="J448" i="4"/>
  <c r="I449" i="4"/>
  <c r="J449" i="4"/>
  <c r="I450" i="4"/>
  <c r="J450" i="4"/>
  <c r="I451" i="4"/>
  <c r="J451" i="4"/>
  <c r="I452" i="4"/>
  <c r="J452" i="4"/>
  <c r="I453" i="4"/>
  <c r="J453" i="4"/>
  <c r="I454" i="4"/>
  <c r="J454" i="4"/>
  <c r="I455" i="4"/>
  <c r="J455" i="4"/>
  <c r="I456" i="4"/>
  <c r="J456" i="4"/>
  <c r="I457" i="4"/>
  <c r="J457" i="4"/>
  <c r="I458" i="4"/>
  <c r="J458" i="4"/>
  <c r="I459" i="4"/>
  <c r="J459" i="4"/>
  <c r="I460" i="4"/>
  <c r="J460" i="4"/>
  <c r="I461" i="4"/>
  <c r="J461" i="4"/>
  <c r="I462" i="4"/>
  <c r="J462" i="4"/>
  <c r="I463" i="4"/>
  <c r="J463" i="4"/>
  <c r="I464" i="4"/>
  <c r="J464" i="4"/>
  <c r="I465" i="4"/>
  <c r="J465" i="4"/>
  <c r="I466" i="4"/>
  <c r="J466" i="4"/>
  <c r="I467" i="4"/>
  <c r="J467" i="4"/>
  <c r="I468" i="4"/>
  <c r="J468" i="4"/>
  <c r="I469" i="4"/>
  <c r="J469" i="4"/>
  <c r="I470" i="4"/>
  <c r="J470" i="4"/>
  <c r="I471" i="4"/>
  <c r="J471" i="4"/>
  <c r="I472" i="4"/>
  <c r="J472" i="4"/>
  <c r="I473" i="4"/>
  <c r="J473" i="4"/>
  <c r="I474" i="4"/>
  <c r="J474" i="4"/>
  <c r="I475" i="4"/>
  <c r="J475" i="4"/>
  <c r="I476" i="4"/>
  <c r="J476" i="4"/>
  <c r="I477" i="4"/>
  <c r="J477" i="4"/>
  <c r="I478" i="4"/>
  <c r="J478" i="4"/>
  <c r="I479" i="4"/>
  <c r="J479" i="4"/>
  <c r="I480" i="4"/>
  <c r="J480" i="4"/>
  <c r="I481" i="4"/>
  <c r="J481" i="4"/>
  <c r="I482" i="4"/>
  <c r="J482" i="4"/>
  <c r="I483" i="4"/>
  <c r="J483" i="4"/>
  <c r="I484" i="4"/>
  <c r="J484" i="4"/>
  <c r="I485" i="4"/>
  <c r="J485" i="4"/>
  <c r="I486" i="4"/>
  <c r="J486" i="4"/>
  <c r="I487" i="4"/>
  <c r="J487" i="4"/>
  <c r="I488" i="4"/>
  <c r="J488" i="4"/>
  <c r="I489" i="4"/>
  <c r="J489" i="4"/>
  <c r="I490" i="4"/>
  <c r="J490" i="4"/>
  <c r="I491" i="4"/>
  <c r="J491" i="4"/>
  <c r="I492" i="4"/>
  <c r="J492" i="4"/>
  <c r="I493" i="4"/>
  <c r="J493" i="4"/>
  <c r="I494" i="4"/>
  <c r="J494" i="4"/>
  <c r="I495" i="4"/>
  <c r="J495" i="4"/>
  <c r="I496" i="4"/>
  <c r="J496" i="4"/>
  <c r="I497" i="4"/>
  <c r="J497" i="4"/>
  <c r="I498" i="4"/>
  <c r="J498" i="4"/>
  <c r="I499" i="4"/>
  <c r="J499" i="4"/>
  <c r="I500" i="4"/>
  <c r="J500" i="4"/>
  <c r="I501" i="4"/>
  <c r="J501" i="4"/>
  <c r="I502" i="4"/>
  <c r="J502" i="4"/>
  <c r="I503" i="4"/>
  <c r="J503" i="4"/>
  <c r="I504" i="4"/>
  <c r="J504" i="4"/>
  <c r="I505" i="4"/>
  <c r="J505" i="4"/>
  <c r="I506" i="4"/>
  <c r="J506" i="4"/>
  <c r="I507" i="4"/>
  <c r="J507" i="4"/>
  <c r="I508" i="4"/>
  <c r="J508" i="4"/>
  <c r="I509" i="4"/>
  <c r="J509" i="4"/>
  <c r="I510" i="4"/>
  <c r="J510" i="4"/>
  <c r="I511" i="4"/>
  <c r="J511" i="4"/>
  <c r="I512" i="4"/>
  <c r="J512" i="4"/>
  <c r="I513" i="4"/>
  <c r="J513" i="4"/>
  <c r="I514" i="4"/>
  <c r="J514" i="4"/>
  <c r="I515" i="4"/>
  <c r="J515" i="4"/>
  <c r="I516" i="4"/>
  <c r="J516" i="4"/>
  <c r="I517" i="4"/>
  <c r="J517" i="4"/>
  <c r="I518" i="4"/>
  <c r="J518" i="4"/>
  <c r="I519" i="4"/>
  <c r="J519" i="4"/>
  <c r="I520" i="4"/>
  <c r="J520" i="4"/>
  <c r="I521" i="4"/>
  <c r="J521" i="4"/>
  <c r="I522" i="4"/>
  <c r="J522" i="4"/>
  <c r="I523" i="4"/>
  <c r="J523" i="4"/>
  <c r="I524" i="4"/>
  <c r="J524" i="4"/>
  <c r="I525" i="4"/>
  <c r="J525" i="4"/>
  <c r="I526" i="4"/>
  <c r="J526" i="4"/>
  <c r="I527" i="4"/>
  <c r="J527" i="4"/>
  <c r="I528" i="4"/>
  <c r="J528" i="4"/>
  <c r="I529" i="4"/>
  <c r="J529" i="4"/>
  <c r="I530" i="4"/>
  <c r="J530" i="4"/>
  <c r="I531" i="4"/>
  <c r="J531" i="4"/>
  <c r="I532" i="4"/>
  <c r="J532" i="4"/>
  <c r="I533" i="4"/>
  <c r="J533" i="4"/>
  <c r="I534" i="4"/>
  <c r="J534" i="4"/>
  <c r="I535" i="4"/>
  <c r="J535" i="4"/>
  <c r="I536" i="4"/>
  <c r="J536" i="4"/>
  <c r="I537" i="4"/>
  <c r="J537" i="4"/>
  <c r="I538" i="4"/>
  <c r="J538" i="4"/>
  <c r="I539" i="4"/>
  <c r="J539" i="4"/>
  <c r="I540" i="4"/>
  <c r="J540" i="4"/>
  <c r="I541" i="4"/>
  <c r="J541" i="4"/>
  <c r="I542" i="4"/>
  <c r="J542" i="4"/>
  <c r="I543" i="4"/>
  <c r="J543" i="4"/>
  <c r="I3" i="5"/>
  <c r="J3" i="5"/>
  <c r="I4" i="5"/>
  <c r="J4" i="5"/>
  <c r="I5" i="5"/>
  <c r="J5" i="5"/>
  <c r="I6" i="5"/>
  <c r="J6" i="5"/>
  <c r="I7" i="5"/>
  <c r="J7" i="5"/>
  <c r="I8" i="5"/>
  <c r="J8" i="5"/>
  <c r="I9" i="5"/>
  <c r="J9" i="5"/>
  <c r="I10" i="5"/>
  <c r="J10" i="5"/>
  <c r="I11" i="5"/>
  <c r="J11" i="5"/>
  <c r="I12" i="5"/>
  <c r="J12" i="5"/>
  <c r="I13" i="5"/>
  <c r="J13" i="5"/>
  <c r="I14" i="5"/>
  <c r="J14" i="5"/>
  <c r="I15" i="5"/>
  <c r="J15" i="5"/>
  <c r="I16" i="5"/>
  <c r="J16" i="5"/>
  <c r="I17" i="5"/>
  <c r="J17" i="5"/>
  <c r="I18" i="5"/>
  <c r="J18" i="5"/>
  <c r="I19" i="5"/>
  <c r="J19" i="5"/>
  <c r="I20" i="5"/>
  <c r="J20" i="5"/>
  <c r="I21" i="5"/>
  <c r="J21" i="5"/>
  <c r="I22" i="5"/>
  <c r="J22" i="5"/>
  <c r="I23" i="5"/>
  <c r="J23" i="5"/>
  <c r="I24" i="5"/>
  <c r="J24" i="5"/>
  <c r="I25" i="5"/>
  <c r="J25" i="5"/>
  <c r="I26" i="5"/>
  <c r="J26" i="5"/>
  <c r="I27" i="5"/>
  <c r="J27" i="5"/>
  <c r="I28" i="5"/>
  <c r="J28" i="5"/>
  <c r="I29" i="5"/>
  <c r="J29" i="5"/>
  <c r="I30" i="5"/>
  <c r="J30" i="5"/>
  <c r="I31" i="5"/>
  <c r="J31" i="5"/>
  <c r="I32" i="5"/>
  <c r="J32" i="5"/>
  <c r="I33" i="5"/>
  <c r="J33" i="5"/>
  <c r="I34" i="5"/>
  <c r="J34" i="5"/>
  <c r="I35" i="5"/>
  <c r="J35" i="5"/>
  <c r="I36" i="5"/>
  <c r="J36" i="5"/>
  <c r="I37" i="5"/>
  <c r="J37" i="5"/>
  <c r="I38" i="5"/>
  <c r="J38" i="5"/>
  <c r="I39" i="5"/>
  <c r="J39" i="5"/>
  <c r="I40" i="5"/>
  <c r="J40" i="5"/>
  <c r="I41" i="5"/>
  <c r="J41" i="5"/>
  <c r="I42" i="5"/>
  <c r="J42" i="5"/>
  <c r="I43" i="5"/>
  <c r="J43" i="5"/>
  <c r="I44" i="5"/>
  <c r="J44" i="5"/>
  <c r="I45" i="5"/>
  <c r="J45" i="5"/>
  <c r="I46" i="5"/>
  <c r="J46" i="5"/>
  <c r="I47" i="5"/>
  <c r="J47" i="5"/>
  <c r="I48" i="5"/>
  <c r="J48" i="5"/>
  <c r="I49" i="5"/>
  <c r="J49" i="5"/>
  <c r="I50" i="5"/>
  <c r="J50" i="5"/>
  <c r="I51" i="5"/>
  <c r="J51" i="5"/>
  <c r="I52" i="5"/>
  <c r="J52" i="5"/>
  <c r="I53" i="5"/>
  <c r="J53" i="5"/>
  <c r="I54" i="5"/>
  <c r="J54" i="5"/>
  <c r="I55" i="5"/>
  <c r="J55" i="5"/>
  <c r="I56" i="5"/>
  <c r="J56" i="5"/>
  <c r="I57" i="5"/>
  <c r="J57" i="5"/>
  <c r="I58" i="5"/>
  <c r="J58" i="5"/>
  <c r="I59" i="5"/>
  <c r="J59" i="5"/>
  <c r="I60" i="5"/>
  <c r="J60" i="5"/>
  <c r="I61" i="5"/>
  <c r="J61" i="5"/>
  <c r="I62" i="5"/>
  <c r="J62" i="5"/>
  <c r="I63" i="5"/>
  <c r="J63" i="5"/>
  <c r="I64" i="5"/>
  <c r="J64" i="5"/>
  <c r="I65" i="5"/>
  <c r="J65" i="5"/>
  <c r="I66" i="5"/>
  <c r="J66" i="5"/>
  <c r="I67" i="5"/>
  <c r="J67" i="5"/>
  <c r="I68" i="5"/>
  <c r="J68" i="5"/>
  <c r="I69" i="5"/>
  <c r="J69" i="5"/>
  <c r="I70" i="5"/>
  <c r="J70" i="5"/>
  <c r="I71" i="5"/>
  <c r="J71" i="5"/>
  <c r="I72" i="5"/>
  <c r="J72" i="5"/>
  <c r="I73" i="5"/>
  <c r="J73" i="5"/>
  <c r="I74" i="5"/>
  <c r="J74" i="5"/>
  <c r="I75" i="5"/>
  <c r="J75" i="5"/>
  <c r="I76" i="5"/>
  <c r="J76" i="5"/>
  <c r="I77" i="5"/>
  <c r="J77" i="5"/>
  <c r="I78" i="5"/>
  <c r="J78" i="5"/>
  <c r="I79" i="5"/>
  <c r="J79" i="5"/>
  <c r="I80" i="5"/>
  <c r="J80" i="5"/>
  <c r="I81" i="5"/>
  <c r="J81" i="5"/>
  <c r="I82" i="5"/>
  <c r="J82" i="5"/>
  <c r="I83" i="5"/>
  <c r="J83" i="5"/>
  <c r="I84" i="5"/>
  <c r="J84" i="5"/>
  <c r="I85" i="5"/>
  <c r="J85" i="5"/>
  <c r="I86" i="5"/>
  <c r="J86" i="5"/>
  <c r="I87" i="5"/>
  <c r="J87" i="5"/>
  <c r="I88" i="5"/>
  <c r="J88" i="5"/>
  <c r="I89" i="5"/>
  <c r="J89" i="5"/>
  <c r="I90" i="5"/>
  <c r="J90" i="5"/>
  <c r="I91" i="5"/>
  <c r="J91" i="5"/>
  <c r="I92" i="5"/>
  <c r="J92" i="5"/>
  <c r="I93" i="5"/>
  <c r="J93" i="5"/>
  <c r="I94" i="5"/>
  <c r="J94" i="5"/>
  <c r="I95" i="5"/>
  <c r="J95" i="5"/>
  <c r="I96" i="5"/>
  <c r="J96" i="5"/>
  <c r="I97" i="5"/>
  <c r="J97" i="5"/>
  <c r="I98" i="5"/>
  <c r="J98" i="5"/>
  <c r="I99" i="5"/>
  <c r="J99" i="5"/>
  <c r="I100" i="5"/>
  <c r="J100" i="5"/>
  <c r="I101" i="5"/>
  <c r="J101" i="5"/>
  <c r="I102" i="5"/>
  <c r="J102" i="5"/>
  <c r="I103" i="5"/>
  <c r="J103" i="5"/>
  <c r="I104" i="5"/>
  <c r="J104" i="5"/>
  <c r="I105" i="5"/>
  <c r="J105" i="5"/>
  <c r="I106" i="5"/>
  <c r="J106" i="5"/>
  <c r="I107" i="5"/>
  <c r="J107" i="5"/>
  <c r="I108" i="5"/>
  <c r="J108" i="5"/>
  <c r="I109" i="5"/>
  <c r="J109" i="5"/>
  <c r="I110" i="5"/>
  <c r="J110" i="5"/>
  <c r="I111" i="5"/>
  <c r="J111" i="5"/>
  <c r="I112" i="5"/>
  <c r="J112" i="5"/>
  <c r="I113" i="5"/>
  <c r="J113" i="5"/>
  <c r="I114" i="5"/>
  <c r="J114" i="5"/>
  <c r="I115" i="5"/>
  <c r="J115" i="5"/>
  <c r="I116" i="5"/>
  <c r="J116" i="5"/>
  <c r="I117" i="5"/>
  <c r="J117" i="5"/>
  <c r="I118" i="5"/>
  <c r="J118" i="5"/>
  <c r="I119" i="5"/>
  <c r="J119" i="5"/>
  <c r="I120" i="5"/>
  <c r="J120" i="5"/>
  <c r="I121" i="5"/>
  <c r="J121" i="5"/>
  <c r="I122" i="5"/>
  <c r="J122" i="5"/>
  <c r="I123" i="5"/>
  <c r="J123" i="5"/>
  <c r="I124" i="5"/>
  <c r="J124" i="5"/>
  <c r="I125" i="5"/>
  <c r="J125" i="5"/>
  <c r="I126" i="5"/>
  <c r="J126" i="5"/>
  <c r="I127" i="5"/>
  <c r="J127" i="5"/>
  <c r="I128" i="5"/>
  <c r="J128" i="5"/>
  <c r="I129" i="5"/>
  <c r="J129" i="5"/>
  <c r="I130" i="5"/>
  <c r="J130" i="5"/>
  <c r="I131" i="5"/>
  <c r="J131" i="5"/>
  <c r="I132" i="5"/>
  <c r="J132" i="5"/>
  <c r="I133" i="5"/>
  <c r="J133" i="5"/>
  <c r="I134" i="5"/>
  <c r="J134" i="5"/>
  <c r="I135" i="5"/>
  <c r="J135" i="5"/>
  <c r="I136" i="5"/>
  <c r="J136" i="5"/>
  <c r="I137" i="5"/>
  <c r="J137" i="5"/>
  <c r="I138" i="5"/>
  <c r="J138" i="5"/>
  <c r="I139" i="5"/>
  <c r="J139" i="5"/>
  <c r="I140" i="5"/>
  <c r="J140" i="5"/>
  <c r="I141" i="5"/>
  <c r="J141" i="5"/>
  <c r="I142" i="5"/>
  <c r="J142" i="5"/>
  <c r="I143" i="5"/>
  <c r="J143" i="5"/>
  <c r="I144" i="5"/>
  <c r="J144" i="5"/>
  <c r="I145" i="5"/>
  <c r="J145" i="5"/>
  <c r="I146" i="5"/>
  <c r="J146" i="5"/>
  <c r="I147" i="5"/>
  <c r="J147" i="5"/>
  <c r="I148" i="5"/>
  <c r="J148" i="5"/>
  <c r="I149" i="5"/>
  <c r="J149" i="5"/>
  <c r="I150" i="5"/>
  <c r="J150" i="5"/>
  <c r="I151" i="5"/>
  <c r="J151" i="5"/>
  <c r="I152" i="5"/>
  <c r="J152" i="5"/>
  <c r="I153" i="5"/>
  <c r="J153" i="5"/>
  <c r="I154" i="5"/>
  <c r="J154" i="5"/>
  <c r="I155" i="5"/>
  <c r="J155" i="5"/>
  <c r="I156" i="5"/>
  <c r="J156" i="5"/>
  <c r="I157" i="5"/>
  <c r="J157" i="5"/>
  <c r="I158" i="5"/>
  <c r="J158" i="5"/>
  <c r="I159" i="5"/>
  <c r="J159" i="5"/>
  <c r="I160" i="5"/>
  <c r="J160" i="5"/>
  <c r="I161" i="5"/>
  <c r="J161" i="5"/>
  <c r="I162" i="5"/>
  <c r="J162" i="5"/>
  <c r="I384" i="5"/>
  <c r="J384" i="5"/>
  <c r="I385" i="5"/>
  <c r="J385" i="5"/>
  <c r="I386" i="5"/>
  <c r="J386" i="5"/>
  <c r="I387" i="5"/>
  <c r="J387" i="5"/>
  <c r="I388" i="5"/>
  <c r="J388" i="5"/>
  <c r="I389" i="5"/>
  <c r="J389" i="5"/>
  <c r="I390" i="5"/>
  <c r="J390" i="5"/>
  <c r="I391" i="5"/>
  <c r="J391" i="5"/>
  <c r="I392" i="5"/>
  <c r="J392" i="5"/>
  <c r="I393" i="5"/>
  <c r="J393" i="5"/>
  <c r="I394" i="5"/>
  <c r="J394" i="5"/>
  <c r="I395" i="5"/>
  <c r="J395" i="5"/>
  <c r="I396" i="5"/>
  <c r="J396" i="5"/>
  <c r="I397" i="5"/>
  <c r="J397" i="5"/>
  <c r="I398" i="5"/>
  <c r="J398" i="5"/>
  <c r="I399" i="5"/>
  <c r="J399" i="5"/>
  <c r="I400" i="5"/>
  <c r="J400" i="5"/>
  <c r="I401" i="5"/>
  <c r="J401" i="5"/>
  <c r="I402" i="5"/>
  <c r="J402" i="5"/>
  <c r="I403" i="5"/>
  <c r="J403" i="5"/>
  <c r="I404" i="5"/>
  <c r="J404" i="5"/>
  <c r="I405" i="5"/>
  <c r="J405" i="5"/>
  <c r="I406" i="5"/>
  <c r="J406" i="5"/>
  <c r="I407" i="5"/>
  <c r="J407" i="5"/>
  <c r="I408" i="5"/>
  <c r="J408" i="5"/>
  <c r="I409" i="5"/>
  <c r="J409" i="5"/>
  <c r="I410" i="5"/>
  <c r="J410" i="5"/>
  <c r="I411" i="5"/>
  <c r="J411" i="5"/>
  <c r="I412" i="5"/>
  <c r="J412" i="5"/>
  <c r="I413" i="5"/>
  <c r="J413" i="5"/>
  <c r="I414" i="5"/>
  <c r="J414" i="5"/>
  <c r="I415" i="5"/>
  <c r="J415" i="5"/>
  <c r="I416" i="5"/>
  <c r="J416" i="5"/>
  <c r="I417" i="5"/>
  <c r="J417" i="5"/>
  <c r="I418" i="5"/>
  <c r="J418" i="5"/>
  <c r="I419" i="5"/>
  <c r="J419" i="5"/>
  <c r="I420" i="5"/>
  <c r="J420" i="5"/>
  <c r="I421" i="5"/>
  <c r="J421" i="5"/>
  <c r="I422" i="5"/>
  <c r="J422" i="5"/>
  <c r="I423" i="5"/>
  <c r="J423" i="5"/>
  <c r="I424" i="5"/>
  <c r="J424" i="5"/>
  <c r="I425" i="5"/>
  <c r="J425" i="5"/>
  <c r="I426" i="5"/>
  <c r="J426" i="5"/>
  <c r="I427" i="5"/>
  <c r="J427" i="5"/>
  <c r="I428" i="5"/>
  <c r="J428" i="5"/>
  <c r="I429" i="5"/>
  <c r="J429" i="5"/>
  <c r="I430" i="5"/>
  <c r="J430" i="5"/>
  <c r="I431" i="5"/>
  <c r="J431" i="5"/>
  <c r="I432" i="5"/>
  <c r="J432" i="5"/>
  <c r="I433" i="5"/>
  <c r="J433" i="5"/>
  <c r="I434" i="5"/>
  <c r="J434" i="5"/>
  <c r="I435" i="5"/>
  <c r="J435" i="5"/>
  <c r="I436" i="5"/>
  <c r="J436" i="5"/>
  <c r="I437" i="5"/>
  <c r="J437" i="5"/>
  <c r="I438" i="5"/>
  <c r="J438" i="5"/>
  <c r="I439" i="5"/>
  <c r="J439" i="5"/>
  <c r="I440" i="5"/>
  <c r="J440" i="5"/>
  <c r="I441" i="5"/>
  <c r="J441" i="5"/>
  <c r="I442" i="5"/>
  <c r="J442" i="5"/>
  <c r="I443" i="5"/>
  <c r="J443" i="5"/>
  <c r="I444" i="5"/>
  <c r="J444" i="5"/>
  <c r="I445" i="5"/>
  <c r="J445" i="5"/>
  <c r="I446" i="5"/>
  <c r="J446" i="5"/>
  <c r="I447" i="5"/>
  <c r="J447" i="5"/>
  <c r="I448" i="5"/>
  <c r="J448" i="5"/>
  <c r="I449" i="5"/>
  <c r="J449" i="5"/>
  <c r="I450" i="5"/>
  <c r="J450" i="5"/>
  <c r="I451" i="5"/>
  <c r="J451" i="5"/>
  <c r="I452" i="5"/>
  <c r="J452" i="5"/>
  <c r="I453" i="5"/>
  <c r="J453" i="5"/>
  <c r="I454" i="5"/>
  <c r="J454" i="5"/>
  <c r="I455" i="5"/>
  <c r="J455" i="5"/>
  <c r="I456" i="5"/>
  <c r="J456" i="5"/>
  <c r="I457" i="5"/>
  <c r="J457" i="5"/>
  <c r="I458" i="5"/>
  <c r="J458" i="5"/>
  <c r="I459" i="5"/>
  <c r="J459" i="5"/>
  <c r="I460" i="5"/>
  <c r="J460" i="5"/>
  <c r="I461" i="5"/>
  <c r="J461" i="5"/>
  <c r="I462" i="5"/>
  <c r="J462" i="5"/>
  <c r="I463" i="5"/>
  <c r="J463" i="5"/>
  <c r="I464" i="5"/>
  <c r="J464" i="5"/>
  <c r="I465" i="5"/>
  <c r="J465" i="5"/>
  <c r="I466" i="5"/>
  <c r="J466" i="5"/>
  <c r="I467" i="5"/>
  <c r="J467" i="5"/>
  <c r="I468" i="5"/>
  <c r="J468" i="5"/>
  <c r="I469" i="5"/>
  <c r="J469" i="5"/>
  <c r="I470" i="5"/>
  <c r="J470" i="5"/>
  <c r="I471" i="5"/>
  <c r="J471" i="5"/>
  <c r="I472" i="5"/>
  <c r="J472" i="5"/>
  <c r="I473" i="5"/>
  <c r="J473" i="5"/>
  <c r="I474" i="5"/>
  <c r="J474" i="5"/>
  <c r="I475" i="5"/>
  <c r="J475" i="5"/>
  <c r="I476" i="5"/>
  <c r="J476" i="5"/>
  <c r="I477" i="5"/>
  <c r="J477" i="5"/>
  <c r="I478" i="5"/>
  <c r="J478" i="5"/>
  <c r="I479" i="5"/>
  <c r="J479" i="5"/>
  <c r="I480" i="5"/>
  <c r="J480" i="5"/>
  <c r="I481" i="5"/>
  <c r="J481" i="5"/>
  <c r="I482" i="5"/>
  <c r="J482" i="5"/>
  <c r="I483" i="5"/>
  <c r="J483" i="5"/>
  <c r="I484" i="5"/>
  <c r="J484" i="5"/>
  <c r="I485" i="5"/>
  <c r="J485" i="5"/>
  <c r="I486" i="5"/>
  <c r="J486" i="5"/>
  <c r="I487" i="5"/>
  <c r="J487" i="5"/>
  <c r="I488" i="5"/>
  <c r="J488" i="5"/>
  <c r="I489" i="5"/>
  <c r="J489" i="5"/>
  <c r="I490" i="5"/>
  <c r="J490" i="5"/>
  <c r="I491" i="5"/>
  <c r="J491" i="5"/>
  <c r="I492" i="5"/>
  <c r="J492" i="5"/>
  <c r="I493" i="5"/>
  <c r="J493" i="5"/>
  <c r="I494" i="5"/>
  <c r="J494" i="5"/>
  <c r="I495" i="5"/>
  <c r="J495" i="5"/>
  <c r="I496" i="5"/>
  <c r="J496" i="5"/>
  <c r="I497" i="5"/>
  <c r="J497" i="5"/>
  <c r="I498" i="5"/>
  <c r="J498" i="5"/>
  <c r="I499" i="5"/>
  <c r="J499" i="5"/>
  <c r="I500" i="5"/>
  <c r="J500" i="5"/>
  <c r="I501" i="5"/>
  <c r="J501" i="5"/>
  <c r="I502" i="5"/>
  <c r="J502" i="5"/>
  <c r="I503" i="5"/>
  <c r="J503" i="5"/>
  <c r="I504" i="5"/>
  <c r="J504" i="5"/>
  <c r="I505" i="5"/>
  <c r="J505" i="5"/>
  <c r="I506" i="5"/>
  <c r="J506" i="5"/>
  <c r="I507" i="5"/>
  <c r="J507" i="5"/>
  <c r="I508" i="5"/>
  <c r="J508" i="5"/>
  <c r="I509" i="5"/>
  <c r="J509" i="5"/>
  <c r="I510" i="5"/>
  <c r="J510" i="5"/>
  <c r="I511" i="5"/>
  <c r="J511" i="5"/>
  <c r="I512" i="5"/>
  <c r="J512" i="5"/>
  <c r="I513" i="5"/>
  <c r="J513" i="5"/>
  <c r="I514" i="5"/>
  <c r="J514" i="5"/>
  <c r="I515" i="5"/>
  <c r="J515" i="5"/>
  <c r="I516" i="5"/>
  <c r="J516" i="5"/>
  <c r="I517" i="5"/>
  <c r="J517" i="5"/>
  <c r="I518" i="5"/>
  <c r="J518" i="5"/>
  <c r="I519" i="5"/>
  <c r="J519" i="5"/>
  <c r="I520" i="5"/>
  <c r="J520" i="5"/>
  <c r="I521" i="5"/>
  <c r="J521" i="5"/>
  <c r="I522" i="5"/>
  <c r="J522" i="5"/>
  <c r="I523" i="5"/>
  <c r="J523" i="5"/>
  <c r="I524" i="5"/>
  <c r="J524" i="5"/>
  <c r="I525" i="5"/>
  <c r="J525" i="5"/>
  <c r="I526" i="5"/>
  <c r="J526" i="5"/>
  <c r="I527" i="5"/>
  <c r="J527" i="5"/>
  <c r="I528" i="5"/>
  <c r="J528" i="5"/>
  <c r="I529" i="5"/>
  <c r="J529" i="5"/>
  <c r="I530" i="5"/>
  <c r="J530" i="5"/>
  <c r="I531" i="5"/>
  <c r="J531" i="5"/>
  <c r="I532" i="5"/>
  <c r="J532" i="5"/>
  <c r="I533" i="5"/>
  <c r="J533" i="5"/>
  <c r="I534" i="5"/>
  <c r="J534" i="5"/>
  <c r="I535" i="5"/>
  <c r="J535" i="5"/>
  <c r="I536" i="5"/>
  <c r="J536" i="5"/>
  <c r="I537" i="5"/>
  <c r="J537" i="5"/>
  <c r="I538" i="5"/>
  <c r="J538" i="5"/>
  <c r="I539" i="5"/>
  <c r="J539" i="5"/>
  <c r="I540" i="5"/>
  <c r="J540" i="5"/>
  <c r="I541" i="5"/>
  <c r="J541" i="5"/>
  <c r="I542" i="5"/>
  <c r="J542" i="5"/>
  <c r="I543" i="5"/>
  <c r="J543" i="5"/>
  <c r="I3" i="6"/>
  <c r="J3" i="6"/>
  <c r="I4" i="6"/>
  <c r="J4" i="6"/>
  <c r="I5" i="6"/>
  <c r="J5" i="6"/>
  <c r="I6" i="6"/>
  <c r="J6" i="6"/>
  <c r="I7" i="6"/>
  <c r="J7" i="6"/>
  <c r="I8" i="6"/>
  <c r="J8" i="6"/>
  <c r="I9" i="6"/>
  <c r="J9" i="6"/>
  <c r="I10" i="6"/>
  <c r="J10" i="6"/>
  <c r="I11" i="6"/>
  <c r="J11" i="6"/>
  <c r="I12" i="6"/>
  <c r="J12" i="6"/>
  <c r="I13" i="6"/>
  <c r="J13" i="6"/>
  <c r="I14" i="6"/>
  <c r="J14" i="6"/>
  <c r="I15" i="6"/>
  <c r="J15" i="6"/>
  <c r="I16" i="6"/>
  <c r="J16" i="6"/>
  <c r="I17" i="6"/>
  <c r="J17" i="6"/>
  <c r="I18" i="6"/>
  <c r="J18" i="6"/>
  <c r="I19" i="6"/>
  <c r="J19" i="6"/>
  <c r="I20" i="6"/>
  <c r="J20" i="6"/>
  <c r="I21" i="6"/>
  <c r="J21" i="6"/>
  <c r="I22" i="6"/>
  <c r="J22" i="6"/>
  <c r="I23" i="6"/>
  <c r="J23" i="6"/>
  <c r="I24" i="6"/>
  <c r="J24" i="6"/>
  <c r="I25" i="6"/>
  <c r="J25" i="6"/>
  <c r="I26" i="6"/>
  <c r="J26" i="6"/>
  <c r="I27" i="6"/>
  <c r="J27" i="6"/>
  <c r="I28" i="6"/>
  <c r="J28" i="6"/>
  <c r="I29" i="6"/>
  <c r="J29" i="6"/>
  <c r="I30" i="6"/>
  <c r="J30" i="6"/>
  <c r="I31" i="6"/>
  <c r="J31" i="6"/>
  <c r="I32" i="6"/>
  <c r="J32" i="6"/>
  <c r="I33" i="6"/>
  <c r="J33" i="6"/>
  <c r="I34" i="6"/>
  <c r="J34" i="6"/>
  <c r="I35" i="6"/>
  <c r="J35" i="6"/>
  <c r="I36" i="6"/>
  <c r="J36" i="6"/>
  <c r="I37" i="6"/>
  <c r="J37" i="6"/>
  <c r="I38" i="6"/>
  <c r="J38" i="6"/>
  <c r="I39" i="6"/>
  <c r="J39" i="6"/>
  <c r="I40" i="6"/>
  <c r="J40" i="6"/>
  <c r="I41" i="6"/>
  <c r="J41" i="6"/>
  <c r="I42" i="6"/>
  <c r="J42" i="6"/>
  <c r="I43" i="6"/>
  <c r="J43" i="6"/>
  <c r="I44" i="6"/>
  <c r="J44" i="6"/>
  <c r="I45" i="6"/>
  <c r="J45" i="6"/>
  <c r="I46" i="6"/>
  <c r="J46" i="6"/>
  <c r="I47" i="6"/>
  <c r="J47" i="6"/>
  <c r="I48" i="6"/>
  <c r="J48" i="6"/>
  <c r="I49" i="6"/>
  <c r="J49" i="6"/>
  <c r="I50" i="6"/>
  <c r="J50" i="6"/>
  <c r="I51" i="6"/>
  <c r="J51" i="6"/>
  <c r="I52" i="6"/>
  <c r="J52" i="6"/>
  <c r="I53" i="6"/>
  <c r="J53" i="6"/>
  <c r="I54" i="6"/>
  <c r="J54" i="6"/>
  <c r="I55" i="6"/>
  <c r="J55" i="6"/>
  <c r="I56" i="6"/>
  <c r="J56" i="6"/>
  <c r="I57" i="6"/>
  <c r="J57" i="6"/>
  <c r="I58" i="6"/>
  <c r="J58" i="6"/>
  <c r="I59" i="6"/>
  <c r="J59" i="6"/>
  <c r="I60" i="6"/>
  <c r="J60" i="6"/>
  <c r="I61" i="6"/>
  <c r="J61" i="6"/>
  <c r="I62" i="6"/>
  <c r="J62" i="6"/>
  <c r="I63" i="6"/>
  <c r="J63" i="6"/>
  <c r="I64" i="6"/>
  <c r="J64" i="6"/>
  <c r="I65" i="6"/>
  <c r="J65" i="6"/>
  <c r="I66" i="6"/>
  <c r="J66" i="6"/>
  <c r="I67" i="6"/>
  <c r="J67" i="6"/>
  <c r="I68" i="6"/>
  <c r="J68" i="6"/>
  <c r="I69" i="6"/>
  <c r="J69" i="6"/>
  <c r="I70" i="6"/>
  <c r="J70" i="6"/>
  <c r="I71" i="6"/>
  <c r="J71" i="6"/>
  <c r="I72" i="6"/>
  <c r="J72" i="6"/>
  <c r="I73" i="6"/>
  <c r="J73" i="6"/>
  <c r="I74" i="6"/>
  <c r="J74" i="6"/>
  <c r="I75" i="6"/>
  <c r="J75" i="6"/>
  <c r="I76" i="6"/>
  <c r="J76" i="6"/>
  <c r="I77" i="6"/>
  <c r="J77" i="6"/>
  <c r="I78" i="6"/>
  <c r="J78" i="6"/>
  <c r="I79" i="6"/>
  <c r="J79" i="6"/>
  <c r="I80" i="6"/>
  <c r="J80" i="6"/>
  <c r="I81" i="6"/>
  <c r="J81" i="6"/>
  <c r="I82" i="6"/>
  <c r="J82" i="6"/>
  <c r="I83" i="6"/>
  <c r="J83" i="6"/>
  <c r="I84" i="6"/>
  <c r="J84" i="6"/>
  <c r="I85" i="6"/>
  <c r="J85" i="6"/>
  <c r="I86" i="6"/>
  <c r="J86" i="6"/>
  <c r="I87" i="6"/>
  <c r="J87" i="6"/>
  <c r="I88" i="6"/>
  <c r="J88" i="6"/>
  <c r="I89" i="6"/>
  <c r="J89" i="6"/>
  <c r="I90" i="6"/>
  <c r="J90" i="6"/>
  <c r="I91" i="6"/>
  <c r="J91" i="6"/>
  <c r="I92" i="6"/>
  <c r="J92" i="6"/>
  <c r="I93" i="6"/>
  <c r="J93" i="6"/>
  <c r="I94" i="6"/>
  <c r="J94" i="6"/>
  <c r="I95" i="6"/>
  <c r="J95" i="6"/>
  <c r="I96" i="6"/>
  <c r="J96" i="6"/>
  <c r="I97" i="6"/>
  <c r="J97" i="6"/>
  <c r="I98" i="6"/>
  <c r="J98" i="6"/>
  <c r="I99" i="6"/>
  <c r="J99" i="6"/>
  <c r="I100" i="6"/>
  <c r="J100" i="6"/>
  <c r="I101" i="6"/>
  <c r="J101" i="6"/>
  <c r="I102" i="6"/>
  <c r="J102" i="6"/>
  <c r="I103" i="6"/>
  <c r="J103" i="6"/>
  <c r="I104" i="6"/>
  <c r="J104" i="6"/>
  <c r="I105" i="6"/>
  <c r="J105" i="6"/>
  <c r="I106" i="6"/>
  <c r="J106" i="6"/>
  <c r="I107" i="6"/>
  <c r="J107" i="6"/>
  <c r="I108" i="6"/>
  <c r="J108" i="6"/>
  <c r="I109" i="6"/>
  <c r="J109" i="6"/>
  <c r="I110" i="6"/>
  <c r="J110" i="6"/>
  <c r="I111" i="6"/>
  <c r="J111" i="6"/>
  <c r="I112" i="6"/>
  <c r="J112" i="6"/>
  <c r="I113" i="6"/>
  <c r="J113" i="6"/>
  <c r="I114" i="6"/>
  <c r="J114" i="6"/>
  <c r="I115" i="6"/>
  <c r="J115" i="6"/>
  <c r="I116" i="6"/>
  <c r="J116" i="6"/>
  <c r="I117" i="6"/>
  <c r="J117" i="6"/>
  <c r="I118" i="6"/>
  <c r="J118" i="6"/>
  <c r="I119" i="6"/>
  <c r="J119" i="6"/>
  <c r="I120" i="6"/>
  <c r="J120" i="6"/>
  <c r="I121" i="6"/>
  <c r="J121" i="6"/>
  <c r="I122" i="6"/>
  <c r="J122" i="6"/>
  <c r="I123" i="6"/>
  <c r="J123" i="6"/>
  <c r="I124" i="6"/>
  <c r="J124" i="6"/>
  <c r="I125" i="6"/>
  <c r="J125" i="6"/>
  <c r="I126" i="6"/>
  <c r="J126" i="6"/>
  <c r="I127" i="6"/>
  <c r="J127" i="6"/>
  <c r="I128" i="6"/>
  <c r="J128" i="6"/>
  <c r="I129" i="6"/>
  <c r="J129" i="6"/>
  <c r="I130" i="6"/>
  <c r="J130" i="6"/>
  <c r="I131" i="6"/>
  <c r="J131" i="6"/>
  <c r="I132" i="6"/>
  <c r="J132" i="6"/>
  <c r="I133" i="6"/>
  <c r="J133" i="6"/>
  <c r="I134" i="6"/>
  <c r="J134" i="6"/>
  <c r="I135" i="6"/>
  <c r="J135" i="6"/>
  <c r="I136" i="6"/>
  <c r="J136" i="6"/>
  <c r="I137" i="6"/>
  <c r="J137" i="6"/>
  <c r="I138" i="6"/>
  <c r="J138" i="6"/>
  <c r="I139" i="6"/>
  <c r="J139" i="6"/>
  <c r="I140" i="6"/>
  <c r="J140" i="6"/>
  <c r="I141" i="6"/>
  <c r="J141" i="6"/>
  <c r="I142" i="6"/>
  <c r="J142" i="6"/>
  <c r="I143" i="6"/>
  <c r="J143" i="6"/>
  <c r="I144" i="6"/>
  <c r="J144" i="6"/>
  <c r="I145" i="6"/>
  <c r="J145" i="6"/>
  <c r="I146" i="6"/>
  <c r="J146" i="6"/>
  <c r="I147" i="6"/>
  <c r="J147" i="6"/>
  <c r="I148" i="6"/>
  <c r="J148" i="6"/>
  <c r="I149" i="6"/>
  <c r="J149" i="6"/>
  <c r="I150" i="6"/>
  <c r="J150" i="6"/>
  <c r="I151" i="6"/>
  <c r="J151" i="6"/>
  <c r="I152" i="6"/>
  <c r="J152" i="6"/>
  <c r="I153" i="6"/>
  <c r="J153" i="6"/>
  <c r="I154" i="6"/>
  <c r="J154" i="6"/>
  <c r="I155" i="6"/>
  <c r="J155" i="6"/>
  <c r="I156" i="6"/>
  <c r="J156" i="6"/>
  <c r="I157" i="6"/>
  <c r="J157" i="6"/>
  <c r="I158" i="6"/>
  <c r="J158" i="6"/>
  <c r="I159" i="6"/>
  <c r="J159" i="6"/>
  <c r="I160" i="6"/>
  <c r="J160" i="6"/>
  <c r="I161" i="6"/>
  <c r="J161" i="6"/>
  <c r="I162" i="6"/>
  <c r="J162" i="6"/>
  <c r="I384" i="6"/>
  <c r="J384" i="6"/>
  <c r="I385" i="6"/>
  <c r="J385" i="6"/>
  <c r="I386" i="6"/>
  <c r="J386" i="6"/>
  <c r="I387" i="6"/>
  <c r="J387" i="6"/>
  <c r="I388" i="6"/>
  <c r="J388" i="6"/>
  <c r="I389" i="6"/>
  <c r="J389" i="6"/>
  <c r="I390" i="6"/>
  <c r="J390" i="6"/>
  <c r="I391" i="6"/>
  <c r="J391" i="6"/>
  <c r="I392" i="6"/>
  <c r="J392" i="6"/>
  <c r="I393" i="6"/>
  <c r="J393" i="6"/>
  <c r="I394" i="6"/>
  <c r="J394" i="6"/>
  <c r="I395" i="6"/>
  <c r="J395" i="6"/>
  <c r="I396" i="6"/>
  <c r="J396" i="6"/>
  <c r="I397" i="6"/>
  <c r="J397" i="6"/>
  <c r="I398" i="6"/>
  <c r="J398" i="6"/>
  <c r="I399" i="6"/>
  <c r="J399" i="6"/>
  <c r="I400" i="6"/>
  <c r="J400" i="6"/>
  <c r="I401" i="6"/>
  <c r="J401" i="6"/>
  <c r="I402" i="6"/>
  <c r="J402" i="6"/>
  <c r="I403" i="6"/>
  <c r="J403" i="6"/>
  <c r="I404" i="6"/>
  <c r="J404" i="6"/>
  <c r="I405" i="6"/>
  <c r="J405" i="6"/>
  <c r="I406" i="6"/>
  <c r="J406" i="6"/>
  <c r="I407" i="6"/>
  <c r="J407" i="6"/>
  <c r="I408" i="6"/>
  <c r="J408" i="6"/>
  <c r="I409" i="6"/>
  <c r="J409" i="6"/>
  <c r="I410" i="6"/>
  <c r="J410" i="6"/>
  <c r="I411" i="6"/>
  <c r="J411" i="6"/>
  <c r="I412" i="6"/>
  <c r="J412" i="6"/>
  <c r="I413" i="6"/>
  <c r="J413" i="6"/>
  <c r="I414" i="6"/>
  <c r="J414" i="6"/>
  <c r="I415" i="6"/>
  <c r="J415" i="6"/>
  <c r="I416" i="6"/>
  <c r="J416" i="6"/>
  <c r="I417" i="6"/>
  <c r="J417" i="6"/>
  <c r="I418" i="6"/>
  <c r="J418" i="6"/>
  <c r="I419" i="6"/>
  <c r="J419" i="6"/>
  <c r="I420" i="6"/>
  <c r="J420" i="6"/>
  <c r="I421" i="6"/>
  <c r="J421" i="6"/>
  <c r="I422" i="6"/>
  <c r="J422" i="6"/>
  <c r="I423" i="6"/>
  <c r="J423" i="6"/>
  <c r="I424" i="6"/>
  <c r="J424" i="6"/>
  <c r="I425" i="6"/>
  <c r="J425" i="6"/>
  <c r="I426" i="6"/>
  <c r="J426" i="6"/>
  <c r="I427" i="6"/>
  <c r="J427" i="6"/>
  <c r="I428" i="6"/>
  <c r="J428" i="6"/>
  <c r="I429" i="6"/>
  <c r="J429" i="6"/>
  <c r="I430" i="6"/>
  <c r="J430" i="6"/>
  <c r="I431" i="6"/>
  <c r="J431" i="6"/>
  <c r="I432" i="6"/>
  <c r="J432" i="6"/>
  <c r="I433" i="6"/>
  <c r="J433" i="6"/>
  <c r="I434" i="6"/>
  <c r="J434" i="6"/>
  <c r="I435" i="6"/>
  <c r="J435" i="6"/>
  <c r="I436" i="6"/>
  <c r="J436" i="6"/>
  <c r="I437" i="6"/>
  <c r="J437" i="6"/>
  <c r="I438" i="6"/>
  <c r="J438" i="6"/>
  <c r="I439" i="6"/>
  <c r="J439" i="6"/>
  <c r="I440" i="6"/>
  <c r="J440" i="6"/>
  <c r="I441" i="6"/>
  <c r="J441" i="6"/>
  <c r="I442" i="6"/>
  <c r="J442" i="6"/>
  <c r="I443" i="6"/>
  <c r="J443" i="6"/>
  <c r="I444" i="6"/>
  <c r="J444" i="6"/>
  <c r="I445" i="6"/>
  <c r="J445" i="6"/>
  <c r="I446" i="6"/>
  <c r="J446" i="6"/>
  <c r="I447" i="6"/>
  <c r="J447" i="6"/>
  <c r="I448" i="6"/>
  <c r="J448" i="6"/>
  <c r="I449" i="6"/>
  <c r="J449" i="6"/>
  <c r="I450" i="6"/>
  <c r="J450" i="6"/>
  <c r="I451" i="6"/>
  <c r="J451" i="6"/>
  <c r="I452" i="6"/>
  <c r="J452" i="6"/>
  <c r="I453" i="6"/>
  <c r="J453" i="6"/>
  <c r="I454" i="6"/>
  <c r="J454" i="6"/>
  <c r="I455" i="6"/>
  <c r="J455" i="6"/>
  <c r="I456" i="6"/>
  <c r="J456" i="6"/>
  <c r="I457" i="6"/>
  <c r="J457" i="6"/>
  <c r="I458" i="6"/>
  <c r="J458" i="6"/>
  <c r="I459" i="6"/>
  <c r="J459" i="6"/>
  <c r="I460" i="6"/>
  <c r="J460" i="6"/>
  <c r="I461" i="6"/>
  <c r="J461" i="6"/>
  <c r="I462" i="6"/>
  <c r="J462" i="6"/>
  <c r="I463" i="6"/>
  <c r="J463" i="6"/>
  <c r="I464" i="6"/>
  <c r="J464" i="6"/>
  <c r="I465" i="6"/>
  <c r="J465" i="6"/>
  <c r="I466" i="6"/>
  <c r="J466" i="6"/>
  <c r="I467" i="6"/>
  <c r="J467" i="6"/>
  <c r="I468" i="6"/>
  <c r="J468" i="6"/>
  <c r="I469" i="6"/>
  <c r="J469" i="6"/>
  <c r="I470" i="6"/>
  <c r="J470" i="6"/>
  <c r="I471" i="6"/>
  <c r="J471" i="6"/>
  <c r="I472" i="6"/>
  <c r="J472" i="6"/>
  <c r="I473" i="6"/>
  <c r="J473" i="6"/>
  <c r="I474" i="6"/>
  <c r="J474" i="6"/>
  <c r="I475" i="6"/>
  <c r="J475" i="6"/>
  <c r="I476" i="6"/>
  <c r="J476" i="6"/>
  <c r="I477" i="6"/>
  <c r="J477" i="6"/>
  <c r="I478" i="6"/>
  <c r="J478" i="6"/>
  <c r="I479" i="6"/>
  <c r="J479" i="6"/>
  <c r="I480" i="6"/>
  <c r="J480" i="6"/>
  <c r="I481" i="6"/>
  <c r="J481" i="6"/>
  <c r="I482" i="6"/>
  <c r="J482" i="6"/>
  <c r="I483" i="6"/>
  <c r="J483" i="6"/>
  <c r="I484" i="6"/>
  <c r="J484" i="6"/>
  <c r="I485" i="6"/>
  <c r="J485" i="6"/>
  <c r="I486" i="6"/>
  <c r="J486" i="6"/>
  <c r="I487" i="6"/>
  <c r="J487" i="6"/>
  <c r="I488" i="6"/>
  <c r="J488" i="6"/>
  <c r="I489" i="6"/>
  <c r="J489" i="6"/>
  <c r="I490" i="6"/>
  <c r="J490" i="6"/>
  <c r="I491" i="6"/>
  <c r="J491" i="6"/>
  <c r="I492" i="6"/>
  <c r="J492" i="6"/>
  <c r="I493" i="6"/>
  <c r="J493" i="6"/>
  <c r="I494" i="6"/>
  <c r="J494" i="6"/>
  <c r="I495" i="6"/>
  <c r="J495" i="6"/>
  <c r="I496" i="6"/>
  <c r="J496" i="6"/>
  <c r="I497" i="6"/>
  <c r="J497" i="6"/>
  <c r="I498" i="6"/>
  <c r="J498" i="6"/>
  <c r="I499" i="6"/>
  <c r="J499" i="6"/>
  <c r="I500" i="6"/>
  <c r="J500" i="6"/>
  <c r="I501" i="6"/>
  <c r="J501" i="6"/>
  <c r="I502" i="6"/>
  <c r="J502" i="6"/>
  <c r="I503" i="6"/>
  <c r="J503" i="6"/>
  <c r="I504" i="6"/>
  <c r="J504" i="6"/>
  <c r="I505" i="6"/>
  <c r="J505" i="6"/>
  <c r="I506" i="6"/>
  <c r="J506" i="6"/>
  <c r="I507" i="6"/>
  <c r="J507" i="6"/>
  <c r="I508" i="6"/>
  <c r="J508" i="6"/>
  <c r="I509" i="6"/>
  <c r="J509" i="6"/>
  <c r="I510" i="6"/>
  <c r="J510" i="6"/>
  <c r="I511" i="6"/>
  <c r="J511" i="6"/>
  <c r="I512" i="6"/>
  <c r="J512" i="6"/>
  <c r="I513" i="6"/>
  <c r="J513" i="6"/>
  <c r="I514" i="6"/>
  <c r="J514" i="6"/>
  <c r="I515" i="6"/>
  <c r="J515" i="6"/>
  <c r="I516" i="6"/>
  <c r="J516" i="6"/>
  <c r="I517" i="6"/>
  <c r="J517" i="6"/>
  <c r="I518" i="6"/>
  <c r="J518" i="6"/>
  <c r="I519" i="6"/>
  <c r="J519" i="6"/>
  <c r="I520" i="6"/>
  <c r="J520" i="6"/>
  <c r="I521" i="6"/>
  <c r="J521" i="6"/>
  <c r="I522" i="6"/>
  <c r="J522" i="6"/>
  <c r="I523" i="6"/>
  <c r="J523" i="6"/>
  <c r="I524" i="6"/>
  <c r="J524" i="6"/>
  <c r="I525" i="6"/>
  <c r="J525" i="6"/>
  <c r="I526" i="6"/>
  <c r="J526" i="6"/>
  <c r="I527" i="6"/>
  <c r="J527" i="6"/>
  <c r="I528" i="6"/>
  <c r="J528" i="6"/>
  <c r="I529" i="6"/>
  <c r="J529" i="6"/>
  <c r="I530" i="6"/>
  <c r="J530" i="6"/>
  <c r="I531" i="6"/>
  <c r="J531" i="6"/>
  <c r="I532" i="6"/>
  <c r="J532" i="6"/>
  <c r="I533" i="6"/>
  <c r="J533" i="6"/>
  <c r="I534" i="6"/>
  <c r="J534" i="6"/>
  <c r="I535" i="6"/>
  <c r="J535" i="6"/>
  <c r="I536" i="6"/>
  <c r="J536" i="6"/>
  <c r="I537" i="6"/>
  <c r="J537" i="6"/>
  <c r="I538" i="6"/>
  <c r="J538" i="6"/>
  <c r="I539" i="6"/>
  <c r="J539" i="6"/>
  <c r="I540" i="6"/>
  <c r="J540" i="6"/>
  <c r="I541" i="6"/>
  <c r="J541" i="6"/>
  <c r="I542" i="6"/>
  <c r="J542" i="6"/>
  <c r="I543" i="6"/>
  <c r="J543" i="6"/>
  <c r="I3" i="7"/>
  <c r="J3" i="7"/>
  <c r="I4" i="7"/>
  <c r="J4" i="7"/>
  <c r="I5" i="7"/>
  <c r="J5" i="7"/>
  <c r="I6" i="7"/>
  <c r="J6" i="7"/>
  <c r="I7" i="7"/>
  <c r="J7" i="7"/>
  <c r="I8" i="7"/>
  <c r="J8" i="7"/>
  <c r="I9" i="7"/>
  <c r="J9" i="7"/>
  <c r="I10" i="7"/>
  <c r="J10" i="7"/>
  <c r="I11" i="7"/>
  <c r="J11" i="7"/>
  <c r="I12" i="7"/>
  <c r="J12" i="7"/>
  <c r="I13" i="7"/>
  <c r="J13" i="7"/>
  <c r="I14" i="7"/>
  <c r="J14" i="7"/>
  <c r="I15" i="7"/>
  <c r="J15" i="7"/>
  <c r="I16" i="7"/>
  <c r="J16" i="7"/>
  <c r="I17" i="7"/>
  <c r="J17" i="7"/>
  <c r="I18" i="7"/>
  <c r="J18" i="7"/>
  <c r="I19" i="7"/>
  <c r="J19" i="7"/>
  <c r="I20" i="7"/>
  <c r="J20" i="7"/>
  <c r="I21" i="7"/>
  <c r="J21" i="7"/>
  <c r="I22" i="7"/>
  <c r="J22" i="7"/>
  <c r="I23" i="7"/>
  <c r="J23" i="7"/>
  <c r="I24" i="7"/>
  <c r="J24" i="7"/>
  <c r="I25" i="7"/>
  <c r="J25" i="7"/>
  <c r="I26" i="7"/>
  <c r="J26" i="7"/>
  <c r="I27" i="7"/>
  <c r="J27" i="7"/>
  <c r="I28" i="7"/>
  <c r="J28" i="7"/>
  <c r="I29" i="7"/>
  <c r="J29" i="7"/>
  <c r="I30" i="7"/>
  <c r="J30" i="7"/>
  <c r="I31" i="7"/>
  <c r="J31" i="7"/>
  <c r="I32" i="7"/>
  <c r="J32" i="7"/>
  <c r="I33" i="7"/>
  <c r="J33" i="7"/>
  <c r="I34" i="7"/>
  <c r="J34" i="7"/>
  <c r="I35" i="7"/>
  <c r="J35" i="7"/>
  <c r="I36" i="7"/>
  <c r="J36" i="7"/>
  <c r="I37" i="7"/>
  <c r="J37" i="7"/>
  <c r="I38" i="7"/>
  <c r="J38" i="7"/>
  <c r="I39" i="7"/>
  <c r="J39" i="7"/>
  <c r="I40" i="7"/>
  <c r="J40" i="7"/>
  <c r="I41" i="7"/>
  <c r="J41" i="7"/>
  <c r="I42" i="7"/>
  <c r="J42" i="7"/>
  <c r="I43" i="7"/>
  <c r="J43" i="7"/>
  <c r="I44" i="7"/>
  <c r="J44" i="7"/>
  <c r="I45" i="7"/>
  <c r="J45" i="7"/>
  <c r="I46" i="7"/>
  <c r="J46" i="7"/>
  <c r="I47" i="7"/>
  <c r="J47" i="7"/>
  <c r="I48" i="7"/>
  <c r="J48" i="7"/>
  <c r="I49" i="7"/>
  <c r="J49" i="7"/>
  <c r="I50" i="7"/>
  <c r="J50" i="7"/>
  <c r="I51" i="7"/>
  <c r="J51" i="7"/>
  <c r="I52" i="7"/>
  <c r="J52" i="7"/>
  <c r="I53" i="7"/>
  <c r="J53" i="7"/>
  <c r="I54" i="7"/>
  <c r="J54" i="7"/>
  <c r="I55" i="7"/>
  <c r="J55" i="7"/>
  <c r="I56" i="7"/>
  <c r="J56" i="7"/>
  <c r="I57" i="7"/>
  <c r="J57" i="7"/>
  <c r="I58" i="7"/>
  <c r="J58" i="7"/>
  <c r="I59" i="7"/>
  <c r="J59" i="7"/>
  <c r="I60" i="7"/>
  <c r="J60" i="7"/>
  <c r="I61" i="7"/>
  <c r="J61" i="7"/>
  <c r="I62" i="7"/>
  <c r="J62" i="7"/>
  <c r="I63" i="7"/>
  <c r="J63" i="7"/>
  <c r="I64" i="7"/>
  <c r="J64" i="7"/>
  <c r="I65" i="7"/>
  <c r="J65" i="7"/>
  <c r="I66" i="7"/>
  <c r="J66" i="7"/>
  <c r="I67" i="7"/>
  <c r="J67" i="7"/>
  <c r="I68" i="7"/>
  <c r="J68" i="7"/>
  <c r="I69" i="7"/>
  <c r="J69" i="7"/>
  <c r="I70" i="7"/>
  <c r="J70" i="7"/>
  <c r="I71" i="7"/>
  <c r="J71" i="7"/>
  <c r="I72" i="7"/>
  <c r="J72" i="7"/>
  <c r="I73" i="7"/>
  <c r="J73" i="7"/>
  <c r="I74" i="7"/>
  <c r="J74" i="7"/>
  <c r="I75" i="7"/>
  <c r="J75" i="7"/>
  <c r="I76" i="7"/>
  <c r="J76" i="7"/>
  <c r="I77" i="7"/>
  <c r="J77" i="7"/>
  <c r="I78" i="7"/>
  <c r="J78" i="7"/>
  <c r="I79" i="7"/>
  <c r="J79" i="7"/>
  <c r="I80" i="7"/>
  <c r="J80" i="7"/>
  <c r="I81" i="7"/>
  <c r="J81" i="7"/>
  <c r="I82" i="7"/>
  <c r="J82" i="7"/>
  <c r="I83" i="7"/>
  <c r="J83" i="7"/>
  <c r="I84" i="7"/>
  <c r="J84" i="7"/>
  <c r="I85" i="7"/>
  <c r="J85" i="7"/>
  <c r="I86" i="7"/>
  <c r="J86" i="7"/>
  <c r="I87" i="7"/>
  <c r="J87" i="7"/>
  <c r="I88" i="7"/>
  <c r="J88" i="7"/>
  <c r="I89" i="7"/>
  <c r="J89" i="7"/>
  <c r="I90" i="7"/>
  <c r="J90" i="7"/>
  <c r="I91" i="7"/>
  <c r="J91" i="7"/>
  <c r="I92" i="7"/>
  <c r="J92" i="7"/>
  <c r="I93" i="7"/>
  <c r="J93" i="7"/>
  <c r="I94" i="7"/>
  <c r="J94" i="7"/>
  <c r="I95" i="7"/>
  <c r="J95" i="7"/>
  <c r="I96" i="7"/>
  <c r="J96" i="7"/>
  <c r="I97" i="7"/>
  <c r="J97" i="7"/>
  <c r="I98" i="7"/>
  <c r="J98" i="7"/>
  <c r="I99" i="7"/>
  <c r="J99" i="7"/>
  <c r="I100" i="7"/>
  <c r="J100" i="7"/>
  <c r="I101" i="7"/>
  <c r="J101" i="7"/>
  <c r="I102" i="7"/>
  <c r="J102" i="7"/>
  <c r="I103" i="7"/>
  <c r="J103" i="7"/>
  <c r="I104" i="7"/>
  <c r="J104" i="7"/>
  <c r="I105" i="7"/>
  <c r="J105" i="7"/>
  <c r="I106" i="7"/>
  <c r="J106" i="7"/>
  <c r="I107" i="7"/>
  <c r="J107" i="7"/>
  <c r="I108" i="7"/>
  <c r="J108" i="7"/>
  <c r="I109" i="7"/>
  <c r="J109" i="7"/>
  <c r="I110" i="7"/>
  <c r="J110" i="7"/>
  <c r="I111" i="7"/>
  <c r="J111" i="7"/>
  <c r="I112" i="7"/>
  <c r="J112" i="7"/>
  <c r="I113" i="7"/>
  <c r="J113" i="7"/>
  <c r="I114" i="7"/>
  <c r="J114" i="7"/>
  <c r="I115" i="7"/>
  <c r="J115" i="7"/>
  <c r="I116" i="7"/>
  <c r="J116" i="7"/>
  <c r="I117" i="7"/>
  <c r="J117" i="7"/>
  <c r="I118" i="7"/>
  <c r="J118" i="7"/>
  <c r="I119" i="7"/>
  <c r="J119" i="7"/>
  <c r="I120" i="7"/>
  <c r="J120" i="7"/>
  <c r="I121" i="7"/>
  <c r="J121" i="7"/>
  <c r="I122" i="7"/>
  <c r="J122" i="7"/>
  <c r="I123" i="7"/>
  <c r="J123" i="7"/>
  <c r="I124" i="7"/>
  <c r="J124" i="7"/>
  <c r="I125" i="7"/>
  <c r="J125" i="7"/>
  <c r="I126" i="7"/>
  <c r="J126" i="7"/>
  <c r="I127" i="7"/>
  <c r="J127" i="7"/>
  <c r="I128" i="7"/>
  <c r="J128" i="7"/>
  <c r="I129" i="7"/>
  <c r="J129" i="7"/>
  <c r="I130" i="7"/>
  <c r="J130" i="7"/>
  <c r="I131" i="7"/>
  <c r="J131" i="7"/>
  <c r="I132" i="7"/>
  <c r="J132" i="7"/>
  <c r="I133" i="7"/>
  <c r="J133" i="7"/>
  <c r="I134" i="7"/>
  <c r="J134" i="7"/>
  <c r="I135" i="7"/>
  <c r="J135" i="7"/>
  <c r="I136" i="7"/>
  <c r="J136" i="7"/>
  <c r="I137" i="7"/>
  <c r="J137" i="7"/>
  <c r="I138" i="7"/>
  <c r="J138" i="7"/>
  <c r="I139" i="7"/>
  <c r="J139" i="7"/>
  <c r="I140" i="7"/>
  <c r="J140" i="7"/>
  <c r="I141" i="7"/>
  <c r="J141" i="7"/>
  <c r="I142" i="7"/>
  <c r="J142" i="7"/>
  <c r="I143" i="7"/>
  <c r="J143" i="7"/>
  <c r="I144" i="7"/>
  <c r="J144" i="7"/>
  <c r="I145" i="7"/>
  <c r="J145" i="7"/>
  <c r="I146" i="7"/>
  <c r="J146" i="7"/>
  <c r="I147" i="7"/>
  <c r="J147" i="7"/>
  <c r="I148" i="7"/>
  <c r="J148" i="7"/>
  <c r="I149" i="7"/>
  <c r="J149" i="7"/>
  <c r="I150" i="7"/>
  <c r="J150" i="7"/>
  <c r="I151" i="7"/>
  <c r="J151" i="7"/>
  <c r="I152" i="7"/>
  <c r="J152" i="7"/>
  <c r="I153" i="7"/>
  <c r="J153" i="7"/>
  <c r="I154" i="7"/>
  <c r="J154" i="7"/>
  <c r="I155" i="7"/>
  <c r="J155" i="7"/>
  <c r="I156" i="7"/>
  <c r="J156" i="7"/>
  <c r="I157" i="7"/>
  <c r="J157" i="7"/>
  <c r="I158" i="7"/>
  <c r="J158" i="7"/>
  <c r="I159" i="7"/>
  <c r="J159" i="7"/>
  <c r="I160" i="7"/>
  <c r="J160" i="7"/>
  <c r="I161" i="7"/>
  <c r="J161" i="7"/>
  <c r="I162" i="7"/>
  <c r="J162" i="7"/>
  <c r="I384" i="7"/>
  <c r="J384" i="7"/>
  <c r="I385" i="7"/>
  <c r="J385" i="7"/>
  <c r="I386" i="7"/>
  <c r="J386" i="7"/>
  <c r="I387" i="7"/>
  <c r="J387" i="7"/>
  <c r="I388" i="7"/>
  <c r="J388" i="7"/>
  <c r="I389" i="7"/>
  <c r="J389" i="7"/>
  <c r="I390" i="7"/>
  <c r="J390" i="7"/>
  <c r="I391" i="7"/>
  <c r="J391" i="7"/>
  <c r="I392" i="7"/>
  <c r="J392" i="7"/>
  <c r="I393" i="7"/>
  <c r="J393" i="7"/>
  <c r="I394" i="7"/>
  <c r="J394" i="7"/>
  <c r="I395" i="7"/>
  <c r="J395" i="7"/>
  <c r="I396" i="7"/>
  <c r="J396" i="7"/>
  <c r="I397" i="7"/>
  <c r="J397" i="7"/>
  <c r="I398" i="7"/>
  <c r="J398" i="7"/>
  <c r="I399" i="7"/>
  <c r="J399" i="7"/>
  <c r="I400" i="7"/>
  <c r="J400" i="7"/>
  <c r="I401" i="7"/>
  <c r="J401" i="7"/>
  <c r="I402" i="7"/>
  <c r="J402" i="7"/>
  <c r="I403" i="7"/>
  <c r="J403" i="7"/>
  <c r="I404" i="7"/>
  <c r="J404" i="7"/>
  <c r="I405" i="7"/>
  <c r="J405" i="7"/>
  <c r="I406" i="7"/>
  <c r="J406" i="7"/>
  <c r="I407" i="7"/>
  <c r="J407" i="7"/>
  <c r="I408" i="7"/>
  <c r="J408" i="7"/>
  <c r="I409" i="7"/>
  <c r="J409" i="7"/>
  <c r="I410" i="7"/>
  <c r="J410" i="7"/>
  <c r="I411" i="7"/>
  <c r="J411" i="7"/>
  <c r="I412" i="7"/>
  <c r="J412" i="7"/>
  <c r="I413" i="7"/>
  <c r="J413" i="7"/>
  <c r="I414" i="7"/>
  <c r="J414" i="7"/>
  <c r="I415" i="7"/>
  <c r="J415" i="7"/>
  <c r="I416" i="7"/>
  <c r="J416" i="7"/>
  <c r="I417" i="7"/>
  <c r="J417" i="7"/>
  <c r="I418" i="7"/>
  <c r="J418" i="7"/>
  <c r="I419" i="7"/>
  <c r="J419" i="7"/>
  <c r="I420" i="7"/>
  <c r="J420" i="7"/>
  <c r="I421" i="7"/>
  <c r="J421" i="7"/>
  <c r="I422" i="7"/>
  <c r="J422" i="7"/>
  <c r="I423" i="7"/>
  <c r="J423" i="7"/>
  <c r="I424" i="7"/>
  <c r="J424" i="7"/>
  <c r="I425" i="7"/>
  <c r="J425" i="7"/>
  <c r="I426" i="7"/>
  <c r="J426" i="7"/>
  <c r="I427" i="7"/>
  <c r="J427" i="7"/>
  <c r="I428" i="7"/>
  <c r="J428" i="7"/>
  <c r="I429" i="7"/>
  <c r="J429" i="7"/>
  <c r="I430" i="7"/>
  <c r="J430" i="7"/>
  <c r="I431" i="7"/>
  <c r="J431" i="7"/>
  <c r="I432" i="7"/>
  <c r="J432" i="7"/>
  <c r="I433" i="7"/>
  <c r="J433" i="7"/>
  <c r="I434" i="7"/>
  <c r="J434" i="7"/>
  <c r="I435" i="7"/>
  <c r="J435" i="7"/>
  <c r="I436" i="7"/>
  <c r="J436" i="7"/>
  <c r="I437" i="7"/>
  <c r="J437" i="7"/>
  <c r="I438" i="7"/>
  <c r="J438" i="7"/>
  <c r="I439" i="7"/>
  <c r="J439" i="7"/>
  <c r="I440" i="7"/>
  <c r="J440" i="7"/>
  <c r="I441" i="7"/>
  <c r="J441" i="7"/>
  <c r="I442" i="7"/>
  <c r="J442" i="7"/>
  <c r="I443" i="7"/>
  <c r="J443" i="7"/>
  <c r="I444" i="7"/>
  <c r="J444" i="7"/>
  <c r="I445" i="7"/>
  <c r="J445" i="7"/>
  <c r="I446" i="7"/>
  <c r="J446" i="7"/>
  <c r="I447" i="7"/>
  <c r="J447" i="7"/>
  <c r="I448" i="7"/>
  <c r="J448" i="7"/>
  <c r="I449" i="7"/>
  <c r="J449" i="7"/>
  <c r="I450" i="7"/>
  <c r="J450" i="7"/>
  <c r="I451" i="7"/>
  <c r="J451" i="7"/>
  <c r="I452" i="7"/>
  <c r="J452" i="7"/>
  <c r="I453" i="7"/>
  <c r="J453" i="7"/>
  <c r="I454" i="7"/>
  <c r="J454" i="7"/>
  <c r="I455" i="7"/>
  <c r="J455" i="7"/>
  <c r="I456" i="7"/>
  <c r="J456" i="7"/>
  <c r="I457" i="7"/>
  <c r="J457" i="7"/>
  <c r="I458" i="7"/>
  <c r="J458" i="7"/>
  <c r="I459" i="7"/>
  <c r="J459" i="7"/>
  <c r="I460" i="7"/>
  <c r="J460" i="7"/>
  <c r="I461" i="7"/>
  <c r="J461" i="7"/>
  <c r="I462" i="7"/>
  <c r="J462" i="7"/>
  <c r="I463" i="7"/>
  <c r="J463" i="7"/>
  <c r="I464" i="7"/>
  <c r="J464" i="7"/>
  <c r="I465" i="7"/>
  <c r="J465" i="7"/>
  <c r="I466" i="7"/>
  <c r="J466" i="7"/>
  <c r="I467" i="7"/>
  <c r="J467" i="7"/>
  <c r="I468" i="7"/>
  <c r="J468" i="7"/>
  <c r="I469" i="7"/>
  <c r="J469" i="7"/>
  <c r="I470" i="7"/>
  <c r="J470" i="7"/>
  <c r="I471" i="7"/>
  <c r="J471" i="7"/>
  <c r="I472" i="7"/>
  <c r="J472" i="7"/>
  <c r="I473" i="7"/>
  <c r="J473" i="7"/>
  <c r="I474" i="7"/>
  <c r="J474" i="7"/>
  <c r="I475" i="7"/>
  <c r="J475" i="7"/>
  <c r="I476" i="7"/>
  <c r="J476" i="7"/>
  <c r="I477" i="7"/>
  <c r="J477" i="7"/>
  <c r="I478" i="7"/>
  <c r="J478" i="7"/>
  <c r="I479" i="7"/>
  <c r="J479" i="7"/>
  <c r="I480" i="7"/>
  <c r="J480" i="7"/>
  <c r="I481" i="7"/>
  <c r="J481" i="7"/>
  <c r="I482" i="7"/>
  <c r="J482" i="7"/>
  <c r="I483" i="7"/>
  <c r="J483" i="7"/>
  <c r="I484" i="7"/>
  <c r="J484" i="7"/>
  <c r="I485" i="7"/>
  <c r="J485" i="7"/>
  <c r="I486" i="7"/>
  <c r="J486" i="7"/>
  <c r="I487" i="7"/>
  <c r="J487" i="7"/>
  <c r="I488" i="7"/>
  <c r="J488" i="7"/>
  <c r="I489" i="7"/>
  <c r="J489" i="7"/>
  <c r="I490" i="7"/>
  <c r="J490" i="7"/>
  <c r="I491" i="7"/>
  <c r="J491" i="7"/>
  <c r="I492" i="7"/>
  <c r="J492" i="7"/>
  <c r="I493" i="7"/>
  <c r="J493" i="7"/>
  <c r="I494" i="7"/>
  <c r="J494" i="7"/>
  <c r="I495" i="7"/>
  <c r="J495" i="7"/>
  <c r="I496" i="7"/>
  <c r="J496" i="7"/>
  <c r="I497" i="7"/>
  <c r="J497" i="7"/>
  <c r="I498" i="7"/>
  <c r="J498" i="7"/>
  <c r="I499" i="7"/>
  <c r="J499" i="7"/>
  <c r="I500" i="7"/>
  <c r="J500" i="7"/>
  <c r="I501" i="7"/>
  <c r="J501" i="7"/>
  <c r="I502" i="7"/>
  <c r="J502" i="7"/>
  <c r="I503" i="7"/>
  <c r="J503" i="7"/>
  <c r="I504" i="7"/>
  <c r="J504" i="7"/>
  <c r="I505" i="7"/>
  <c r="J505" i="7"/>
  <c r="I506" i="7"/>
  <c r="J506" i="7"/>
  <c r="I507" i="7"/>
  <c r="J507" i="7"/>
  <c r="I508" i="7"/>
  <c r="J508" i="7"/>
  <c r="I509" i="7"/>
  <c r="J509" i="7"/>
  <c r="I510" i="7"/>
  <c r="J510" i="7"/>
  <c r="I511" i="7"/>
  <c r="J511" i="7"/>
  <c r="I512" i="7"/>
  <c r="J512" i="7"/>
  <c r="I513" i="7"/>
  <c r="J513" i="7"/>
  <c r="I514" i="7"/>
  <c r="J514" i="7"/>
  <c r="I515" i="7"/>
  <c r="J515" i="7"/>
  <c r="I516" i="7"/>
  <c r="J516" i="7"/>
  <c r="I517" i="7"/>
  <c r="J517" i="7"/>
  <c r="I518" i="7"/>
  <c r="J518" i="7"/>
  <c r="I519" i="7"/>
  <c r="J519" i="7"/>
  <c r="I520" i="7"/>
  <c r="J520" i="7"/>
  <c r="I521" i="7"/>
  <c r="J521" i="7"/>
  <c r="I522" i="7"/>
  <c r="J522" i="7"/>
  <c r="I523" i="7"/>
  <c r="J523" i="7"/>
  <c r="I524" i="7"/>
  <c r="J524" i="7"/>
  <c r="I525" i="7"/>
  <c r="J525" i="7"/>
  <c r="I526" i="7"/>
  <c r="J526" i="7"/>
  <c r="I527" i="7"/>
  <c r="J527" i="7"/>
  <c r="I528" i="7"/>
  <c r="J528" i="7"/>
  <c r="I529" i="7"/>
  <c r="J529" i="7"/>
  <c r="I530" i="7"/>
  <c r="J530" i="7"/>
  <c r="I531" i="7"/>
  <c r="J531" i="7"/>
  <c r="I532" i="7"/>
  <c r="J532" i="7"/>
  <c r="I533" i="7"/>
  <c r="J533" i="7"/>
  <c r="I534" i="7"/>
  <c r="J534" i="7"/>
  <c r="I535" i="7"/>
  <c r="J535" i="7"/>
  <c r="I536" i="7"/>
  <c r="J536" i="7"/>
  <c r="I537" i="7"/>
  <c r="J537" i="7"/>
  <c r="I538" i="7"/>
  <c r="J538" i="7"/>
  <c r="I539" i="7"/>
  <c r="J539" i="7"/>
  <c r="I540" i="7"/>
  <c r="J540" i="7"/>
  <c r="I541" i="7"/>
  <c r="J541" i="7"/>
  <c r="I542" i="7"/>
  <c r="J542" i="7"/>
  <c r="I543" i="7"/>
  <c r="J543" i="7"/>
  <c r="M765" i="2"/>
  <c r="N765" i="2"/>
  <c r="O765" i="2"/>
  <c r="P765" i="2"/>
  <c r="Q765" i="2"/>
  <c r="R765" i="2"/>
  <c r="S765" i="2"/>
  <c r="T765" i="2"/>
  <c r="U765" i="2"/>
  <c r="V765" i="2"/>
  <c r="W765" i="2"/>
  <c r="Y765" i="2"/>
  <c r="Z765" i="2"/>
  <c r="AA765" i="2"/>
  <c r="AB765" i="2"/>
  <c r="AC765" i="2"/>
  <c r="AD765" i="2"/>
  <c r="AE765" i="2"/>
  <c r="AF765" i="2"/>
  <c r="AG765" i="2"/>
  <c r="AH765" i="2"/>
  <c r="AI765" i="2"/>
  <c r="AK765" i="2"/>
  <c r="AL765" i="2"/>
  <c r="AM765" i="2"/>
  <c r="AN765" i="2"/>
  <c r="AO765" i="2"/>
  <c r="AP765" i="2"/>
  <c r="AQ765" i="2"/>
  <c r="AR765" i="2"/>
  <c r="AS765" i="2"/>
  <c r="AT765" i="2"/>
  <c r="AU765" i="2"/>
  <c r="M766" i="2" a="1"/>
  <c r="M766" i="2"/>
  <c r="N766" i="2" a="1"/>
  <c r="N766" i="2"/>
  <c r="O766" i="2" a="1"/>
  <c r="O766" i="2"/>
  <c r="P766" i="2" a="1"/>
  <c r="P766" i="2"/>
  <c r="Q766" i="2" a="1"/>
  <c r="Q766" i="2"/>
  <c r="R766" i="2" a="1"/>
  <c r="R766" i="2"/>
  <c r="S766" i="2" a="1"/>
  <c r="S766" i="2"/>
  <c r="T766" i="2" a="1"/>
  <c r="T766" i="2"/>
  <c r="U766" i="2" a="1"/>
  <c r="U766" i="2"/>
  <c r="V766" i="2" a="1"/>
  <c r="V766" i="2"/>
  <c r="W766" i="2" a="1"/>
  <c r="W766" i="2"/>
  <c r="Y766" i="2" a="1"/>
  <c r="Y766" i="2"/>
  <c r="Z766" i="2" a="1"/>
  <c r="Z766" i="2"/>
  <c r="AA766" i="2" a="1"/>
  <c r="AA766" i="2"/>
  <c r="AB766" i="2" a="1"/>
  <c r="AB766" i="2"/>
  <c r="AC766" i="2" a="1"/>
  <c r="AC766" i="2"/>
  <c r="AD766" i="2" a="1"/>
  <c r="AD766" i="2"/>
  <c r="AE766" i="2" a="1"/>
  <c r="AE766" i="2"/>
  <c r="AF766" i="2" a="1"/>
  <c r="AF766" i="2"/>
  <c r="AG766" i="2" a="1"/>
  <c r="AG766" i="2"/>
  <c r="AH766" i="2" a="1"/>
  <c r="AH766" i="2"/>
  <c r="AI766" i="2" a="1"/>
  <c r="AI766" i="2"/>
  <c r="AK766" i="2" a="1"/>
  <c r="AK766" i="2"/>
  <c r="AL766" i="2" a="1"/>
  <c r="AL766" i="2"/>
  <c r="AM766" i="2" a="1"/>
  <c r="AM766" i="2"/>
  <c r="AN766" i="2" a="1"/>
  <c r="AN766" i="2"/>
  <c r="AO766" i="2" a="1"/>
  <c r="AO766" i="2"/>
  <c r="AP766" i="2" a="1"/>
  <c r="AP766" i="2"/>
  <c r="AQ766" i="2" a="1"/>
  <c r="AQ766" i="2"/>
  <c r="AR766" i="2" a="1"/>
  <c r="AR766" i="2"/>
  <c r="AS766" i="2" a="1"/>
  <c r="AS766" i="2"/>
  <c r="AT766" i="2" a="1"/>
  <c r="AT766" i="2"/>
  <c r="AU766" i="2" a="1"/>
  <c r="AU766" i="2"/>
  <c r="M765" i="3"/>
  <c r="N765" i="3"/>
  <c r="O765" i="3"/>
  <c r="P765" i="3"/>
  <c r="Q765" i="3"/>
  <c r="R765" i="3"/>
  <c r="S765" i="3"/>
  <c r="T765" i="3"/>
  <c r="U765" i="3"/>
  <c r="V765" i="3"/>
  <c r="W765" i="3"/>
  <c r="Y765" i="3"/>
  <c r="Z765" i="3"/>
  <c r="AA765" i="3"/>
  <c r="AB765" i="3"/>
  <c r="AC765" i="3"/>
  <c r="AD765" i="3"/>
  <c r="AE765" i="3"/>
  <c r="AF765" i="3"/>
  <c r="AG765" i="3"/>
  <c r="AH765" i="3"/>
  <c r="AI765" i="3"/>
  <c r="AK765" i="3"/>
  <c r="AL765" i="3"/>
  <c r="AM765" i="3"/>
  <c r="AN765" i="3"/>
  <c r="AO765" i="3"/>
  <c r="AP765" i="3"/>
  <c r="AQ765" i="3"/>
  <c r="AR765" i="3"/>
  <c r="AS765" i="3"/>
  <c r="AT765" i="3"/>
  <c r="AU765" i="3"/>
  <c r="M766" i="3" a="1"/>
  <c r="M766" i="3"/>
  <c r="N766" i="3" a="1"/>
  <c r="N766" i="3"/>
  <c r="O766" i="3" a="1"/>
  <c r="O766" i="3"/>
  <c r="P766" i="3" a="1"/>
  <c r="P766" i="3"/>
  <c r="Q766" i="3" a="1"/>
  <c r="Q766" i="3"/>
  <c r="R766" i="3" a="1"/>
  <c r="R766" i="3"/>
  <c r="S766" i="3" a="1"/>
  <c r="S766" i="3"/>
  <c r="T766" i="3" a="1"/>
  <c r="T766" i="3"/>
  <c r="U766" i="3" a="1"/>
  <c r="U766" i="3"/>
  <c r="V766" i="3" a="1"/>
  <c r="V766" i="3"/>
  <c r="W766" i="3" a="1"/>
  <c r="W766" i="3"/>
  <c r="Y766" i="3" a="1"/>
  <c r="Y766" i="3"/>
  <c r="Z766" i="3" a="1"/>
  <c r="Z766" i="3"/>
  <c r="AA766" i="3" a="1"/>
  <c r="AA766" i="3"/>
  <c r="AB766" i="3" a="1"/>
  <c r="AB766" i="3"/>
  <c r="AC766" i="3" a="1"/>
  <c r="AC766" i="3"/>
  <c r="AD766" i="3" a="1"/>
  <c r="AD766" i="3"/>
  <c r="AE766" i="3" a="1"/>
  <c r="AE766" i="3"/>
  <c r="AF766" i="3" a="1"/>
  <c r="AF766" i="3"/>
  <c r="AG766" i="3" a="1"/>
  <c r="AG766" i="3"/>
  <c r="AH766" i="3" a="1"/>
  <c r="AH766" i="3"/>
  <c r="AI766" i="3" a="1"/>
  <c r="AI766" i="3"/>
  <c r="AK766" i="3" a="1"/>
  <c r="AK766" i="3"/>
  <c r="AL766" i="3" a="1"/>
  <c r="AL766" i="3"/>
  <c r="AM766" i="3" a="1"/>
  <c r="AM766" i="3"/>
  <c r="AN766" i="3" a="1"/>
  <c r="AN766" i="3"/>
  <c r="AO766" i="3" a="1"/>
  <c r="AO766" i="3"/>
  <c r="AP766" i="3" a="1"/>
  <c r="AP766" i="3"/>
  <c r="AQ766" i="3" a="1"/>
  <c r="AQ766" i="3"/>
  <c r="AR766" i="3" a="1"/>
  <c r="AR766" i="3"/>
  <c r="AS766" i="3" a="1"/>
  <c r="AS766" i="3"/>
  <c r="AT766" i="3" a="1"/>
  <c r="AT766" i="3"/>
  <c r="AU766" i="3" a="1"/>
  <c r="AU766" i="3"/>
  <c r="M765" i="4"/>
  <c r="N765" i="4"/>
  <c r="O765" i="4"/>
  <c r="P765" i="4"/>
  <c r="Q765" i="4"/>
  <c r="R765" i="4"/>
  <c r="S765" i="4"/>
  <c r="T765" i="4"/>
  <c r="U765" i="4"/>
  <c r="V765" i="4"/>
  <c r="W765" i="4"/>
  <c r="Y765" i="4"/>
  <c r="Z765" i="4"/>
  <c r="AA765" i="4"/>
  <c r="AB765" i="4"/>
  <c r="AC765" i="4"/>
  <c r="AD765" i="4"/>
  <c r="AE765" i="4"/>
  <c r="AF765" i="4"/>
  <c r="AG765" i="4"/>
  <c r="AH765" i="4"/>
  <c r="AI765" i="4"/>
  <c r="AK765" i="4"/>
  <c r="AL765" i="4"/>
  <c r="AM765" i="4"/>
  <c r="AN765" i="4"/>
  <c r="AO765" i="4"/>
  <c r="AP765" i="4"/>
  <c r="AQ765" i="4"/>
  <c r="AR765" i="4"/>
  <c r="AS765" i="4"/>
  <c r="AT765" i="4"/>
  <c r="AU765" i="4"/>
  <c r="M766" i="4" a="1"/>
  <c r="M766" i="4"/>
  <c r="N766" i="4" a="1"/>
  <c r="N766" i="4"/>
  <c r="O766" i="4" a="1"/>
  <c r="O766" i="4"/>
  <c r="P766" i="4" a="1"/>
  <c r="P766" i="4"/>
  <c r="Q766" i="4" a="1"/>
  <c r="Q766" i="4"/>
  <c r="R766" i="4" a="1"/>
  <c r="R766" i="4"/>
  <c r="S766" i="4" a="1"/>
  <c r="S766" i="4"/>
  <c r="T766" i="4" a="1"/>
  <c r="T766" i="4"/>
  <c r="U766" i="4" a="1"/>
  <c r="U766" i="4"/>
  <c r="V766" i="4" a="1"/>
  <c r="V766" i="4"/>
  <c r="W766" i="4" a="1"/>
  <c r="W766" i="4"/>
  <c r="Y766" i="4" a="1"/>
  <c r="Y766" i="4"/>
  <c r="Z766" i="4" a="1"/>
  <c r="Z766" i="4"/>
  <c r="AA766" i="4" a="1"/>
  <c r="AA766" i="4"/>
  <c r="AB766" i="4" a="1"/>
  <c r="AB766" i="4"/>
  <c r="AC766" i="4" a="1"/>
  <c r="AC766" i="4"/>
  <c r="AD766" i="4" a="1"/>
  <c r="AD766" i="4"/>
  <c r="AE766" i="4" a="1"/>
  <c r="AE766" i="4"/>
  <c r="AF766" i="4" a="1"/>
  <c r="AF766" i="4"/>
  <c r="AG766" i="4" a="1"/>
  <c r="AG766" i="4"/>
  <c r="AH766" i="4" a="1"/>
  <c r="AH766" i="4"/>
  <c r="AI766" i="4" a="1"/>
  <c r="AI766" i="4"/>
  <c r="AK766" i="4" a="1"/>
  <c r="AK766" i="4"/>
  <c r="AL766" i="4" a="1"/>
  <c r="AL766" i="4"/>
  <c r="AM766" i="4" a="1"/>
  <c r="AM766" i="4"/>
  <c r="AN766" i="4" a="1"/>
  <c r="AN766" i="4"/>
  <c r="AO766" i="4" a="1"/>
  <c r="AO766" i="4"/>
  <c r="AP766" i="4" a="1"/>
  <c r="AP766" i="4"/>
  <c r="AQ766" i="4" a="1"/>
  <c r="AQ766" i="4"/>
  <c r="AR766" i="4" a="1"/>
  <c r="AR766" i="4"/>
  <c r="AS766" i="4" a="1"/>
  <c r="AS766" i="4"/>
  <c r="AT766" i="4" a="1"/>
  <c r="AT766" i="4"/>
  <c r="AU766" i="4" a="1"/>
  <c r="AU766" i="4"/>
  <c r="M765" i="5"/>
  <c r="N765" i="5"/>
  <c r="O765" i="5"/>
  <c r="P765" i="5"/>
  <c r="Q765" i="5"/>
  <c r="R765" i="5"/>
  <c r="S765" i="5"/>
  <c r="T765" i="5"/>
  <c r="U765" i="5"/>
  <c r="V765" i="5"/>
  <c r="W765" i="5"/>
  <c r="Y765" i="5"/>
  <c r="Z765" i="5"/>
  <c r="AA765" i="5"/>
  <c r="AB765" i="5"/>
  <c r="AC765" i="5"/>
  <c r="AD765" i="5"/>
  <c r="AE765" i="5"/>
  <c r="AF765" i="5"/>
  <c r="AG765" i="5"/>
  <c r="AH765" i="5"/>
  <c r="AI765" i="5"/>
  <c r="AK765" i="5"/>
  <c r="AL765" i="5"/>
  <c r="AM765" i="5"/>
  <c r="AN765" i="5"/>
  <c r="AO765" i="5"/>
  <c r="AP765" i="5"/>
  <c r="AQ765" i="5"/>
  <c r="AR765" i="5"/>
  <c r="AS765" i="5"/>
  <c r="AT765" i="5"/>
  <c r="AU765" i="5"/>
  <c r="M766" i="5" a="1"/>
  <c r="M766" i="5"/>
  <c r="N766" i="5" a="1"/>
  <c r="N766" i="5"/>
  <c r="O766" i="5" a="1"/>
  <c r="O766" i="5"/>
  <c r="P766" i="5" a="1"/>
  <c r="P766" i="5"/>
  <c r="Q766" i="5" a="1"/>
  <c r="Q766" i="5"/>
  <c r="R766" i="5" a="1"/>
  <c r="R766" i="5"/>
  <c r="S766" i="5" a="1"/>
  <c r="S766" i="5"/>
  <c r="T766" i="5" a="1"/>
  <c r="T766" i="5"/>
  <c r="U766" i="5" a="1"/>
  <c r="U766" i="5"/>
  <c r="V766" i="5" a="1"/>
  <c r="V766" i="5"/>
  <c r="W766" i="5" a="1"/>
  <c r="W766" i="5"/>
  <c r="Y766" i="5" a="1"/>
  <c r="Y766" i="5"/>
  <c r="Z766" i="5" a="1"/>
  <c r="Z766" i="5"/>
  <c r="AA766" i="5" a="1"/>
  <c r="AA766" i="5"/>
  <c r="AB766" i="5" a="1"/>
  <c r="AB766" i="5"/>
  <c r="AC766" i="5" a="1"/>
  <c r="AC766" i="5"/>
  <c r="AD766" i="5" a="1"/>
  <c r="AD766" i="5"/>
  <c r="AE766" i="5" a="1"/>
  <c r="AE766" i="5"/>
  <c r="AF766" i="5" a="1"/>
  <c r="AF766" i="5"/>
  <c r="AG766" i="5" a="1"/>
  <c r="AG766" i="5"/>
  <c r="AH766" i="5" a="1"/>
  <c r="AH766" i="5"/>
  <c r="AI766" i="5" a="1"/>
  <c r="AI766" i="5"/>
  <c r="AK766" i="5" a="1"/>
  <c r="AK766" i="5"/>
  <c r="AL766" i="5" a="1"/>
  <c r="AL766" i="5"/>
  <c r="AM766" i="5" a="1"/>
  <c r="AM766" i="5"/>
  <c r="AN766" i="5" a="1"/>
  <c r="AN766" i="5"/>
  <c r="AO766" i="5" a="1"/>
  <c r="AO766" i="5"/>
  <c r="AP766" i="5" a="1"/>
  <c r="AP766" i="5"/>
  <c r="AQ766" i="5" a="1"/>
  <c r="AQ766" i="5"/>
  <c r="AR766" i="5" a="1"/>
  <c r="AR766" i="5"/>
  <c r="AS766" i="5" a="1"/>
  <c r="AS766" i="5"/>
  <c r="AT766" i="5" a="1"/>
  <c r="AT766" i="5"/>
  <c r="AU766" i="5" a="1"/>
  <c r="AU766" i="5"/>
  <c r="M765" i="6"/>
  <c r="N765" i="6"/>
  <c r="O765" i="6"/>
  <c r="P765" i="6"/>
  <c r="Q765" i="6"/>
  <c r="R765" i="6"/>
  <c r="S765" i="6"/>
  <c r="T765" i="6"/>
  <c r="U765" i="6"/>
  <c r="V765" i="6"/>
  <c r="W765" i="6"/>
  <c r="Y765" i="6"/>
  <c r="Z765" i="6"/>
  <c r="AA765" i="6"/>
  <c r="AB765" i="6"/>
  <c r="AC765" i="6"/>
  <c r="AD765" i="6"/>
  <c r="AE765" i="6"/>
  <c r="AF765" i="6"/>
  <c r="AG765" i="6"/>
  <c r="AH765" i="6"/>
  <c r="AI765" i="6"/>
  <c r="AK765" i="6"/>
  <c r="AL765" i="6"/>
  <c r="AM765" i="6"/>
  <c r="AN765" i="6"/>
  <c r="AO765" i="6"/>
  <c r="AP765" i="6"/>
  <c r="AQ765" i="6"/>
  <c r="AR765" i="6"/>
  <c r="AS765" i="6"/>
  <c r="AT765" i="6"/>
  <c r="AU765" i="6"/>
  <c r="M766" i="6" a="1"/>
  <c r="M766" i="6"/>
  <c r="N766" i="6" a="1"/>
  <c r="N766" i="6"/>
  <c r="O766" i="6" a="1"/>
  <c r="O766" i="6"/>
  <c r="P766" i="6" a="1"/>
  <c r="P766" i="6"/>
  <c r="Q766" i="6" a="1"/>
  <c r="Q766" i="6"/>
  <c r="R766" i="6" a="1"/>
  <c r="R766" i="6"/>
  <c r="S766" i="6" a="1"/>
  <c r="S766" i="6"/>
  <c r="T766" i="6" a="1"/>
  <c r="T766" i="6"/>
  <c r="U766" i="6" a="1"/>
  <c r="U766" i="6"/>
  <c r="V766" i="6" a="1"/>
  <c r="V766" i="6"/>
  <c r="W766" i="6" a="1"/>
  <c r="W766" i="6"/>
  <c r="Y766" i="6" a="1"/>
  <c r="Y766" i="6"/>
  <c r="Z766" i="6" a="1"/>
  <c r="Z766" i="6"/>
  <c r="AA766" i="6" a="1"/>
  <c r="AA766" i="6"/>
  <c r="AB766" i="6" a="1"/>
  <c r="AB766" i="6"/>
  <c r="AC766" i="6" a="1"/>
  <c r="AC766" i="6"/>
  <c r="AD766" i="6" a="1"/>
  <c r="AD766" i="6"/>
  <c r="AE766" i="6" a="1"/>
  <c r="AE766" i="6"/>
  <c r="AF766" i="6" a="1"/>
  <c r="AF766" i="6"/>
  <c r="AG766" i="6" a="1"/>
  <c r="AG766" i="6"/>
  <c r="AH766" i="6" a="1"/>
  <c r="AH766" i="6"/>
  <c r="AI766" i="6" a="1"/>
  <c r="AI766" i="6"/>
  <c r="AK766" i="6" a="1"/>
  <c r="AK766" i="6"/>
  <c r="AL766" i="6" a="1"/>
  <c r="AL766" i="6"/>
  <c r="AM766" i="6" a="1"/>
  <c r="AM766" i="6"/>
  <c r="AN766" i="6" a="1"/>
  <c r="AN766" i="6"/>
  <c r="AO766" i="6" a="1"/>
  <c r="AO766" i="6"/>
  <c r="AP766" i="6" a="1"/>
  <c r="AP766" i="6"/>
  <c r="AQ766" i="6" a="1"/>
  <c r="AQ766" i="6"/>
  <c r="AR766" i="6" a="1"/>
  <c r="AR766" i="6"/>
  <c r="AS766" i="6" a="1"/>
  <c r="AS766" i="6"/>
  <c r="AT766" i="6" a="1"/>
  <c r="AT766" i="6"/>
  <c r="AU766" i="6" a="1"/>
  <c r="AU766" i="6"/>
  <c r="M765" i="7"/>
  <c r="N765" i="7"/>
  <c r="O765" i="7"/>
  <c r="P765" i="7"/>
  <c r="Q765" i="7"/>
  <c r="R765" i="7"/>
  <c r="S765" i="7"/>
  <c r="T765" i="7"/>
  <c r="U765" i="7"/>
  <c r="V765" i="7"/>
  <c r="W765" i="7"/>
  <c r="Y765" i="7"/>
  <c r="Z765" i="7"/>
  <c r="AA765" i="7"/>
  <c r="AB765" i="7"/>
  <c r="AC765" i="7"/>
  <c r="AD765" i="7"/>
  <c r="AE765" i="7"/>
  <c r="AF765" i="7"/>
  <c r="AG765" i="7"/>
  <c r="AH765" i="7"/>
  <c r="AI765" i="7"/>
  <c r="AK765" i="7"/>
  <c r="AL765" i="7"/>
  <c r="AM765" i="7"/>
  <c r="AN765" i="7"/>
  <c r="AO765" i="7"/>
  <c r="AP765" i="7"/>
  <c r="AQ765" i="7"/>
  <c r="AR765" i="7"/>
  <c r="AS765" i="7"/>
  <c r="AT765" i="7"/>
  <c r="AU765" i="7"/>
  <c r="M766" i="7" a="1"/>
  <c r="M766" i="7"/>
  <c r="N766" i="7" a="1"/>
  <c r="N766" i="7" s="1"/>
  <c r="O766" i="7" a="1"/>
  <c r="O766" i="7" s="1"/>
  <c r="P766" i="7" a="1"/>
  <c r="P766" i="7" s="1"/>
  <c r="Q766" i="7" a="1"/>
  <c r="Q766" i="7" s="1"/>
  <c r="R766" i="7" a="1"/>
  <c r="R766" i="7" s="1"/>
  <c r="S766" i="7" a="1"/>
  <c r="S766" i="7"/>
  <c r="T766" i="7" a="1"/>
  <c r="T766" i="7" s="1"/>
  <c r="U766" i="7" a="1"/>
  <c r="U766" i="7" s="1"/>
  <c r="V766" i="7" a="1"/>
  <c r="V766" i="7" s="1"/>
  <c r="W766" i="7" a="1"/>
  <c r="W766" i="7" s="1"/>
  <c r="Y766" i="7" a="1"/>
  <c r="Y766" i="7" s="1"/>
  <c r="Z766" i="7" a="1"/>
  <c r="Z766" i="7"/>
  <c r="AA766" i="7" a="1"/>
  <c r="AA766" i="7" s="1"/>
  <c r="AB766" i="7" a="1"/>
  <c r="AB766" i="7" s="1"/>
  <c r="AC766" i="7" a="1"/>
  <c r="AC766" i="7" s="1"/>
  <c r="AD766" i="7" a="1"/>
  <c r="AD766" i="7" s="1"/>
  <c r="AE766" i="7" a="1"/>
  <c r="AE766" i="7" s="1"/>
  <c r="AF766" i="7" a="1"/>
  <c r="AF766" i="7"/>
  <c r="AG766" i="7" a="1"/>
  <c r="AG766" i="7" s="1"/>
  <c r="AH766" i="7" a="1"/>
  <c r="AH766" i="7" s="1"/>
  <c r="AI766" i="7" a="1"/>
  <c r="AI766" i="7" s="1"/>
  <c r="AK766" i="7" a="1"/>
  <c r="AK766" i="7" s="1"/>
  <c r="AL766" i="7" a="1"/>
  <c r="AL766" i="7" s="1"/>
  <c r="AM766" i="7" a="1"/>
  <c r="AM766" i="7" s="1"/>
  <c r="AN766" i="7" a="1"/>
  <c r="AN766" i="7" s="1"/>
  <c r="AO766" i="7" a="1"/>
  <c r="AO766" i="7" s="1"/>
  <c r="AP766" i="7" a="1"/>
  <c r="AP766" i="7" s="1"/>
  <c r="AQ766" i="7" a="1"/>
  <c r="AQ766" i="7" s="1"/>
  <c r="AR766" i="7" a="1"/>
  <c r="AR766" i="7" s="1"/>
  <c r="AS766" i="7" a="1"/>
  <c r="AS766" i="7"/>
  <c r="AT766" i="7" a="1"/>
  <c r="AT766" i="7" s="1"/>
  <c r="AU766" i="7" a="1"/>
  <c r="AU766" i="7" s="1"/>
  <c r="J538" i="1" l="1"/>
  <c r="J533" i="1"/>
  <c r="J162" i="1"/>
  <c r="J543" i="1" s="1"/>
  <c r="J161" i="1"/>
  <c r="J542" i="1" s="1"/>
  <c r="J160" i="1"/>
  <c r="I541" i="1" s="1"/>
  <c r="J159" i="1"/>
  <c r="I540" i="1" s="1"/>
  <c r="J158" i="1"/>
  <c r="I539" i="1" s="1"/>
  <c r="J157" i="1"/>
  <c r="I538" i="1" s="1"/>
  <c r="J156" i="1"/>
  <c r="J537" i="1" s="1"/>
  <c r="J155" i="1"/>
  <c r="J536" i="1" s="1"/>
  <c r="J154" i="1"/>
  <c r="I535" i="1" s="1"/>
  <c r="J153" i="1"/>
  <c r="I534" i="1" s="1"/>
  <c r="J152" i="1"/>
  <c r="I533" i="1" s="1"/>
  <c r="J151" i="1"/>
  <c r="I532" i="1" s="1"/>
  <c r="J150" i="1"/>
  <c r="J531" i="1" s="1"/>
  <c r="J149" i="1"/>
  <c r="J530" i="1" s="1"/>
  <c r="J148" i="1"/>
  <c r="I529" i="1" s="1"/>
  <c r="J147" i="1"/>
  <c r="I528" i="1" s="1"/>
  <c r="J146" i="1"/>
  <c r="I527" i="1" s="1"/>
  <c r="J145" i="1"/>
  <c r="I526" i="1" s="1"/>
  <c r="J144" i="1"/>
  <c r="J525" i="1" s="1"/>
  <c r="I525" i="1"/>
  <c r="J143" i="1"/>
  <c r="J524" i="1" s="1"/>
  <c r="J142" i="1"/>
  <c r="I523" i="1" s="1"/>
  <c r="J141" i="1"/>
  <c r="I522" i="1" s="1"/>
  <c r="J140" i="1"/>
  <c r="I521" i="1" s="1"/>
  <c r="J139" i="1"/>
  <c r="I520" i="1" s="1"/>
  <c r="J138" i="1"/>
  <c r="J519" i="1" s="1"/>
  <c r="I519" i="1"/>
  <c r="J137" i="1"/>
  <c r="J518" i="1" s="1"/>
  <c r="J136" i="1"/>
  <c r="I517" i="1" s="1"/>
  <c r="J135" i="1"/>
  <c r="I516" i="1" s="1"/>
  <c r="J134" i="1"/>
  <c r="I515" i="1" s="1"/>
  <c r="J133" i="1"/>
  <c r="I514" i="1" s="1"/>
  <c r="J132" i="1"/>
  <c r="J513" i="1" s="1"/>
  <c r="J131" i="1"/>
  <c r="J512" i="1" s="1"/>
  <c r="J130" i="1"/>
  <c r="I511" i="1" s="1"/>
  <c r="J129" i="1"/>
  <c r="I510" i="1" s="1"/>
  <c r="J128" i="1"/>
  <c r="I509" i="1" s="1"/>
  <c r="J127" i="1"/>
  <c r="I508" i="1" s="1"/>
  <c r="J126" i="1"/>
  <c r="J507" i="1" s="1"/>
  <c r="I507" i="1"/>
  <c r="J125" i="1"/>
  <c r="J506" i="1" s="1"/>
  <c r="J124" i="1"/>
  <c r="I505" i="1" s="1"/>
  <c r="J123" i="1"/>
  <c r="I504" i="1" s="1"/>
  <c r="J122" i="1"/>
  <c r="I503" i="1" s="1"/>
  <c r="J121" i="1"/>
  <c r="I502" i="1" s="1"/>
  <c r="J120" i="1"/>
  <c r="J501" i="1" s="1"/>
  <c r="J119" i="1"/>
  <c r="J500" i="1" s="1"/>
  <c r="J118" i="1"/>
  <c r="I499" i="1" s="1"/>
  <c r="J117" i="1"/>
  <c r="I498" i="1" s="1"/>
  <c r="J116" i="1"/>
  <c r="I497" i="1" s="1"/>
  <c r="J115" i="1"/>
  <c r="I496" i="1" s="1"/>
  <c r="J114" i="1"/>
  <c r="J495" i="1" s="1"/>
  <c r="J113" i="1"/>
  <c r="J494" i="1" s="1"/>
  <c r="I494" i="1"/>
  <c r="J112" i="1"/>
  <c r="I493" i="1" s="1"/>
  <c r="J111" i="1"/>
  <c r="I492" i="1" s="1"/>
  <c r="J110" i="1"/>
  <c r="I491" i="1" s="1"/>
  <c r="J109" i="1"/>
  <c r="I490" i="1" s="1"/>
  <c r="J108" i="1"/>
  <c r="J489" i="1" s="1"/>
  <c r="J107" i="1"/>
  <c r="J488" i="1" s="1"/>
  <c r="I488" i="1"/>
  <c r="J106" i="1"/>
  <c r="I487" i="1" s="1"/>
  <c r="J105" i="1"/>
  <c r="I486" i="1" s="1"/>
  <c r="J104" i="1"/>
  <c r="I485" i="1" s="1"/>
  <c r="J103" i="1"/>
  <c r="I484" i="1" s="1"/>
  <c r="J102" i="1"/>
  <c r="J483" i="1" s="1"/>
  <c r="J101" i="1"/>
  <c r="J482" i="1" s="1"/>
  <c r="J100" i="1"/>
  <c r="I481" i="1" s="1"/>
  <c r="J99" i="1"/>
  <c r="I480" i="1" s="1"/>
  <c r="J98" i="1"/>
  <c r="I479" i="1" s="1"/>
  <c r="J97" i="1"/>
  <c r="I478" i="1" s="1"/>
  <c r="J96" i="1"/>
  <c r="J477" i="1" s="1"/>
  <c r="J95" i="1"/>
  <c r="J476" i="1" s="1"/>
  <c r="J94" i="1"/>
  <c r="I475" i="1" s="1"/>
  <c r="J93" i="1"/>
  <c r="I474" i="1" s="1"/>
  <c r="J92" i="1"/>
  <c r="I473" i="1" s="1"/>
  <c r="J91" i="1"/>
  <c r="I472" i="1" s="1"/>
  <c r="J90" i="1"/>
  <c r="J471" i="1" s="1"/>
  <c r="J89" i="1"/>
  <c r="J470" i="1" s="1"/>
  <c r="I470" i="1"/>
  <c r="J88" i="1"/>
  <c r="I469" i="1" s="1"/>
  <c r="J87" i="1"/>
  <c r="I468" i="1" s="1"/>
  <c r="J86" i="1"/>
  <c r="I467" i="1" s="1"/>
  <c r="J85" i="1"/>
  <c r="I466" i="1" s="1"/>
  <c r="J84" i="1"/>
  <c r="J465" i="1" s="1"/>
  <c r="J83" i="1"/>
  <c r="J464" i="1" s="1"/>
  <c r="J82" i="1"/>
  <c r="I463" i="1" s="1"/>
  <c r="J81" i="1"/>
  <c r="I462" i="1" s="1"/>
  <c r="J80" i="1"/>
  <c r="I461" i="1" s="1"/>
  <c r="J79" i="1"/>
  <c r="I460" i="1" s="1"/>
  <c r="J78" i="1"/>
  <c r="J459" i="1" s="1"/>
  <c r="J77" i="1"/>
  <c r="J458" i="1" s="1"/>
  <c r="J76" i="1"/>
  <c r="I457" i="1" s="1"/>
  <c r="J75" i="1"/>
  <c r="I456" i="1" s="1"/>
  <c r="J74" i="1"/>
  <c r="I455" i="1" s="1"/>
  <c r="J73" i="1"/>
  <c r="I454" i="1" s="1"/>
  <c r="J72" i="1"/>
  <c r="J453" i="1" s="1"/>
  <c r="J71" i="1"/>
  <c r="J452" i="1" s="1"/>
  <c r="J70" i="1"/>
  <c r="I451" i="1" s="1"/>
  <c r="J69" i="1"/>
  <c r="I450" i="1" s="1"/>
  <c r="J68" i="1"/>
  <c r="I449" i="1" s="1"/>
  <c r="J67" i="1"/>
  <c r="I448" i="1" s="1"/>
  <c r="J66" i="1"/>
  <c r="J447" i="1" s="1"/>
  <c r="J65" i="1"/>
  <c r="J446" i="1" s="1"/>
  <c r="J64" i="1"/>
  <c r="I445" i="1" s="1"/>
  <c r="J63" i="1"/>
  <c r="I444" i="1" s="1"/>
  <c r="J62" i="1"/>
  <c r="I443" i="1" s="1"/>
  <c r="J61" i="1"/>
  <c r="I442" i="1" s="1"/>
  <c r="J60" i="1"/>
  <c r="J441" i="1" s="1"/>
  <c r="J59" i="1"/>
  <c r="J440" i="1" s="1"/>
  <c r="J58" i="1"/>
  <c r="I439" i="1" s="1"/>
  <c r="J57" i="1"/>
  <c r="I438" i="1" s="1"/>
  <c r="J56" i="1"/>
  <c r="I437" i="1" s="1"/>
  <c r="J55" i="1"/>
  <c r="I436" i="1" s="1"/>
  <c r="J54" i="1"/>
  <c r="J435" i="1" s="1"/>
  <c r="J53" i="1"/>
  <c r="J434" i="1" s="1"/>
  <c r="J52" i="1"/>
  <c r="I433" i="1" s="1"/>
  <c r="J51" i="1"/>
  <c r="I432" i="1" s="1"/>
  <c r="J50" i="1"/>
  <c r="I431" i="1" s="1"/>
  <c r="J49" i="1"/>
  <c r="I430" i="1" s="1"/>
  <c r="J48" i="1"/>
  <c r="J429" i="1" s="1"/>
  <c r="J47" i="1"/>
  <c r="J428" i="1" s="1"/>
  <c r="J46" i="1"/>
  <c r="I427" i="1" s="1"/>
  <c r="J45" i="1"/>
  <c r="I426" i="1" s="1"/>
  <c r="J44" i="1"/>
  <c r="I425" i="1" s="1"/>
  <c r="J43" i="1"/>
  <c r="I424" i="1" s="1"/>
  <c r="J42" i="1"/>
  <c r="J423" i="1" s="1"/>
  <c r="J41" i="1"/>
  <c r="J422" i="1" s="1"/>
  <c r="J40" i="1"/>
  <c r="I421" i="1" s="1"/>
  <c r="J39" i="1"/>
  <c r="I420" i="1" s="1"/>
  <c r="J38" i="1"/>
  <c r="I419" i="1" s="1"/>
  <c r="J37" i="1"/>
  <c r="I418" i="1" s="1"/>
  <c r="J36" i="1"/>
  <c r="J417" i="1" s="1"/>
  <c r="J35" i="1"/>
  <c r="J416" i="1" s="1"/>
  <c r="J34" i="1"/>
  <c r="I415" i="1" s="1"/>
  <c r="J33" i="1"/>
  <c r="I414" i="1" s="1"/>
  <c r="J32" i="1"/>
  <c r="I413" i="1" s="1"/>
  <c r="J31" i="1"/>
  <c r="I412" i="1" s="1"/>
  <c r="J30" i="1"/>
  <c r="J411" i="1" s="1"/>
  <c r="J29" i="1"/>
  <c r="J410" i="1" s="1"/>
  <c r="J28" i="1"/>
  <c r="I409" i="1" s="1"/>
  <c r="J27" i="1"/>
  <c r="I408" i="1" s="1"/>
  <c r="J26" i="1"/>
  <c r="I407" i="1" s="1"/>
  <c r="J25" i="1"/>
  <c r="I406" i="1" s="1"/>
  <c r="J24" i="1"/>
  <c r="J405" i="1" s="1"/>
  <c r="J23" i="1"/>
  <c r="J404" i="1" s="1"/>
  <c r="J22" i="1"/>
  <c r="I403" i="1" s="1"/>
  <c r="J21" i="1"/>
  <c r="I402" i="1" s="1"/>
  <c r="J20" i="1"/>
  <c r="I401" i="1" s="1"/>
  <c r="J19" i="1"/>
  <c r="I400" i="1" s="1"/>
  <c r="J18" i="1"/>
  <c r="J399" i="1" s="1"/>
  <c r="J17" i="1"/>
  <c r="J398" i="1" s="1"/>
  <c r="I398" i="1"/>
  <c r="J16" i="1"/>
  <c r="I397" i="1" s="1"/>
  <c r="J15" i="1"/>
  <c r="I396" i="1" s="1"/>
  <c r="J14" i="1"/>
  <c r="I395" i="1" s="1"/>
  <c r="J13" i="1"/>
  <c r="I394" i="1" s="1"/>
  <c r="J12" i="1"/>
  <c r="J393" i="1" s="1"/>
  <c r="J11" i="1"/>
  <c r="J392" i="1" s="1"/>
  <c r="J10" i="1"/>
  <c r="I391" i="1" s="1"/>
  <c r="J9" i="1"/>
  <c r="I390" i="1" s="1"/>
  <c r="J8" i="1"/>
  <c r="I389" i="1" s="1"/>
  <c r="J7" i="1"/>
  <c r="I388" i="1" s="1"/>
  <c r="J6" i="1"/>
  <c r="J387" i="1" s="1"/>
  <c r="J5" i="1"/>
  <c r="J386" i="1" s="1"/>
  <c r="J4" i="1"/>
  <c r="I385" i="1" s="1"/>
  <c r="J3" i="1"/>
  <c r="I384" i="1" s="1"/>
  <c r="I513" i="1" l="1"/>
  <c r="J504" i="1"/>
  <c r="I428" i="1"/>
  <c r="I440" i="1"/>
  <c r="I422" i="1"/>
  <c r="J388" i="1"/>
  <c r="J414" i="1"/>
  <c r="I416" i="1"/>
  <c r="J418" i="1"/>
  <c r="I537" i="1"/>
  <c r="J424" i="1"/>
  <c r="I452" i="1"/>
  <c r="J450" i="1"/>
  <c r="I464" i="1"/>
  <c r="J454" i="1"/>
  <c r="J460" i="1"/>
  <c r="J479" i="1"/>
  <c r="J480" i="1"/>
  <c r="I392" i="1"/>
  <c r="I446" i="1"/>
  <c r="I500" i="1"/>
  <c r="J485" i="1"/>
  <c r="I543" i="1"/>
  <c r="J503" i="1"/>
  <c r="I386" i="1"/>
  <c r="I458" i="1"/>
  <c r="I518" i="1"/>
  <c r="I536" i="1"/>
  <c r="J384" i="1"/>
  <c r="J420" i="1"/>
  <c r="J456" i="1"/>
  <c r="J484" i="1"/>
  <c r="J508" i="1"/>
  <c r="J539" i="1"/>
  <c r="J390" i="1"/>
  <c r="J426" i="1"/>
  <c r="J461" i="1"/>
  <c r="J486" i="1"/>
  <c r="J510" i="1"/>
  <c r="J394" i="1"/>
  <c r="J430" i="1"/>
  <c r="J462" i="1"/>
  <c r="J490" i="1"/>
  <c r="J514" i="1"/>
  <c r="I410" i="1"/>
  <c r="I482" i="1"/>
  <c r="I512" i="1"/>
  <c r="I530" i="1"/>
  <c r="J396" i="1"/>
  <c r="J432" i="1"/>
  <c r="J466" i="1"/>
  <c r="J491" i="1"/>
  <c r="J515" i="1"/>
  <c r="J400" i="1"/>
  <c r="J436" i="1"/>
  <c r="J468" i="1"/>
  <c r="J492" i="1"/>
  <c r="J520" i="1"/>
  <c r="I531" i="1"/>
  <c r="J402" i="1"/>
  <c r="J438" i="1"/>
  <c r="J472" i="1"/>
  <c r="J496" i="1"/>
  <c r="J521" i="1"/>
  <c r="J509" i="1"/>
  <c r="J406" i="1"/>
  <c r="J442" i="1"/>
  <c r="J473" i="1"/>
  <c r="J497" i="1"/>
  <c r="J526" i="1"/>
  <c r="I434" i="1"/>
  <c r="I506" i="1"/>
  <c r="I524" i="1"/>
  <c r="I542" i="1"/>
  <c r="J408" i="1"/>
  <c r="J444" i="1"/>
  <c r="J474" i="1"/>
  <c r="J498" i="1"/>
  <c r="J527" i="1"/>
  <c r="I404" i="1"/>
  <c r="I476" i="1"/>
  <c r="J412" i="1"/>
  <c r="J448" i="1"/>
  <c r="J478" i="1"/>
  <c r="J502" i="1"/>
  <c r="J532" i="1"/>
  <c r="I387" i="1"/>
  <c r="I393" i="1"/>
  <c r="I399" i="1"/>
  <c r="I405" i="1"/>
  <c r="I411" i="1"/>
  <c r="I417" i="1"/>
  <c r="I423" i="1"/>
  <c r="I429" i="1"/>
  <c r="I435" i="1"/>
  <c r="I441" i="1"/>
  <c r="I447" i="1"/>
  <c r="I453" i="1"/>
  <c r="I459" i="1"/>
  <c r="I465" i="1"/>
  <c r="I471" i="1"/>
  <c r="I477" i="1"/>
  <c r="I483" i="1"/>
  <c r="I489" i="1"/>
  <c r="I495" i="1"/>
  <c r="I501" i="1"/>
  <c r="J389" i="1"/>
  <c r="J395" i="1"/>
  <c r="J401" i="1"/>
  <c r="J407" i="1"/>
  <c r="J413" i="1"/>
  <c r="J419" i="1"/>
  <c r="J425" i="1"/>
  <c r="J431" i="1"/>
  <c r="J437" i="1"/>
  <c r="J443" i="1"/>
  <c r="J449" i="1"/>
  <c r="J455" i="1"/>
  <c r="J467" i="1"/>
  <c r="J516" i="1"/>
  <c r="J522" i="1"/>
  <c r="J528" i="1"/>
  <c r="J534" i="1"/>
  <c r="J540" i="1"/>
  <c r="J385" i="1"/>
  <c r="J391" i="1"/>
  <c r="J397" i="1"/>
  <c r="J403" i="1"/>
  <c r="J409" i="1"/>
  <c r="J415" i="1"/>
  <c r="J421" i="1"/>
  <c r="J427" i="1"/>
  <c r="J433" i="1"/>
  <c r="J439" i="1"/>
  <c r="J445" i="1"/>
  <c r="J451" i="1"/>
  <c r="J457" i="1"/>
  <c r="J463" i="1"/>
  <c r="J469" i="1"/>
  <c r="J475" i="1"/>
  <c r="J481" i="1"/>
  <c r="J487" i="1"/>
  <c r="J493" i="1"/>
  <c r="J499" i="1"/>
  <c r="J505" i="1"/>
  <c r="J511" i="1"/>
  <c r="J517" i="1"/>
  <c r="J523" i="1"/>
  <c r="J529" i="1"/>
  <c r="J535" i="1"/>
  <c r="J541" i="1"/>
  <c r="H4" i="8" l="1"/>
  <c r="I4" i="8"/>
  <c r="J4" i="8"/>
  <c r="K4" i="8"/>
  <c r="M765" i="1"/>
  <c r="N765" i="1"/>
  <c r="O765" i="1"/>
  <c r="P765" i="1"/>
  <c r="Q765" i="1"/>
  <c r="R765" i="1"/>
  <c r="S765" i="1"/>
  <c r="T765" i="1"/>
  <c r="U765" i="1"/>
  <c r="V765" i="1"/>
  <c r="W765" i="1"/>
  <c r="Y771" i="7"/>
  <c r="W11" i="8" s="1"/>
  <c r="W22" i="8" s="1"/>
  <c r="V771" i="7"/>
  <c r="T11" i="8" s="1"/>
  <c r="T22" i="8" s="1"/>
  <c r="R771" i="7"/>
  <c r="K11" i="8" s="1"/>
  <c r="K22" i="8" s="1"/>
  <c r="AU543" i="7"/>
  <c r="AT543" i="7"/>
  <c r="AS543" i="7"/>
  <c r="AR543" i="7"/>
  <c r="AQ543" i="7"/>
  <c r="AP543" i="7"/>
  <c r="AO543" i="7"/>
  <c r="AN543" i="7"/>
  <c r="AM543" i="7"/>
  <c r="AL543" i="7"/>
  <c r="AK543" i="7"/>
  <c r="AI543" i="7"/>
  <c r="AH543" i="7"/>
  <c r="AG543" i="7"/>
  <c r="AF543" i="7"/>
  <c r="AE543" i="7"/>
  <c r="AD543" i="7"/>
  <c r="AC543" i="7"/>
  <c r="AB543" i="7"/>
  <c r="AA543" i="7"/>
  <c r="Z543" i="7"/>
  <c r="Y543" i="7"/>
  <c r="W543" i="7"/>
  <c r="V543" i="7"/>
  <c r="U543" i="7"/>
  <c r="T543" i="7"/>
  <c r="S543" i="7"/>
  <c r="R543" i="7"/>
  <c r="Q543" i="7"/>
  <c r="P543" i="7"/>
  <c r="O543" i="7"/>
  <c r="N543" i="7"/>
  <c r="M543" i="7"/>
  <c r="AU542" i="7"/>
  <c r="AT542" i="7"/>
  <c r="AS542" i="7"/>
  <c r="AR542" i="7"/>
  <c r="AQ542" i="7"/>
  <c r="AP542" i="7"/>
  <c r="AO542" i="7"/>
  <c r="AN542" i="7"/>
  <c r="AM542" i="7"/>
  <c r="AL542" i="7"/>
  <c r="AK542" i="7"/>
  <c r="AI542" i="7"/>
  <c r="AH542" i="7"/>
  <c r="AG542" i="7"/>
  <c r="AF542" i="7"/>
  <c r="AE542" i="7"/>
  <c r="AD542" i="7"/>
  <c r="AC542" i="7"/>
  <c r="AB542" i="7"/>
  <c r="AA542" i="7"/>
  <c r="Z542" i="7"/>
  <c r="Y542" i="7"/>
  <c r="W542" i="7"/>
  <c r="V542" i="7"/>
  <c r="U542" i="7"/>
  <c r="T542" i="7"/>
  <c r="S542" i="7"/>
  <c r="R542" i="7"/>
  <c r="Q542" i="7"/>
  <c r="P542" i="7"/>
  <c r="O542" i="7"/>
  <c r="N542" i="7"/>
  <c r="M542" i="7"/>
  <c r="AU541" i="7"/>
  <c r="AT541" i="7"/>
  <c r="AS541" i="7"/>
  <c r="AR541" i="7"/>
  <c r="AQ541" i="7"/>
  <c r="AP541" i="7"/>
  <c r="AO541" i="7"/>
  <c r="AN541" i="7"/>
  <c r="AM541" i="7"/>
  <c r="AL541" i="7"/>
  <c r="AK541" i="7"/>
  <c r="AI541" i="7"/>
  <c r="AH541" i="7"/>
  <c r="AG541" i="7"/>
  <c r="AF541" i="7"/>
  <c r="AE541" i="7"/>
  <c r="AD541" i="7"/>
  <c r="AC541" i="7"/>
  <c r="AB541" i="7"/>
  <c r="AA541" i="7"/>
  <c r="Z541" i="7"/>
  <c r="Y541" i="7"/>
  <c r="W541" i="7"/>
  <c r="V541" i="7"/>
  <c r="U541" i="7"/>
  <c r="T541" i="7"/>
  <c r="S541" i="7"/>
  <c r="R541" i="7"/>
  <c r="Q541" i="7"/>
  <c r="P541" i="7"/>
  <c r="O541" i="7"/>
  <c r="N541" i="7"/>
  <c r="M541" i="7"/>
  <c r="AU540" i="7"/>
  <c r="AT540" i="7"/>
  <c r="AS540" i="7"/>
  <c r="AR540" i="7"/>
  <c r="AQ540" i="7"/>
  <c r="AP540" i="7"/>
  <c r="AO540" i="7"/>
  <c r="AN540" i="7"/>
  <c r="AM540" i="7"/>
  <c r="AL540" i="7"/>
  <c r="AK540" i="7"/>
  <c r="AI540" i="7"/>
  <c r="AH540" i="7"/>
  <c r="AG540" i="7"/>
  <c r="AF540" i="7"/>
  <c r="AE540" i="7"/>
  <c r="AD540" i="7"/>
  <c r="AC540" i="7"/>
  <c r="AB540" i="7"/>
  <c r="AA540" i="7"/>
  <c r="Z540" i="7"/>
  <c r="Y540" i="7"/>
  <c r="W540" i="7"/>
  <c r="V540" i="7"/>
  <c r="U540" i="7"/>
  <c r="T540" i="7"/>
  <c r="S540" i="7"/>
  <c r="R540" i="7"/>
  <c r="Q540" i="7"/>
  <c r="P540" i="7"/>
  <c r="O540" i="7"/>
  <c r="N540" i="7"/>
  <c r="M540" i="7"/>
  <c r="AU539" i="7"/>
  <c r="AT539" i="7"/>
  <c r="AS539" i="7"/>
  <c r="AR539" i="7"/>
  <c r="AQ539" i="7"/>
  <c r="AP539" i="7"/>
  <c r="AO539" i="7"/>
  <c r="AN539" i="7"/>
  <c r="AM539" i="7"/>
  <c r="AL539" i="7"/>
  <c r="AK539" i="7"/>
  <c r="AI539" i="7"/>
  <c r="AH539" i="7"/>
  <c r="AG539" i="7"/>
  <c r="AF539" i="7"/>
  <c r="AE539" i="7"/>
  <c r="AD539" i="7"/>
  <c r="AC539" i="7"/>
  <c r="AB539" i="7"/>
  <c r="AA539" i="7"/>
  <c r="Z539" i="7"/>
  <c r="Y539" i="7"/>
  <c r="W539" i="7"/>
  <c r="V539" i="7"/>
  <c r="U539" i="7"/>
  <c r="T539" i="7"/>
  <c r="S539" i="7"/>
  <c r="R539" i="7"/>
  <c r="Q539" i="7"/>
  <c r="P539" i="7"/>
  <c r="O539" i="7"/>
  <c r="N539" i="7"/>
  <c r="M539" i="7"/>
  <c r="AU538" i="7"/>
  <c r="AT538" i="7"/>
  <c r="AS538" i="7"/>
  <c r="AR538" i="7"/>
  <c r="AQ538" i="7"/>
  <c r="AP538" i="7"/>
  <c r="AO538" i="7"/>
  <c r="AN538" i="7"/>
  <c r="AM538" i="7"/>
  <c r="AL538" i="7"/>
  <c r="AK538" i="7"/>
  <c r="AI538" i="7"/>
  <c r="AH538" i="7"/>
  <c r="AG538" i="7"/>
  <c r="AF538" i="7"/>
  <c r="AE538" i="7"/>
  <c r="AD538" i="7"/>
  <c r="AC538" i="7"/>
  <c r="AB538" i="7"/>
  <c r="AA538" i="7"/>
  <c r="Z538" i="7"/>
  <c r="Y538" i="7"/>
  <c r="W538" i="7"/>
  <c r="V538" i="7"/>
  <c r="U538" i="7"/>
  <c r="T538" i="7"/>
  <c r="S538" i="7"/>
  <c r="R538" i="7"/>
  <c r="Q538" i="7"/>
  <c r="P538" i="7"/>
  <c r="O538" i="7"/>
  <c r="N538" i="7"/>
  <c r="M538" i="7"/>
  <c r="AU537" i="7"/>
  <c r="AT537" i="7"/>
  <c r="AS537" i="7"/>
  <c r="AR537" i="7"/>
  <c r="AQ537" i="7"/>
  <c r="AP537" i="7"/>
  <c r="AO537" i="7"/>
  <c r="AN537" i="7"/>
  <c r="AM537" i="7"/>
  <c r="AL537" i="7"/>
  <c r="AK537" i="7"/>
  <c r="AI537" i="7"/>
  <c r="AH537" i="7"/>
  <c r="AG537" i="7"/>
  <c r="AF537" i="7"/>
  <c r="AE537" i="7"/>
  <c r="AD537" i="7"/>
  <c r="AC537" i="7"/>
  <c r="AB537" i="7"/>
  <c r="AA537" i="7"/>
  <c r="Z537" i="7"/>
  <c r="Y537" i="7"/>
  <c r="W537" i="7"/>
  <c r="V537" i="7"/>
  <c r="U537" i="7"/>
  <c r="T537" i="7"/>
  <c r="S537" i="7"/>
  <c r="R537" i="7"/>
  <c r="Q537" i="7"/>
  <c r="P537" i="7"/>
  <c r="O537" i="7"/>
  <c r="N537" i="7"/>
  <c r="M537" i="7"/>
  <c r="AU536" i="7"/>
  <c r="AT536" i="7"/>
  <c r="AS536" i="7"/>
  <c r="AR536" i="7"/>
  <c r="AQ536" i="7"/>
  <c r="AP536" i="7"/>
  <c r="AO536" i="7"/>
  <c r="AN536" i="7"/>
  <c r="AM536" i="7"/>
  <c r="AL536" i="7"/>
  <c r="AK536" i="7"/>
  <c r="AI536" i="7"/>
  <c r="AH536" i="7"/>
  <c r="AG536" i="7"/>
  <c r="AF536" i="7"/>
  <c r="AE536" i="7"/>
  <c r="AD536" i="7"/>
  <c r="AC536" i="7"/>
  <c r="AB536" i="7"/>
  <c r="AA536" i="7"/>
  <c r="Z536" i="7"/>
  <c r="Y536" i="7"/>
  <c r="W536" i="7"/>
  <c r="V536" i="7"/>
  <c r="U536" i="7"/>
  <c r="T536" i="7"/>
  <c r="S536" i="7"/>
  <c r="R536" i="7"/>
  <c r="Q536" i="7"/>
  <c r="P536" i="7"/>
  <c r="O536" i="7"/>
  <c r="N536" i="7"/>
  <c r="M536" i="7"/>
  <c r="AU535" i="7"/>
  <c r="AT535" i="7"/>
  <c r="AS535" i="7"/>
  <c r="AR535" i="7"/>
  <c r="AQ535" i="7"/>
  <c r="AP535" i="7"/>
  <c r="AO535" i="7"/>
  <c r="AN535" i="7"/>
  <c r="AM535" i="7"/>
  <c r="AL535" i="7"/>
  <c r="AK535" i="7"/>
  <c r="AI535" i="7"/>
  <c r="AH535" i="7"/>
  <c r="AG535" i="7"/>
  <c r="AF535" i="7"/>
  <c r="AE535" i="7"/>
  <c r="AD535" i="7"/>
  <c r="AC535" i="7"/>
  <c r="AB535" i="7"/>
  <c r="AA535" i="7"/>
  <c r="Z535" i="7"/>
  <c r="Y535" i="7"/>
  <c r="W535" i="7"/>
  <c r="V535" i="7"/>
  <c r="U535" i="7"/>
  <c r="T535" i="7"/>
  <c r="S535" i="7"/>
  <c r="R535" i="7"/>
  <c r="Q535" i="7"/>
  <c r="P535" i="7"/>
  <c r="O535" i="7"/>
  <c r="N535" i="7"/>
  <c r="M535" i="7"/>
  <c r="AU534" i="7"/>
  <c r="AT534" i="7"/>
  <c r="AS534" i="7"/>
  <c r="AR534" i="7"/>
  <c r="AQ534" i="7"/>
  <c r="AP534" i="7"/>
  <c r="AO534" i="7"/>
  <c r="AN534" i="7"/>
  <c r="AM534" i="7"/>
  <c r="AL534" i="7"/>
  <c r="AK534" i="7"/>
  <c r="AI534" i="7"/>
  <c r="AH534" i="7"/>
  <c r="AG534" i="7"/>
  <c r="AF534" i="7"/>
  <c r="AE534" i="7"/>
  <c r="AD534" i="7"/>
  <c r="AC534" i="7"/>
  <c r="AB534" i="7"/>
  <c r="AA534" i="7"/>
  <c r="Z534" i="7"/>
  <c r="Y534" i="7"/>
  <c r="W534" i="7"/>
  <c r="V534" i="7"/>
  <c r="U534" i="7"/>
  <c r="T534" i="7"/>
  <c r="S534" i="7"/>
  <c r="R534" i="7"/>
  <c r="Q534" i="7"/>
  <c r="P534" i="7"/>
  <c r="O534" i="7"/>
  <c r="N534" i="7"/>
  <c r="M534" i="7"/>
  <c r="AU533" i="7"/>
  <c r="AT533" i="7"/>
  <c r="AS533" i="7"/>
  <c r="AR533" i="7"/>
  <c r="AQ533" i="7"/>
  <c r="AP533" i="7"/>
  <c r="AO533" i="7"/>
  <c r="AN533" i="7"/>
  <c r="AM533" i="7"/>
  <c r="AL533" i="7"/>
  <c r="AK533" i="7"/>
  <c r="AI533" i="7"/>
  <c r="AH533" i="7"/>
  <c r="AG533" i="7"/>
  <c r="AF533" i="7"/>
  <c r="AE533" i="7"/>
  <c r="AD533" i="7"/>
  <c r="AC533" i="7"/>
  <c r="AB533" i="7"/>
  <c r="AA533" i="7"/>
  <c r="Z533" i="7"/>
  <c r="Y533" i="7"/>
  <c r="W533" i="7"/>
  <c r="V533" i="7"/>
  <c r="U533" i="7"/>
  <c r="T533" i="7"/>
  <c r="S533" i="7"/>
  <c r="R533" i="7"/>
  <c r="Q533" i="7"/>
  <c r="P533" i="7"/>
  <c r="O533" i="7"/>
  <c r="N533" i="7"/>
  <c r="M533" i="7"/>
  <c r="AU532" i="7"/>
  <c r="AT532" i="7"/>
  <c r="AS532" i="7"/>
  <c r="AR532" i="7"/>
  <c r="AQ532" i="7"/>
  <c r="AP532" i="7"/>
  <c r="AO532" i="7"/>
  <c r="AN532" i="7"/>
  <c r="AM532" i="7"/>
  <c r="AL532" i="7"/>
  <c r="AK532" i="7"/>
  <c r="AI532" i="7"/>
  <c r="AH532" i="7"/>
  <c r="AG532" i="7"/>
  <c r="AF532" i="7"/>
  <c r="AE532" i="7"/>
  <c r="AD532" i="7"/>
  <c r="AC532" i="7"/>
  <c r="AB532" i="7"/>
  <c r="AA532" i="7"/>
  <c r="Z532" i="7"/>
  <c r="Y532" i="7"/>
  <c r="W532" i="7"/>
  <c r="V532" i="7"/>
  <c r="U532" i="7"/>
  <c r="T532" i="7"/>
  <c r="S532" i="7"/>
  <c r="R532" i="7"/>
  <c r="Q532" i="7"/>
  <c r="P532" i="7"/>
  <c r="O532" i="7"/>
  <c r="N532" i="7"/>
  <c r="M532" i="7"/>
  <c r="AU531" i="7"/>
  <c r="AT531" i="7"/>
  <c r="AS531" i="7"/>
  <c r="AR531" i="7"/>
  <c r="AQ531" i="7"/>
  <c r="AP531" i="7"/>
  <c r="AO531" i="7"/>
  <c r="AN531" i="7"/>
  <c r="AM531" i="7"/>
  <c r="AL531" i="7"/>
  <c r="AK531" i="7"/>
  <c r="AI531" i="7"/>
  <c r="AH531" i="7"/>
  <c r="AG531" i="7"/>
  <c r="AF531" i="7"/>
  <c r="AE531" i="7"/>
  <c r="AD531" i="7"/>
  <c r="AC531" i="7"/>
  <c r="AB531" i="7"/>
  <c r="AA531" i="7"/>
  <c r="Z531" i="7"/>
  <c r="Y531" i="7"/>
  <c r="W531" i="7"/>
  <c r="V531" i="7"/>
  <c r="U531" i="7"/>
  <c r="T531" i="7"/>
  <c r="S531" i="7"/>
  <c r="R531" i="7"/>
  <c r="Q531" i="7"/>
  <c r="P531" i="7"/>
  <c r="O531" i="7"/>
  <c r="N531" i="7"/>
  <c r="M531" i="7"/>
  <c r="AU530" i="7"/>
  <c r="AT530" i="7"/>
  <c r="AS530" i="7"/>
  <c r="AR530" i="7"/>
  <c r="AQ530" i="7"/>
  <c r="AP530" i="7"/>
  <c r="AO530" i="7"/>
  <c r="AN530" i="7"/>
  <c r="AM530" i="7"/>
  <c r="AL530" i="7"/>
  <c r="AK530" i="7"/>
  <c r="AI530" i="7"/>
  <c r="AH530" i="7"/>
  <c r="AG530" i="7"/>
  <c r="AF530" i="7"/>
  <c r="AE530" i="7"/>
  <c r="AD530" i="7"/>
  <c r="AC530" i="7"/>
  <c r="AB530" i="7"/>
  <c r="AA530" i="7"/>
  <c r="Z530" i="7"/>
  <c r="Y530" i="7"/>
  <c r="W530" i="7"/>
  <c r="V530" i="7"/>
  <c r="U530" i="7"/>
  <c r="T530" i="7"/>
  <c r="S530" i="7"/>
  <c r="R530" i="7"/>
  <c r="Q530" i="7"/>
  <c r="P530" i="7"/>
  <c r="O530" i="7"/>
  <c r="N530" i="7"/>
  <c r="M530" i="7"/>
  <c r="AU529" i="7"/>
  <c r="AT529" i="7"/>
  <c r="AS529" i="7"/>
  <c r="AR529" i="7"/>
  <c r="AQ529" i="7"/>
  <c r="AP529" i="7"/>
  <c r="AO529" i="7"/>
  <c r="AN529" i="7"/>
  <c r="AM529" i="7"/>
  <c r="AL529" i="7"/>
  <c r="AK529" i="7"/>
  <c r="AI529" i="7"/>
  <c r="AH529" i="7"/>
  <c r="AG529" i="7"/>
  <c r="AF529" i="7"/>
  <c r="AE529" i="7"/>
  <c r="AD529" i="7"/>
  <c r="AC529" i="7"/>
  <c r="AB529" i="7"/>
  <c r="AA529" i="7"/>
  <c r="Z529" i="7"/>
  <c r="Y529" i="7"/>
  <c r="W529" i="7"/>
  <c r="V529" i="7"/>
  <c r="U529" i="7"/>
  <c r="T529" i="7"/>
  <c r="S529" i="7"/>
  <c r="R529" i="7"/>
  <c r="Q529" i="7"/>
  <c r="P529" i="7"/>
  <c r="O529" i="7"/>
  <c r="N529" i="7"/>
  <c r="M529" i="7"/>
  <c r="AU528" i="7"/>
  <c r="AT528" i="7"/>
  <c r="AS528" i="7"/>
  <c r="AR528" i="7"/>
  <c r="AQ528" i="7"/>
  <c r="AP528" i="7"/>
  <c r="AO528" i="7"/>
  <c r="AN528" i="7"/>
  <c r="AM528" i="7"/>
  <c r="AL528" i="7"/>
  <c r="AK528" i="7"/>
  <c r="AI528" i="7"/>
  <c r="AH528" i="7"/>
  <c r="AG528" i="7"/>
  <c r="AF528" i="7"/>
  <c r="AE528" i="7"/>
  <c r="AD528" i="7"/>
  <c r="AC528" i="7"/>
  <c r="AB528" i="7"/>
  <c r="AA528" i="7"/>
  <c r="Z528" i="7"/>
  <c r="Y528" i="7"/>
  <c r="W528" i="7"/>
  <c r="V528" i="7"/>
  <c r="U528" i="7"/>
  <c r="T528" i="7"/>
  <c r="S528" i="7"/>
  <c r="R528" i="7"/>
  <c r="Q528" i="7"/>
  <c r="P528" i="7"/>
  <c r="O528" i="7"/>
  <c r="N528" i="7"/>
  <c r="M528" i="7"/>
  <c r="AU527" i="7"/>
  <c r="AT527" i="7"/>
  <c r="AS527" i="7"/>
  <c r="AR527" i="7"/>
  <c r="AQ527" i="7"/>
  <c r="AP527" i="7"/>
  <c r="AO527" i="7"/>
  <c r="AN527" i="7"/>
  <c r="AM527" i="7"/>
  <c r="AL527" i="7"/>
  <c r="AK527" i="7"/>
  <c r="AI527" i="7"/>
  <c r="AH527" i="7"/>
  <c r="AG527" i="7"/>
  <c r="AF527" i="7"/>
  <c r="AE527" i="7"/>
  <c r="AD527" i="7"/>
  <c r="AC527" i="7"/>
  <c r="AB527" i="7"/>
  <c r="AA527" i="7"/>
  <c r="Z527" i="7"/>
  <c r="Y527" i="7"/>
  <c r="W527" i="7"/>
  <c r="V527" i="7"/>
  <c r="U527" i="7"/>
  <c r="T527" i="7"/>
  <c r="S527" i="7"/>
  <c r="R527" i="7"/>
  <c r="Q527" i="7"/>
  <c r="P527" i="7"/>
  <c r="O527" i="7"/>
  <c r="N527" i="7"/>
  <c r="M527" i="7"/>
  <c r="AU526" i="7"/>
  <c r="AT526" i="7"/>
  <c r="AS526" i="7"/>
  <c r="AR526" i="7"/>
  <c r="AQ526" i="7"/>
  <c r="AP526" i="7"/>
  <c r="AO526" i="7"/>
  <c r="AN526" i="7"/>
  <c r="AM526" i="7"/>
  <c r="AL526" i="7"/>
  <c r="AK526" i="7"/>
  <c r="AI526" i="7"/>
  <c r="AH526" i="7"/>
  <c r="AG526" i="7"/>
  <c r="AF526" i="7"/>
  <c r="AE526" i="7"/>
  <c r="AD526" i="7"/>
  <c r="AC526" i="7"/>
  <c r="AB526" i="7"/>
  <c r="AA526" i="7"/>
  <c r="Z526" i="7"/>
  <c r="Y526" i="7"/>
  <c r="W526" i="7"/>
  <c r="V526" i="7"/>
  <c r="U526" i="7"/>
  <c r="T526" i="7"/>
  <c r="S526" i="7"/>
  <c r="R526" i="7"/>
  <c r="Q526" i="7"/>
  <c r="P526" i="7"/>
  <c r="O526" i="7"/>
  <c r="N526" i="7"/>
  <c r="M526" i="7"/>
  <c r="AU525" i="7"/>
  <c r="AT525" i="7"/>
  <c r="AS525" i="7"/>
  <c r="AR525" i="7"/>
  <c r="AQ525" i="7"/>
  <c r="AP525" i="7"/>
  <c r="AO525" i="7"/>
  <c r="AN525" i="7"/>
  <c r="AM525" i="7"/>
  <c r="AL525" i="7"/>
  <c r="AK525" i="7"/>
  <c r="AI525" i="7"/>
  <c r="AH525" i="7"/>
  <c r="AG525" i="7"/>
  <c r="AF525" i="7"/>
  <c r="AE525" i="7"/>
  <c r="AD525" i="7"/>
  <c r="AC525" i="7"/>
  <c r="AB525" i="7"/>
  <c r="AA525" i="7"/>
  <c r="Z525" i="7"/>
  <c r="Y525" i="7"/>
  <c r="W525" i="7"/>
  <c r="V525" i="7"/>
  <c r="U525" i="7"/>
  <c r="T525" i="7"/>
  <c r="S525" i="7"/>
  <c r="R525" i="7"/>
  <c r="Q525" i="7"/>
  <c r="P525" i="7"/>
  <c r="O525" i="7"/>
  <c r="N525" i="7"/>
  <c r="M525" i="7"/>
  <c r="AU524" i="7"/>
  <c r="AT524" i="7"/>
  <c r="AS524" i="7"/>
  <c r="AR524" i="7"/>
  <c r="AQ524" i="7"/>
  <c r="AP524" i="7"/>
  <c r="AO524" i="7"/>
  <c r="AN524" i="7"/>
  <c r="AM524" i="7"/>
  <c r="AL524" i="7"/>
  <c r="AK524" i="7"/>
  <c r="AI524" i="7"/>
  <c r="AH524" i="7"/>
  <c r="AG524" i="7"/>
  <c r="AF524" i="7"/>
  <c r="AE524" i="7"/>
  <c r="AD524" i="7"/>
  <c r="AC524" i="7"/>
  <c r="AB524" i="7"/>
  <c r="AA524" i="7"/>
  <c r="Z524" i="7"/>
  <c r="Y524" i="7"/>
  <c r="W524" i="7"/>
  <c r="V524" i="7"/>
  <c r="U524" i="7"/>
  <c r="T524" i="7"/>
  <c r="S524" i="7"/>
  <c r="R524" i="7"/>
  <c r="Q524" i="7"/>
  <c r="P524" i="7"/>
  <c r="O524" i="7"/>
  <c r="N524" i="7"/>
  <c r="M524" i="7"/>
  <c r="AU523" i="7"/>
  <c r="AT523" i="7"/>
  <c r="AS523" i="7"/>
  <c r="AR523" i="7"/>
  <c r="AQ523" i="7"/>
  <c r="AP523" i="7"/>
  <c r="AO523" i="7"/>
  <c r="AN523" i="7"/>
  <c r="AM523" i="7"/>
  <c r="AL523" i="7"/>
  <c r="AK523" i="7"/>
  <c r="AI523" i="7"/>
  <c r="AH523" i="7"/>
  <c r="AG523" i="7"/>
  <c r="AF523" i="7"/>
  <c r="AE523" i="7"/>
  <c r="AD523" i="7"/>
  <c r="AC523" i="7"/>
  <c r="AB523" i="7"/>
  <c r="AA523" i="7"/>
  <c r="Z523" i="7"/>
  <c r="Y523" i="7"/>
  <c r="W523" i="7"/>
  <c r="V523" i="7"/>
  <c r="U523" i="7"/>
  <c r="T523" i="7"/>
  <c r="S523" i="7"/>
  <c r="R523" i="7"/>
  <c r="Q523" i="7"/>
  <c r="P523" i="7"/>
  <c r="O523" i="7"/>
  <c r="N523" i="7"/>
  <c r="M523" i="7"/>
  <c r="AU522" i="7"/>
  <c r="AT522" i="7"/>
  <c r="AS522" i="7"/>
  <c r="AR522" i="7"/>
  <c r="AQ522" i="7"/>
  <c r="AP522" i="7"/>
  <c r="AO522" i="7"/>
  <c r="AN522" i="7"/>
  <c r="AM522" i="7"/>
  <c r="AL522" i="7"/>
  <c r="AK522" i="7"/>
  <c r="AI522" i="7"/>
  <c r="AH522" i="7"/>
  <c r="AG522" i="7"/>
  <c r="AF522" i="7"/>
  <c r="AE522" i="7"/>
  <c r="AD522" i="7"/>
  <c r="AC522" i="7"/>
  <c r="AB522" i="7"/>
  <c r="AA522" i="7"/>
  <c r="Z522" i="7"/>
  <c r="Y522" i="7"/>
  <c r="W522" i="7"/>
  <c r="V522" i="7"/>
  <c r="U522" i="7"/>
  <c r="T522" i="7"/>
  <c r="S522" i="7"/>
  <c r="R522" i="7"/>
  <c r="Q522" i="7"/>
  <c r="P522" i="7"/>
  <c r="O522" i="7"/>
  <c r="N522" i="7"/>
  <c r="M522" i="7"/>
  <c r="AU521" i="7"/>
  <c r="AT521" i="7"/>
  <c r="AS521" i="7"/>
  <c r="AR521" i="7"/>
  <c r="AQ521" i="7"/>
  <c r="AP521" i="7"/>
  <c r="AO521" i="7"/>
  <c r="AN521" i="7"/>
  <c r="AM521" i="7"/>
  <c r="AL521" i="7"/>
  <c r="AK521" i="7"/>
  <c r="AI521" i="7"/>
  <c r="AH521" i="7"/>
  <c r="AG521" i="7"/>
  <c r="AF521" i="7"/>
  <c r="AE521" i="7"/>
  <c r="AD521" i="7"/>
  <c r="AC521" i="7"/>
  <c r="AB521" i="7"/>
  <c r="AA521" i="7"/>
  <c r="Z521" i="7"/>
  <c r="Y521" i="7"/>
  <c r="W521" i="7"/>
  <c r="V521" i="7"/>
  <c r="U521" i="7"/>
  <c r="T521" i="7"/>
  <c r="S521" i="7"/>
  <c r="R521" i="7"/>
  <c r="Q521" i="7"/>
  <c r="P521" i="7"/>
  <c r="O521" i="7"/>
  <c r="N521" i="7"/>
  <c r="M521" i="7"/>
  <c r="AU520" i="7"/>
  <c r="AT520" i="7"/>
  <c r="AS520" i="7"/>
  <c r="AR520" i="7"/>
  <c r="AQ520" i="7"/>
  <c r="AP520" i="7"/>
  <c r="AO520" i="7"/>
  <c r="AN520" i="7"/>
  <c r="AM520" i="7"/>
  <c r="AL520" i="7"/>
  <c r="AK520" i="7"/>
  <c r="AI520" i="7"/>
  <c r="AH520" i="7"/>
  <c r="AG520" i="7"/>
  <c r="AF520" i="7"/>
  <c r="AE520" i="7"/>
  <c r="AD520" i="7"/>
  <c r="AC520" i="7"/>
  <c r="AB520" i="7"/>
  <c r="AA520" i="7"/>
  <c r="Z520" i="7"/>
  <c r="Y520" i="7"/>
  <c r="W520" i="7"/>
  <c r="V520" i="7"/>
  <c r="U520" i="7"/>
  <c r="T520" i="7"/>
  <c r="S520" i="7"/>
  <c r="R520" i="7"/>
  <c r="Q520" i="7"/>
  <c r="P520" i="7"/>
  <c r="O520" i="7"/>
  <c r="N520" i="7"/>
  <c r="M520" i="7"/>
  <c r="AU519" i="7"/>
  <c r="AT519" i="7"/>
  <c r="AS519" i="7"/>
  <c r="AR519" i="7"/>
  <c r="AQ519" i="7"/>
  <c r="AP519" i="7"/>
  <c r="AO519" i="7"/>
  <c r="AN519" i="7"/>
  <c r="AM519" i="7"/>
  <c r="AL519" i="7"/>
  <c r="AK519" i="7"/>
  <c r="AI519" i="7"/>
  <c r="AH519" i="7"/>
  <c r="AG519" i="7"/>
  <c r="AF519" i="7"/>
  <c r="AE519" i="7"/>
  <c r="AD519" i="7"/>
  <c r="AC519" i="7"/>
  <c r="AB519" i="7"/>
  <c r="AA519" i="7"/>
  <c r="Z519" i="7"/>
  <c r="Y519" i="7"/>
  <c r="W519" i="7"/>
  <c r="V519" i="7"/>
  <c r="U519" i="7"/>
  <c r="T519" i="7"/>
  <c r="S519" i="7"/>
  <c r="R519" i="7"/>
  <c r="Q519" i="7"/>
  <c r="P519" i="7"/>
  <c r="O519" i="7"/>
  <c r="N519" i="7"/>
  <c r="M519" i="7"/>
  <c r="AU518" i="7"/>
  <c r="AT518" i="7"/>
  <c r="AS518" i="7"/>
  <c r="AR518" i="7"/>
  <c r="AQ518" i="7"/>
  <c r="AP518" i="7"/>
  <c r="AO518" i="7"/>
  <c r="AN518" i="7"/>
  <c r="AM518" i="7"/>
  <c r="AL518" i="7"/>
  <c r="AK518" i="7"/>
  <c r="AI518" i="7"/>
  <c r="AH518" i="7"/>
  <c r="AG518" i="7"/>
  <c r="AF518" i="7"/>
  <c r="AE518" i="7"/>
  <c r="AD518" i="7"/>
  <c r="AC518" i="7"/>
  <c r="AB518" i="7"/>
  <c r="AA518" i="7"/>
  <c r="Z518" i="7"/>
  <c r="Y518" i="7"/>
  <c r="W518" i="7"/>
  <c r="V518" i="7"/>
  <c r="U518" i="7"/>
  <c r="T518" i="7"/>
  <c r="S518" i="7"/>
  <c r="R518" i="7"/>
  <c r="Q518" i="7"/>
  <c r="P518" i="7"/>
  <c r="O518" i="7"/>
  <c r="N518" i="7"/>
  <c r="M518" i="7"/>
  <c r="AU517" i="7"/>
  <c r="AT517" i="7"/>
  <c r="AS517" i="7"/>
  <c r="AR517" i="7"/>
  <c r="AQ517" i="7"/>
  <c r="AP517" i="7"/>
  <c r="AO517" i="7"/>
  <c r="AN517" i="7"/>
  <c r="AM517" i="7"/>
  <c r="AL517" i="7"/>
  <c r="AK517" i="7"/>
  <c r="AI517" i="7"/>
  <c r="AH517" i="7"/>
  <c r="AG517" i="7"/>
  <c r="AF517" i="7"/>
  <c r="AE517" i="7"/>
  <c r="AD517" i="7"/>
  <c r="AC517" i="7"/>
  <c r="AB517" i="7"/>
  <c r="AA517" i="7"/>
  <c r="Z517" i="7"/>
  <c r="Y517" i="7"/>
  <c r="W517" i="7"/>
  <c r="V517" i="7"/>
  <c r="U517" i="7"/>
  <c r="T517" i="7"/>
  <c r="S517" i="7"/>
  <c r="R517" i="7"/>
  <c r="Q517" i="7"/>
  <c r="P517" i="7"/>
  <c r="O517" i="7"/>
  <c r="N517" i="7"/>
  <c r="M517" i="7"/>
  <c r="AU516" i="7"/>
  <c r="AT516" i="7"/>
  <c r="AS516" i="7"/>
  <c r="AR516" i="7"/>
  <c r="AQ516" i="7"/>
  <c r="AP516" i="7"/>
  <c r="AO516" i="7"/>
  <c r="AN516" i="7"/>
  <c r="AM516" i="7"/>
  <c r="AL516" i="7"/>
  <c r="AK516" i="7"/>
  <c r="AI516" i="7"/>
  <c r="AH516" i="7"/>
  <c r="AG516" i="7"/>
  <c r="AF516" i="7"/>
  <c r="AE516" i="7"/>
  <c r="AD516" i="7"/>
  <c r="AC516" i="7"/>
  <c r="AB516" i="7"/>
  <c r="AA516" i="7"/>
  <c r="Z516" i="7"/>
  <c r="Y516" i="7"/>
  <c r="W516" i="7"/>
  <c r="V516" i="7"/>
  <c r="U516" i="7"/>
  <c r="T516" i="7"/>
  <c r="S516" i="7"/>
  <c r="R516" i="7"/>
  <c r="Q516" i="7"/>
  <c r="P516" i="7"/>
  <c r="O516" i="7"/>
  <c r="N516" i="7"/>
  <c r="M516" i="7"/>
  <c r="AU515" i="7"/>
  <c r="AT515" i="7"/>
  <c r="AS515" i="7"/>
  <c r="AR515" i="7"/>
  <c r="AQ515" i="7"/>
  <c r="AP515" i="7"/>
  <c r="AO515" i="7"/>
  <c r="AN515" i="7"/>
  <c r="AM515" i="7"/>
  <c r="AL515" i="7"/>
  <c r="AK515" i="7"/>
  <c r="AI515" i="7"/>
  <c r="AH515" i="7"/>
  <c r="AG515" i="7"/>
  <c r="AF515" i="7"/>
  <c r="AE515" i="7"/>
  <c r="AD515" i="7"/>
  <c r="AC515" i="7"/>
  <c r="AB515" i="7"/>
  <c r="AA515" i="7"/>
  <c r="Z515" i="7"/>
  <c r="Y515" i="7"/>
  <c r="W515" i="7"/>
  <c r="V515" i="7"/>
  <c r="U515" i="7"/>
  <c r="T515" i="7"/>
  <c r="S515" i="7"/>
  <c r="R515" i="7"/>
  <c r="Q515" i="7"/>
  <c r="P515" i="7"/>
  <c r="O515" i="7"/>
  <c r="N515" i="7"/>
  <c r="M515" i="7"/>
  <c r="AU514" i="7"/>
  <c r="AT514" i="7"/>
  <c r="AS514" i="7"/>
  <c r="AR514" i="7"/>
  <c r="AQ514" i="7"/>
  <c r="AP514" i="7"/>
  <c r="AO514" i="7"/>
  <c r="AN514" i="7"/>
  <c r="AM514" i="7"/>
  <c r="AL514" i="7"/>
  <c r="AK514" i="7"/>
  <c r="AI514" i="7"/>
  <c r="AH514" i="7"/>
  <c r="AG514" i="7"/>
  <c r="AF514" i="7"/>
  <c r="AE514" i="7"/>
  <c r="AD514" i="7"/>
  <c r="AC514" i="7"/>
  <c r="AB514" i="7"/>
  <c r="AA514" i="7"/>
  <c r="Z514" i="7"/>
  <c r="Y514" i="7"/>
  <c r="W514" i="7"/>
  <c r="V514" i="7"/>
  <c r="U514" i="7"/>
  <c r="T514" i="7"/>
  <c r="S514" i="7"/>
  <c r="R514" i="7"/>
  <c r="Q514" i="7"/>
  <c r="P514" i="7"/>
  <c r="O514" i="7"/>
  <c r="N514" i="7"/>
  <c r="M514" i="7"/>
  <c r="AU513" i="7"/>
  <c r="AT513" i="7"/>
  <c r="AS513" i="7"/>
  <c r="AR513" i="7"/>
  <c r="AQ513" i="7"/>
  <c r="AP513" i="7"/>
  <c r="AO513" i="7"/>
  <c r="AN513" i="7"/>
  <c r="AM513" i="7"/>
  <c r="AL513" i="7"/>
  <c r="AK513" i="7"/>
  <c r="AI513" i="7"/>
  <c r="AH513" i="7"/>
  <c r="AG513" i="7"/>
  <c r="AF513" i="7"/>
  <c r="AE513" i="7"/>
  <c r="AD513" i="7"/>
  <c r="AC513" i="7"/>
  <c r="AB513" i="7"/>
  <c r="AA513" i="7"/>
  <c r="Z513" i="7"/>
  <c r="Y513" i="7"/>
  <c r="W513" i="7"/>
  <c r="V513" i="7"/>
  <c r="U513" i="7"/>
  <c r="T513" i="7"/>
  <c r="S513" i="7"/>
  <c r="R513" i="7"/>
  <c r="Q513" i="7"/>
  <c r="P513" i="7"/>
  <c r="O513" i="7"/>
  <c r="N513" i="7"/>
  <c r="M513" i="7"/>
  <c r="AU512" i="7"/>
  <c r="AT512" i="7"/>
  <c r="AS512" i="7"/>
  <c r="AR512" i="7"/>
  <c r="AQ512" i="7"/>
  <c r="AP512" i="7"/>
  <c r="AO512" i="7"/>
  <c r="AN512" i="7"/>
  <c r="AM512" i="7"/>
  <c r="AL512" i="7"/>
  <c r="AK512" i="7"/>
  <c r="AI512" i="7"/>
  <c r="AH512" i="7"/>
  <c r="AG512" i="7"/>
  <c r="AF512" i="7"/>
  <c r="AE512" i="7"/>
  <c r="AD512" i="7"/>
  <c r="AC512" i="7"/>
  <c r="AB512" i="7"/>
  <c r="AA512" i="7"/>
  <c r="Z512" i="7"/>
  <c r="Y512" i="7"/>
  <c r="W512" i="7"/>
  <c r="V512" i="7"/>
  <c r="U512" i="7"/>
  <c r="T512" i="7"/>
  <c r="S512" i="7"/>
  <c r="R512" i="7"/>
  <c r="Q512" i="7"/>
  <c r="P512" i="7"/>
  <c r="O512" i="7"/>
  <c r="N512" i="7"/>
  <c r="M512" i="7"/>
  <c r="AU511" i="7"/>
  <c r="AT511" i="7"/>
  <c r="AS511" i="7"/>
  <c r="AR511" i="7"/>
  <c r="AQ511" i="7"/>
  <c r="AP511" i="7"/>
  <c r="AO511" i="7"/>
  <c r="AN511" i="7"/>
  <c r="AM511" i="7"/>
  <c r="AL511" i="7"/>
  <c r="AK511" i="7"/>
  <c r="AI511" i="7"/>
  <c r="AH511" i="7"/>
  <c r="AG511" i="7"/>
  <c r="AF511" i="7"/>
  <c r="AE511" i="7"/>
  <c r="AD511" i="7"/>
  <c r="AC511" i="7"/>
  <c r="AB511" i="7"/>
  <c r="AA511" i="7"/>
  <c r="Z511" i="7"/>
  <c r="Y511" i="7"/>
  <c r="W511" i="7"/>
  <c r="V511" i="7"/>
  <c r="U511" i="7"/>
  <c r="T511" i="7"/>
  <c r="S511" i="7"/>
  <c r="R511" i="7"/>
  <c r="Q511" i="7"/>
  <c r="P511" i="7"/>
  <c r="O511" i="7"/>
  <c r="N511" i="7"/>
  <c r="M511" i="7"/>
  <c r="AU510" i="7"/>
  <c r="AT510" i="7"/>
  <c r="AS510" i="7"/>
  <c r="AR510" i="7"/>
  <c r="AQ510" i="7"/>
  <c r="AP510" i="7"/>
  <c r="AO510" i="7"/>
  <c r="AN510" i="7"/>
  <c r="AM510" i="7"/>
  <c r="AL510" i="7"/>
  <c r="AK510" i="7"/>
  <c r="AI510" i="7"/>
  <c r="AH510" i="7"/>
  <c r="AG510" i="7"/>
  <c r="AF510" i="7"/>
  <c r="AE510" i="7"/>
  <c r="AD510" i="7"/>
  <c r="AC510" i="7"/>
  <c r="AB510" i="7"/>
  <c r="AA510" i="7"/>
  <c r="Z510" i="7"/>
  <c r="Y510" i="7"/>
  <c r="W510" i="7"/>
  <c r="V510" i="7"/>
  <c r="U510" i="7"/>
  <c r="T510" i="7"/>
  <c r="S510" i="7"/>
  <c r="R510" i="7"/>
  <c r="Q510" i="7"/>
  <c r="P510" i="7"/>
  <c r="O510" i="7"/>
  <c r="N510" i="7"/>
  <c r="M510" i="7"/>
  <c r="AU509" i="7"/>
  <c r="AT509" i="7"/>
  <c r="AS509" i="7"/>
  <c r="AR509" i="7"/>
  <c r="AQ509" i="7"/>
  <c r="AP509" i="7"/>
  <c r="AO509" i="7"/>
  <c r="AN509" i="7"/>
  <c r="AM509" i="7"/>
  <c r="AL509" i="7"/>
  <c r="AK509" i="7"/>
  <c r="AI509" i="7"/>
  <c r="AH509" i="7"/>
  <c r="AG509" i="7"/>
  <c r="AF509" i="7"/>
  <c r="AE509" i="7"/>
  <c r="AD509" i="7"/>
  <c r="AC509" i="7"/>
  <c r="AB509" i="7"/>
  <c r="AA509" i="7"/>
  <c r="Z509" i="7"/>
  <c r="Y509" i="7"/>
  <c r="W509" i="7"/>
  <c r="V509" i="7"/>
  <c r="U509" i="7"/>
  <c r="T509" i="7"/>
  <c r="S509" i="7"/>
  <c r="R509" i="7"/>
  <c r="Q509" i="7"/>
  <c r="P509" i="7"/>
  <c r="O509" i="7"/>
  <c r="N509" i="7"/>
  <c r="M509" i="7"/>
  <c r="AU508" i="7"/>
  <c r="AT508" i="7"/>
  <c r="AS508" i="7"/>
  <c r="AR508" i="7"/>
  <c r="AQ508" i="7"/>
  <c r="AP508" i="7"/>
  <c r="AO508" i="7"/>
  <c r="AN508" i="7"/>
  <c r="AM508" i="7"/>
  <c r="AL508" i="7"/>
  <c r="AK508" i="7"/>
  <c r="AI508" i="7"/>
  <c r="AH508" i="7"/>
  <c r="AG508" i="7"/>
  <c r="AF508" i="7"/>
  <c r="AE508" i="7"/>
  <c r="AD508" i="7"/>
  <c r="AC508" i="7"/>
  <c r="AB508" i="7"/>
  <c r="AA508" i="7"/>
  <c r="Z508" i="7"/>
  <c r="Y508" i="7"/>
  <c r="W508" i="7"/>
  <c r="V508" i="7"/>
  <c r="U508" i="7"/>
  <c r="T508" i="7"/>
  <c r="S508" i="7"/>
  <c r="R508" i="7"/>
  <c r="Q508" i="7"/>
  <c r="P508" i="7"/>
  <c r="O508" i="7"/>
  <c r="N508" i="7"/>
  <c r="M508" i="7"/>
  <c r="AU507" i="7"/>
  <c r="AT507" i="7"/>
  <c r="AS507" i="7"/>
  <c r="AR507" i="7"/>
  <c r="AQ507" i="7"/>
  <c r="AP507" i="7"/>
  <c r="AO507" i="7"/>
  <c r="AN507" i="7"/>
  <c r="AM507" i="7"/>
  <c r="AL507" i="7"/>
  <c r="AK507" i="7"/>
  <c r="AI507" i="7"/>
  <c r="AH507" i="7"/>
  <c r="AG507" i="7"/>
  <c r="AF507" i="7"/>
  <c r="AE507" i="7"/>
  <c r="AD507" i="7"/>
  <c r="AC507" i="7"/>
  <c r="AB507" i="7"/>
  <c r="AA507" i="7"/>
  <c r="Z507" i="7"/>
  <c r="Y507" i="7"/>
  <c r="W507" i="7"/>
  <c r="V507" i="7"/>
  <c r="U507" i="7"/>
  <c r="T507" i="7"/>
  <c r="S507" i="7"/>
  <c r="R507" i="7"/>
  <c r="Q507" i="7"/>
  <c r="P507" i="7"/>
  <c r="O507" i="7"/>
  <c r="N507" i="7"/>
  <c r="M507" i="7"/>
  <c r="AU506" i="7"/>
  <c r="AT506" i="7"/>
  <c r="AS506" i="7"/>
  <c r="AR506" i="7"/>
  <c r="AQ506" i="7"/>
  <c r="AP506" i="7"/>
  <c r="AO506" i="7"/>
  <c r="AN506" i="7"/>
  <c r="AM506" i="7"/>
  <c r="AL506" i="7"/>
  <c r="AK506" i="7"/>
  <c r="AI506" i="7"/>
  <c r="AH506" i="7"/>
  <c r="AG506" i="7"/>
  <c r="AF506" i="7"/>
  <c r="AE506" i="7"/>
  <c r="AD506" i="7"/>
  <c r="AC506" i="7"/>
  <c r="AB506" i="7"/>
  <c r="AA506" i="7"/>
  <c r="Z506" i="7"/>
  <c r="Y506" i="7"/>
  <c r="W506" i="7"/>
  <c r="V506" i="7"/>
  <c r="U506" i="7"/>
  <c r="T506" i="7"/>
  <c r="S506" i="7"/>
  <c r="R506" i="7"/>
  <c r="Q506" i="7"/>
  <c r="P506" i="7"/>
  <c r="O506" i="7"/>
  <c r="N506" i="7"/>
  <c r="M506" i="7"/>
  <c r="AU505" i="7"/>
  <c r="AT505" i="7"/>
  <c r="AS505" i="7"/>
  <c r="AR505" i="7"/>
  <c r="AQ505" i="7"/>
  <c r="AP505" i="7"/>
  <c r="AO505" i="7"/>
  <c r="AN505" i="7"/>
  <c r="AM505" i="7"/>
  <c r="AL505" i="7"/>
  <c r="AK505" i="7"/>
  <c r="AI505" i="7"/>
  <c r="AH505" i="7"/>
  <c r="AG505" i="7"/>
  <c r="AF505" i="7"/>
  <c r="AE505" i="7"/>
  <c r="AD505" i="7"/>
  <c r="AC505" i="7"/>
  <c r="AB505" i="7"/>
  <c r="AA505" i="7"/>
  <c r="Z505" i="7"/>
  <c r="Y505" i="7"/>
  <c r="W505" i="7"/>
  <c r="V505" i="7"/>
  <c r="U505" i="7"/>
  <c r="T505" i="7"/>
  <c r="S505" i="7"/>
  <c r="R505" i="7"/>
  <c r="Q505" i="7"/>
  <c r="P505" i="7"/>
  <c r="O505" i="7"/>
  <c r="N505" i="7"/>
  <c r="M505" i="7"/>
  <c r="AU504" i="7"/>
  <c r="AT504" i="7"/>
  <c r="AS504" i="7"/>
  <c r="AR504" i="7"/>
  <c r="AQ504" i="7"/>
  <c r="AP504" i="7"/>
  <c r="AO504" i="7"/>
  <c r="AN504" i="7"/>
  <c r="AM504" i="7"/>
  <c r="AL504" i="7"/>
  <c r="AK504" i="7"/>
  <c r="AI504" i="7"/>
  <c r="AH504" i="7"/>
  <c r="AG504" i="7"/>
  <c r="AF504" i="7"/>
  <c r="AE504" i="7"/>
  <c r="AD504" i="7"/>
  <c r="AC504" i="7"/>
  <c r="AB504" i="7"/>
  <c r="AA504" i="7"/>
  <c r="Z504" i="7"/>
  <c r="Y504" i="7"/>
  <c r="W504" i="7"/>
  <c r="V504" i="7"/>
  <c r="U504" i="7"/>
  <c r="T504" i="7"/>
  <c r="S504" i="7"/>
  <c r="R504" i="7"/>
  <c r="Q504" i="7"/>
  <c r="P504" i="7"/>
  <c r="O504" i="7"/>
  <c r="N504" i="7"/>
  <c r="M504" i="7"/>
  <c r="AU503" i="7"/>
  <c r="AT503" i="7"/>
  <c r="AS503" i="7"/>
  <c r="AR503" i="7"/>
  <c r="AQ503" i="7"/>
  <c r="AP503" i="7"/>
  <c r="AO503" i="7"/>
  <c r="AN503" i="7"/>
  <c r="AM503" i="7"/>
  <c r="AL503" i="7"/>
  <c r="AK503" i="7"/>
  <c r="AI503" i="7"/>
  <c r="AH503" i="7"/>
  <c r="AG503" i="7"/>
  <c r="AF503" i="7"/>
  <c r="AE503" i="7"/>
  <c r="AD503" i="7"/>
  <c r="AC503" i="7"/>
  <c r="AB503" i="7"/>
  <c r="AA503" i="7"/>
  <c r="Z503" i="7"/>
  <c r="Y503" i="7"/>
  <c r="W503" i="7"/>
  <c r="V503" i="7"/>
  <c r="U503" i="7"/>
  <c r="T503" i="7"/>
  <c r="S503" i="7"/>
  <c r="R503" i="7"/>
  <c r="Q503" i="7"/>
  <c r="P503" i="7"/>
  <c r="O503" i="7"/>
  <c r="N503" i="7"/>
  <c r="M503" i="7"/>
  <c r="AU502" i="7"/>
  <c r="AT502" i="7"/>
  <c r="AS502" i="7"/>
  <c r="AR502" i="7"/>
  <c r="AQ502" i="7"/>
  <c r="AP502" i="7"/>
  <c r="AO502" i="7"/>
  <c r="AN502" i="7"/>
  <c r="AM502" i="7"/>
  <c r="AL502" i="7"/>
  <c r="AK502" i="7"/>
  <c r="AI502" i="7"/>
  <c r="AH502" i="7"/>
  <c r="AG502" i="7"/>
  <c r="AF502" i="7"/>
  <c r="AE502" i="7"/>
  <c r="AD502" i="7"/>
  <c r="AC502" i="7"/>
  <c r="AB502" i="7"/>
  <c r="AA502" i="7"/>
  <c r="Z502" i="7"/>
  <c r="Y502" i="7"/>
  <c r="W502" i="7"/>
  <c r="V502" i="7"/>
  <c r="U502" i="7"/>
  <c r="T502" i="7"/>
  <c r="S502" i="7"/>
  <c r="R502" i="7"/>
  <c r="Q502" i="7"/>
  <c r="P502" i="7"/>
  <c r="O502" i="7"/>
  <c r="N502" i="7"/>
  <c r="M502" i="7"/>
  <c r="AU501" i="7"/>
  <c r="AT501" i="7"/>
  <c r="AS501" i="7"/>
  <c r="AR501" i="7"/>
  <c r="AQ501" i="7"/>
  <c r="AP501" i="7"/>
  <c r="AO501" i="7"/>
  <c r="AN501" i="7"/>
  <c r="AM501" i="7"/>
  <c r="AL501" i="7"/>
  <c r="AK501" i="7"/>
  <c r="AI501" i="7"/>
  <c r="AH501" i="7"/>
  <c r="AG501" i="7"/>
  <c r="AF501" i="7"/>
  <c r="AE501" i="7"/>
  <c r="AD501" i="7"/>
  <c r="AC501" i="7"/>
  <c r="AB501" i="7"/>
  <c r="AA501" i="7"/>
  <c r="Z501" i="7"/>
  <c r="Y501" i="7"/>
  <c r="W501" i="7"/>
  <c r="V501" i="7"/>
  <c r="U501" i="7"/>
  <c r="T501" i="7"/>
  <c r="S501" i="7"/>
  <c r="R501" i="7"/>
  <c r="Q501" i="7"/>
  <c r="P501" i="7"/>
  <c r="O501" i="7"/>
  <c r="N501" i="7"/>
  <c r="M501" i="7"/>
  <c r="AU500" i="7"/>
  <c r="AT500" i="7"/>
  <c r="AS500" i="7"/>
  <c r="AR500" i="7"/>
  <c r="AQ500" i="7"/>
  <c r="AP500" i="7"/>
  <c r="AO500" i="7"/>
  <c r="AN500" i="7"/>
  <c r="AM500" i="7"/>
  <c r="AL500" i="7"/>
  <c r="AK500" i="7"/>
  <c r="AI500" i="7"/>
  <c r="AH500" i="7"/>
  <c r="AG500" i="7"/>
  <c r="AF500" i="7"/>
  <c r="AE500" i="7"/>
  <c r="AD500" i="7"/>
  <c r="AC500" i="7"/>
  <c r="AB500" i="7"/>
  <c r="AA500" i="7"/>
  <c r="Z500" i="7"/>
  <c r="Y500" i="7"/>
  <c r="W500" i="7"/>
  <c r="V500" i="7"/>
  <c r="U500" i="7"/>
  <c r="T500" i="7"/>
  <c r="S500" i="7"/>
  <c r="R500" i="7"/>
  <c r="Q500" i="7"/>
  <c r="P500" i="7"/>
  <c r="O500" i="7"/>
  <c r="N500" i="7"/>
  <c r="M500" i="7"/>
  <c r="AU499" i="7"/>
  <c r="AT499" i="7"/>
  <c r="AS499" i="7"/>
  <c r="AR499" i="7"/>
  <c r="AQ499" i="7"/>
  <c r="AP499" i="7"/>
  <c r="AO499" i="7"/>
  <c r="AN499" i="7"/>
  <c r="AM499" i="7"/>
  <c r="AL499" i="7"/>
  <c r="AK499" i="7"/>
  <c r="AI499" i="7"/>
  <c r="AH499" i="7"/>
  <c r="AG499" i="7"/>
  <c r="AF499" i="7"/>
  <c r="AE499" i="7"/>
  <c r="AD499" i="7"/>
  <c r="AC499" i="7"/>
  <c r="AB499" i="7"/>
  <c r="AA499" i="7"/>
  <c r="Z499" i="7"/>
  <c r="Y499" i="7"/>
  <c r="W499" i="7"/>
  <c r="V499" i="7"/>
  <c r="U499" i="7"/>
  <c r="T499" i="7"/>
  <c r="S499" i="7"/>
  <c r="R499" i="7"/>
  <c r="Q499" i="7"/>
  <c r="P499" i="7"/>
  <c r="O499" i="7"/>
  <c r="N499" i="7"/>
  <c r="M499" i="7"/>
  <c r="AU498" i="7"/>
  <c r="AT498" i="7"/>
  <c r="AS498" i="7"/>
  <c r="AR498" i="7"/>
  <c r="AQ498" i="7"/>
  <c r="AP498" i="7"/>
  <c r="AO498" i="7"/>
  <c r="AN498" i="7"/>
  <c r="AM498" i="7"/>
  <c r="AL498" i="7"/>
  <c r="AK498" i="7"/>
  <c r="AI498" i="7"/>
  <c r="AH498" i="7"/>
  <c r="AG498" i="7"/>
  <c r="AF498" i="7"/>
  <c r="AE498" i="7"/>
  <c r="AD498" i="7"/>
  <c r="AC498" i="7"/>
  <c r="AB498" i="7"/>
  <c r="AA498" i="7"/>
  <c r="Z498" i="7"/>
  <c r="Y498" i="7"/>
  <c r="W498" i="7"/>
  <c r="V498" i="7"/>
  <c r="U498" i="7"/>
  <c r="T498" i="7"/>
  <c r="S498" i="7"/>
  <c r="R498" i="7"/>
  <c r="Q498" i="7"/>
  <c r="P498" i="7"/>
  <c r="O498" i="7"/>
  <c r="N498" i="7"/>
  <c r="M498" i="7"/>
  <c r="AU497" i="7"/>
  <c r="AT497" i="7"/>
  <c r="AS497" i="7"/>
  <c r="AR497" i="7"/>
  <c r="AQ497" i="7"/>
  <c r="AP497" i="7"/>
  <c r="AO497" i="7"/>
  <c r="AN497" i="7"/>
  <c r="AM497" i="7"/>
  <c r="AL497" i="7"/>
  <c r="AK497" i="7"/>
  <c r="AI497" i="7"/>
  <c r="AH497" i="7"/>
  <c r="AG497" i="7"/>
  <c r="AF497" i="7"/>
  <c r="AE497" i="7"/>
  <c r="AD497" i="7"/>
  <c r="AC497" i="7"/>
  <c r="AB497" i="7"/>
  <c r="AA497" i="7"/>
  <c r="Z497" i="7"/>
  <c r="Y497" i="7"/>
  <c r="W497" i="7"/>
  <c r="V497" i="7"/>
  <c r="U497" i="7"/>
  <c r="T497" i="7"/>
  <c r="S497" i="7"/>
  <c r="R497" i="7"/>
  <c r="Q497" i="7"/>
  <c r="P497" i="7"/>
  <c r="O497" i="7"/>
  <c r="N497" i="7"/>
  <c r="M497" i="7"/>
  <c r="AU496" i="7"/>
  <c r="AT496" i="7"/>
  <c r="AS496" i="7"/>
  <c r="AR496" i="7"/>
  <c r="AQ496" i="7"/>
  <c r="AP496" i="7"/>
  <c r="AO496" i="7"/>
  <c r="AN496" i="7"/>
  <c r="AM496" i="7"/>
  <c r="AL496" i="7"/>
  <c r="AK496" i="7"/>
  <c r="AI496" i="7"/>
  <c r="AH496" i="7"/>
  <c r="AG496" i="7"/>
  <c r="AF496" i="7"/>
  <c r="AE496" i="7"/>
  <c r="AD496" i="7"/>
  <c r="AC496" i="7"/>
  <c r="AB496" i="7"/>
  <c r="AA496" i="7"/>
  <c r="Z496" i="7"/>
  <c r="Y496" i="7"/>
  <c r="W496" i="7"/>
  <c r="V496" i="7"/>
  <c r="U496" i="7"/>
  <c r="T496" i="7"/>
  <c r="S496" i="7"/>
  <c r="R496" i="7"/>
  <c r="Q496" i="7"/>
  <c r="P496" i="7"/>
  <c r="O496" i="7"/>
  <c r="N496" i="7"/>
  <c r="M496" i="7"/>
  <c r="AU495" i="7"/>
  <c r="AT495" i="7"/>
  <c r="AS495" i="7"/>
  <c r="AR495" i="7"/>
  <c r="AQ495" i="7"/>
  <c r="AP495" i="7"/>
  <c r="AO495" i="7"/>
  <c r="AN495" i="7"/>
  <c r="AM495" i="7"/>
  <c r="AL495" i="7"/>
  <c r="AK495" i="7"/>
  <c r="AI495" i="7"/>
  <c r="AH495" i="7"/>
  <c r="AG495" i="7"/>
  <c r="AF495" i="7"/>
  <c r="AE495" i="7"/>
  <c r="AD495" i="7"/>
  <c r="AC495" i="7"/>
  <c r="AB495" i="7"/>
  <c r="AA495" i="7"/>
  <c r="Z495" i="7"/>
  <c r="Y495" i="7"/>
  <c r="W495" i="7"/>
  <c r="V495" i="7"/>
  <c r="U495" i="7"/>
  <c r="T495" i="7"/>
  <c r="S495" i="7"/>
  <c r="R495" i="7"/>
  <c r="Q495" i="7"/>
  <c r="P495" i="7"/>
  <c r="O495" i="7"/>
  <c r="N495" i="7"/>
  <c r="M495" i="7"/>
  <c r="AU494" i="7"/>
  <c r="AT494" i="7"/>
  <c r="AS494" i="7"/>
  <c r="AR494" i="7"/>
  <c r="AQ494" i="7"/>
  <c r="AP494" i="7"/>
  <c r="AO494" i="7"/>
  <c r="AN494" i="7"/>
  <c r="AM494" i="7"/>
  <c r="AL494" i="7"/>
  <c r="AK494" i="7"/>
  <c r="AI494" i="7"/>
  <c r="AH494" i="7"/>
  <c r="AG494" i="7"/>
  <c r="AF494" i="7"/>
  <c r="AE494" i="7"/>
  <c r="AD494" i="7"/>
  <c r="AC494" i="7"/>
  <c r="AB494" i="7"/>
  <c r="AA494" i="7"/>
  <c r="Z494" i="7"/>
  <c r="Y494" i="7"/>
  <c r="W494" i="7"/>
  <c r="V494" i="7"/>
  <c r="U494" i="7"/>
  <c r="T494" i="7"/>
  <c r="S494" i="7"/>
  <c r="R494" i="7"/>
  <c r="Q494" i="7"/>
  <c r="P494" i="7"/>
  <c r="O494" i="7"/>
  <c r="N494" i="7"/>
  <c r="M494" i="7"/>
  <c r="AU493" i="7"/>
  <c r="AT493" i="7"/>
  <c r="AS493" i="7"/>
  <c r="AR493" i="7"/>
  <c r="AQ493" i="7"/>
  <c r="AP493" i="7"/>
  <c r="AO493" i="7"/>
  <c r="AN493" i="7"/>
  <c r="AM493" i="7"/>
  <c r="AL493" i="7"/>
  <c r="AK493" i="7"/>
  <c r="AI493" i="7"/>
  <c r="AH493" i="7"/>
  <c r="AG493" i="7"/>
  <c r="AF493" i="7"/>
  <c r="AE493" i="7"/>
  <c r="AD493" i="7"/>
  <c r="AC493" i="7"/>
  <c r="AB493" i="7"/>
  <c r="AA493" i="7"/>
  <c r="Z493" i="7"/>
  <c r="Y493" i="7"/>
  <c r="W493" i="7"/>
  <c r="V493" i="7"/>
  <c r="U493" i="7"/>
  <c r="T493" i="7"/>
  <c r="S493" i="7"/>
  <c r="R493" i="7"/>
  <c r="Q493" i="7"/>
  <c r="P493" i="7"/>
  <c r="O493" i="7"/>
  <c r="N493" i="7"/>
  <c r="M493" i="7"/>
  <c r="AU492" i="7"/>
  <c r="AT492" i="7"/>
  <c r="AS492" i="7"/>
  <c r="AR492" i="7"/>
  <c r="AQ492" i="7"/>
  <c r="AP492" i="7"/>
  <c r="AO492" i="7"/>
  <c r="AN492" i="7"/>
  <c r="AM492" i="7"/>
  <c r="AL492" i="7"/>
  <c r="AK492" i="7"/>
  <c r="AI492" i="7"/>
  <c r="AH492" i="7"/>
  <c r="AG492" i="7"/>
  <c r="AF492" i="7"/>
  <c r="AE492" i="7"/>
  <c r="AD492" i="7"/>
  <c r="AC492" i="7"/>
  <c r="AB492" i="7"/>
  <c r="AA492" i="7"/>
  <c r="Z492" i="7"/>
  <c r="Y492" i="7"/>
  <c r="W492" i="7"/>
  <c r="V492" i="7"/>
  <c r="U492" i="7"/>
  <c r="T492" i="7"/>
  <c r="S492" i="7"/>
  <c r="R492" i="7"/>
  <c r="Q492" i="7"/>
  <c r="P492" i="7"/>
  <c r="O492" i="7"/>
  <c r="N492" i="7"/>
  <c r="M492" i="7"/>
  <c r="AU491" i="7"/>
  <c r="AT491" i="7"/>
  <c r="AS491" i="7"/>
  <c r="AR491" i="7"/>
  <c r="AQ491" i="7"/>
  <c r="AP491" i="7"/>
  <c r="AO491" i="7"/>
  <c r="AN491" i="7"/>
  <c r="AM491" i="7"/>
  <c r="AL491" i="7"/>
  <c r="AK491" i="7"/>
  <c r="AI491" i="7"/>
  <c r="AH491" i="7"/>
  <c r="AG491" i="7"/>
  <c r="AF491" i="7"/>
  <c r="AE491" i="7"/>
  <c r="AD491" i="7"/>
  <c r="AC491" i="7"/>
  <c r="AB491" i="7"/>
  <c r="AA491" i="7"/>
  <c r="Z491" i="7"/>
  <c r="Y491" i="7"/>
  <c r="W491" i="7"/>
  <c r="V491" i="7"/>
  <c r="U491" i="7"/>
  <c r="T491" i="7"/>
  <c r="S491" i="7"/>
  <c r="R491" i="7"/>
  <c r="Q491" i="7"/>
  <c r="P491" i="7"/>
  <c r="O491" i="7"/>
  <c r="N491" i="7"/>
  <c r="M491" i="7"/>
  <c r="AU490" i="7"/>
  <c r="AT490" i="7"/>
  <c r="AS490" i="7"/>
  <c r="AR490" i="7"/>
  <c r="AQ490" i="7"/>
  <c r="AP490" i="7"/>
  <c r="AO490" i="7"/>
  <c r="AN490" i="7"/>
  <c r="AM490" i="7"/>
  <c r="AL490" i="7"/>
  <c r="AK490" i="7"/>
  <c r="AI490" i="7"/>
  <c r="AH490" i="7"/>
  <c r="AG490" i="7"/>
  <c r="AF490" i="7"/>
  <c r="AE490" i="7"/>
  <c r="AD490" i="7"/>
  <c r="AC490" i="7"/>
  <c r="AB490" i="7"/>
  <c r="AA490" i="7"/>
  <c r="Z490" i="7"/>
  <c r="Y490" i="7"/>
  <c r="W490" i="7"/>
  <c r="V490" i="7"/>
  <c r="U490" i="7"/>
  <c r="T490" i="7"/>
  <c r="S490" i="7"/>
  <c r="R490" i="7"/>
  <c r="Q490" i="7"/>
  <c r="P490" i="7"/>
  <c r="O490" i="7"/>
  <c r="N490" i="7"/>
  <c r="M490" i="7"/>
  <c r="AU489" i="7"/>
  <c r="AT489" i="7"/>
  <c r="AS489" i="7"/>
  <c r="AR489" i="7"/>
  <c r="AQ489" i="7"/>
  <c r="AP489" i="7"/>
  <c r="AO489" i="7"/>
  <c r="AN489" i="7"/>
  <c r="AM489" i="7"/>
  <c r="AL489" i="7"/>
  <c r="AK489" i="7"/>
  <c r="AI489" i="7"/>
  <c r="AH489" i="7"/>
  <c r="AG489" i="7"/>
  <c r="AF489" i="7"/>
  <c r="AE489" i="7"/>
  <c r="AD489" i="7"/>
  <c r="AC489" i="7"/>
  <c r="AB489" i="7"/>
  <c r="AA489" i="7"/>
  <c r="Z489" i="7"/>
  <c r="Y489" i="7"/>
  <c r="W489" i="7"/>
  <c r="V489" i="7"/>
  <c r="U489" i="7"/>
  <c r="T489" i="7"/>
  <c r="S489" i="7"/>
  <c r="R489" i="7"/>
  <c r="Q489" i="7"/>
  <c r="P489" i="7"/>
  <c r="O489" i="7"/>
  <c r="N489" i="7"/>
  <c r="M489" i="7"/>
  <c r="AU488" i="7"/>
  <c r="AT488" i="7"/>
  <c r="AS488" i="7"/>
  <c r="AR488" i="7"/>
  <c r="AQ488" i="7"/>
  <c r="AP488" i="7"/>
  <c r="AO488" i="7"/>
  <c r="AN488" i="7"/>
  <c r="AM488" i="7"/>
  <c r="AL488" i="7"/>
  <c r="AK488" i="7"/>
  <c r="AI488" i="7"/>
  <c r="AH488" i="7"/>
  <c r="AG488" i="7"/>
  <c r="AF488" i="7"/>
  <c r="AE488" i="7"/>
  <c r="AD488" i="7"/>
  <c r="AC488" i="7"/>
  <c r="AB488" i="7"/>
  <c r="AA488" i="7"/>
  <c r="Z488" i="7"/>
  <c r="Y488" i="7"/>
  <c r="W488" i="7"/>
  <c r="V488" i="7"/>
  <c r="U488" i="7"/>
  <c r="T488" i="7"/>
  <c r="S488" i="7"/>
  <c r="R488" i="7"/>
  <c r="Q488" i="7"/>
  <c r="P488" i="7"/>
  <c r="O488" i="7"/>
  <c r="N488" i="7"/>
  <c r="M488" i="7"/>
  <c r="AU487" i="7"/>
  <c r="AT487" i="7"/>
  <c r="AS487" i="7"/>
  <c r="AR487" i="7"/>
  <c r="AQ487" i="7"/>
  <c r="AP487" i="7"/>
  <c r="AO487" i="7"/>
  <c r="AN487" i="7"/>
  <c r="AM487" i="7"/>
  <c r="AL487" i="7"/>
  <c r="AK487" i="7"/>
  <c r="AI487" i="7"/>
  <c r="AH487" i="7"/>
  <c r="AG487" i="7"/>
  <c r="AF487" i="7"/>
  <c r="AE487" i="7"/>
  <c r="AD487" i="7"/>
  <c r="AC487" i="7"/>
  <c r="AB487" i="7"/>
  <c r="AA487" i="7"/>
  <c r="Z487" i="7"/>
  <c r="Y487" i="7"/>
  <c r="W487" i="7"/>
  <c r="V487" i="7"/>
  <c r="U487" i="7"/>
  <c r="T487" i="7"/>
  <c r="S487" i="7"/>
  <c r="R487" i="7"/>
  <c r="Q487" i="7"/>
  <c r="P487" i="7"/>
  <c r="O487" i="7"/>
  <c r="N487" i="7"/>
  <c r="M487" i="7"/>
  <c r="AU486" i="7"/>
  <c r="AT486" i="7"/>
  <c r="AS486" i="7"/>
  <c r="AR486" i="7"/>
  <c r="AQ486" i="7"/>
  <c r="AP486" i="7"/>
  <c r="AO486" i="7"/>
  <c r="AN486" i="7"/>
  <c r="AM486" i="7"/>
  <c r="AL486" i="7"/>
  <c r="AK486" i="7"/>
  <c r="AI486" i="7"/>
  <c r="AH486" i="7"/>
  <c r="AG486" i="7"/>
  <c r="AF486" i="7"/>
  <c r="AE486" i="7"/>
  <c r="AD486" i="7"/>
  <c r="AC486" i="7"/>
  <c r="AB486" i="7"/>
  <c r="AA486" i="7"/>
  <c r="Z486" i="7"/>
  <c r="Y486" i="7"/>
  <c r="W486" i="7"/>
  <c r="V486" i="7"/>
  <c r="U486" i="7"/>
  <c r="T486" i="7"/>
  <c r="S486" i="7"/>
  <c r="R486" i="7"/>
  <c r="Q486" i="7"/>
  <c r="P486" i="7"/>
  <c r="O486" i="7"/>
  <c r="N486" i="7"/>
  <c r="M486" i="7"/>
  <c r="AU485" i="7"/>
  <c r="AT485" i="7"/>
  <c r="AS485" i="7"/>
  <c r="AR485" i="7"/>
  <c r="AQ485" i="7"/>
  <c r="AP485" i="7"/>
  <c r="AO485" i="7"/>
  <c r="AN485" i="7"/>
  <c r="AM485" i="7"/>
  <c r="AL485" i="7"/>
  <c r="AK485" i="7"/>
  <c r="AI485" i="7"/>
  <c r="AH485" i="7"/>
  <c r="AG485" i="7"/>
  <c r="AF485" i="7"/>
  <c r="AE485" i="7"/>
  <c r="AD485" i="7"/>
  <c r="AC485" i="7"/>
  <c r="AB485" i="7"/>
  <c r="AA485" i="7"/>
  <c r="Z485" i="7"/>
  <c r="Y485" i="7"/>
  <c r="W485" i="7"/>
  <c r="V485" i="7"/>
  <c r="U485" i="7"/>
  <c r="T485" i="7"/>
  <c r="S485" i="7"/>
  <c r="R485" i="7"/>
  <c r="Q485" i="7"/>
  <c r="P485" i="7"/>
  <c r="O485" i="7"/>
  <c r="N485" i="7"/>
  <c r="M485" i="7"/>
  <c r="AU484" i="7"/>
  <c r="AT484" i="7"/>
  <c r="AS484" i="7"/>
  <c r="AR484" i="7"/>
  <c r="AQ484" i="7"/>
  <c r="AP484" i="7"/>
  <c r="AO484" i="7"/>
  <c r="AN484" i="7"/>
  <c r="AM484" i="7"/>
  <c r="AL484" i="7"/>
  <c r="AK484" i="7"/>
  <c r="AI484" i="7"/>
  <c r="AH484" i="7"/>
  <c r="AG484" i="7"/>
  <c r="AF484" i="7"/>
  <c r="AE484" i="7"/>
  <c r="AD484" i="7"/>
  <c r="AC484" i="7"/>
  <c r="AB484" i="7"/>
  <c r="AA484" i="7"/>
  <c r="Z484" i="7"/>
  <c r="Y484" i="7"/>
  <c r="W484" i="7"/>
  <c r="V484" i="7"/>
  <c r="U484" i="7"/>
  <c r="T484" i="7"/>
  <c r="S484" i="7"/>
  <c r="R484" i="7"/>
  <c r="Q484" i="7"/>
  <c r="P484" i="7"/>
  <c r="O484" i="7"/>
  <c r="N484" i="7"/>
  <c r="M484" i="7"/>
  <c r="AU483" i="7"/>
  <c r="AT483" i="7"/>
  <c r="AS483" i="7"/>
  <c r="AR483" i="7"/>
  <c r="AQ483" i="7"/>
  <c r="AP483" i="7"/>
  <c r="AO483" i="7"/>
  <c r="AN483" i="7"/>
  <c r="AM483" i="7"/>
  <c r="AL483" i="7"/>
  <c r="AK483" i="7"/>
  <c r="AI483" i="7"/>
  <c r="AH483" i="7"/>
  <c r="AG483" i="7"/>
  <c r="AF483" i="7"/>
  <c r="AE483" i="7"/>
  <c r="AD483" i="7"/>
  <c r="AC483" i="7"/>
  <c r="AB483" i="7"/>
  <c r="AA483" i="7"/>
  <c r="Z483" i="7"/>
  <c r="Y483" i="7"/>
  <c r="W483" i="7"/>
  <c r="V483" i="7"/>
  <c r="U483" i="7"/>
  <c r="T483" i="7"/>
  <c r="S483" i="7"/>
  <c r="R483" i="7"/>
  <c r="Q483" i="7"/>
  <c r="P483" i="7"/>
  <c r="O483" i="7"/>
  <c r="N483" i="7"/>
  <c r="M483" i="7"/>
  <c r="AU482" i="7"/>
  <c r="AT482" i="7"/>
  <c r="AS482" i="7"/>
  <c r="AR482" i="7"/>
  <c r="AQ482" i="7"/>
  <c r="AP482" i="7"/>
  <c r="AO482" i="7"/>
  <c r="AN482" i="7"/>
  <c r="AM482" i="7"/>
  <c r="AL482" i="7"/>
  <c r="AK482" i="7"/>
  <c r="AI482" i="7"/>
  <c r="AH482" i="7"/>
  <c r="AG482" i="7"/>
  <c r="AF482" i="7"/>
  <c r="AE482" i="7"/>
  <c r="AD482" i="7"/>
  <c r="AC482" i="7"/>
  <c r="AB482" i="7"/>
  <c r="AA482" i="7"/>
  <c r="Z482" i="7"/>
  <c r="Y482" i="7"/>
  <c r="W482" i="7"/>
  <c r="V482" i="7"/>
  <c r="U482" i="7"/>
  <c r="T482" i="7"/>
  <c r="S482" i="7"/>
  <c r="R482" i="7"/>
  <c r="Q482" i="7"/>
  <c r="P482" i="7"/>
  <c r="O482" i="7"/>
  <c r="N482" i="7"/>
  <c r="M482" i="7"/>
  <c r="AU481" i="7"/>
  <c r="AT481" i="7"/>
  <c r="AS481" i="7"/>
  <c r="AR481" i="7"/>
  <c r="AQ481" i="7"/>
  <c r="AP481" i="7"/>
  <c r="AO481" i="7"/>
  <c r="AN481" i="7"/>
  <c r="AM481" i="7"/>
  <c r="AL481" i="7"/>
  <c r="AK481" i="7"/>
  <c r="AI481" i="7"/>
  <c r="AH481" i="7"/>
  <c r="AG481" i="7"/>
  <c r="AF481" i="7"/>
  <c r="AE481" i="7"/>
  <c r="AD481" i="7"/>
  <c r="AC481" i="7"/>
  <c r="AB481" i="7"/>
  <c r="AA481" i="7"/>
  <c r="Z481" i="7"/>
  <c r="Y481" i="7"/>
  <c r="W481" i="7"/>
  <c r="V481" i="7"/>
  <c r="U481" i="7"/>
  <c r="T481" i="7"/>
  <c r="S481" i="7"/>
  <c r="R481" i="7"/>
  <c r="Q481" i="7"/>
  <c r="P481" i="7"/>
  <c r="O481" i="7"/>
  <c r="N481" i="7"/>
  <c r="M481" i="7"/>
  <c r="AU480" i="7"/>
  <c r="AT480" i="7"/>
  <c r="AS480" i="7"/>
  <c r="AR480" i="7"/>
  <c r="AQ480" i="7"/>
  <c r="AP480" i="7"/>
  <c r="AO480" i="7"/>
  <c r="AN480" i="7"/>
  <c r="AM480" i="7"/>
  <c r="AL480" i="7"/>
  <c r="AK480" i="7"/>
  <c r="AI480" i="7"/>
  <c r="AH480" i="7"/>
  <c r="AG480" i="7"/>
  <c r="AF480" i="7"/>
  <c r="AE480" i="7"/>
  <c r="AD480" i="7"/>
  <c r="AC480" i="7"/>
  <c r="AB480" i="7"/>
  <c r="AA480" i="7"/>
  <c r="Z480" i="7"/>
  <c r="Y480" i="7"/>
  <c r="W480" i="7"/>
  <c r="V480" i="7"/>
  <c r="U480" i="7"/>
  <c r="T480" i="7"/>
  <c r="S480" i="7"/>
  <c r="R480" i="7"/>
  <c r="Q480" i="7"/>
  <c r="P480" i="7"/>
  <c r="O480" i="7"/>
  <c r="N480" i="7"/>
  <c r="M480" i="7"/>
  <c r="AU479" i="7"/>
  <c r="AT479" i="7"/>
  <c r="AS479" i="7"/>
  <c r="AR479" i="7"/>
  <c r="AQ479" i="7"/>
  <c r="AP479" i="7"/>
  <c r="AO479" i="7"/>
  <c r="AN479" i="7"/>
  <c r="AM479" i="7"/>
  <c r="AL479" i="7"/>
  <c r="AK479" i="7"/>
  <c r="AI479" i="7"/>
  <c r="AH479" i="7"/>
  <c r="AG479" i="7"/>
  <c r="AF479" i="7"/>
  <c r="AE479" i="7"/>
  <c r="AD479" i="7"/>
  <c r="AC479" i="7"/>
  <c r="AB479" i="7"/>
  <c r="AA479" i="7"/>
  <c r="Z479" i="7"/>
  <c r="Y479" i="7"/>
  <c r="W479" i="7"/>
  <c r="V479" i="7"/>
  <c r="U479" i="7"/>
  <c r="T479" i="7"/>
  <c r="S479" i="7"/>
  <c r="R479" i="7"/>
  <c r="Q479" i="7"/>
  <c r="P479" i="7"/>
  <c r="O479" i="7"/>
  <c r="N479" i="7"/>
  <c r="M479" i="7"/>
  <c r="AU478" i="7"/>
  <c r="AT478" i="7"/>
  <c r="AS478" i="7"/>
  <c r="AR478" i="7"/>
  <c r="AQ478" i="7"/>
  <c r="AP478" i="7"/>
  <c r="AO478" i="7"/>
  <c r="AN478" i="7"/>
  <c r="AM478" i="7"/>
  <c r="AL478" i="7"/>
  <c r="AK478" i="7"/>
  <c r="AI478" i="7"/>
  <c r="AH478" i="7"/>
  <c r="AG478" i="7"/>
  <c r="AF478" i="7"/>
  <c r="AE478" i="7"/>
  <c r="AD478" i="7"/>
  <c r="AC478" i="7"/>
  <c r="AB478" i="7"/>
  <c r="AA478" i="7"/>
  <c r="Z478" i="7"/>
  <c r="Y478" i="7"/>
  <c r="W478" i="7"/>
  <c r="V478" i="7"/>
  <c r="U478" i="7"/>
  <c r="T478" i="7"/>
  <c r="S478" i="7"/>
  <c r="R478" i="7"/>
  <c r="Q478" i="7"/>
  <c r="P478" i="7"/>
  <c r="O478" i="7"/>
  <c r="N478" i="7"/>
  <c r="M478" i="7"/>
  <c r="AU477" i="7"/>
  <c r="AT477" i="7"/>
  <c r="AS477" i="7"/>
  <c r="AR477" i="7"/>
  <c r="AQ477" i="7"/>
  <c r="AP477" i="7"/>
  <c r="AO477" i="7"/>
  <c r="AN477" i="7"/>
  <c r="AM477" i="7"/>
  <c r="AL477" i="7"/>
  <c r="AK477" i="7"/>
  <c r="AI477" i="7"/>
  <c r="AH477" i="7"/>
  <c r="AG477" i="7"/>
  <c r="AF477" i="7"/>
  <c r="AE477" i="7"/>
  <c r="AD477" i="7"/>
  <c r="AC477" i="7"/>
  <c r="AB477" i="7"/>
  <c r="AA477" i="7"/>
  <c r="Z477" i="7"/>
  <c r="Y477" i="7"/>
  <c r="W477" i="7"/>
  <c r="V477" i="7"/>
  <c r="U477" i="7"/>
  <c r="T477" i="7"/>
  <c r="S477" i="7"/>
  <c r="R477" i="7"/>
  <c r="Q477" i="7"/>
  <c r="P477" i="7"/>
  <c r="O477" i="7"/>
  <c r="N477" i="7"/>
  <c r="M477" i="7"/>
  <c r="AU476" i="7"/>
  <c r="AT476" i="7"/>
  <c r="AS476" i="7"/>
  <c r="AR476" i="7"/>
  <c r="AQ476" i="7"/>
  <c r="AP476" i="7"/>
  <c r="AO476" i="7"/>
  <c r="AN476" i="7"/>
  <c r="AM476" i="7"/>
  <c r="AL476" i="7"/>
  <c r="AK476" i="7"/>
  <c r="AI476" i="7"/>
  <c r="AH476" i="7"/>
  <c r="AG476" i="7"/>
  <c r="AF476" i="7"/>
  <c r="AE476" i="7"/>
  <c r="AD476" i="7"/>
  <c r="AC476" i="7"/>
  <c r="AB476" i="7"/>
  <c r="AA476" i="7"/>
  <c r="Z476" i="7"/>
  <c r="Y476" i="7"/>
  <c r="W476" i="7"/>
  <c r="V476" i="7"/>
  <c r="U476" i="7"/>
  <c r="T476" i="7"/>
  <c r="S476" i="7"/>
  <c r="R476" i="7"/>
  <c r="Q476" i="7"/>
  <c r="P476" i="7"/>
  <c r="O476" i="7"/>
  <c r="N476" i="7"/>
  <c r="M476" i="7"/>
  <c r="AU475" i="7"/>
  <c r="AT475" i="7"/>
  <c r="AS475" i="7"/>
  <c r="AR475" i="7"/>
  <c r="AQ475" i="7"/>
  <c r="AP475" i="7"/>
  <c r="AO475" i="7"/>
  <c r="AN475" i="7"/>
  <c r="AM475" i="7"/>
  <c r="AL475" i="7"/>
  <c r="AK475" i="7"/>
  <c r="AI475" i="7"/>
  <c r="AH475" i="7"/>
  <c r="AG475" i="7"/>
  <c r="AF475" i="7"/>
  <c r="AE475" i="7"/>
  <c r="AD475" i="7"/>
  <c r="AC475" i="7"/>
  <c r="AB475" i="7"/>
  <c r="AA475" i="7"/>
  <c r="Z475" i="7"/>
  <c r="Y475" i="7"/>
  <c r="W475" i="7"/>
  <c r="V475" i="7"/>
  <c r="U475" i="7"/>
  <c r="T475" i="7"/>
  <c r="S475" i="7"/>
  <c r="R475" i="7"/>
  <c r="Q475" i="7"/>
  <c r="P475" i="7"/>
  <c r="O475" i="7"/>
  <c r="N475" i="7"/>
  <c r="M475" i="7"/>
  <c r="AU474" i="7"/>
  <c r="AT474" i="7"/>
  <c r="AS474" i="7"/>
  <c r="AR474" i="7"/>
  <c r="AQ474" i="7"/>
  <c r="AP474" i="7"/>
  <c r="AO474" i="7"/>
  <c r="AN474" i="7"/>
  <c r="AM474" i="7"/>
  <c r="AL474" i="7"/>
  <c r="AK474" i="7"/>
  <c r="AI474" i="7"/>
  <c r="AH474" i="7"/>
  <c r="AG474" i="7"/>
  <c r="AF474" i="7"/>
  <c r="AE474" i="7"/>
  <c r="AD474" i="7"/>
  <c r="AC474" i="7"/>
  <c r="AB474" i="7"/>
  <c r="AA474" i="7"/>
  <c r="Z474" i="7"/>
  <c r="Y474" i="7"/>
  <c r="W474" i="7"/>
  <c r="V474" i="7"/>
  <c r="U474" i="7"/>
  <c r="T474" i="7"/>
  <c r="S474" i="7"/>
  <c r="R474" i="7"/>
  <c r="Q474" i="7"/>
  <c r="P474" i="7"/>
  <c r="O474" i="7"/>
  <c r="N474" i="7"/>
  <c r="M474" i="7"/>
  <c r="AU473" i="7"/>
  <c r="AT473" i="7"/>
  <c r="AS473" i="7"/>
  <c r="AR473" i="7"/>
  <c r="AQ473" i="7"/>
  <c r="AP473" i="7"/>
  <c r="AO473" i="7"/>
  <c r="AN473" i="7"/>
  <c r="AM473" i="7"/>
  <c r="AL473" i="7"/>
  <c r="AK473" i="7"/>
  <c r="AI473" i="7"/>
  <c r="AH473" i="7"/>
  <c r="AG473" i="7"/>
  <c r="AF473" i="7"/>
  <c r="AE473" i="7"/>
  <c r="AD473" i="7"/>
  <c r="AC473" i="7"/>
  <c r="AB473" i="7"/>
  <c r="AA473" i="7"/>
  <c r="Z473" i="7"/>
  <c r="Y473" i="7"/>
  <c r="W473" i="7"/>
  <c r="V473" i="7"/>
  <c r="U473" i="7"/>
  <c r="T473" i="7"/>
  <c r="S473" i="7"/>
  <c r="R473" i="7"/>
  <c r="Q473" i="7"/>
  <c r="P473" i="7"/>
  <c r="O473" i="7"/>
  <c r="N473" i="7"/>
  <c r="M473" i="7"/>
  <c r="AU472" i="7"/>
  <c r="AT472" i="7"/>
  <c r="AS472" i="7"/>
  <c r="AR472" i="7"/>
  <c r="AQ472" i="7"/>
  <c r="AP472" i="7"/>
  <c r="AO472" i="7"/>
  <c r="AN472" i="7"/>
  <c r="AM472" i="7"/>
  <c r="AL472" i="7"/>
  <c r="AK472" i="7"/>
  <c r="AI472" i="7"/>
  <c r="AH472" i="7"/>
  <c r="AG472" i="7"/>
  <c r="AF472" i="7"/>
  <c r="AE472" i="7"/>
  <c r="AD472" i="7"/>
  <c r="AC472" i="7"/>
  <c r="AB472" i="7"/>
  <c r="AA472" i="7"/>
  <c r="Z472" i="7"/>
  <c r="Y472" i="7"/>
  <c r="W472" i="7"/>
  <c r="V472" i="7"/>
  <c r="U472" i="7"/>
  <c r="T472" i="7"/>
  <c r="S472" i="7"/>
  <c r="R472" i="7"/>
  <c r="Q472" i="7"/>
  <c r="P472" i="7"/>
  <c r="O472" i="7"/>
  <c r="N472" i="7"/>
  <c r="M472" i="7"/>
  <c r="AU471" i="7"/>
  <c r="AT471" i="7"/>
  <c r="AS471" i="7"/>
  <c r="AR471" i="7"/>
  <c r="AQ471" i="7"/>
  <c r="AP471" i="7"/>
  <c r="AO471" i="7"/>
  <c r="AN471" i="7"/>
  <c r="AM471" i="7"/>
  <c r="AL471" i="7"/>
  <c r="AK471" i="7"/>
  <c r="AI471" i="7"/>
  <c r="AH471" i="7"/>
  <c r="AG471" i="7"/>
  <c r="AF471" i="7"/>
  <c r="AE471" i="7"/>
  <c r="AD471" i="7"/>
  <c r="AC471" i="7"/>
  <c r="AB471" i="7"/>
  <c r="AA471" i="7"/>
  <c r="Z471" i="7"/>
  <c r="Y471" i="7"/>
  <c r="W471" i="7"/>
  <c r="V471" i="7"/>
  <c r="U471" i="7"/>
  <c r="T471" i="7"/>
  <c r="S471" i="7"/>
  <c r="R471" i="7"/>
  <c r="Q471" i="7"/>
  <c r="P471" i="7"/>
  <c r="O471" i="7"/>
  <c r="N471" i="7"/>
  <c r="M471" i="7"/>
  <c r="AU470" i="7"/>
  <c r="AT470" i="7"/>
  <c r="AS470" i="7"/>
  <c r="AR470" i="7"/>
  <c r="AQ470" i="7"/>
  <c r="AP470" i="7"/>
  <c r="AO470" i="7"/>
  <c r="AN470" i="7"/>
  <c r="AM470" i="7"/>
  <c r="AL470" i="7"/>
  <c r="AK470" i="7"/>
  <c r="AI470" i="7"/>
  <c r="AH470" i="7"/>
  <c r="AG470" i="7"/>
  <c r="AF470" i="7"/>
  <c r="AE470" i="7"/>
  <c r="AD470" i="7"/>
  <c r="AC470" i="7"/>
  <c r="AB470" i="7"/>
  <c r="AA470" i="7"/>
  <c r="Z470" i="7"/>
  <c r="Y470" i="7"/>
  <c r="W470" i="7"/>
  <c r="V470" i="7"/>
  <c r="U470" i="7"/>
  <c r="T470" i="7"/>
  <c r="S470" i="7"/>
  <c r="R470" i="7"/>
  <c r="Q470" i="7"/>
  <c r="P470" i="7"/>
  <c r="O470" i="7"/>
  <c r="N470" i="7"/>
  <c r="M470" i="7"/>
  <c r="AU469" i="7"/>
  <c r="AT469" i="7"/>
  <c r="AS469" i="7"/>
  <c r="AR469" i="7"/>
  <c r="AQ469" i="7"/>
  <c r="AP469" i="7"/>
  <c r="AO469" i="7"/>
  <c r="AN469" i="7"/>
  <c r="AM469" i="7"/>
  <c r="AL469" i="7"/>
  <c r="AK469" i="7"/>
  <c r="AI469" i="7"/>
  <c r="AH469" i="7"/>
  <c r="AG469" i="7"/>
  <c r="AF469" i="7"/>
  <c r="AE469" i="7"/>
  <c r="AD469" i="7"/>
  <c r="AC469" i="7"/>
  <c r="AB469" i="7"/>
  <c r="AA469" i="7"/>
  <c r="Z469" i="7"/>
  <c r="Y469" i="7"/>
  <c r="W469" i="7"/>
  <c r="V469" i="7"/>
  <c r="U469" i="7"/>
  <c r="T469" i="7"/>
  <c r="S469" i="7"/>
  <c r="R469" i="7"/>
  <c r="Q469" i="7"/>
  <c r="P469" i="7"/>
  <c r="O469" i="7"/>
  <c r="N469" i="7"/>
  <c r="M469" i="7"/>
  <c r="AU468" i="7"/>
  <c r="AT468" i="7"/>
  <c r="AS468" i="7"/>
  <c r="AR468" i="7"/>
  <c r="AQ468" i="7"/>
  <c r="AP468" i="7"/>
  <c r="AO468" i="7"/>
  <c r="AN468" i="7"/>
  <c r="AM468" i="7"/>
  <c r="AL468" i="7"/>
  <c r="AK468" i="7"/>
  <c r="AI468" i="7"/>
  <c r="AH468" i="7"/>
  <c r="AG468" i="7"/>
  <c r="AF468" i="7"/>
  <c r="AE468" i="7"/>
  <c r="AD468" i="7"/>
  <c r="AC468" i="7"/>
  <c r="AB468" i="7"/>
  <c r="AA468" i="7"/>
  <c r="Z468" i="7"/>
  <c r="Y468" i="7"/>
  <c r="W468" i="7"/>
  <c r="V468" i="7"/>
  <c r="U468" i="7"/>
  <c r="T468" i="7"/>
  <c r="S468" i="7"/>
  <c r="R468" i="7"/>
  <c r="Q468" i="7"/>
  <c r="P468" i="7"/>
  <c r="O468" i="7"/>
  <c r="N468" i="7"/>
  <c r="M468" i="7"/>
  <c r="AU467" i="7"/>
  <c r="AT467" i="7"/>
  <c r="AS467" i="7"/>
  <c r="AR467" i="7"/>
  <c r="AQ467" i="7"/>
  <c r="AP467" i="7"/>
  <c r="AO467" i="7"/>
  <c r="AN467" i="7"/>
  <c r="AM467" i="7"/>
  <c r="AL467" i="7"/>
  <c r="AK467" i="7"/>
  <c r="AI467" i="7"/>
  <c r="AH467" i="7"/>
  <c r="AG467" i="7"/>
  <c r="AF467" i="7"/>
  <c r="AE467" i="7"/>
  <c r="AD467" i="7"/>
  <c r="AC467" i="7"/>
  <c r="AB467" i="7"/>
  <c r="AA467" i="7"/>
  <c r="Z467" i="7"/>
  <c r="Y467" i="7"/>
  <c r="W467" i="7"/>
  <c r="V467" i="7"/>
  <c r="U467" i="7"/>
  <c r="T467" i="7"/>
  <c r="S467" i="7"/>
  <c r="R467" i="7"/>
  <c r="Q467" i="7"/>
  <c r="P467" i="7"/>
  <c r="O467" i="7"/>
  <c r="N467" i="7"/>
  <c r="M467" i="7"/>
  <c r="AU466" i="7"/>
  <c r="AT466" i="7"/>
  <c r="AS466" i="7"/>
  <c r="AR466" i="7"/>
  <c r="AQ466" i="7"/>
  <c r="AP466" i="7"/>
  <c r="AO466" i="7"/>
  <c r="AN466" i="7"/>
  <c r="AM466" i="7"/>
  <c r="AL466" i="7"/>
  <c r="AK466" i="7"/>
  <c r="AI466" i="7"/>
  <c r="AH466" i="7"/>
  <c r="AG466" i="7"/>
  <c r="AF466" i="7"/>
  <c r="AE466" i="7"/>
  <c r="AD466" i="7"/>
  <c r="AC466" i="7"/>
  <c r="AB466" i="7"/>
  <c r="AA466" i="7"/>
  <c r="Z466" i="7"/>
  <c r="Y466" i="7"/>
  <c r="W466" i="7"/>
  <c r="V466" i="7"/>
  <c r="U466" i="7"/>
  <c r="T466" i="7"/>
  <c r="S466" i="7"/>
  <c r="R466" i="7"/>
  <c r="Q466" i="7"/>
  <c r="P466" i="7"/>
  <c r="O466" i="7"/>
  <c r="N466" i="7"/>
  <c r="M466" i="7"/>
  <c r="AU465" i="7"/>
  <c r="AT465" i="7"/>
  <c r="AS465" i="7"/>
  <c r="AR465" i="7"/>
  <c r="AQ465" i="7"/>
  <c r="AP465" i="7"/>
  <c r="AO465" i="7"/>
  <c r="AN465" i="7"/>
  <c r="AM465" i="7"/>
  <c r="AL465" i="7"/>
  <c r="AK465" i="7"/>
  <c r="AI465" i="7"/>
  <c r="AH465" i="7"/>
  <c r="AG465" i="7"/>
  <c r="AF465" i="7"/>
  <c r="AE465" i="7"/>
  <c r="AD465" i="7"/>
  <c r="AC465" i="7"/>
  <c r="AB465" i="7"/>
  <c r="AA465" i="7"/>
  <c r="Z465" i="7"/>
  <c r="Y465" i="7"/>
  <c r="W465" i="7"/>
  <c r="V465" i="7"/>
  <c r="U465" i="7"/>
  <c r="T465" i="7"/>
  <c r="S465" i="7"/>
  <c r="R465" i="7"/>
  <c r="Q465" i="7"/>
  <c r="P465" i="7"/>
  <c r="O465" i="7"/>
  <c r="N465" i="7"/>
  <c r="M465" i="7"/>
  <c r="AU464" i="7"/>
  <c r="AT464" i="7"/>
  <c r="AS464" i="7"/>
  <c r="AR464" i="7"/>
  <c r="AQ464" i="7"/>
  <c r="AP464" i="7"/>
  <c r="AO464" i="7"/>
  <c r="AN464" i="7"/>
  <c r="AM464" i="7"/>
  <c r="AL464" i="7"/>
  <c r="AK464" i="7"/>
  <c r="AI464" i="7"/>
  <c r="AH464" i="7"/>
  <c r="AG464" i="7"/>
  <c r="AF464" i="7"/>
  <c r="AE464" i="7"/>
  <c r="AD464" i="7"/>
  <c r="AC464" i="7"/>
  <c r="AB464" i="7"/>
  <c r="AA464" i="7"/>
  <c r="Z464" i="7"/>
  <c r="Y464" i="7"/>
  <c r="W464" i="7"/>
  <c r="V464" i="7"/>
  <c r="U464" i="7"/>
  <c r="T464" i="7"/>
  <c r="S464" i="7"/>
  <c r="R464" i="7"/>
  <c r="Q464" i="7"/>
  <c r="P464" i="7"/>
  <c r="O464" i="7"/>
  <c r="N464" i="7"/>
  <c r="M464" i="7"/>
  <c r="AU463" i="7"/>
  <c r="AT463" i="7"/>
  <c r="AS463" i="7"/>
  <c r="AR463" i="7"/>
  <c r="AQ463" i="7"/>
  <c r="AP463" i="7"/>
  <c r="AO463" i="7"/>
  <c r="AN463" i="7"/>
  <c r="AM463" i="7"/>
  <c r="AL463" i="7"/>
  <c r="AK463" i="7"/>
  <c r="AI463" i="7"/>
  <c r="AH463" i="7"/>
  <c r="AG463" i="7"/>
  <c r="AF463" i="7"/>
  <c r="AE463" i="7"/>
  <c r="AD463" i="7"/>
  <c r="AC463" i="7"/>
  <c r="AB463" i="7"/>
  <c r="AA463" i="7"/>
  <c r="Z463" i="7"/>
  <c r="Y463" i="7"/>
  <c r="W463" i="7"/>
  <c r="V463" i="7"/>
  <c r="U463" i="7"/>
  <c r="T463" i="7"/>
  <c r="S463" i="7"/>
  <c r="R463" i="7"/>
  <c r="Q463" i="7"/>
  <c r="P463" i="7"/>
  <c r="O463" i="7"/>
  <c r="N463" i="7"/>
  <c r="M463" i="7"/>
  <c r="AU462" i="7"/>
  <c r="AT462" i="7"/>
  <c r="AS462" i="7"/>
  <c r="AR462" i="7"/>
  <c r="AQ462" i="7"/>
  <c r="AP462" i="7"/>
  <c r="AO462" i="7"/>
  <c r="AN462" i="7"/>
  <c r="AM462" i="7"/>
  <c r="AL462" i="7"/>
  <c r="AK462" i="7"/>
  <c r="AI462" i="7"/>
  <c r="AH462" i="7"/>
  <c r="AG462" i="7"/>
  <c r="AF462" i="7"/>
  <c r="AE462" i="7"/>
  <c r="AD462" i="7"/>
  <c r="AC462" i="7"/>
  <c r="AB462" i="7"/>
  <c r="AA462" i="7"/>
  <c r="Z462" i="7"/>
  <c r="Y462" i="7"/>
  <c r="W462" i="7"/>
  <c r="V462" i="7"/>
  <c r="U462" i="7"/>
  <c r="T462" i="7"/>
  <c r="S462" i="7"/>
  <c r="R462" i="7"/>
  <c r="Q462" i="7"/>
  <c r="P462" i="7"/>
  <c r="O462" i="7"/>
  <c r="N462" i="7"/>
  <c r="M462" i="7"/>
  <c r="AU461" i="7"/>
  <c r="AT461" i="7"/>
  <c r="AS461" i="7"/>
  <c r="AR461" i="7"/>
  <c r="AQ461" i="7"/>
  <c r="AP461" i="7"/>
  <c r="AO461" i="7"/>
  <c r="AN461" i="7"/>
  <c r="AM461" i="7"/>
  <c r="AL461" i="7"/>
  <c r="AK461" i="7"/>
  <c r="AI461" i="7"/>
  <c r="AH461" i="7"/>
  <c r="AG461" i="7"/>
  <c r="AF461" i="7"/>
  <c r="AE461" i="7"/>
  <c r="AD461" i="7"/>
  <c r="AC461" i="7"/>
  <c r="AB461" i="7"/>
  <c r="AA461" i="7"/>
  <c r="Z461" i="7"/>
  <c r="Y461" i="7"/>
  <c r="W461" i="7"/>
  <c r="V461" i="7"/>
  <c r="U461" i="7"/>
  <c r="T461" i="7"/>
  <c r="S461" i="7"/>
  <c r="R461" i="7"/>
  <c r="Q461" i="7"/>
  <c r="P461" i="7"/>
  <c r="O461" i="7"/>
  <c r="N461" i="7"/>
  <c r="M461" i="7"/>
  <c r="AU460" i="7"/>
  <c r="AT460" i="7"/>
  <c r="AS460" i="7"/>
  <c r="AR460" i="7"/>
  <c r="AQ460" i="7"/>
  <c r="AP460" i="7"/>
  <c r="AO460" i="7"/>
  <c r="AN460" i="7"/>
  <c r="AM460" i="7"/>
  <c r="AL460" i="7"/>
  <c r="AK460" i="7"/>
  <c r="AI460" i="7"/>
  <c r="AH460" i="7"/>
  <c r="AG460" i="7"/>
  <c r="AF460" i="7"/>
  <c r="AE460" i="7"/>
  <c r="AD460" i="7"/>
  <c r="AC460" i="7"/>
  <c r="AB460" i="7"/>
  <c r="AA460" i="7"/>
  <c r="Z460" i="7"/>
  <c r="Y460" i="7"/>
  <c r="W460" i="7"/>
  <c r="V460" i="7"/>
  <c r="U460" i="7"/>
  <c r="T460" i="7"/>
  <c r="S460" i="7"/>
  <c r="R460" i="7"/>
  <c r="Q460" i="7"/>
  <c r="P460" i="7"/>
  <c r="O460" i="7"/>
  <c r="N460" i="7"/>
  <c r="M460" i="7"/>
  <c r="AU459" i="7"/>
  <c r="AT459" i="7"/>
  <c r="AS459" i="7"/>
  <c r="AR459" i="7"/>
  <c r="AQ459" i="7"/>
  <c r="AP459" i="7"/>
  <c r="AO459" i="7"/>
  <c r="AN459" i="7"/>
  <c r="AM459" i="7"/>
  <c r="AL459" i="7"/>
  <c r="AK459" i="7"/>
  <c r="AI459" i="7"/>
  <c r="AH459" i="7"/>
  <c r="AG459" i="7"/>
  <c r="AF459" i="7"/>
  <c r="AE459" i="7"/>
  <c r="AD459" i="7"/>
  <c r="AC459" i="7"/>
  <c r="AB459" i="7"/>
  <c r="AA459" i="7"/>
  <c r="Z459" i="7"/>
  <c r="Y459" i="7"/>
  <c r="W459" i="7"/>
  <c r="V459" i="7"/>
  <c r="U459" i="7"/>
  <c r="T459" i="7"/>
  <c r="S459" i="7"/>
  <c r="R459" i="7"/>
  <c r="Q459" i="7"/>
  <c r="P459" i="7"/>
  <c r="O459" i="7"/>
  <c r="N459" i="7"/>
  <c r="M459" i="7"/>
  <c r="AU458" i="7"/>
  <c r="AT458" i="7"/>
  <c r="AS458" i="7"/>
  <c r="AR458" i="7"/>
  <c r="AQ458" i="7"/>
  <c r="AP458" i="7"/>
  <c r="AO458" i="7"/>
  <c r="AN458" i="7"/>
  <c r="AM458" i="7"/>
  <c r="AL458" i="7"/>
  <c r="AK458" i="7"/>
  <c r="AI458" i="7"/>
  <c r="AH458" i="7"/>
  <c r="AG458" i="7"/>
  <c r="AF458" i="7"/>
  <c r="AE458" i="7"/>
  <c r="AD458" i="7"/>
  <c r="AC458" i="7"/>
  <c r="AB458" i="7"/>
  <c r="AA458" i="7"/>
  <c r="Z458" i="7"/>
  <c r="Y458" i="7"/>
  <c r="W458" i="7"/>
  <c r="V458" i="7"/>
  <c r="U458" i="7"/>
  <c r="T458" i="7"/>
  <c r="S458" i="7"/>
  <c r="R458" i="7"/>
  <c r="Q458" i="7"/>
  <c r="P458" i="7"/>
  <c r="O458" i="7"/>
  <c r="N458" i="7"/>
  <c r="M458" i="7"/>
  <c r="AU457" i="7"/>
  <c r="AT457" i="7"/>
  <c r="AS457" i="7"/>
  <c r="AR457" i="7"/>
  <c r="AQ457" i="7"/>
  <c r="AP457" i="7"/>
  <c r="AO457" i="7"/>
  <c r="AN457" i="7"/>
  <c r="AM457" i="7"/>
  <c r="AL457" i="7"/>
  <c r="AK457" i="7"/>
  <c r="AI457" i="7"/>
  <c r="AH457" i="7"/>
  <c r="AG457" i="7"/>
  <c r="AF457" i="7"/>
  <c r="AE457" i="7"/>
  <c r="AD457" i="7"/>
  <c r="AC457" i="7"/>
  <c r="AB457" i="7"/>
  <c r="AA457" i="7"/>
  <c r="Z457" i="7"/>
  <c r="Y457" i="7"/>
  <c r="W457" i="7"/>
  <c r="V457" i="7"/>
  <c r="U457" i="7"/>
  <c r="T457" i="7"/>
  <c r="S457" i="7"/>
  <c r="R457" i="7"/>
  <c r="Q457" i="7"/>
  <c r="P457" i="7"/>
  <c r="O457" i="7"/>
  <c r="N457" i="7"/>
  <c r="M457" i="7"/>
  <c r="AU456" i="7"/>
  <c r="AT456" i="7"/>
  <c r="AS456" i="7"/>
  <c r="AR456" i="7"/>
  <c r="AQ456" i="7"/>
  <c r="AP456" i="7"/>
  <c r="AO456" i="7"/>
  <c r="AN456" i="7"/>
  <c r="AM456" i="7"/>
  <c r="AL456" i="7"/>
  <c r="AK456" i="7"/>
  <c r="AI456" i="7"/>
  <c r="AH456" i="7"/>
  <c r="AG456" i="7"/>
  <c r="AF456" i="7"/>
  <c r="AE456" i="7"/>
  <c r="AD456" i="7"/>
  <c r="AC456" i="7"/>
  <c r="AB456" i="7"/>
  <c r="AA456" i="7"/>
  <c r="Z456" i="7"/>
  <c r="Y456" i="7"/>
  <c r="W456" i="7"/>
  <c r="V456" i="7"/>
  <c r="U456" i="7"/>
  <c r="T456" i="7"/>
  <c r="S456" i="7"/>
  <c r="R456" i="7"/>
  <c r="Q456" i="7"/>
  <c r="P456" i="7"/>
  <c r="O456" i="7"/>
  <c r="N456" i="7"/>
  <c r="M456" i="7"/>
  <c r="AU455" i="7"/>
  <c r="AT455" i="7"/>
  <c r="AS455" i="7"/>
  <c r="AR455" i="7"/>
  <c r="AQ455" i="7"/>
  <c r="AP455" i="7"/>
  <c r="AO455" i="7"/>
  <c r="AN455" i="7"/>
  <c r="AM455" i="7"/>
  <c r="AL455" i="7"/>
  <c r="AK455" i="7"/>
  <c r="AI455" i="7"/>
  <c r="AH455" i="7"/>
  <c r="AG455" i="7"/>
  <c r="AF455" i="7"/>
  <c r="AE455" i="7"/>
  <c r="AD455" i="7"/>
  <c r="AC455" i="7"/>
  <c r="AB455" i="7"/>
  <c r="AA455" i="7"/>
  <c r="Z455" i="7"/>
  <c r="Y455" i="7"/>
  <c r="W455" i="7"/>
  <c r="V455" i="7"/>
  <c r="U455" i="7"/>
  <c r="T455" i="7"/>
  <c r="S455" i="7"/>
  <c r="R455" i="7"/>
  <c r="Q455" i="7"/>
  <c r="P455" i="7"/>
  <c r="O455" i="7"/>
  <c r="N455" i="7"/>
  <c r="M455" i="7"/>
  <c r="AU454" i="7"/>
  <c r="AT454" i="7"/>
  <c r="AS454" i="7"/>
  <c r="AR454" i="7"/>
  <c r="AQ454" i="7"/>
  <c r="AP454" i="7"/>
  <c r="AO454" i="7"/>
  <c r="AN454" i="7"/>
  <c r="AM454" i="7"/>
  <c r="AL454" i="7"/>
  <c r="AK454" i="7"/>
  <c r="AI454" i="7"/>
  <c r="AH454" i="7"/>
  <c r="AG454" i="7"/>
  <c r="AF454" i="7"/>
  <c r="AE454" i="7"/>
  <c r="AD454" i="7"/>
  <c r="AC454" i="7"/>
  <c r="AB454" i="7"/>
  <c r="AA454" i="7"/>
  <c r="Z454" i="7"/>
  <c r="Y454" i="7"/>
  <c r="W454" i="7"/>
  <c r="V454" i="7"/>
  <c r="U454" i="7"/>
  <c r="T454" i="7"/>
  <c r="S454" i="7"/>
  <c r="R454" i="7"/>
  <c r="Q454" i="7"/>
  <c r="P454" i="7"/>
  <c r="O454" i="7"/>
  <c r="N454" i="7"/>
  <c r="M454" i="7"/>
  <c r="AU453" i="7"/>
  <c r="AT453" i="7"/>
  <c r="AS453" i="7"/>
  <c r="AR453" i="7"/>
  <c r="AQ453" i="7"/>
  <c r="AP453" i="7"/>
  <c r="AO453" i="7"/>
  <c r="AN453" i="7"/>
  <c r="AM453" i="7"/>
  <c r="AL453" i="7"/>
  <c r="AK453" i="7"/>
  <c r="AI453" i="7"/>
  <c r="AH453" i="7"/>
  <c r="AG453" i="7"/>
  <c r="AF453" i="7"/>
  <c r="AE453" i="7"/>
  <c r="AD453" i="7"/>
  <c r="AC453" i="7"/>
  <c r="AB453" i="7"/>
  <c r="AA453" i="7"/>
  <c r="Z453" i="7"/>
  <c r="Y453" i="7"/>
  <c r="W453" i="7"/>
  <c r="V453" i="7"/>
  <c r="U453" i="7"/>
  <c r="T453" i="7"/>
  <c r="S453" i="7"/>
  <c r="R453" i="7"/>
  <c r="Q453" i="7"/>
  <c r="P453" i="7"/>
  <c r="O453" i="7"/>
  <c r="N453" i="7"/>
  <c r="M453" i="7"/>
  <c r="AU452" i="7"/>
  <c r="AT452" i="7"/>
  <c r="AS452" i="7"/>
  <c r="AR452" i="7"/>
  <c r="AQ452" i="7"/>
  <c r="AP452" i="7"/>
  <c r="AO452" i="7"/>
  <c r="AN452" i="7"/>
  <c r="AM452" i="7"/>
  <c r="AL452" i="7"/>
  <c r="AK452" i="7"/>
  <c r="AI452" i="7"/>
  <c r="AH452" i="7"/>
  <c r="AG452" i="7"/>
  <c r="AF452" i="7"/>
  <c r="AE452" i="7"/>
  <c r="AD452" i="7"/>
  <c r="AC452" i="7"/>
  <c r="AB452" i="7"/>
  <c r="AA452" i="7"/>
  <c r="Z452" i="7"/>
  <c r="Y452" i="7"/>
  <c r="W452" i="7"/>
  <c r="V452" i="7"/>
  <c r="U452" i="7"/>
  <c r="T452" i="7"/>
  <c r="S452" i="7"/>
  <c r="R452" i="7"/>
  <c r="Q452" i="7"/>
  <c r="P452" i="7"/>
  <c r="O452" i="7"/>
  <c r="N452" i="7"/>
  <c r="M452" i="7"/>
  <c r="AU451" i="7"/>
  <c r="AT451" i="7"/>
  <c r="AS451" i="7"/>
  <c r="AR451" i="7"/>
  <c r="AQ451" i="7"/>
  <c r="AP451" i="7"/>
  <c r="AO451" i="7"/>
  <c r="AN451" i="7"/>
  <c r="AM451" i="7"/>
  <c r="AL451" i="7"/>
  <c r="AK451" i="7"/>
  <c r="AI451" i="7"/>
  <c r="AH451" i="7"/>
  <c r="AG451" i="7"/>
  <c r="AF451" i="7"/>
  <c r="AE451" i="7"/>
  <c r="AD451" i="7"/>
  <c r="AC451" i="7"/>
  <c r="AB451" i="7"/>
  <c r="AA451" i="7"/>
  <c r="Z451" i="7"/>
  <c r="Y451" i="7"/>
  <c r="W451" i="7"/>
  <c r="V451" i="7"/>
  <c r="U451" i="7"/>
  <c r="T451" i="7"/>
  <c r="S451" i="7"/>
  <c r="R451" i="7"/>
  <c r="Q451" i="7"/>
  <c r="P451" i="7"/>
  <c r="O451" i="7"/>
  <c r="N451" i="7"/>
  <c r="M451" i="7"/>
  <c r="AU450" i="7"/>
  <c r="AT450" i="7"/>
  <c r="AS450" i="7"/>
  <c r="AR450" i="7"/>
  <c r="AQ450" i="7"/>
  <c r="AP450" i="7"/>
  <c r="AO450" i="7"/>
  <c r="AN450" i="7"/>
  <c r="AM450" i="7"/>
  <c r="AL450" i="7"/>
  <c r="AK450" i="7"/>
  <c r="AI450" i="7"/>
  <c r="AH450" i="7"/>
  <c r="AG450" i="7"/>
  <c r="AF450" i="7"/>
  <c r="AE450" i="7"/>
  <c r="AD450" i="7"/>
  <c r="AC450" i="7"/>
  <c r="AB450" i="7"/>
  <c r="AA450" i="7"/>
  <c r="Z450" i="7"/>
  <c r="Y450" i="7"/>
  <c r="W450" i="7"/>
  <c r="V450" i="7"/>
  <c r="U450" i="7"/>
  <c r="T450" i="7"/>
  <c r="S450" i="7"/>
  <c r="R450" i="7"/>
  <c r="Q450" i="7"/>
  <c r="P450" i="7"/>
  <c r="O450" i="7"/>
  <c r="N450" i="7"/>
  <c r="M450" i="7"/>
  <c r="AU449" i="7"/>
  <c r="AT449" i="7"/>
  <c r="AS449" i="7"/>
  <c r="AR449" i="7"/>
  <c r="AQ449" i="7"/>
  <c r="AP449" i="7"/>
  <c r="AO449" i="7"/>
  <c r="AN449" i="7"/>
  <c r="AM449" i="7"/>
  <c r="AL449" i="7"/>
  <c r="AK449" i="7"/>
  <c r="AI449" i="7"/>
  <c r="AH449" i="7"/>
  <c r="AG449" i="7"/>
  <c r="AF449" i="7"/>
  <c r="AE449" i="7"/>
  <c r="AD449" i="7"/>
  <c r="AC449" i="7"/>
  <c r="AB449" i="7"/>
  <c r="AA449" i="7"/>
  <c r="Z449" i="7"/>
  <c r="Y449" i="7"/>
  <c r="W449" i="7"/>
  <c r="V449" i="7"/>
  <c r="U449" i="7"/>
  <c r="T449" i="7"/>
  <c r="S449" i="7"/>
  <c r="R449" i="7"/>
  <c r="Q449" i="7"/>
  <c r="P449" i="7"/>
  <c r="O449" i="7"/>
  <c r="N449" i="7"/>
  <c r="M449" i="7"/>
  <c r="AU448" i="7"/>
  <c r="AT448" i="7"/>
  <c r="AS448" i="7"/>
  <c r="AR448" i="7"/>
  <c r="AQ448" i="7"/>
  <c r="AP448" i="7"/>
  <c r="AO448" i="7"/>
  <c r="AN448" i="7"/>
  <c r="AM448" i="7"/>
  <c r="AL448" i="7"/>
  <c r="AK448" i="7"/>
  <c r="AI448" i="7"/>
  <c r="AH448" i="7"/>
  <c r="AG448" i="7"/>
  <c r="AF448" i="7"/>
  <c r="AE448" i="7"/>
  <c r="AD448" i="7"/>
  <c r="AC448" i="7"/>
  <c r="AB448" i="7"/>
  <c r="AA448" i="7"/>
  <c r="Z448" i="7"/>
  <c r="Y448" i="7"/>
  <c r="W448" i="7"/>
  <c r="V448" i="7"/>
  <c r="U448" i="7"/>
  <c r="T448" i="7"/>
  <c r="S448" i="7"/>
  <c r="R448" i="7"/>
  <c r="Q448" i="7"/>
  <c r="P448" i="7"/>
  <c r="O448" i="7"/>
  <c r="N448" i="7"/>
  <c r="M448" i="7"/>
  <c r="AU447" i="7"/>
  <c r="AT447" i="7"/>
  <c r="AS447" i="7"/>
  <c r="AR447" i="7"/>
  <c r="AQ447" i="7"/>
  <c r="AP447" i="7"/>
  <c r="AO447" i="7"/>
  <c r="AN447" i="7"/>
  <c r="AM447" i="7"/>
  <c r="AL447" i="7"/>
  <c r="AK447" i="7"/>
  <c r="AI447" i="7"/>
  <c r="AH447" i="7"/>
  <c r="AG447" i="7"/>
  <c r="AF447" i="7"/>
  <c r="AE447" i="7"/>
  <c r="AD447" i="7"/>
  <c r="AC447" i="7"/>
  <c r="AB447" i="7"/>
  <c r="AA447" i="7"/>
  <c r="Z447" i="7"/>
  <c r="Y447" i="7"/>
  <c r="W447" i="7"/>
  <c r="V447" i="7"/>
  <c r="U447" i="7"/>
  <c r="T447" i="7"/>
  <c r="S447" i="7"/>
  <c r="R447" i="7"/>
  <c r="Q447" i="7"/>
  <c r="P447" i="7"/>
  <c r="O447" i="7"/>
  <c r="N447" i="7"/>
  <c r="M447" i="7"/>
  <c r="AU446" i="7"/>
  <c r="AT446" i="7"/>
  <c r="AS446" i="7"/>
  <c r="AR446" i="7"/>
  <c r="AQ446" i="7"/>
  <c r="AP446" i="7"/>
  <c r="AO446" i="7"/>
  <c r="AN446" i="7"/>
  <c r="AM446" i="7"/>
  <c r="AL446" i="7"/>
  <c r="AK446" i="7"/>
  <c r="AI446" i="7"/>
  <c r="AH446" i="7"/>
  <c r="AG446" i="7"/>
  <c r="AF446" i="7"/>
  <c r="AE446" i="7"/>
  <c r="AD446" i="7"/>
  <c r="AC446" i="7"/>
  <c r="AB446" i="7"/>
  <c r="AA446" i="7"/>
  <c r="Z446" i="7"/>
  <c r="Y446" i="7"/>
  <c r="W446" i="7"/>
  <c r="V446" i="7"/>
  <c r="U446" i="7"/>
  <c r="T446" i="7"/>
  <c r="S446" i="7"/>
  <c r="R446" i="7"/>
  <c r="Q446" i="7"/>
  <c r="P446" i="7"/>
  <c r="O446" i="7"/>
  <c r="N446" i="7"/>
  <c r="M446" i="7"/>
  <c r="AU445" i="7"/>
  <c r="AT445" i="7"/>
  <c r="AS445" i="7"/>
  <c r="AR445" i="7"/>
  <c r="AQ445" i="7"/>
  <c r="AP445" i="7"/>
  <c r="AO445" i="7"/>
  <c r="AN445" i="7"/>
  <c r="AM445" i="7"/>
  <c r="AL445" i="7"/>
  <c r="AK445" i="7"/>
  <c r="AI445" i="7"/>
  <c r="AH445" i="7"/>
  <c r="AG445" i="7"/>
  <c r="AF445" i="7"/>
  <c r="AE445" i="7"/>
  <c r="AD445" i="7"/>
  <c r="AC445" i="7"/>
  <c r="AB445" i="7"/>
  <c r="AA445" i="7"/>
  <c r="Z445" i="7"/>
  <c r="Y445" i="7"/>
  <c r="W445" i="7"/>
  <c r="V445" i="7"/>
  <c r="U445" i="7"/>
  <c r="T445" i="7"/>
  <c r="S445" i="7"/>
  <c r="R445" i="7"/>
  <c r="Q445" i="7"/>
  <c r="P445" i="7"/>
  <c r="O445" i="7"/>
  <c r="N445" i="7"/>
  <c r="M445" i="7"/>
  <c r="AU444" i="7"/>
  <c r="AT444" i="7"/>
  <c r="AS444" i="7"/>
  <c r="AR444" i="7"/>
  <c r="AQ444" i="7"/>
  <c r="AP444" i="7"/>
  <c r="AO444" i="7"/>
  <c r="AN444" i="7"/>
  <c r="AM444" i="7"/>
  <c r="AL444" i="7"/>
  <c r="AK444" i="7"/>
  <c r="AI444" i="7"/>
  <c r="AH444" i="7"/>
  <c r="AG444" i="7"/>
  <c r="AF444" i="7"/>
  <c r="AE444" i="7"/>
  <c r="AD444" i="7"/>
  <c r="AC444" i="7"/>
  <c r="AB444" i="7"/>
  <c r="AA444" i="7"/>
  <c r="Z444" i="7"/>
  <c r="Y444" i="7"/>
  <c r="W444" i="7"/>
  <c r="V444" i="7"/>
  <c r="U444" i="7"/>
  <c r="T444" i="7"/>
  <c r="S444" i="7"/>
  <c r="R444" i="7"/>
  <c r="Q444" i="7"/>
  <c r="P444" i="7"/>
  <c r="O444" i="7"/>
  <c r="N444" i="7"/>
  <c r="M444" i="7"/>
  <c r="AU443" i="7"/>
  <c r="AT443" i="7"/>
  <c r="AS443" i="7"/>
  <c r="AR443" i="7"/>
  <c r="AQ443" i="7"/>
  <c r="AP443" i="7"/>
  <c r="AO443" i="7"/>
  <c r="AN443" i="7"/>
  <c r="AM443" i="7"/>
  <c r="AL443" i="7"/>
  <c r="AK443" i="7"/>
  <c r="AI443" i="7"/>
  <c r="AH443" i="7"/>
  <c r="AG443" i="7"/>
  <c r="AF443" i="7"/>
  <c r="AE443" i="7"/>
  <c r="AD443" i="7"/>
  <c r="AC443" i="7"/>
  <c r="AB443" i="7"/>
  <c r="AA443" i="7"/>
  <c r="Z443" i="7"/>
  <c r="Y443" i="7"/>
  <c r="W443" i="7"/>
  <c r="V443" i="7"/>
  <c r="U443" i="7"/>
  <c r="T443" i="7"/>
  <c r="S443" i="7"/>
  <c r="R443" i="7"/>
  <c r="Q443" i="7"/>
  <c r="P443" i="7"/>
  <c r="O443" i="7"/>
  <c r="N443" i="7"/>
  <c r="M443" i="7"/>
  <c r="AU442" i="7"/>
  <c r="AT442" i="7"/>
  <c r="AS442" i="7"/>
  <c r="AR442" i="7"/>
  <c r="AQ442" i="7"/>
  <c r="AP442" i="7"/>
  <c r="AO442" i="7"/>
  <c r="AN442" i="7"/>
  <c r="AM442" i="7"/>
  <c r="AL442" i="7"/>
  <c r="AK442" i="7"/>
  <c r="AI442" i="7"/>
  <c r="AH442" i="7"/>
  <c r="AG442" i="7"/>
  <c r="AF442" i="7"/>
  <c r="AE442" i="7"/>
  <c r="AD442" i="7"/>
  <c r="AC442" i="7"/>
  <c r="AB442" i="7"/>
  <c r="AA442" i="7"/>
  <c r="Z442" i="7"/>
  <c r="Y442" i="7"/>
  <c r="W442" i="7"/>
  <c r="V442" i="7"/>
  <c r="U442" i="7"/>
  <c r="T442" i="7"/>
  <c r="S442" i="7"/>
  <c r="R442" i="7"/>
  <c r="Q442" i="7"/>
  <c r="P442" i="7"/>
  <c r="O442" i="7"/>
  <c r="N442" i="7"/>
  <c r="M442" i="7"/>
  <c r="AU441" i="7"/>
  <c r="AT441" i="7"/>
  <c r="AS441" i="7"/>
  <c r="AR441" i="7"/>
  <c r="AQ441" i="7"/>
  <c r="AP441" i="7"/>
  <c r="AO441" i="7"/>
  <c r="AN441" i="7"/>
  <c r="AM441" i="7"/>
  <c r="AL441" i="7"/>
  <c r="AK441" i="7"/>
  <c r="AI441" i="7"/>
  <c r="AH441" i="7"/>
  <c r="AG441" i="7"/>
  <c r="AF441" i="7"/>
  <c r="AE441" i="7"/>
  <c r="AD441" i="7"/>
  <c r="AC441" i="7"/>
  <c r="AB441" i="7"/>
  <c r="AA441" i="7"/>
  <c r="Z441" i="7"/>
  <c r="Y441" i="7"/>
  <c r="W441" i="7"/>
  <c r="V441" i="7"/>
  <c r="U441" i="7"/>
  <c r="T441" i="7"/>
  <c r="S441" i="7"/>
  <c r="R441" i="7"/>
  <c r="Q441" i="7"/>
  <c r="P441" i="7"/>
  <c r="O441" i="7"/>
  <c r="N441" i="7"/>
  <c r="M441" i="7"/>
  <c r="AU440" i="7"/>
  <c r="AT440" i="7"/>
  <c r="AS440" i="7"/>
  <c r="AR440" i="7"/>
  <c r="AQ440" i="7"/>
  <c r="AP440" i="7"/>
  <c r="AO440" i="7"/>
  <c r="AN440" i="7"/>
  <c r="AM440" i="7"/>
  <c r="AL440" i="7"/>
  <c r="AK440" i="7"/>
  <c r="AI440" i="7"/>
  <c r="AH440" i="7"/>
  <c r="AG440" i="7"/>
  <c r="AF440" i="7"/>
  <c r="AE440" i="7"/>
  <c r="AD440" i="7"/>
  <c r="AC440" i="7"/>
  <c r="AB440" i="7"/>
  <c r="AA440" i="7"/>
  <c r="Z440" i="7"/>
  <c r="Y440" i="7"/>
  <c r="W440" i="7"/>
  <c r="V440" i="7"/>
  <c r="U440" i="7"/>
  <c r="T440" i="7"/>
  <c r="S440" i="7"/>
  <c r="R440" i="7"/>
  <c r="Q440" i="7"/>
  <c r="P440" i="7"/>
  <c r="O440" i="7"/>
  <c r="N440" i="7"/>
  <c r="M440" i="7"/>
  <c r="AU439" i="7"/>
  <c r="AT439" i="7"/>
  <c r="AS439" i="7"/>
  <c r="AR439" i="7"/>
  <c r="AQ439" i="7"/>
  <c r="AP439" i="7"/>
  <c r="AO439" i="7"/>
  <c r="AN439" i="7"/>
  <c r="AM439" i="7"/>
  <c r="AL439" i="7"/>
  <c r="AK439" i="7"/>
  <c r="AI439" i="7"/>
  <c r="AH439" i="7"/>
  <c r="AG439" i="7"/>
  <c r="AF439" i="7"/>
  <c r="AE439" i="7"/>
  <c r="AD439" i="7"/>
  <c r="AC439" i="7"/>
  <c r="AB439" i="7"/>
  <c r="AA439" i="7"/>
  <c r="Z439" i="7"/>
  <c r="Y439" i="7"/>
  <c r="W439" i="7"/>
  <c r="V439" i="7"/>
  <c r="U439" i="7"/>
  <c r="T439" i="7"/>
  <c r="S439" i="7"/>
  <c r="R439" i="7"/>
  <c r="Q439" i="7"/>
  <c r="P439" i="7"/>
  <c r="O439" i="7"/>
  <c r="N439" i="7"/>
  <c r="M439" i="7"/>
  <c r="AU438" i="7"/>
  <c r="AT438" i="7"/>
  <c r="AS438" i="7"/>
  <c r="AR438" i="7"/>
  <c r="AQ438" i="7"/>
  <c r="AP438" i="7"/>
  <c r="AO438" i="7"/>
  <c r="AN438" i="7"/>
  <c r="AM438" i="7"/>
  <c r="AL438" i="7"/>
  <c r="AK438" i="7"/>
  <c r="AI438" i="7"/>
  <c r="AH438" i="7"/>
  <c r="AG438" i="7"/>
  <c r="AF438" i="7"/>
  <c r="AE438" i="7"/>
  <c r="AD438" i="7"/>
  <c r="AC438" i="7"/>
  <c r="AB438" i="7"/>
  <c r="AA438" i="7"/>
  <c r="Z438" i="7"/>
  <c r="Y438" i="7"/>
  <c r="W438" i="7"/>
  <c r="V438" i="7"/>
  <c r="U438" i="7"/>
  <c r="T438" i="7"/>
  <c r="S438" i="7"/>
  <c r="R438" i="7"/>
  <c r="Q438" i="7"/>
  <c r="P438" i="7"/>
  <c r="O438" i="7"/>
  <c r="N438" i="7"/>
  <c r="M438" i="7"/>
  <c r="AU437" i="7"/>
  <c r="AT437" i="7"/>
  <c r="AS437" i="7"/>
  <c r="AR437" i="7"/>
  <c r="AQ437" i="7"/>
  <c r="AP437" i="7"/>
  <c r="AO437" i="7"/>
  <c r="AN437" i="7"/>
  <c r="AM437" i="7"/>
  <c r="AL437" i="7"/>
  <c r="AK437" i="7"/>
  <c r="AI437" i="7"/>
  <c r="AH437" i="7"/>
  <c r="AG437" i="7"/>
  <c r="AF437" i="7"/>
  <c r="AE437" i="7"/>
  <c r="AD437" i="7"/>
  <c r="AC437" i="7"/>
  <c r="AB437" i="7"/>
  <c r="AA437" i="7"/>
  <c r="Z437" i="7"/>
  <c r="Y437" i="7"/>
  <c r="W437" i="7"/>
  <c r="V437" i="7"/>
  <c r="U437" i="7"/>
  <c r="T437" i="7"/>
  <c r="S437" i="7"/>
  <c r="R437" i="7"/>
  <c r="Q437" i="7"/>
  <c r="P437" i="7"/>
  <c r="O437" i="7"/>
  <c r="N437" i="7"/>
  <c r="M437" i="7"/>
  <c r="AU436" i="7"/>
  <c r="AT436" i="7"/>
  <c r="AS436" i="7"/>
  <c r="AR436" i="7"/>
  <c r="AQ436" i="7"/>
  <c r="AP436" i="7"/>
  <c r="AO436" i="7"/>
  <c r="AN436" i="7"/>
  <c r="AM436" i="7"/>
  <c r="AL436" i="7"/>
  <c r="AK436" i="7"/>
  <c r="AI436" i="7"/>
  <c r="AH436" i="7"/>
  <c r="AG436" i="7"/>
  <c r="AF436" i="7"/>
  <c r="AE436" i="7"/>
  <c r="AD436" i="7"/>
  <c r="AC436" i="7"/>
  <c r="AB436" i="7"/>
  <c r="AA436" i="7"/>
  <c r="Z436" i="7"/>
  <c r="Y436" i="7"/>
  <c r="W436" i="7"/>
  <c r="V436" i="7"/>
  <c r="U436" i="7"/>
  <c r="T436" i="7"/>
  <c r="S436" i="7"/>
  <c r="R436" i="7"/>
  <c r="Q436" i="7"/>
  <c r="P436" i="7"/>
  <c r="O436" i="7"/>
  <c r="N436" i="7"/>
  <c r="M436" i="7"/>
  <c r="AU435" i="7"/>
  <c r="AT435" i="7"/>
  <c r="AS435" i="7"/>
  <c r="AR435" i="7"/>
  <c r="AQ435" i="7"/>
  <c r="AP435" i="7"/>
  <c r="AO435" i="7"/>
  <c r="AN435" i="7"/>
  <c r="AM435" i="7"/>
  <c r="AL435" i="7"/>
  <c r="AK435" i="7"/>
  <c r="AI435" i="7"/>
  <c r="AH435" i="7"/>
  <c r="AG435" i="7"/>
  <c r="AF435" i="7"/>
  <c r="AE435" i="7"/>
  <c r="AD435" i="7"/>
  <c r="AC435" i="7"/>
  <c r="AB435" i="7"/>
  <c r="AA435" i="7"/>
  <c r="Z435" i="7"/>
  <c r="Y435" i="7"/>
  <c r="W435" i="7"/>
  <c r="V435" i="7"/>
  <c r="U435" i="7"/>
  <c r="T435" i="7"/>
  <c r="S435" i="7"/>
  <c r="R435" i="7"/>
  <c r="Q435" i="7"/>
  <c r="P435" i="7"/>
  <c r="O435" i="7"/>
  <c r="N435" i="7"/>
  <c r="M435" i="7"/>
  <c r="AU434" i="7"/>
  <c r="AT434" i="7"/>
  <c r="AS434" i="7"/>
  <c r="AR434" i="7"/>
  <c r="AQ434" i="7"/>
  <c r="AP434" i="7"/>
  <c r="AO434" i="7"/>
  <c r="AN434" i="7"/>
  <c r="AM434" i="7"/>
  <c r="AL434" i="7"/>
  <c r="AK434" i="7"/>
  <c r="AI434" i="7"/>
  <c r="AH434" i="7"/>
  <c r="AG434" i="7"/>
  <c r="AF434" i="7"/>
  <c r="AE434" i="7"/>
  <c r="AD434" i="7"/>
  <c r="AC434" i="7"/>
  <c r="AB434" i="7"/>
  <c r="AA434" i="7"/>
  <c r="Z434" i="7"/>
  <c r="Y434" i="7"/>
  <c r="W434" i="7"/>
  <c r="V434" i="7"/>
  <c r="U434" i="7"/>
  <c r="T434" i="7"/>
  <c r="S434" i="7"/>
  <c r="R434" i="7"/>
  <c r="Q434" i="7"/>
  <c r="P434" i="7"/>
  <c r="O434" i="7"/>
  <c r="N434" i="7"/>
  <c r="M434" i="7"/>
  <c r="AU433" i="7"/>
  <c r="AT433" i="7"/>
  <c r="AS433" i="7"/>
  <c r="AR433" i="7"/>
  <c r="AQ433" i="7"/>
  <c r="AP433" i="7"/>
  <c r="AO433" i="7"/>
  <c r="AN433" i="7"/>
  <c r="AM433" i="7"/>
  <c r="AL433" i="7"/>
  <c r="AK433" i="7"/>
  <c r="AI433" i="7"/>
  <c r="AH433" i="7"/>
  <c r="AG433" i="7"/>
  <c r="AF433" i="7"/>
  <c r="AE433" i="7"/>
  <c r="AD433" i="7"/>
  <c r="AC433" i="7"/>
  <c r="AB433" i="7"/>
  <c r="AA433" i="7"/>
  <c r="Z433" i="7"/>
  <c r="Y433" i="7"/>
  <c r="W433" i="7"/>
  <c r="V433" i="7"/>
  <c r="U433" i="7"/>
  <c r="T433" i="7"/>
  <c r="S433" i="7"/>
  <c r="R433" i="7"/>
  <c r="Q433" i="7"/>
  <c r="P433" i="7"/>
  <c r="O433" i="7"/>
  <c r="N433" i="7"/>
  <c r="M433" i="7"/>
  <c r="AU432" i="7"/>
  <c r="AT432" i="7"/>
  <c r="AS432" i="7"/>
  <c r="AR432" i="7"/>
  <c r="AQ432" i="7"/>
  <c r="AP432" i="7"/>
  <c r="AO432" i="7"/>
  <c r="AN432" i="7"/>
  <c r="AM432" i="7"/>
  <c r="AL432" i="7"/>
  <c r="AK432" i="7"/>
  <c r="AI432" i="7"/>
  <c r="AH432" i="7"/>
  <c r="AG432" i="7"/>
  <c r="AF432" i="7"/>
  <c r="AE432" i="7"/>
  <c r="AD432" i="7"/>
  <c r="AC432" i="7"/>
  <c r="AB432" i="7"/>
  <c r="AA432" i="7"/>
  <c r="Z432" i="7"/>
  <c r="Y432" i="7"/>
  <c r="W432" i="7"/>
  <c r="V432" i="7"/>
  <c r="U432" i="7"/>
  <c r="T432" i="7"/>
  <c r="S432" i="7"/>
  <c r="R432" i="7"/>
  <c r="Q432" i="7"/>
  <c r="P432" i="7"/>
  <c r="O432" i="7"/>
  <c r="N432" i="7"/>
  <c r="M432" i="7"/>
  <c r="AU431" i="7"/>
  <c r="AT431" i="7"/>
  <c r="AS431" i="7"/>
  <c r="AR431" i="7"/>
  <c r="AQ431" i="7"/>
  <c r="AP431" i="7"/>
  <c r="AO431" i="7"/>
  <c r="AN431" i="7"/>
  <c r="AM431" i="7"/>
  <c r="AL431" i="7"/>
  <c r="AK431" i="7"/>
  <c r="AI431" i="7"/>
  <c r="AH431" i="7"/>
  <c r="AG431" i="7"/>
  <c r="AF431" i="7"/>
  <c r="AE431" i="7"/>
  <c r="AD431" i="7"/>
  <c r="AC431" i="7"/>
  <c r="AB431" i="7"/>
  <c r="AA431" i="7"/>
  <c r="Z431" i="7"/>
  <c r="T771" i="7" s="1"/>
  <c r="R11" i="8" s="1"/>
  <c r="R22" i="8" s="1"/>
  <c r="Y431" i="7"/>
  <c r="W431" i="7"/>
  <c r="V431" i="7"/>
  <c r="U431" i="7"/>
  <c r="Q771" i="7" s="1"/>
  <c r="J11" i="8" s="1"/>
  <c r="J22" i="8" s="1"/>
  <c r="T431" i="7"/>
  <c r="S431" i="7"/>
  <c r="P771" i="7" s="1"/>
  <c r="I11" i="8" s="1"/>
  <c r="I22" i="8" s="1"/>
  <c r="R431" i="7"/>
  <c r="Q431" i="7"/>
  <c r="P431" i="7"/>
  <c r="O431" i="7"/>
  <c r="N771" i="7" s="1"/>
  <c r="G11" i="8" s="1"/>
  <c r="G22" i="8" s="1"/>
  <c r="N431" i="7"/>
  <c r="M431" i="7"/>
  <c r="AU430" i="7"/>
  <c r="AT430" i="7"/>
  <c r="AS430" i="7"/>
  <c r="AR430" i="7"/>
  <c r="AQ430" i="7"/>
  <c r="AP430" i="7"/>
  <c r="AO430" i="7"/>
  <c r="AN430" i="7"/>
  <c r="AM430" i="7"/>
  <c r="AL430" i="7"/>
  <c r="AK430" i="7"/>
  <c r="AI430" i="7"/>
  <c r="AH430" i="7"/>
  <c r="AG430" i="7"/>
  <c r="AF430" i="7"/>
  <c r="AE430" i="7"/>
  <c r="AD430" i="7"/>
  <c r="AC430" i="7"/>
  <c r="AB430" i="7"/>
  <c r="AA430" i="7"/>
  <c r="Z430" i="7"/>
  <c r="Y430" i="7"/>
  <c r="W430" i="7"/>
  <c r="V430" i="7"/>
  <c r="U430" i="7"/>
  <c r="T430" i="7"/>
  <c r="S430" i="7"/>
  <c r="R430" i="7"/>
  <c r="Q430" i="7"/>
  <c r="P430" i="7"/>
  <c r="O430" i="7"/>
  <c r="N430" i="7"/>
  <c r="M430" i="7"/>
  <c r="AU429" i="7"/>
  <c r="AT429" i="7"/>
  <c r="AS429" i="7"/>
  <c r="AR429" i="7"/>
  <c r="AQ429" i="7"/>
  <c r="AP429" i="7"/>
  <c r="AO429" i="7"/>
  <c r="AN429" i="7"/>
  <c r="AM429" i="7"/>
  <c r="AL429" i="7"/>
  <c r="AK429" i="7"/>
  <c r="AI429" i="7"/>
  <c r="AH429" i="7"/>
  <c r="AG429" i="7"/>
  <c r="AF429" i="7"/>
  <c r="AE429" i="7"/>
  <c r="AD429" i="7"/>
  <c r="AC429" i="7"/>
  <c r="AB429" i="7"/>
  <c r="AA429" i="7"/>
  <c r="Z429" i="7"/>
  <c r="Y429" i="7"/>
  <c r="W429" i="7"/>
  <c r="V429" i="7"/>
  <c r="U429" i="7"/>
  <c r="T429" i="7"/>
  <c r="S429" i="7"/>
  <c r="R429" i="7"/>
  <c r="Q429" i="7"/>
  <c r="P429" i="7"/>
  <c r="O429" i="7"/>
  <c r="N429" i="7"/>
  <c r="M429" i="7"/>
  <c r="AU428" i="7"/>
  <c r="AT428" i="7"/>
  <c r="AS428" i="7"/>
  <c r="AR428" i="7"/>
  <c r="AQ428" i="7"/>
  <c r="AP428" i="7"/>
  <c r="AO428" i="7"/>
  <c r="AN428" i="7"/>
  <c r="AM428" i="7"/>
  <c r="AL428" i="7"/>
  <c r="AK428" i="7"/>
  <c r="AI428" i="7"/>
  <c r="AH428" i="7"/>
  <c r="AG428" i="7"/>
  <c r="AF428" i="7"/>
  <c r="AE428" i="7"/>
  <c r="AD428" i="7"/>
  <c r="AC428" i="7"/>
  <c r="AB428" i="7"/>
  <c r="AA428" i="7"/>
  <c r="Z428" i="7"/>
  <c r="Y428" i="7"/>
  <c r="W428" i="7"/>
  <c r="V428" i="7"/>
  <c r="U428" i="7"/>
  <c r="T428" i="7"/>
  <c r="S428" i="7"/>
  <c r="R428" i="7"/>
  <c r="Q428" i="7"/>
  <c r="P428" i="7"/>
  <c r="O428" i="7"/>
  <c r="N428" i="7"/>
  <c r="M428" i="7"/>
  <c r="AU427" i="7"/>
  <c r="AT427" i="7"/>
  <c r="AS427" i="7"/>
  <c r="AR427" i="7"/>
  <c r="AQ427" i="7"/>
  <c r="AP427" i="7"/>
  <c r="AO427" i="7"/>
  <c r="AN427" i="7"/>
  <c r="AM427" i="7"/>
  <c r="AL427" i="7"/>
  <c r="AK427" i="7"/>
  <c r="AI427" i="7"/>
  <c r="AH427" i="7"/>
  <c r="AG427" i="7"/>
  <c r="AF427" i="7"/>
  <c r="AE427" i="7"/>
  <c r="AD427" i="7"/>
  <c r="AC427" i="7"/>
  <c r="AB427" i="7"/>
  <c r="AA427" i="7"/>
  <c r="Z427" i="7"/>
  <c r="Y427" i="7"/>
  <c r="W427" i="7"/>
  <c r="V427" i="7"/>
  <c r="U427" i="7"/>
  <c r="T427" i="7"/>
  <c r="S427" i="7"/>
  <c r="R427" i="7"/>
  <c r="Q427" i="7"/>
  <c r="P427" i="7"/>
  <c r="O427" i="7"/>
  <c r="N427" i="7"/>
  <c r="M427" i="7"/>
  <c r="AU426" i="7"/>
  <c r="AT426" i="7"/>
  <c r="AS426" i="7"/>
  <c r="AR426" i="7"/>
  <c r="AQ426" i="7"/>
  <c r="AP426" i="7"/>
  <c r="AO426" i="7"/>
  <c r="AN426" i="7"/>
  <c r="AM426" i="7"/>
  <c r="AL426" i="7"/>
  <c r="AK426" i="7"/>
  <c r="AI426" i="7"/>
  <c r="AH426" i="7"/>
  <c r="AG426" i="7"/>
  <c r="AF426" i="7"/>
  <c r="AE426" i="7"/>
  <c r="AD426" i="7"/>
  <c r="AC426" i="7"/>
  <c r="AB426" i="7"/>
  <c r="AA426" i="7"/>
  <c r="Z426" i="7"/>
  <c r="Y426" i="7"/>
  <c r="W426" i="7"/>
  <c r="V426" i="7"/>
  <c r="U426" i="7"/>
  <c r="T426" i="7"/>
  <c r="S426" i="7"/>
  <c r="R426" i="7"/>
  <c r="Q426" i="7"/>
  <c r="P426" i="7"/>
  <c r="O426" i="7"/>
  <c r="N426" i="7"/>
  <c r="M426" i="7"/>
  <c r="AU425" i="7"/>
  <c r="AT425" i="7"/>
  <c r="AS425" i="7"/>
  <c r="AR425" i="7"/>
  <c r="AQ425" i="7"/>
  <c r="AP425" i="7"/>
  <c r="AO425" i="7"/>
  <c r="AN425" i="7"/>
  <c r="AM425" i="7"/>
  <c r="AL425" i="7"/>
  <c r="AK425" i="7"/>
  <c r="AI425" i="7"/>
  <c r="AH425" i="7"/>
  <c r="AG425" i="7"/>
  <c r="AF425" i="7"/>
  <c r="AE425" i="7"/>
  <c r="AD425" i="7"/>
  <c r="AC425" i="7"/>
  <c r="AB425" i="7"/>
  <c r="AA425" i="7"/>
  <c r="Z425" i="7"/>
  <c r="Y425" i="7"/>
  <c r="W425" i="7"/>
  <c r="V425" i="7"/>
  <c r="U425" i="7"/>
  <c r="T425" i="7"/>
  <c r="S425" i="7"/>
  <c r="R425" i="7"/>
  <c r="Q425" i="7"/>
  <c r="P425" i="7"/>
  <c r="O425" i="7"/>
  <c r="N425" i="7"/>
  <c r="M425" i="7"/>
  <c r="AU424" i="7"/>
  <c r="AF771" i="7" s="1"/>
  <c r="AT424" i="7"/>
  <c r="AS424" i="7"/>
  <c r="AE771" i="7" s="1"/>
  <c r="AR424" i="7"/>
  <c r="AQ424" i="7"/>
  <c r="AD771" i="7" s="1"/>
  <c r="AP424" i="7"/>
  <c r="AO424" i="7"/>
  <c r="AC770" i="7" s="1"/>
  <c r="AN424" i="7"/>
  <c r="AM424" i="7"/>
  <c r="AB770" i="7" s="1"/>
  <c r="AL424" i="7"/>
  <c r="AA770" i="7" s="1"/>
  <c r="AK424" i="7"/>
  <c r="AI424" i="7"/>
  <c r="Y770" i="7" s="1"/>
  <c r="AH424" i="7"/>
  <c r="AG424" i="7"/>
  <c r="X771" i="7" s="1"/>
  <c r="V11" i="8" s="1"/>
  <c r="V22" i="8" s="1"/>
  <c r="AF424" i="7"/>
  <c r="AE424" i="7"/>
  <c r="W770" i="7" s="1"/>
  <c r="AD424" i="7"/>
  <c r="AC424" i="7"/>
  <c r="V770" i="7" s="1"/>
  <c r="AB424" i="7"/>
  <c r="AA424" i="7"/>
  <c r="U770" i="7" s="1"/>
  <c r="Z424" i="7"/>
  <c r="T770" i="7" s="1"/>
  <c r="Y424" i="7"/>
  <c r="W424" i="7"/>
  <c r="R770" i="7" s="1"/>
  <c r="V424" i="7"/>
  <c r="U424" i="7"/>
  <c r="Q770" i="7" s="1"/>
  <c r="T424" i="7"/>
  <c r="S424" i="7"/>
  <c r="P770" i="7" s="1"/>
  <c r="R424" i="7"/>
  <c r="Q424" i="7"/>
  <c r="O771" i="7" s="1"/>
  <c r="H11" i="8" s="1"/>
  <c r="H22" i="8" s="1"/>
  <c r="P424" i="7"/>
  <c r="O424" i="7"/>
  <c r="N770" i="7" s="1"/>
  <c r="N424" i="7"/>
  <c r="M770" i="7" s="1"/>
  <c r="M424" i="7"/>
  <c r="AU423" i="7"/>
  <c r="AT423" i="7"/>
  <c r="AS423" i="7"/>
  <c r="AR423" i="7"/>
  <c r="AQ423" i="7"/>
  <c r="AP423" i="7"/>
  <c r="AO423" i="7"/>
  <c r="AN423" i="7"/>
  <c r="AM423" i="7"/>
  <c r="AL423" i="7"/>
  <c r="AK423" i="7"/>
  <c r="AI423" i="7"/>
  <c r="AH423" i="7"/>
  <c r="AG423" i="7"/>
  <c r="AF423" i="7"/>
  <c r="AE423" i="7"/>
  <c r="AD423" i="7"/>
  <c r="AC423" i="7"/>
  <c r="AB423" i="7"/>
  <c r="AA423" i="7"/>
  <c r="Z423" i="7"/>
  <c r="Y423" i="7"/>
  <c r="W423" i="7"/>
  <c r="V423" i="7"/>
  <c r="U423" i="7"/>
  <c r="T423" i="7"/>
  <c r="S423" i="7"/>
  <c r="R423" i="7"/>
  <c r="Q423" i="7"/>
  <c r="P423" i="7"/>
  <c r="O423" i="7"/>
  <c r="N423" i="7"/>
  <c r="M423" i="7"/>
  <c r="AU422" i="7"/>
  <c r="AT422" i="7"/>
  <c r="AS422" i="7"/>
  <c r="AR422" i="7"/>
  <c r="AQ422" i="7"/>
  <c r="AP422" i="7"/>
  <c r="AO422" i="7"/>
  <c r="AN422" i="7"/>
  <c r="AM422" i="7"/>
  <c r="AL422" i="7"/>
  <c r="AK422" i="7"/>
  <c r="AI422" i="7"/>
  <c r="AH422" i="7"/>
  <c r="AG422" i="7"/>
  <c r="AF422" i="7"/>
  <c r="AE422" i="7"/>
  <c r="AD422" i="7"/>
  <c r="AC422" i="7"/>
  <c r="AB422" i="7"/>
  <c r="AA422" i="7"/>
  <c r="Z422" i="7"/>
  <c r="Y422" i="7"/>
  <c r="W422" i="7"/>
  <c r="V422" i="7"/>
  <c r="U422" i="7"/>
  <c r="T422" i="7"/>
  <c r="S422" i="7"/>
  <c r="R422" i="7"/>
  <c r="Q422" i="7"/>
  <c r="P422" i="7"/>
  <c r="O422" i="7"/>
  <c r="N422" i="7"/>
  <c r="M422" i="7"/>
  <c r="AU421" i="7"/>
  <c r="AT421" i="7"/>
  <c r="AS421" i="7"/>
  <c r="AR421" i="7"/>
  <c r="AQ421" i="7"/>
  <c r="AP421" i="7"/>
  <c r="AO421" i="7"/>
  <c r="AN421" i="7"/>
  <c r="AM421" i="7"/>
  <c r="AL421" i="7"/>
  <c r="AK421" i="7"/>
  <c r="AI421" i="7"/>
  <c r="AH421" i="7"/>
  <c r="AG421" i="7"/>
  <c r="AF421" i="7"/>
  <c r="AE421" i="7"/>
  <c r="AD421" i="7"/>
  <c r="AC421" i="7"/>
  <c r="AB421" i="7"/>
  <c r="AA421" i="7"/>
  <c r="Z421" i="7"/>
  <c r="Y421" i="7"/>
  <c r="W421" i="7"/>
  <c r="V421" i="7"/>
  <c r="U421" i="7"/>
  <c r="T421" i="7"/>
  <c r="S421" i="7"/>
  <c r="R421" i="7"/>
  <c r="Q421" i="7"/>
  <c r="P421" i="7"/>
  <c r="O421" i="7"/>
  <c r="N421" i="7"/>
  <c r="M421" i="7"/>
  <c r="AU420" i="7"/>
  <c r="AT420" i="7"/>
  <c r="AS420" i="7"/>
  <c r="AR420" i="7"/>
  <c r="AQ420" i="7"/>
  <c r="AP420" i="7"/>
  <c r="AO420" i="7"/>
  <c r="AN420" i="7"/>
  <c r="AM420" i="7"/>
  <c r="AL420" i="7"/>
  <c r="AK420" i="7"/>
  <c r="AI420" i="7"/>
  <c r="AH420" i="7"/>
  <c r="AG420" i="7"/>
  <c r="AF420" i="7"/>
  <c r="AE420" i="7"/>
  <c r="AD420" i="7"/>
  <c r="AC420" i="7"/>
  <c r="AB420" i="7"/>
  <c r="AA420" i="7"/>
  <c r="Z420" i="7"/>
  <c r="Y420" i="7"/>
  <c r="W420" i="7"/>
  <c r="V420" i="7"/>
  <c r="U420" i="7"/>
  <c r="T420" i="7"/>
  <c r="S420" i="7"/>
  <c r="R420" i="7"/>
  <c r="Q420" i="7"/>
  <c r="P420" i="7"/>
  <c r="O420" i="7"/>
  <c r="N420" i="7"/>
  <c r="M420" i="7"/>
  <c r="AU419" i="7"/>
  <c r="AT419" i="7"/>
  <c r="AS419" i="7"/>
  <c r="AR419" i="7"/>
  <c r="AQ419" i="7"/>
  <c r="AP419" i="7"/>
  <c r="AO419" i="7"/>
  <c r="AN419" i="7"/>
  <c r="AM419" i="7"/>
  <c r="AL419" i="7"/>
  <c r="AK419" i="7"/>
  <c r="AI419" i="7"/>
  <c r="AH419" i="7"/>
  <c r="AG419" i="7"/>
  <c r="AF419" i="7"/>
  <c r="AE419" i="7"/>
  <c r="AD419" i="7"/>
  <c r="AC419" i="7"/>
  <c r="AB419" i="7"/>
  <c r="AA419" i="7"/>
  <c r="Z419" i="7"/>
  <c r="Y419" i="7"/>
  <c r="W419" i="7"/>
  <c r="V419" i="7"/>
  <c r="U419" i="7"/>
  <c r="T419" i="7"/>
  <c r="S419" i="7"/>
  <c r="R419" i="7"/>
  <c r="Q419" i="7"/>
  <c r="P419" i="7"/>
  <c r="O419" i="7"/>
  <c r="N419" i="7"/>
  <c r="M419" i="7"/>
  <c r="AU418" i="7"/>
  <c r="AT418" i="7"/>
  <c r="AS418" i="7"/>
  <c r="AR418" i="7"/>
  <c r="AQ418" i="7"/>
  <c r="AP418" i="7"/>
  <c r="AO418" i="7"/>
  <c r="AN418" i="7"/>
  <c r="AM418" i="7"/>
  <c r="AL418" i="7"/>
  <c r="AK418" i="7"/>
  <c r="AI418" i="7"/>
  <c r="AH418" i="7"/>
  <c r="AG418" i="7"/>
  <c r="AF418" i="7"/>
  <c r="AE418" i="7"/>
  <c r="AD418" i="7"/>
  <c r="AC418" i="7"/>
  <c r="AB418" i="7"/>
  <c r="AA418" i="7"/>
  <c r="Z418" i="7"/>
  <c r="Y418" i="7"/>
  <c r="W418" i="7"/>
  <c r="V418" i="7"/>
  <c r="U418" i="7"/>
  <c r="T418" i="7"/>
  <c r="S418" i="7"/>
  <c r="R418" i="7"/>
  <c r="Q418" i="7"/>
  <c r="P418" i="7"/>
  <c r="O418" i="7"/>
  <c r="N418" i="7"/>
  <c r="M418" i="7"/>
  <c r="AU417" i="7"/>
  <c r="AT417" i="7"/>
  <c r="AS417" i="7"/>
  <c r="AR417" i="7"/>
  <c r="AQ417" i="7"/>
  <c r="AP417" i="7"/>
  <c r="AO417" i="7"/>
  <c r="AN417" i="7"/>
  <c r="AM417" i="7"/>
  <c r="AL417" i="7"/>
  <c r="AK417" i="7"/>
  <c r="AI417" i="7"/>
  <c r="AH417" i="7"/>
  <c r="AG417" i="7"/>
  <c r="AF417" i="7"/>
  <c r="AE417" i="7"/>
  <c r="AD417" i="7"/>
  <c r="AC417" i="7"/>
  <c r="AB417" i="7"/>
  <c r="AA417" i="7"/>
  <c r="Z417" i="7"/>
  <c r="Y417" i="7"/>
  <c r="W417" i="7"/>
  <c r="V417" i="7"/>
  <c r="U417" i="7"/>
  <c r="T417" i="7"/>
  <c r="S417" i="7"/>
  <c r="R417" i="7"/>
  <c r="Q417" i="7"/>
  <c r="P417" i="7"/>
  <c r="O417" i="7"/>
  <c r="N417" i="7"/>
  <c r="M417" i="7"/>
  <c r="AU416" i="7"/>
  <c r="AT416" i="7"/>
  <c r="AS416" i="7"/>
  <c r="AR416" i="7"/>
  <c r="AQ416" i="7"/>
  <c r="AP416" i="7"/>
  <c r="AO416" i="7"/>
  <c r="AN416" i="7"/>
  <c r="AM416" i="7"/>
  <c r="AL416" i="7"/>
  <c r="AK416" i="7"/>
  <c r="AI416" i="7"/>
  <c r="AH416" i="7"/>
  <c r="AG416" i="7"/>
  <c r="AF416" i="7"/>
  <c r="AE416" i="7"/>
  <c r="AD416" i="7"/>
  <c r="AC416" i="7"/>
  <c r="AB416" i="7"/>
  <c r="AA416" i="7"/>
  <c r="Z416" i="7"/>
  <c r="Y416" i="7"/>
  <c r="W416" i="7"/>
  <c r="V416" i="7"/>
  <c r="U416" i="7"/>
  <c r="T416" i="7"/>
  <c r="S416" i="7"/>
  <c r="R416" i="7"/>
  <c r="Q416" i="7"/>
  <c r="P416" i="7"/>
  <c r="O416" i="7"/>
  <c r="N416" i="7"/>
  <c r="M416" i="7"/>
  <c r="AU415" i="7"/>
  <c r="AT415" i="7"/>
  <c r="AS415" i="7"/>
  <c r="AR415" i="7"/>
  <c r="AQ415" i="7"/>
  <c r="AP415" i="7"/>
  <c r="AO415" i="7"/>
  <c r="AN415" i="7"/>
  <c r="AM415" i="7"/>
  <c r="AL415" i="7"/>
  <c r="AK415" i="7"/>
  <c r="AI415" i="7"/>
  <c r="AH415" i="7"/>
  <c r="AG415" i="7"/>
  <c r="AF415" i="7"/>
  <c r="AE415" i="7"/>
  <c r="AD415" i="7"/>
  <c r="AC415" i="7"/>
  <c r="AB415" i="7"/>
  <c r="AA415" i="7"/>
  <c r="Z415" i="7"/>
  <c r="Y415" i="7"/>
  <c r="W415" i="7"/>
  <c r="V415" i="7"/>
  <c r="U415" i="7"/>
  <c r="T415" i="7"/>
  <c r="S415" i="7"/>
  <c r="R415" i="7"/>
  <c r="Q415" i="7"/>
  <c r="P415" i="7"/>
  <c r="O415" i="7"/>
  <c r="N415" i="7"/>
  <c r="M415" i="7"/>
  <c r="AU414" i="7"/>
  <c r="AT414" i="7"/>
  <c r="AS414" i="7"/>
  <c r="AR414" i="7"/>
  <c r="AQ414" i="7"/>
  <c r="AP414" i="7"/>
  <c r="AO414" i="7"/>
  <c r="AN414" i="7"/>
  <c r="AM414" i="7"/>
  <c r="AL414" i="7"/>
  <c r="AK414" i="7"/>
  <c r="AI414" i="7"/>
  <c r="AH414" i="7"/>
  <c r="AG414" i="7"/>
  <c r="AF414" i="7"/>
  <c r="AE414" i="7"/>
  <c r="AD414" i="7"/>
  <c r="AC414" i="7"/>
  <c r="AB414" i="7"/>
  <c r="AA414" i="7"/>
  <c r="Z414" i="7"/>
  <c r="Y414" i="7"/>
  <c r="W414" i="7"/>
  <c r="V414" i="7"/>
  <c r="U414" i="7"/>
  <c r="T414" i="7"/>
  <c r="S414" i="7"/>
  <c r="R414" i="7"/>
  <c r="Q414" i="7"/>
  <c r="P414" i="7"/>
  <c r="O414" i="7"/>
  <c r="N414" i="7"/>
  <c r="M414" i="7"/>
  <c r="AU413" i="7"/>
  <c r="AT413" i="7"/>
  <c r="AS413" i="7"/>
  <c r="AR413" i="7"/>
  <c r="AQ413" i="7"/>
  <c r="AP413" i="7"/>
  <c r="AO413" i="7"/>
  <c r="AN413" i="7"/>
  <c r="AM413" i="7"/>
  <c r="AL413" i="7"/>
  <c r="AK413" i="7"/>
  <c r="AI413" i="7"/>
  <c r="AH413" i="7"/>
  <c r="AG413" i="7"/>
  <c r="AF413" i="7"/>
  <c r="AE413" i="7"/>
  <c r="AD413" i="7"/>
  <c r="AC413" i="7"/>
  <c r="AB413" i="7"/>
  <c r="AA413" i="7"/>
  <c r="Z413" i="7"/>
  <c r="Y413" i="7"/>
  <c r="W413" i="7"/>
  <c r="V413" i="7"/>
  <c r="U413" i="7"/>
  <c r="T413" i="7"/>
  <c r="S413" i="7"/>
  <c r="R413" i="7"/>
  <c r="Q413" i="7"/>
  <c r="P413" i="7"/>
  <c r="O413" i="7"/>
  <c r="N413" i="7"/>
  <c r="M413" i="7"/>
  <c r="AU412" i="7"/>
  <c r="AT412" i="7"/>
  <c r="AS412" i="7"/>
  <c r="AR412" i="7"/>
  <c r="AQ412" i="7"/>
  <c r="AP412" i="7"/>
  <c r="AO412" i="7"/>
  <c r="AN412" i="7"/>
  <c r="AM412" i="7"/>
  <c r="AL412" i="7"/>
  <c r="AK412" i="7"/>
  <c r="AI412" i="7"/>
  <c r="AH412" i="7"/>
  <c r="AG412" i="7"/>
  <c r="AF412" i="7"/>
  <c r="AE412" i="7"/>
  <c r="AD412" i="7"/>
  <c r="AC412" i="7"/>
  <c r="AB412" i="7"/>
  <c r="AA412" i="7"/>
  <c r="Z412" i="7"/>
  <c r="Y412" i="7"/>
  <c r="W412" i="7"/>
  <c r="V412" i="7"/>
  <c r="U412" i="7"/>
  <c r="T412" i="7"/>
  <c r="S412" i="7"/>
  <c r="R412" i="7"/>
  <c r="Q412" i="7"/>
  <c r="P412" i="7"/>
  <c r="O412" i="7"/>
  <c r="N412" i="7"/>
  <c r="M412" i="7"/>
  <c r="AU411" i="7"/>
  <c r="AT411" i="7"/>
  <c r="AS411" i="7"/>
  <c r="AR411" i="7"/>
  <c r="AQ411" i="7"/>
  <c r="AP411" i="7"/>
  <c r="AO411" i="7"/>
  <c r="AN411" i="7"/>
  <c r="AM411" i="7"/>
  <c r="AL411" i="7"/>
  <c r="AK411" i="7"/>
  <c r="AI411" i="7"/>
  <c r="AH411" i="7"/>
  <c r="AG411" i="7"/>
  <c r="AF411" i="7"/>
  <c r="AE411" i="7"/>
  <c r="AD411" i="7"/>
  <c r="AC411" i="7"/>
  <c r="AB411" i="7"/>
  <c r="AA411" i="7"/>
  <c r="Z411" i="7"/>
  <c r="Y411" i="7"/>
  <c r="W411" i="7"/>
  <c r="V411" i="7"/>
  <c r="U411" i="7"/>
  <c r="T411" i="7"/>
  <c r="S411" i="7"/>
  <c r="R411" i="7"/>
  <c r="Q411" i="7"/>
  <c r="P411" i="7"/>
  <c r="O411" i="7"/>
  <c r="N411" i="7"/>
  <c r="M411" i="7"/>
  <c r="AU410" i="7"/>
  <c r="AT410" i="7"/>
  <c r="AS410" i="7"/>
  <c r="AR410" i="7"/>
  <c r="AQ410" i="7"/>
  <c r="AP410" i="7"/>
  <c r="AO410" i="7"/>
  <c r="AN410" i="7"/>
  <c r="AM410" i="7"/>
  <c r="AL410" i="7"/>
  <c r="AK410" i="7"/>
  <c r="AI410" i="7"/>
  <c r="AH410" i="7"/>
  <c r="AG410" i="7"/>
  <c r="AF410" i="7"/>
  <c r="AE410" i="7"/>
  <c r="AD410" i="7"/>
  <c r="AC410" i="7"/>
  <c r="AB410" i="7"/>
  <c r="AA410" i="7"/>
  <c r="Z410" i="7"/>
  <c r="Y410" i="7"/>
  <c r="W410" i="7"/>
  <c r="V410" i="7"/>
  <c r="U410" i="7"/>
  <c r="T410" i="7"/>
  <c r="S410" i="7"/>
  <c r="R410" i="7"/>
  <c r="Q410" i="7"/>
  <c r="P410" i="7"/>
  <c r="O410" i="7"/>
  <c r="N410" i="7"/>
  <c r="M410" i="7"/>
  <c r="AU409" i="7"/>
  <c r="AT409" i="7"/>
  <c r="AS409" i="7"/>
  <c r="AR409" i="7"/>
  <c r="AQ409" i="7"/>
  <c r="AP409" i="7"/>
  <c r="AO409" i="7"/>
  <c r="AN409" i="7"/>
  <c r="AM409" i="7"/>
  <c r="AL409" i="7"/>
  <c r="AK409" i="7"/>
  <c r="AI409" i="7"/>
  <c r="AH409" i="7"/>
  <c r="AG409" i="7"/>
  <c r="AF409" i="7"/>
  <c r="AE409" i="7"/>
  <c r="AD409" i="7"/>
  <c r="AC409" i="7"/>
  <c r="AB409" i="7"/>
  <c r="AA409" i="7"/>
  <c r="Z409" i="7"/>
  <c r="Y409" i="7"/>
  <c r="W409" i="7"/>
  <c r="V409" i="7"/>
  <c r="U409" i="7"/>
  <c r="T409" i="7"/>
  <c r="S409" i="7"/>
  <c r="R409" i="7"/>
  <c r="Q409" i="7"/>
  <c r="P409" i="7"/>
  <c r="O409" i="7"/>
  <c r="N409" i="7"/>
  <c r="M409" i="7"/>
  <c r="AU408" i="7"/>
  <c r="AT408" i="7"/>
  <c r="AS408" i="7"/>
  <c r="AR408" i="7"/>
  <c r="AQ408" i="7"/>
  <c r="AP408" i="7"/>
  <c r="AO408" i="7"/>
  <c r="AN408" i="7"/>
  <c r="AM408" i="7"/>
  <c r="AL408" i="7"/>
  <c r="AK408" i="7"/>
  <c r="AI408" i="7"/>
  <c r="AH408" i="7"/>
  <c r="AG408" i="7"/>
  <c r="AF408" i="7"/>
  <c r="AE408" i="7"/>
  <c r="AD408" i="7"/>
  <c r="AC408" i="7"/>
  <c r="AB408" i="7"/>
  <c r="AA408" i="7"/>
  <c r="Z408" i="7"/>
  <c r="Y408" i="7"/>
  <c r="W408" i="7"/>
  <c r="V408" i="7"/>
  <c r="U408" i="7"/>
  <c r="T408" i="7"/>
  <c r="S408" i="7"/>
  <c r="R408" i="7"/>
  <c r="Q408" i="7"/>
  <c r="P408" i="7"/>
  <c r="O408" i="7"/>
  <c r="N408" i="7"/>
  <c r="M408" i="7"/>
  <c r="AU407" i="7"/>
  <c r="AT407" i="7"/>
  <c r="AS407" i="7"/>
  <c r="AR407" i="7"/>
  <c r="AQ407" i="7"/>
  <c r="AP407" i="7"/>
  <c r="AO407" i="7"/>
  <c r="AN407" i="7"/>
  <c r="AM407" i="7"/>
  <c r="AL407" i="7"/>
  <c r="AK407" i="7"/>
  <c r="AI407" i="7"/>
  <c r="AH407" i="7"/>
  <c r="AG407" i="7"/>
  <c r="AF407" i="7"/>
  <c r="AE407" i="7"/>
  <c r="AD407" i="7"/>
  <c r="AC407" i="7"/>
  <c r="AB407" i="7"/>
  <c r="AA407" i="7"/>
  <c r="Z407" i="7"/>
  <c r="Y407" i="7"/>
  <c r="W407" i="7"/>
  <c r="V407" i="7"/>
  <c r="U407" i="7"/>
  <c r="T407" i="7"/>
  <c r="S407" i="7"/>
  <c r="R407" i="7"/>
  <c r="Q407" i="7"/>
  <c r="P407" i="7"/>
  <c r="O407" i="7"/>
  <c r="N407" i="7"/>
  <c r="M407" i="7"/>
  <c r="AU406" i="7"/>
  <c r="AT406" i="7"/>
  <c r="AS406" i="7"/>
  <c r="AR406" i="7"/>
  <c r="AQ406" i="7"/>
  <c r="AP406" i="7"/>
  <c r="AO406" i="7"/>
  <c r="AN406" i="7"/>
  <c r="AM406" i="7"/>
  <c r="AL406" i="7"/>
  <c r="AK406" i="7"/>
  <c r="AI406" i="7"/>
  <c r="AH406" i="7"/>
  <c r="AG406" i="7"/>
  <c r="AF406" i="7"/>
  <c r="AE406" i="7"/>
  <c r="AD406" i="7"/>
  <c r="AC406" i="7"/>
  <c r="AB406" i="7"/>
  <c r="AA406" i="7"/>
  <c r="Z406" i="7"/>
  <c r="Y406" i="7"/>
  <c r="W406" i="7"/>
  <c r="V406" i="7"/>
  <c r="U406" i="7"/>
  <c r="T406" i="7"/>
  <c r="S406" i="7"/>
  <c r="R406" i="7"/>
  <c r="Q406" i="7"/>
  <c r="P406" i="7"/>
  <c r="O406" i="7"/>
  <c r="N406" i="7"/>
  <c r="M406" i="7"/>
  <c r="AU405" i="7"/>
  <c r="AT405" i="7"/>
  <c r="AS405" i="7"/>
  <c r="AR405" i="7"/>
  <c r="AQ405" i="7"/>
  <c r="AP405" i="7"/>
  <c r="AO405" i="7"/>
  <c r="AN405" i="7"/>
  <c r="AM405" i="7"/>
  <c r="AL405" i="7"/>
  <c r="AK405" i="7"/>
  <c r="AI405" i="7"/>
  <c r="AH405" i="7"/>
  <c r="AG405" i="7"/>
  <c r="AF405" i="7"/>
  <c r="AE405" i="7"/>
  <c r="AD405" i="7"/>
  <c r="AC405" i="7"/>
  <c r="AB405" i="7"/>
  <c r="AA405" i="7"/>
  <c r="Z405" i="7"/>
  <c r="Y405" i="7"/>
  <c r="W405" i="7"/>
  <c r="V405" i="7"/>
  <c r="U405" i="7"/>
  <c r="T405" i="7"/>
  <c r="S405" i="7"/>
  <c r="R405" i="7"/>
  <c r="Q405" i="7"/>
  <c r="P405" i="7"/>
  <c r="O405" i="7"/>
  <c r="N405" i="7"/>
  <c r="M405" i="7"/>
  <c r="AU404" i="7"/>
  <c r="AT404" i="7"/>
  <c r="AS404" i="7"/>
  <c r="AR404" i="7"/>
  <c r="AQ404" i="7"/>
  <c r="AP404" i="7"/>
  <c r="AO404" i="7"/>
  <c r="AN404" i="7"/>
  <c r="AM404" i="7"/>
  <c r="AL404" i="7"/>
  <c r="AK404" i="7"/>
  <c r="AI404" i="7"/>
  <c r="AH404" i="7"/>
  <c r="AG404" i="7"/>
  <c r="AF404" i="7"/>
  <c r="AE404" i="7"/>
  <c r="AD404" i="7"/>
  <c r="AC404" i="7"/>
  <c r="AB404" i="7"/>
  <c r="AA404" i="7"/>
  <c r="Z404" i="7"/>
  <c r="Y404" i="7"/>
  <c r="W404" i="7"/>
  <c r="V404" i="7"/>
  <c r="U404" i="7"/>
  <c r="T404" i="7"/>
  <c r="S404" i="7"/>
  <c r="R404" i="7"/>
  <c r="Q404" i="7"/>
  <c r="P404" i="7"/>
  <c r="O404" i="7"/>
  <c r="N404" i="7"/>
  <c r="M404" i="7"/>
  <c r="AU403" i="7"/>
  <c r="AT403" i="7"/>
  <c r="AS403" i="7"/>
  <c r="AR403" i="7"/>
  <c r="AQ403" i="7"/>
  <c r="AP403" i="7"/>
  <c r="AO403" i="7"/>
  <c r="AN403" i="7"/>
  <c r="AM403" i="7"/>
  <c r="AL403" i="7"/>
  <c r="AK403" i="7"/>
  <c r="AI403" i="7"/>
  <c r="AH403" i="7"/>
  <c r="AG403" i="7"/>
  <c r="AF403" i="7"/>
  <c r="AE403" i="7"/>
  <c r="AD403" i="7"/>
  <c r="AC403" i="7"/>
  <c r="AB403" i="7"/>
  <c r="AA403" i="7"/>
  <c r="Z403" i="7"/>
  <c r="Y403" i="7"/>
  <c r="W403" i="7"/>
  <c r="V403" i="7"/>
  <c r="U403" i="7"/>
  <c r="T403" i="7"/>
  <c r="S403" i="7"/>
  <c r="R403" i="7"/>
  <c r="Q403" i="7"/>
  <c r="P403" i="7"/>
  <c r="O403" i="7"/>
  <c r="N403" i="7"/>
  <c r="M403" i="7"/>
  <c r="AU402" i="7"/>
  <c r="AT402" i="7"/>
  <c r="AS402" i="7"/>
  <c r="AR402" i="7"/>
  <c r="AQ402" i="7"/>
  <c r="AP402" i="7"/>
  <c r="AO402" i="7"/>
  <c r="AN402" i="7"/>
  <c r="AM402" i="7"/>
  <c r="AL402" i="7"/>
  <c r="AK402" i="7"/>
  <c r="AI402" i="7"/>
  <c r="AH402" i="7"/>
  <c r="AG402" i="7"/>
  <c r="AF402" i="7"/>
  <c r="AE402" i="7"/>
  <c r="AD402" i="7"/>
  <c r="AC402" i="7"/>
  <c r="AB402" i="7"/>
  <c r="AA402" i="7"/>
  <c r="Z402" i="7"/>
  <c r="Y402" i="7"/>
  <c r="W402" i="7"/>
  <c r="V402" i="7"/>
  <c r="U402" i="7"/>
  <c r="T402" i="7"/>
  <c r="S402" i="7"/>
  <c r="R402" i="7"/>
  <c r="Q402" i="7"/>
  <c r="P402" i="7"/>
  <c r="O402" i="7"/>
  <c r="N402" i="7"/>
  <c r="M402" i="7"/>
  <c r="AU401" i="7"/>
  <c r="AT401" i="7"/>
  <c r="AS401" i="7"/>
  <c r="AR401" i="7"/>
  <c r="AQ401" i="7"/>
  <c r="AP401" i="7"/>
  <c r="AO401" i="7"/>
  <c r="AN401" i="7"/>
  <c r="AM401" i="7"/>
  <c r="AL401" i="7"/>
  <c r="AK401" i="7"/>
  <c r="AI401" i="7"/>
  <c r="AH401" i="7"/>
  <c r="AG401" i="7"/>
  <c r="AF401" i="7"/>
  <c r="AE401" i="7"/>
  <c r="AD401" i="7"/>
  <c r="AC401" i="7"/>
  <c r="AB401" i="7"/>
  <c r="AA401" i="7"/>
  <c r="Z401" i="7"/>
  <c r="Y401" i="7"/>
  <c r="W401" i="7"/>
  <c r="V401" i="7"/>
  <c r="U401" i="7"/>
  <c r="T401" i="7"/>
  <c r="S401" i="7"/>
  <c r="R401" i="7"/>
  <c r="Q401" i="7"/>
  <c r="P401" i="7"/>
  <c r="O401" i="7"/>
  <c r="N401" i="7"/>
  <c r="M401" i="7"/>
  <c r="AU400" i="7"/>
  <c r="AT400" i="7"/>
  <c r="AS400" i="7"/>
  <c r="AR400" i="7"/>
  <c r="AQ400" i="7"/>
  <c r="AP400" i="7"/>
  <c r="AO400" i="7"/>
  <c r="AN400" i="7"/>
  <c r="AM400" i="7"/>
  <c r="AL400" i="7"/>
  <c r="AK400" i="7"/>
  <c r="AI400" i="7"/>
  <c r="AH400" i="7"/>
  <c r="AG400" i="7"/>
  <c r="AF400" i="7"/>
  <c r="AE400" i="7"/>
  <c r="AD400" i="7"/>
  <c r="AC400" i="7"/>
  <c r="AB400" i="7"/>
  <c r="AA400" i="7"/>
  <c r="Z400" i="7"/>
  <c r="Y400" i="7"/>
  <c r="W400" i="7"/>
  <c r="V400" i="7"/>
  <c r="U400" i="7"/>
  <c r="T400" i="7"/>
  <c r="S400" i="7"/>
  <c r="R400" i="7"/>
  <c r="Q400" i="7"/>
  <c r="P400" i="7"/>
  <c r="O400" i="7"/>
  <c r="N400" i="7"/>
  <c r="M400" i="7"/>
  <c r="AU399" i="7"/>
  <c r="AT399" i="7"/>
  <c r="AS399" i="7"/>
  <c r="AR399" i="7"/>
  <c r="AQ399" i="7"/>
  <c r="AP399" i="7"/>
  <c r="AO399" i="7"/>
  <c r="AN399" i="7"/>
  <c r="AM399" i="7"/>
  <c r="AL399" i="7"/>
  <c r="AK399" i="7"/>
  <c r="AI399" i="7"/>
  <c r="AH399" i="7"/>
  <c r="AG399" i="7"/>
  <c r="AF399" i="7"/>
  <c r="AE399" i="7"/>
  <c r="AD399" i="7"/>
  <c r="AC399" i="7"/>
  <c r="AB399" i="7"/>
  <c r="AA399" i="7"/>
  <c r="Z399" i="7"/>
  <c r="Y399" i="7"/>
  <c r="W399" i="7"/>
  <c r="V399" i="7"/>
  <c r="U399" i="7"/>
  <c r="T399" i="7"/>
  <c r="S399" i="7"/>
  <c r="R399" i="7"/>
  <c r="Q399" i="7"/>
  <c r="P399" i="7"/>
  <c r="O399" i="7"/>
  <c r="N399" i="7"/>
  <c r="M399" i="7"/>
  <c r="AU398" i="7"/>
  <c r="AT398" i="7"/>
  <c r="AS398" i="7"/>
  <c r="AR398" i="7"/>
  <c r="AQ398" i="7"/>
  <c r="AP398" i="7"/>
  <c r="AO398" i="7"/>
  <c r="AN398" i="7"/>
  <c r="AM398" i="7"/>
  <c r="AL398" i="7"/>
  <c r="AK398" i="7"/>
  <c r="AI398" i="7"/>
  <c r="AH398" i="7"/>
  <c r="AG398" i="7"/>
  <c r="AF398" i="7"/>
  <c r="AE398" i="7"/>
  <c r="AD398" i="7"/>
  <c r="AC398" i="7"/>
  <c r="AB398" i="7"/>
  <c r="AA398" i="7"/>
  <c r="Z398" i="7"/>
  <c r="Y398" i="7"/>
  <c r="W398" i="7"/>
  <c r="V398" i="7"/>
  <c r="U398" i="7"/>
  <c r="T398" i="7"/>
  <c r="S398" i="7"/>
  <c r="R398" i="7"/>
  <c r="Q398" i="7"/>
  <c r="P398" i="7"/>
  <c r="O398" i="7"/>
  <c r="N398" i="7"/>
  <c r="M398" i="7"/>
  <c r="AU397" i="7"/>
  <c r="AT397" i="7"/>
  <c r="AS397" i="7"/>
  <c r="AR397" i="7"/>
  <c r="AQ397" i="7"/>
  <c r="AP397" i="7"/>
  <c r="AO397" i="7"/>
  <c r="AN397" i="7"/>
  <c r="AM397" i="7"/>
  <c r="AL397" i="7"/>
  <c r="AK397" i="7"/>
  <c r="AI397" i="7"/>
  <c r="AH397" i="7"/>
  <c r="AG397" i="7"/>
  <c r="AF397" i="7"/>
  <c r="AE397" i="7"/>
  <c r="AD397" i="7"/>
  <c r="AC397" i="7"/>
  <c r="AB397" i="7"/>
  <c r="AA397" i="7"/>
  <c r="Z397" i="7"/>
  <c r="Y397" i="7"/>
  <c r="W397" i="7"/>
  <c r="V397" i="7"/>
  <c r="U397" i="7"/>
  <c r="T397" i="7"/>
  <c r="S397" i="7"/>
  <c r="R397" i="7"/>
  <c r="Q397" i="7"/>
  <c r="P397" i="7"/>
  <c r="O397" i="7"/>
  <c r="N397" i="7"/>
  <c r="M397" i="7"/>
  <c r="AU396" i="7"/>
  <c r="AT396" i="7"/>
  <c r="AS396" i="7"/>
  <c r="AR396" i="7"/>
  <c r="AQ396" i="7"/>
  <c r="AP396" i="7"/>
  <c r="AO396" i="7"/>
  <c r="AN396" i="7"/>
  <c r="AM396" i="7"/>
  <c r="AL396" i="7"/>
  <c r="AK396" i="7"/>
  <c r="AI396" i="7"/>
  <c r="AH396" i="7"/>
  <c r="AG396" i="7"/>
  <c r="AF396" i="7"/>
  <c r="AE396" i="7"/>
  <c r="AD396" i="7"/>
  <c r="AC396" i="7"/>
  <c r="AB396" i="7"/>
  <c r="AA396" i="7"/>
  <c r="Z396" i="7"/>
  <c r="Y396" i="7"/>
  <c r="W396" i="7"/>
  <c r="V396" i="7"/>
  <c r="U396" i="7"/>
  <c r="T396" i="7"/>
  <c r="S396" i="7"/>
  <c r="R396" i="7"/>
  <c r="Q396" i="7"/>
  <c r="P396" i="7"/>
  <c r="O396" i="7"/>
  <c r="N396" i="7"/>
  <c r="M396" i="7"/>
  <c r="AU395" i="7"/>
  <c r="AT395" i="7"/>
  <c r="AS395" i="7"/>
  <c r="AR395" i="7"/>
  <c r="AQ395" i="7"/>
  <c r="AP395" i="7"/>
  <c r="AO395" i="7"/>
  <c r="AN395" i="7"/>
  <c r="AM395" i="7"/>
  <c r="AL395" i="7"/>
  <c r="AK395" i="7"/>
  <c r="AI395" i="7"/>
  <c r="AH395" i="7"/>
  <c r="AG395" i="7"/>
  <c r="AF395" i="7"/>
  <c r="AE395" i="7"/>
  <c r="AD395" i="7"/>
  <c r="AC395" i="7"/>
  <c r="AB395" i="7"/>
  <c r="AA395" i="7"/>
  <c r="Z395" i="7"/>
  <c r="Y395" i="7"/>
  <c r="W395" i="7"/>
  <c r="V395" i="7"/>
  <c r="U395" i="7"/>
  <c r="T395" i="7"/>
  <c r="S395" i="7"/>
  <c r="R395" i="7"/>
  <c r="Q395" i="7"/>
  <c r="P395" i="7"/>
  <c r="O395" i="7"/>
  <c r="N395" i="7"/>
  <c r="M395" i="7"/>
  <c r="AU394" i="7"/>
  <c r="AT394" i="7"/>
  <c r="AS394" i="7"/>
  <c r="AR394" i="7"/>
  <c r="AQ394" i="7"/>
  <c r="AP394" i="7"/>
  <c r="AO394" i="7"/>
  <c r="AN394" i="7"/>
  <c r="AM394" i="7"/>
  <c r="AL394" i="7"/>
  <c r="AK394" i="7"/>
  <c r="AI394" i="7"/>
  <c r="AH394" i="7"/>
  <c r="AG394" i="7"/>
  <c r="AF394" i="7"/>
  <c r="AE394" i="7"/>
  <c r="AD394" i="7"/>
  <c r="AC394" i="7"/>
  <c r="AB394" i="7"/>
  <c r="AA394" i="7"/>
  <c r="Z394" i="7"/>
  <c r="Y394" i="7"/>
  <c r="W394" i="7"/>
  <c r="V394" i="7"/>
  <c r="U394" i="7"/>
  <c r="T394" i="7"/>
  <c r="S394" i="7"/>
  <c r="R394" i="7"/>
  <c r="Q394" i="7"/>
  <c r="P394" i="7"/>
  <c r="O394" i="7"/>
  <c r="N394" i="7"/>
  <c r="M394" i="7"/>
  <c r="AU393" i="7"/>
  <c r="AT393" i="7"/>
  <c r="AS393" i="7"/>
  <c r="AR393" i="7"/>
  <c r="AQ393" i="7"/>
  <c r="AP393" i="7"/>
  <c r="AO393" i="7"/>
  <c r="AN393" i="7"/>
  <c r="AM393" i="7"/>
  <c r="AL393" i="7"/>
  <c r="AK393" i="7"/>
  <c r="AI393" i="7"/>
  <c r="AH393" i="7"/>
  <c r="AG393" i="7"/>
  <c r="AF393" i="7"/>
  <c r="AE393" i="7"/>
  <c r="AD393" i="7"/>
  <c r="AC393" i="7"/>
  <c r="AB393" i="7"/>
  <c r="AA393" i="7"/>
  <c r="Z393" i="7"/>
  <c r="Y393" i="7"/>
  <c r="W393" i="7"/>
  <c r="V393" i="7"/>
  <c r="U393" i="7"/>
  <c r="T393" i="7"/>
  <c r="S393" i="7"/>
  <c r="R393" i="7"/>
  <c r="Q393" i="7"/>
  <c r="P393" i="7"/>
  <c r="O393" i="7"/>
  <c r="N393" i="7"/>
  <c r="M393" i="7"/>
  <c r="AU392" i="7"/>
  <c r="AT392" i="7"/>
  <c r="AS392" i="7"/>
  <c r="AR392" i="7"/>
  <c r="AQ392" i="7"/>
  <c r="AP392" i="7"/>
  <c r="AO392" i="7"/>
  <c r="AN392" i="7"/>
  <c r="AM392" i="7"/>
  <c r="AL392" i="7"/>
  <c r="AK392" i="7"/>
  <c r="AI392" i="7"/>
  <c r="AH392" i="7"/>
  <c r="AG392" i="7"/>
  <c r="AF392" i="7"/>
  <c r="AE392" i="7"/>
  <c r="AD392" i="7"/>
  <c r="AC392" i="7"/>
  <c r="AB392" i="7"/>
  <c r="AA392" i="7"/>
  <c r="Z392" i="7"/>
  <c r="Y392" i="7"/>
  <c r="W392" i="7"/>
  <c r="V392" i="7"/>
  <c r="U392" i="7"/>
  <c r="T392" i="7"/>
  <c r="S392" i="7"/>
  <c r="R392" i="7"/>
  <c r="Q392" i="7"/>
  <c r="P392" i="7"/>
  <c r="O392" i="7"/>
  <c r="N392" i="7"/>
  <c r="M392" i="7"/>
  <c r="AU391" i="7"/>
  <c r="AT391" i="7"/>
  <c r="AS391" i="7"/>
  <c r="AR391" i="7"/>
  <c r="AQ391" i="7"/>
  <c r="AP391" i="7"/>
  <c r="AO391" i="7"/>
  <c r="AN391" i="7"/>
  <c r="AM391" i="7"/>
  <c r="AL391" i="7"/>
  <c r="AK391" i="7"/>
  <c r="AI391" i="7"/>
  <c r="AH391" i="7"/>
  <c r="AG391" i="7"/>
  <c r="AF391" i="7"/>
  <c r="AE391" i="7"/>
  <c r="AD391" i="7"/>
  <c r="AC391" i="7"/>
  <c r="AB391" i="7"/>
  <c r="AA391" i="7"/>
  <c r="Z391" i="7"/>
  <c r="Y391" i="7"/>
  <c r="W391" i="7"/>
  <c r="V391" i="7"/>
  <c r="U391" i="7"/>
  <c r="T391" i="7"/>
  <c r="S391" i="7"/>
  <c r="R391" i="7"/>
  <c r="Q391" i="7"/>
  <c r="P391" i="7"/>
  <c r="O391" i="7"/>
  <c r="N391" i="7"/>
  <c r="M391" i="7"/>
  <c r="AU390" i="7"/>
  <c r="AT390" i="7"/>
  <c r="AS390" i="7"/>
  <c r="AR390" i="7"/>
  <c r="AQ390" i="7"/>
  <c r="AP390" i="7"/>
  <c r="AO390" i="7"/>
  <c r="AN390" i="7"/>
  <c r="AM390" i="7"/>
  <c r="AL390" i="7"/>
  <c r="AK390" i="7"/>
  <c r="AI390" i="7"/>
  <c r="AH390" i="7"/>
  <c r="AG390" i="7"/>
  <c r="AF390" i="7"/>
  <c r="AE390" i="7"/>
  <c r="AD390" i="7"/>
  <c r="AC390" i="7"/>
  <c r="AB390" i="7"/>
  <c r="AA390" i="7"/>
  <c r="Z390" i="7"/>
  <c r="Y390" i="7"/>
  <c r="W390" i="7"/>
  <c r="V390" i="7"/>
  <c r="U390" i="7"/>
  <c r="T390" i="7"/>
  <c r="S390" i="7"/>
  <c r="R390" i="7"/>
  <c r="Q390" i="7"/>
  <c r="P390" i="7"/>
  <c r="O390" i="7"/>
  <c r="N390" i="7"/>
  <c r="M390" i="7"/>
  <c r="AU389" i="7"/>
  <c r="AT389" i="7"/>
  <c r="AS389" i="7"/>
  <c r="AR389" i="7"/>
  <c r="AQ389" i="7"/>
  <c r="AP389" i="7"/>
  <c r="AO389" i="7"/>
  <c r="AN389" i="7"/>
  <c r="AM389" i="7"/>
  <c r="AL389" i="7"/>
  <c r="AK389" i="7"/>
  <c r="AI389" i="7"/>
  <c r="AH389" i="7"/>
  <c r="AG389" i="7"/>
  <c r="AF389" i="7"/>
  <c r="AE389" i="7"/>
  <c r="AD389" i="7"/>
  <c r="AC389" i="7"/>
  <c r="AB389" i="7"/>
  <c r="AA389" i="7"/>
  <c r="Z389" i="7"/>
  <c r="Y389" i="7"/>
  <c r="W389" i="7"/>
  <c r="V389" i="7"/>
  <c r="U389" i="7"/>
  <c r="T389" i="7"/>
  <c r="S389" i="7"/>
  <c r="R389" i="7"/>
  <c r="Q389" i="7"/>
  <c r="P389" i="7"/>
  <c r="O389" i="7"/>
  <c r="N389" i="7"/>
  <c r="M389" i="7"/>
  <c r="AU388" i="7"/>
  <c r="AT388" i="7"/>
  <c r="AS388" i="7"/>
  <c r="AR388" i="7"/>
  <c r="AQ388" i="7"/>
  <c r="AP388" i="7"/>
  <c r="AO388" i="7"/>
  <c r="AN388" i="7"/>
  <c r="AM388" i="7"/>
  <c r="AL388" i="7"/>
  <c r="AK388" i="7"/>
  <c r="AI388" i="7"/>
  <c r="AH388" i="7"/>
  <c r="AG388" i="7"/>
  <c r="AF388" i="7"/>
  <c r="AE388" i="7"/>
  <c r="AD388" i="7"/>
  <c r="AC388" i="7"/>
  <c r="AB388" i="7"/>
  <c r="AA388" i="7"/>
  <c r="Z388" i="7"/>
  <c r="Y388" i="7"/>
  <c r="W388" i="7"/>
  <c r="V388" i="7"/>
  <c r="U388" i="7"/>
  <c r="T388" i="7"/>
  <c r="S388" i="7"/>
  <c r="R388" i="7"/>
  <c r="Q388" i="7"/>
  <c r="P388" i="7"/>
  <c r="O388" i="7"/>
  <c r="N388" i="7"/>
  <c r="M388" i="7"/>
  <c r="AU387" i="7"/>
  <c r="AT387" i="7"/>
  <c r="AS387" i="7"/>
  <c r="AR387" i="7"/>
  <c r="AQ387" i="7"/>
  <c r="AP387" i="7"/>
  <c r="AO387" i="7"/>
  <c r="AN387" i="7"/>
  <c r="AM387" i="7"/>
  <c r="AL387" i="7"/>
  <c r="AK387" i="7"/>
  <c r="AI387" i="7"/>
  <c r="AH387" i="7"/>
  <c r="AG387" i="7"/>
  <c r="AF387" i="7"/>
  <c r="AE387" i="7"/>
  <c r="AD387" i="7"/>
  <c r="AC387" i="7"/>
  <c r="AB387" i="7"/>
  <c r="AA387" i="7"/>
  <c r="Z387" i="7"/>
  <c r="Y387" i="7"/>
  <c r="W387" i="7"/>
  <c r="V387" i="7"/>
  <c r="U387" i="7"/>
  <c r="T387" i="7"/>
  <c r="S387" i="7"/>
  <c r="R387" i="7"/>
  <c r="Q387" i="7"/>
  <c r="P387" i="7"/>
  <c r="O387" i="7"/>
  <c r="N387" i="7"/>
  <c r="M387" i="7"/>
  <c r="AU386" i="7"/>
  <c r="AT386" i="7"/>
  <c r="AS386" i="7"/>
  <c r="AR386" i="7"/>
  <c r="AQ386" i="7"/>
  <c r="AP386" i="7"/>
  <c r="AO386" i="7"/>
  <c r="AN386" i="7"/>
  <c r="AM386" i="7"/>
  <c r="AL386" i="7"/>
  <c r="AK386" i="7"/>
  <c r="AI386" i="7"/>
  <c r="AH386" i="7"/>
  <c r="AG386" i="7"/>
  <c r="AF386" i="7"/>
  <c r="AE386" i="7"/>
  <c r="AD386" i="7"/>
  <c r="AC386" i="7"/>
  <c r="AB386" i="7"/>
  <c r="AA386" i="7"/>
  <c r="Z386" i="7"/>
  <c r="Y386" i="7"/>
  <c r="W386" i="7"/>
  <c r="V386" i="7"/>
  <c r="U386" i="7"/>
  <c r="T386" i="7"/>
  <c r="S386" i="7"/>
  <c r="R386" i="7"/>
  <c r="Q386" i="7"/>
  <c r="P386" i="7"/>
  <c r="O386" i="7"/>
  <c r="N386" i="7"/>
  <c r="M386" i="7"/>
  <c r="AU385" i="7"/>
  <c r="AT385" i="7"/>
  <c r="AS385" i="7"/>
  <c r="AR385" i="7"/>
  <c r="AQ385" i="7"/>
  <c r="AP385" i="7"/>
  <c r="AO385" i="7"/>
  <c r="AN385" i="7"/>
  <c r="AM385" i="7"/>
  <c r="AL385" i="7"/>
  <c r="AK385" i="7"/>
  <c r="AI385" i="7"/>
  <c r="AH385" i="7"/>
  <c r="AG385" i="7"/>
  <c r="AF385" i="7"/>
  <c r="AE385" i="7"/>
  <c r="AD385" i="7"/>
  <c r="AC385" i="7"/>
  <c r="AB385" i="7"/>
  <c r="AA385" i="7"/>
  <c r="Z385" i="7"/>
  <c r="Y385" i="7"/>
  <c r="W385" i="7"/>
  <c r="V385" i="7"/>
  <c r="U385" i="7"/>
  <c r="T385" i="7"/>
  <c r="S385" i="7"/>
  <c r="R385" i="7"/>
  <c r="Q385" i="7"/>
  <c r="P385" i="7"/>
  <c r="O385" i="7"/>
  <c r="N385" i="7"/>
  <c r="M385" i="7"/>
  <c r="AU384" i="7"/>
  <c r="AT384" i="7"/>
  <c r="AS384" i="7"/>
  <c r="AR384" i="7"/>
  <c r="AQ384" i="7"/>
  <c r="AP384" i="7"/>
  <c r="AO384" i="7"/>
  <c r="AN384" i="7"/>
  <c r="AM384" i="7"/>
  <c r="AL384" i="7"/>
  <c r="AK384" i="7"/>
  <c r="AI384" i="7"/>
  <c r="AH384" i="7"/>
  <c r="AG384" i="7"/>
  <c r="AF384" i="7"/>
  <c r="AE384" i="7"/>
  <c r="AD384" i="7"/>
  <c r="AC384" i="7"/>
  <c r="AB384" i="7"/>
  <c r="AA384" i="7"/>
  <c r="Z384" i="7"/>
  <c r="Y384" i="7"/>
  <c r="W384" i="7"/>
  <c r="V384" i="7"/>
  <c r="U384" i="7"/>
  <c r="T384" i="7"/>
  <c r="S384" i="7"/>
  <c r="R384" i="7"/>
  <c r="Q384" i="7"/>
  <c r="P384" i="7"/>
  <c r="O384" i="7"/>
  <c r="N384" i="7"/>
  <c r="M384" i="7"/>
  <c r="Y771" i="6"/>
  <c r="W10" i="8" s="1"/>
  <c r="W21" i="8" s="1"/>
  <c r="AU543" i="6"/>
  <c r="AT543" i="6"/>
  <c r="AS543" i="6"/>
  <c r="AR543" i="6"/>
  <c r="AQ543" i="6"/>
  <c r="AP543" i="6"/>
  <c r="AO543" i="6"/>
  <c r="AN543" i="6"/>
  <c r="AM543" i="6"/>
  <c r="AL543" i="6"/>
  <c r="AK543" i="6"/>
  <c r="AI543" i="6"/>
  <c r="AH543" i="6"/>
  <c r="AG543" i="6"/>
  <c r="AF543" i="6"/>
  <c r="AE543" i="6"/>
  <c r="AD543" i="6"/>
  <c r="AC543" i="6"/>
  <c r="AB543" i="6"/>
  <c r="AA543" i="6"/>
  <c r="Z543" i="6"/>
  <c r="Y543" i="6"/>
  <c r="W543" i="6"/>
  <c r="V543" i="6"/>
  <c r="U543" i="6"/>
  <c r="T543" i="6"/>
  <c r="S543" i="6"/>
  <c r="R543" i="6"/>
  <c r="Q543" i="6"/>
  <c r="P543" i="6"/>
  <c r="O543" i="6"/>
  <c r="N543" i="6"/>
  <c r="M543" i="6"/>
  <c r="AU542" i="6"/>
  <c r="AT542" i="6"/>
  <c r="AS542" i="6"/>
  <c r="AR542" i="6"/>
  <c r="AQ542" i="6"/>
  <c r="AP542" i="6"/>
  <c r="AO542" i="6"/>
  <c r="AN542" i="6"/>
  <c r="AM542" i="6"/>
  <c r="AL542" i="6"/>
  <c r="AK542" i="6"/>
  <c r="AI542" i="6"/>
  <c r="AH542" i="6"/>
  <c r="AG542" i="6"/>
  <c r="AF542" i="6"/>
  <c r="AE542" i="6"/>
  <c r="AD542" i="6"/>
  <c r="AC542" i="6"/>
  <c r="AB542" i="6"/>
  <c r="AA542" i="6"/>
  <c r="Z542" i="6"/>
  <c r="Y542" i="6"/>
  <c r="W542" i="6"/>
  <c r="V542" i="6"/>
  <c r="U542" i="6"/>
  <c r="T542" i="6"/>
  <c r="S542" i="6"/>
  <c r="R542" i="6"/>
  <c r="Q542" i="6"/>
  <c r="P542" i="6"/>
  <c r="O542" i="6"/>
  <c r="N542" i="6"/>
  <c r="M542" i="6"/>
  <c r="AU541" i="6"/>
  <c r="AT541" i="6"/>
  <c r="AS541" i="6"/>
  <c r="AR541" i="6"/>
  <c r="AQ541" i="6"/>
  <c r="AP541" i="6"/>
  <c r="AO541" i="6"/>
  <c r="AN541" i="6"/>
  <c r="AM541" i="6"/>
  <c r="AL541" i="6"/>
  <c r="AK541" i="6"/>
  <c r="AI541" i="6"/>
  <c r="AH541" i="6"/>
  <c r="AG541" i="6"/>
  <c r="AF541" i="6"/>
  <c r="AE541" i="6"/>
  <c r="AD541" i="6"/>
  <c r="AC541" i="6"/>
  <c r="AB541" i="6"/>
  <c r="AA541" i="6"/>
  <c r="Z541" i="6"/>
  <c r="Y541" i="6"/>
  <c r="W541" i="6"/>
  <c r="V541" i="6"/>
  <c r="U541" i="6"/>
  <c r="T541" i="6"/>
  <c r="S541" i="6"/>
  <c r="R541" i="6"/>
  <c r="Q541" i="6"/>
  <c r="P541" i="6"/>
  <c r="O541" i="6"/>
  <c r="N541" i="6"/>
  <c r="M541" i="6"/>
  <c r="AU540" i="6"/>
  <c r="AT540" i="6"/>
  <c r="AS540" i="6"/>
  <c r="AR540" i="6"/>
  <c r="AQ540" i="6"/>
  <c r="AP540" i="6"/>
  <c r="AO540" i="6"/>
  <c r="AN540" i="6"/>
  <c r="AM540" i="6"/>
  <c r="AL540" i="6"/>
  <c r="AK540" i="6"/>
  <c r="AI540" i="6"/>
  <c r="AH540" i="6"/>
  <c r="AG540" i="6"/>
  <c r="AF540" i="6"/>
  <c r="AE540" i="6"/>
  <c r="AD540" i="6"/>
  <c r="AC540" i="6"/>
  <c r="AB540" i="6"/>
  <c r="AA540" i="6"/>
  <c r="Z540" i="6"/>
  <c r="Y540" i="6"/>
  <c r="W540" i="6"/>
  <c r="V540" i="6"/>
  <c r="U540" i="6"/>
  <c r="T540" i="6"/>
  <c r="S540" i="6"/>
  <c r="R540" i="6"/>
  <c r="Q540" i="6"/>
  <c r="P540" i="6"/>
  <c r="O540" i="6"/>
  <c r="N540" i="6"/>
  <c r="M540" i="6"/>
  <c r="AU539" i="6"/>
  <c r="AT539" i="6"/>
  <c r="AS539" i="6"/>
  <c r="AR539" i="6"/>
  <c r="AQ539" i="6"/>
  <c r="AP539" i="6"/>
  <c r="AO539" i="6"/>
  <c r="AN539" i="6"/>
  <c r="AM539" i="6"/>
  <c r="AL539" i="6"/>
  <c r="AK539" i="6"/>
  <c r="AI539" i="6"/>
  <c r="AH539" i="6"/>
  <c r="AG539" i="6"/>
  <c r="AF539" i="6"/>
  <c r="AE539" i="6"/>
  <c r="AD539" i="6"/>
  <c r="AC539" i="6"/>
  <c r="AB539" i="6"/>
  <c r="AA539" i="6"/>
  <c r="Z539" i="6"/>
  <c r="Y539" i="6"/>
  <c r="W539" i="6"/>
  <c r="V539" i="6"/>
  <c r="U539" i="6"/>
  <c r="T539" i="6"/>
  <c r="S539" i="6"/>
  <c r="R539" i="6"/>
  <c r="Q539" i="6"/>
  <c r="P539" i="6"/>
  <c r="O539" i="6"/>
  <c r="N539" i="6"/>
  <c r="M539" i="6"/>
  <c r="AU538" i="6"/>
  <c r="AT538" i="6"/>
  <c r="AS538" i="6"/>
  <c r="AR538" i="6"/>
  <c r="AQ538" i="6"/>
  <c r="AP538" i="6"/>
  <c r="AO538" i="6"/>
  <c r="AN538" i="6"/>
  <c r="AM538" i="6"/>
  <c r="AL538" i="6"/>
  <c r="AK538" i="6"/>
  <c r="AI538" i="6"/>
  <c r="AH538" i="6"/>
  <c r="AG538" i="6"/>
  <c r="AF538" i="6"/>
  <c r="AE538" i="6"/>
  <c r="AD538" i="6"/>
  <c r="AC538" i="6"/>
  <c r="AB538" i="6"/>
  <c r="AA538" i="6"/>
  <c r="Z538" i="6"/>
  <c r="Y538" i="6"/>
  <c r="W538" i="6"/>
  <c r="V538" i="6"/>
  <c r="U538" i="6"/>
  <c r="T538" i="6"/>
  <c r="S538" i="6"/>
  <c r="R538" i="6"/>
  <c r="Q538" i="6"/>
  <c r="P538" i="6"/>
  <c r="O538" i="6"/>
  <c r="N538" i="6"/>
  <c r="M538" i="6"/>
  <c r="AU537" i="6"/>
  <c r="AT537" i="6"/>
  <c r="AS537" i="6"/>
  <c r="AR537" i="6"/>
  <c r="AQ537" i="6"/>
  <c r="AP537" i="6"/>
  <c r="AO537" i="6"/>
  <c r="AN537" i="6"/>
  <c r="AM537" i="6"/>
  <c r="AL537" i="6"/>
  <c r="AK537" i="6"/>
  <c r="AI537" i="6"/>
  <c r="AH537" i="6"/>
  <c r="AG537" i="6"/>
  <c r="AF537" i="6"/>
  <c r="AE537" i="6"/>
  <c r="AD537" i="6"/>
  <c r="AC537" i="6"/>
  <c r="AB537" i="6"/>
  <c r="AA537" i="6"/>
  <c r="Z537" i="6"/>
  <c r="Y537" i="6"/>
  <c r="W537" i="6"/>
  <c r="V537" i="6"/>
  <c r="U537" i="6"/>
  <c r="T537" i="6"/>
  <c r="S537" i="6"/>
  <c r="R537" i="6"/>
  <c r="Q537" i="6"/>
  <c r="P537" i="6"/>
  <c r="O537" i="6"/>
  <c r="N537" i="6"/>
  <c r="M537" i="6"/>
  <c r="AU536" i="6"/>
  <c r="AT536" i="6"/>
  <c r="AS536" i="6"/>
  <c r="AR536" i="6"/>
  <c r="AQ536" i="6"/>
  <c r="AP536" i="6"/>
  <c r="AO536" i="6"/>
  <c r="AN536" i="6"/>
  <c r="AM536" i="6"/>
  <c r="AL536" i="6"/>
  <c r="AK536" i="6"/>
  <c r="AI536" i="6"/>
  <c r="AH536" i="6"/>
  <c r="AG536" i="6"/>
  <c r="AF536" i="6"/>
  <c r="AE536" i="6"/>
  <c r="AD536" i="6"/>
  <c r="AC536" i="6"/>
  <c r="AB536" i="6"/>
  <c r="AA536" i="6"/>
  <c r="Z536" i="6"/>
  <c r="Y536" i="6"/>
  <c r="W536" i="6"/>
  <c r="V536" i="6"/>
  <c r="U536" i="6"/>
  <c r="T536" i="6"/>
  <c r="S536" i="6"/>
  <c r="R536" i="6"/>
  <c r="Q536" i="6"/>
  <c r="P536" i="6"/>
  <c r="O536" i="6"/>
  <c r="N536" i="6"/>
  <c r="M536" i="6"/>
  <c r="AU535" i="6"/>
  <c r="AT535" i="6"/>
  <c r="AS535" i="6"/>
  <c r="AR535" i="6"/>
  <c r="AQ535" i="6"/>
  <c r="AP535" i="6"/>
  <c r="AO535" i="6"/>
  <c r="AN535" i="6"/>
  <c r="AM535" i="6"/>
  <c r="AL535" i="6"/>
  <c r="AK535" i="6"/>
  <c r="AI535" i="6"/>
  <c r="AH535" i="6"/>
  <c r="AG535" i="6"/>
  <c r="AF535" i="6"/>
  <c r="AE535" i="6"/>
  <c r="AD535" i="6"/>
  <c r="AC535" i="6"/>
  <c r="AB535" i="6"/>
  <c r="AA535" i="6"/>
  <c r="Z535" i="6"/>
  <c r="Y535" i="6"/>
  <c r="W535" i="6"/>
  <c r="V535" i="6"/>
  <c r="U535" i="6"/>
  <c r="T535" i="6"/>
  <c r="S535" i="6"/>
  <c r="R535" i="6"/>
  <c r="Q535" i="6"/>
  <c r="P535" i="6"/>
  <c r="O535" i="6"/>
  <c r="N535" i="6"/>
  <c r="M535" i="6"/>
  <c r="AU534" i="6"/>
  <c r="AT534" i="6"/>
  <c r="AS534" i="6"/>
  <c r="AR534" i="6"/>
  <c r="AQ534" i="6"/>
  <c r="AP534" i="6"/>
  <c r="AO534" i="6"/>
  <c r="AN534" i="6"/>
  <c r="AM534" i="6"/>
  <c r="AL534" i="6"/>
  <c r="AK534" i="6"/>
  <c r="AI534" i="6"/>
  <c r="AH534" i="6"/>
  <c r="AG534" i="6"/>
  <c r="AF534" i="6"/>
  <c r="AE534" i="6"/>
  <c r="AD534" i="6"/>
  <c r="AC534" i="6"/>
  <c r="AB534" i="6"/>
  <c r="AA534" i="6"/>
  <c r="Z534" i="6"/>
  <c r="Y534" i="6"/>
  <c r="W534" i="6"/>
  <c r="V534" i="6"/>
  <c r="U534" i="6"/>
  <c r="T534" i="6"/>
  <c r="S534" i="6"/>
  <c r="R534" i="6"/>
  <c r="Q534" i="6"/>
  <c r="P534" i="6"/>
  <c r="O534" i="6"/>
  <c r="N534" i="6"/>
  <c r="M534" i="6"/>
  <c r="AU533" i="6"/>
  <c r="AT533" i="6"/>
  <c r="AS533" i="6"/>
  <c r="AR533" i="6"/>
  <c r="AQ533" i="6"/>
  <c r="AP533" i="6"/>
  <c r="AO533" i="6"/>
  <c r="AN533" i="6"/>
  <c r="AM533" i="6"/>
  <c r="AL533" i="6"/>
  <c r="AK533" i="6"/>
  <c r="AI533" i="6"/>
  <c r="AH533" i="6"/>
  <c r="AG533" i="6"/>
  <c r="AF533" i="6"/>
  <c r="AE533" i="6"/>
  <c r="AD533" i="6"/>
  <c r="AC533" i="6"/>
  <c r="AB533" i="6"/>
  <c r="AA533" i="6"/>
  <c r="Z533" i="6"/>
  <c r="Y533" i="6"/>
  <c r="W533" i="6"/>
  <c r="V533" i="6"/>
  <c r="U533" i="6"/>
  <c r="T533" i="6"/>
  <c r="S533" i="6"/>
  <c r="R533" i="6"/>
  <c r="Q533" i="6"/>
  <c r="P533" i="6"/>
  <c r="O533" i="6"/>
  <c r="N533" i="6"/>
  <c r="M533" i="6"/>
  <c r="AU532" i="6"/>
  <c r="AT532" i="6"/>
  <c r="AS532" i="6"/>
  <c r="AR532" i="6"/>
  <c r="AQ532" i="6"/>
  <c r="AP532" i="6"/>
  <c r="AO532" i="6"/>
  <c r="AN532" i="6"/>
  <c r="AM532" i="6"/>
  <c r="AL532" i="6"/>
  <c r="AK532" i="6"/>
  <c r="AI532" i="6"/>
  <c r="AH532" i="6"/>
  <c r="AG532" i="6"/>
  <c r="AF532" i="6"/>
  <c r="AE532" i="6"/>
  <c r="AD532" i="6"/>
  <c r="AC532" i="6"/>
  <c r="AB532" i="6"/>
  <c r="AA532" i="6"/>
  <c r="Z532" i="6"/>
  <c r="Y532" i="6"/>
  <c r="W532" i="6"/>
  <c r="V532" i="6"/>
  <c r="U532" i="6"/>
  <c r="T532" i="6"/>
  <c r="S532" i="6"/>
  <c r="R532" i="6"/>
  <c r="Q532" i="6"/>
  <c r="P532" i="6"/>
  <c r="O532" i="6"/>
  <c r="N532" i="6"/>
  <c r="M532" i="6"/>
  <c r="AU531" i="6"/>
  <c r="AT531" i="6"/>
  <c r="AS531" i="6"/>
  <c r="AR531" i="6"/>
  <c r="AQ531" i="6"/>
  <c r="AP531" i="6"/>
  <c r="AO531" i="6"/>
  <c r="AN531" i="6"/>
  <c r="AM531" i="6"/>
  <c r="AL531" i="6"/>
  <c r="AK531" i="6"/>
  <c r="AI531" i="6"/>
  <c r="AH531" i="6"/>
  <c r="AG531" i="6"/>
  <c r="AF531" i="6"/>
  <c r="AE531" i="6"/>
  <c r="AD531" i="6"/>
  <c r="AC531" i="6"/>
  <c r="AB531" i="6"/>
  <c r="AA531" i="6"/>
  <c r="Z531" i="6"/>
  <c r="Y531" i="6"/>
  <c r="W531" i="6"/>
  <c r="V531" i="6"/>
  <c r="U531" i="6"/>
  <c r="T531" i="6"/>
  <c r="S531" i="6"/>
  <c r="R531" i="6"/>
  <c r="Q531" i="6"/>
  <c r="P531" i="6"/>
  <c r="O531" i="6"/>
  <c r="N531" i="6"/>
  <c r="M531" i="6"/>
  <c r="AU530" i="6"/>
  <c r="AT530" i="6"/>
  <c r="AS530" i="6"/>
  <c r="AR530" i="6"/>
  <c r="AQ530" i="6"/>
  <c r="AP530" i="6"/>
  <c r="AO530" i="6"/>
  <c r="AN530" i="6"/>
  <c r="AM530" i="6"/>
  <c r="AL530" i="6"/>
  <c r="AK530" i="6"/>
  <c r="AI530" i="6"/>
  <c r="AH530" i="6"/>
  <c r="AG530" i="6"/>
  <c r="AF530" i="6"/>
  <c r="AE530" i="6"/>
  <c r="AD530" i="6"/>
  <c r="AC530" i="6"/>
  <c r="AB530" i="6"/>
  <c r="AA530" i="6"/>
  <c r="Z530" i="6"/>
  <c r="Y530" i="6"/>
  <c r="W530" i="6"/>
  <c r="V530" i="6"/>
  <c r="U530" i="6"/>
  <c r="T530" i="6"/>
  <c r="S530" i="6"/>
  <c r="R530" i="6"/>
  <c r="Q530" i="6"/>
  <c r="P530" i="6"/>
  <c r="O530" i="6"/>
  <c r="N530" i="6"/>
  <c r="M530" i="6"/>
  <c r="AU529" i="6"/>
  <c r="AT529" i="6"/>
  <c r="AS529" i="6"/>
  <c r="AR529" i="6"/>
  <c r="AQ529" i="6"/>
  <c r="AP529" i="6"/>
  <c r="AO529" i="6"/>
  <c r="AN529" i="6"/>
  <c r="AM529" i="6"/>
  <c r="AL529" i="6"/>
  <c r="AK529" i="6"/>
  <c r="AI529" i="6"/>
  <c r="AH529" i="6"/>
  <c r="AG529" i="6"/>
  <c r="AF529" i="6"/>
  <c r="AE529" i="6"/>
  <c r="AD529" i="6"/>
  <c r="AC529" i="6"/>
  <c r="AB529" i="6"/>
  <c r="AA529" i="6"/>
  <c r="Z529" i="6"/>
  <c r="Y529" i="6"/>
  <c r="W529" i="6"/>
  <c r="V529" i="6"/>
  <c r="U529" i="6"/>
  <c r="T529" i="6"/>
  <c r="S529" i="6"/>
  <c r="R529" i="6"/>
  <c r="Q529" i="6"/>
  <c r="P529" i="6"/>
  <c r="O529" i="6"/>
  <c r="N529" i="6"/>
  <c r="M529" i="6"/>
  <c r="AU528" i="6"/>
  <c r="AT528" i="6"/>
  <c r="AS528" i="6"/>
  <c r="AR528" i="6"/>
  <c r="AQ528" i="6"/>
  <c r="AP528" i="6"/>
  <c r="AO528" i="6"/>
  <c r="AN528" i="6"/>
  <c r="AM528" i="6"/>
  <c r="AL528" i="6"/>
  <c r="AK528" i="6"/>
  <c r="AI528" i="6"/>
  <c r="AH528" i="6"/>
  <c r="AG528" i="6"/>
  <c r="AF528" i="6"/>
  <c r="AE528" i="6"/>
  <c r="AD528" i="6"/>
  <c r="AC528" i="6"/>
  <c r="AB528" i="6"/>
  <c r="AA528" i="6"/>
  <c r="Z528" i="6"/>
  <c r="Y528" i="6"/>
  <c r="W528" i="6"/>
  <c r="V528" i="6"/>
  <c r="U528" i="6"/>
  <c r="T528" i="6"/>
  <c r="S528" i="6"/>
  <c r="R528" i="6"/>
  <c r="Q528" i="6"/>
  <c r="P528" i="6"/>
  <c r="O528" i="6"/>
  <c r="N528" i="6"/>
  <c r="M528" i="6"/>
  <c r="AU527" i="6"/>
  <c r="AT527" i="6"/>
  <c r="AS527" i="6"/>
  <c r="AR527" i="6"/>
  <c r="AQ527" i="6"/>
  <c r="AP527" i="6"/>
  <c r="AO527" i="6"/>
  <c r="AN527" i="6"/>
  <c r="AM527" i="6"/>
  <c r="AL527" i="6"/>
  <c r="AK527" i="6"/>
  <c r="AI527" i="6"/>
  <c r="AH527" i="6"/>
  <c r="AG527" i="6"/>
  <c r="AF527" i="6"/>
  <c r="AE527" i="6"/>
  <c r="AD527" i="6"/>
  <c r="AC527" i="6"/>
  <c r="AB527" i="6"/>
  <c r="AA527" i="6"/>
  <c r="Z527" i="6"/>
  <c r="Y527" i="6"/>
  <c r="W527" i="6"/>
  <c r="V527" i="6"/>
  <c r="U527" i="6"/>
  <c r="T527" i="6"/>
  <c r="S527" i="6"/>
  <c r="R527" i="6"/>
  <c r="Q527" i="6"/>
  <c r="P527" i="6"/>
  <c r="O527" i="6"/>
  <c r="N527" i="6"/>
  <c r="M527" i="6"/>
  <c r="AU526" i="6"/>
  <c r="AT526" i="6"/>
  <c r="AS526" i="6"/>
  <c r="AR526" i="6"/>
  <c r="AQ526" i="6"/>
  <c r="AP526" i="6"/>
  <c r="AO526" i="6"/>
  <c r="AN526" i="6"/>
  <c r="AM526" i="6"/>
  <c r="AL526" i="6"/>
  <c r="AK526" i="6"/>
  <c r="AI526" i="6"/>
  <c r="AH526" i="6"/>
  <c r="AG526" i="6"/>
  <c r="AF526" i="6"/>
  <c r="AE526" i="6"/>
  <c r="AD526" i="6"/>
  <c r="AC526" i="6"/>
  <c r="AB526" i="6"/>
  <c r="AA526" i="6"/>
  <c r="Z526" i="6"/>
  <c r="Y526" i="6"/>
  <c r="W526" i="6"/>
  <c r="V526" i="6"/>
  <c r="U526" i="6"/>
  <c r="T526" i="6"/>
  <c r="S526" i="6"/>
  <c r="R526" i="6"/>
  <c r="Q526" i="6"/>
  <c r="P526" i="6"/>
  <c r="O526" i="6"/>
  <c r="N526" i="6"/>
  <c r="M526" i="6"/>
  <c r="AU525" i="6"/>
  <c r="AT525" i="6"/>
  <c r="AS525" i="6"/>
  <c r="AR525" i="6"/>
  <c r="AQ525" i="6"/>
  <c r="AP525" i="6"/>
  <c r="AO525" i="6"/>
  <c r="AN525" i="6"/>
  <c r="AM525" i="6"/>
  <c r="AL525" i="6"/>
  <c r="AK525" i="6"/>
  <c r="AI525" i="6"/>
  <c r="AH525" i="6"/>
  <c r="AG525" i="6"/>
  <c r="AF525" i="6"/>
  <c r="AE525" i="6"/>
  <c r="AD525" i="6"/>
  <c r="AC525" i="6"/>
  <c r="AB525" i="6"/>
  <c r="AA525" i="6"/>
  <c r="Z525" i="6"/>
  <c r="Y525" i="6"/>
  <c r="W525" i="6"/>
  <c r="V525" i="6"/>
  <c r="U525" i="6"/>
  <c r="T525" i="6"/>
  <c r="S525" i="6"/>
  <c r="R525" i="6"/>
  <c r="Q525" i="6"/>
  <c r="P525" i="6"/>
  <c r="O525" i="6"/>
  <c r="N525" i="6"/>
  <c r="M525" i="6"/>
  <c r="AU524" i="6"/>
  <c r="AT524" i="6"/>
  <c r="AS524" i="6"/>
  <c r="AR524" i="6"/>
  <c r="AQ524" i="6"/>
  <c r="AP524" i="6"/>
  <c r="AO524" i="6"/>
  <c r="AN524" i="6"/>
  <c r="AM524" i="6"/>
  <c r="AL524" i="6"/>
  <c r="AK524" i="6"/>
  <c r="AI524" i="6"/>
  <c r="AH524" i="6"/>
  <c r="AG524" i="6"/>
  <c r="AF524" i="6"/>
  <c r="AE524" i="6"/>
  <c r="AD524" i="6"/>
  <c r="AC524" i="6"/>
  <c r="AB524" i="6"/>
  <c r="AA524" i="6"/>
  <c r="Z524" i="6"/>
  <c r="Y524" i="6"/>
  <c r="W524" i="6"/>
  <c r="V524" i="6"/>
  <c r="U524" i="6"/>
  <c r="T524" i="6"/>
  <c r="S524" i="6"/>
  <c r="R524" i="6"/>
  <c r="Q524" i="6"/>
  <c r="P524" i="6"/>
  <c r="O524" i="6"/>
  <c r="N524" i="6"/>
  <c r="M524" i="6"/>
  <c r="AU523" i="6"/>
  <c r="AT523" i="6"/>
  <c r="AS523" i="6"/>
  <c r="AR523" i="6"/>
  <c r="AQ523" i="6"/>
  <c r="AP523" i="6"/>
  <c r="AO523" i="6"/>
  <c r="AN523" i="6"/>
  <c r="AM523" i="6"/>
  <c r="AL523" i="6"/>
  <c r="AK523" i="6"/>
  <c r="AI523" i="6"/>
  <c r="AH523" i="6"/>
  <c r="AG523" i="6"/>
  <c r="AF523" i="6"/>
  <c r="AE523" i="6"/>
  <c r="AD523" i="6"/>
  <c r="AC523" i="6"/>
  <c r="AB523" i="6"/>
  <c r="AA523" i="6"/>
  <c r="Z523" i="6"/>
  <c r="Y523" i="6"/>
  <c r="W523" i="6"/>
  <c r="V523" i="6"/>
  <c r="U523" i="6"/>
  <c r="T523" i="6"/>
  <c r="S523" i="6"/>
  <c r="R523" i="6"/>
  <c r="Q523" i="6"/>
  <c r="P523" i="6"/>
  <c r="O523" i="6"/>
  <c r="N523" i="6"/>
  <c r="M523" i="6"/>
  <c r="AU522" i="6"/>
  <c r="AT522" i="6"/>
  <c r="AS522" i="6"/>
  <c r="AR522" i="6"/>
  <c r="AQ522" i="6"/>
  <c r="AP522" i="6"/>
  <c r="AO522" i="6"/>
  <c r="AN522" i="6"/>
  <c r="AM522" i="6"/>
  <c r="AL522" i="6"/>
  <c r="AK522" i="6"/>
  <c r="AI522" i="6"/>
  <c r="AH522" i="6"/>
  <c r="AG522" i="6"/>
  <c r="AF522" i="6"/>
  <c r="AE522" i="6"/>
  <c r="AD522" i="6"/>
  <c r="AC522" i="6"/>
  <c r="AB522" i="6"/>
  <c r="AA522" i="6"/>
  <c r="Z522" i="6"/>
  <c r="Y522" i="6"/>
  <c r="W522" i="6"/>
  <c r="V522" i="6"/>
  <c r="U522" i="6"/>
  <c r="T522" i="6"/>
  <c r="S522" i="6"/>
  <c r="R522" i="6"/>
  <c r="Q522" i="6"/>
  <c r="P522" i="6"/>
  <c r="O522" i="6"/>
  <c r="N522" i="6"/>
  <c r="M522" i="6"/>
  <c r="AU521" i="6"/>
  <c r="AT521" i="6"/>
  <c r="AS521" i="6"/>
  <c r="AR521" i="6"/>
  <c r="AQ521" i="6"/>
  <c r="AP521" i="6"/>
  <c r="AO521" i="6"/>
  <c r="AN521" i="6"/>
  <c r="AM521" i="6"/>
  <c r="AL521" i="6"/>
  <c r="AK521" i="6"/>
  <c r="AI521" i="6"/>
  <c r="AH521" i="6"/>
  <c r="AG521" i="6"/>
  <c r="AF521" i="6"/>
  <c r="AE521" i="6"/>
  <c r="AD521" i="6"/>
  <c r="AC521" i="6"/>
  <c r="AB521" i="6"/>
  <c r="AA521" i="6"/>
  <c r="Z521" i="6"/>
  <c r="Y521" i="6"/>
  <c r="W521" i="6"/>
  <c r="V521" i="6"/>
  <c r="U521" i="6"/>
  <c r="T521" i="6"/>
  <c r="S521" i="6"/>
  <c r="R521" i="6"/>
  <c r="Q521" i="6"/>
  <c r="P521" i="6"/>
  <c r="O521" i="6"/>
  <c r="N521" i="6"/>
  <c r="M521" i="6"/>
  <c r="AU520" i="6"/>
  <c r="AT520" i="6"/>
  <c r="AS520" i="6"/>
  <c r="AR520" i="6"/>
  <c r="AQ520" i="6"/>
  <c r="AP520" i="6"/>
  <c r="AO520" i="6"/>
  <c r="AN520" i="6"/>
  <c r="AM520" i="6"/>
  <c r="AL520" i="6"/>
  <c r="AK520" i="6"/>
  <c r="AI520" i="6"/>
  <c r="AH520" i="6"/>
  <c r="AG520" i="6"/>
  <c r="AF520" i="6"/>
  <c r="AE520" i="6"/>
  <c r="AD520" i="6"/>
  <c r="AC520" i="6"/>
  <c r="AB520" i="6"/>
  <c r="AA520" i="6"/>
  <c r="Z520" i="6"/>
  <c r="Y520" i="6"/>
  <c r="W520" i="6"/>
  <c r="V520" i="6"/>
  <c r="U520" i="6"/>
  <c r="T520" i="6"/>
  <c r="S520" i="6"/>
  <c r="R520" i="6"/>
  <c r="Q520" i="6"/>
  <c r="P520" i="6"/>
  <c r="O520" i="6"/>
  <c r="N520" i="6"/>
  <c r="M520" i="6"/>
  <c r="AU519" i="6"/>
  <c r="AT519" i="6"/>
  <c r="AS519" i="6"/>
  <c r="AR519" i="6"/>
  <c r="AQ519" i="6"/>
  <c r="AP519" i="6"/>
  <c r="AO519" i="6"/>
  <c r="AN519" i="6"/>
  <c r="AM519" i="6"/>
  <c r="AL519" i="6"/>
  <c r="AK519" i="6"/>
  <c r="AI519" i="6"/>
  <c r="AH519" i="6"/>
  <c r="AG519" i="6"/>
  <c r="AF519" i="6"/>
  <c r="AE519" i="6"/>
  <c r="AD519" i="6"/>
  <c r="AC519" i="6"/>
  <c r="AB519" i="6"/>
  <c r="AA519" i="6"/>
  <c r="Z519" i="6"/>
  <c r="Y519" i="6"/>
  <c r="W519" i="6"/>
  <c r="V519" i="6"/>
  <c r="U519" i="6"/>
  <c r="T519" i="6"/>
  <c r="S519" i="6"/>
  <c r="R519" i="6"/>
  <c r="Q519" i="6"/>
  <c r="P519" i="6"/>
  <c r="O519" i="6"/>
  <c r="N519" i="6"/>
  <c r="M519" i="6"/>
  <c r="AU518" i="6"/>
  <c r="AT518" i="6"/>
  <c r="AS518" i="6"/>
  <c r="AR518" i="6"/>
  <c r="AQ518" i="6"/>
  <c r="AP518" i="6"/>
  <c r="AO518" i="6"/>
  <c r="AN518" i="6"/>
  <c r="AM518" i="6"/>
  <c r="AL518" i="6"/>
  <c r="AK518" i="6"/>
  <c r="AI518" i="6"/>
  <c r="AH518" i="6"/>
  <c r="AG518" i="6"/>
  <c r="AF518" i="6"/>
  <c r="AE518" i="6"/>
  <c r="AD518" i="6"/>
  <c r="AC518" i="6"/>
  <c r="AB518" i="6"/>
  <c r="AA518" i="6"/>
  <c r="Z518" i="6"/>
  <c r="Y518" i="6"/>
  <c r="W518" i="6"/>
  <c r="V518" i="6"/>
  <c r="U518" i="6"/>
  <c r="T518" i="6"/>
  <c r="S518" i="6"/>
  <c r="R518" i="6"/>
  <c r="Q518" i="6"/>
  <c r="P518" i="6"/>
  <c r="O518" i="6"/>
  <c r="N518" i="6"/>
  <c r="M518" i="6"/>
  <c r="AU517" i="6"/>
  <c r="AT517" i="6"/>
  <c r="AS517" i="6"/>
  <c r="AR517" i="6"/>
  <c r="AQ517" i="6"/>
  <c r="AP517" i="6"/>
  <c r="AO517" i="6"/>
  <c r="AN517" i="6"/>
  <c r="AM517" i="6"/>
  <c r="AL517" i="6"/>
  <c r="AK517" i="6"/>
  <c r="AI517" i="6"/>
  <c r="AH517" i="6"/>
  <c r="AG517" i="6"/>
  <c r="AF517" i="6"/>
  <c r="AE517" i="6"/>
  <c r="AD517" i="6"/>
  <c r="AC517" i="6"/>
  <c r="AB517" i="6"/>
  <c r="AA517" i="6"/>
  <c r="Z517" i="6"/>
  <c r="Y517" i="6"/>
  <c r="W517" i="6"/>
  <c r="V517" i="6"/>
  <c r="U517" i="6"/>
  <c r="T517" i="6"/>
  <c r="S517" i="6"/>
  <c r="R517" i="6"/>
  <c r="Q517" i="6"/>
  <c r="P517" i="6"/>
  <c r="O517" i="6"/>
  <c r="N517" i="6"/>
  <c r="M517" i="6"/>
  <c r="AU516" i="6"/>
  <c r="AT516" i="6"/>
  <c r="AS516" i="6"/>
  <c r="AR516" i="6"/>
  <c r="AQ516" i="6"/>
  <c r="AP516" i="6"/>
  <c r="AO516" i="6"/>
  <c r="AN516" i="6"/>
  <c r="AM516" i="6"/>
  <c r="AL516" i="6"/>
  <c r="AK516" i="6"/>
  <c r="AI516" i="6"/>
  <c r="AH516" i="6"/>
  <c r="AG516" i="6"/>
  <c r="AF516" i="6"/>
  <c r="AE516" i="6"/>
  <c r="AD516" i="6"/>
  <c r="AC516" i="6"/>
  <c r="AB516" i="6"/>
  <c r="AA516" i="6"/>
  <c r="Z516" i="6"/>
  <c r="Y516" i="6"/>
  <c r="W516" i="6"/>
  <c r="V516" i="6"/>
  <c r="U516" i="6"/>
  <c r="T516" i="6"/>
  <c r="S516" i="6"/>
  <c r="R516" i="6"/>
  <c r="Q516" i="6"/>
  <c r="P516" i="6"/>
  <c r="O516" i="6"/>
  <c r="N516" i="6"/>
  <c r="M516" i="6"/>
  <c r="AU515" i="6"/>
  <c r="AT515" i="6"/>
  <c r="AS515" i="6"/>
  <c r="AR515" i="6"/>
  <c r="AQ515" i="6"/>
  <c r="AP515" i="6"/>
  <c r="AO515" i="6"/>
  <c r="AN515" i="6"/>
  <c r="AM515" i="6"/>
  <c r="AL515" i="6"/>
  <c r="AK515" i="6"/>
  <c r="AI515" i="6"/>
  <c r="AH515" i="6"/>
  <c r="AG515" i="6"/>
  <c r="AF515" i="6"/>
  <c r="AE515" i="6"/>
  <c r="AD515" i="6"/>
  <c r="AC515" i="6"/>
  <c r="AB515" i="6"/>
  <c r="AA515" i="6"/>
  <c r="Z515" i="6"/>
  <c r="Y515" i="6"/>
  <c r="W515" i="6"/>
  <c r="V515" i="6"/>
  <c r="U515" i="6"/>
  <c r="T515" i="6"/>
  <c r="S515" i="6"/>
  <c r="R515" i="6"/>
  <c r="Q515" i="6"/>
  <c r="P515" i="6"/>
  <c r="O515" i="6"/>
  <c r="N515" i="6"/>
  <c r="M515" i="6"/>
  <c r="AU514" i="6"/>
  <c r="AT514" i="6"/>
  <c r="AS514" i="6"/>
  <c r="AR514" i="6"/>
  <c r="AQ514" i="6"/>
  <c r="AP514" i="6"/>
  <c r="AO514" i="6"/>
  <c r="AN514" i="6"/>
  <c r="AM514" i="6"/>
  <c r="AL514" i="6"/>
  <c r="AK514" i="6"/>
  <c r="AI514" i="6"/>
  <c r="AH514" i="6"/>
  <c r="AG514" i="6"/>
  <c r="AF514" i="6"/>
  <c r="AE514" i="6"/>
  <c r="AD514" i="6"/>
  <c r="AC514" i="6"/>
  <c r="AB514" i="6"/>
  <c r="AA514" i="6"/>
  <c r="Z514" i="6"/>
  <c r="Y514" i="6"/>
  <c r="W514" i="6"/>
  <c r="V514" i="6"/>
  <c r="U514" i="6"/>
  <c r="T514" i="6"/>
  <c r="S514" i="6"/>
  <c r="R514" i="6"/>
  <c r="Q514" i="6"/>
  <c r="P514" i="6"/>
  <c r="O514" i="6"/>
  <c r="N514" i="6"/>
  <c r="M514" i="6"/>
  <c r="AU513" i="6"/>
  <c r="AT513" i="6"/>
  <c r="AS513" i="6"/>
  <c r="AR513" i="6"/>
  <c r="AQ513" i="6"/>
  <c r="AP513" i="6"/>
  <c r="AO513" i="6"/>
  <c r="AN513" i="6"/>
  <c r="AM513" i="6"/>
  <c r="AL513" i="6"/>
  <c r="AK513" i="6"/>
  <c r="AI513" i="6"/>
  <c r="AH513" i="6"/>
  <c r="AG513" i="6"/>
  <c r="AF513" i="6"/>
  <c r="AE513" i="6"/>
  <c r="AD513" i="6"/>
  <c r="AC513" i="6"/>
  <c r="AB513" i="6"/>
  <c r="AA513" i="6"/>
  <c r="Z513" i="6"/>
  <c r="Y513" i="6"/>
  <c r="W513" i="6"/>
  <c r="V513" i="6"/>
  <c r="U513" i="6"/>
  <c r="T513" i="6"/>
  <c r="S513" i="6"/>
  <c r="R513" i="6"/>
  <c r="Q513" i="6"/>
  <c r="P513" i="6"/>
  <c r="O513" i="6"/>
  <c r="N513" i="6"/>
  <c r="M513" i="6"/>
  <c r="AU512" i="6"/>
  <c r="AT512" i="6"/>
  <c r="AS512" i="6"/>
  <c r="AR512" i="6"/>
  <c r="AQ512" i="6"/>
  <c r="AP512" i="6"/>
  <c r="AO512" i="6"/>
  <c r="AN512" i="6"/>
  <c r="AM512" i="6"/>
  <c r="AL512" i="6"/>
  <c r="AK512" i="6"/>
  <c r="AI512" i="6"/>
  <c r="AH512" i="6"/>
  <c r="AG512" i="6"/>
  <c r="AF512" i="6"/>
  <c r="AE512" i="6"/>
  <c r="AD512" i="6"/>
  <c r="AC512" i="6"/>
  <c r="AB512" i="6"/>
  <c r="AA512" i="6"/>
  <c r="Z512" i="6"/>
  <c r="Y512" i="6"/>
  <c r="W512" i="6"/>
  <c r="V512" i="6"/>
  <c r="U512" i="6"/>
  <c r="T512" i="6"/>
  <c r="S512" i="6"/>
  <c r="R512" i="6"/>
  <c r="Q512" i="6"/>
  <c r="P512" i="6"/>
  <c r="O512" i="6"/>
  <c r="N512" i="6"/>
  <c r="M512" i="6"/>
  <c r="AU511" i="6"/>
  <c r="AT511" i="6"/>
  <c r="AS511" i="6"/>
  <c r="AR511" i="6"/>
  <c r="AQ511" i="6"/>
  <c r="AP511" i="6"/>
  <c r="AO511" i="6"/>
  <c r="AN511" i="6"/>
  <c r="AM511" i="6"/>
  <c r="AL511" i="6"/>
  <c r="AK511" i="6"/>
  <c r="AI511" i="6"/>
  <c r="AH511" i="6"/>
  <c r="AG511" i="6"/>
  <c r="AF511" i="6"/>
  <c r="AE511" i="6"/>
  <c r="AD511" i="6"/>
  <c r="AC511" i="6"/>
  <c r="AB511" i="6"/>
  <c r="AA511" i="6"/>
  <c r="Z511" i="6"/>
  <c r="Y511" i="6"/>
  <c r="W511" i="6"/>
  <c r="V511" i="6"/>
  <c r="U511" i="6"/>
  <c r="T511" i="6"/>
  <c r="S511" i="6"/>
  <c r="R511" i="6"/>
  <c r="Q511" i="6"/>
  <c r="P511" i="6"/>
  <c r="O511" i="6"/>
  <c r="N511" i="6"/>
  <c r="M511" i="6"/>
  <c r="AU510" i="6"/>
  <c r="AT510" i="6"/>
  <c r="AS510" i="6"/>
  <c r="AR510" i="6"/>
  <c r="AQ510" i="6"/>
  <c r="AP510" i="6"/>
  <c r="AO510" i="6"/>
  <c r="AN510" i="6"/>
  <c r="AM510" i="6"/>
  <c r="AL510" i="6"/>
  <c r="AK510" i="6"/>
  <c r="AI510" i="6"/>
  <c r="AH510" i="6"/>
  <c r="AG510" i="6"/>
  <c r="AF510" i="6"/>
  <c r="AE510" i="6"/>
  <c r="AD510" i="6"/>
  <c r="AC510" i="6"/>
  <c r="AB510" i="6"/>
  <c r="AA510" i="6"/>
  <c r="Z510" i="6"/>
  <c r="Y510" i="6"/>
  <c r="W510" i="6"/>
  <c r="V510" i="6"/>
  <c r="U510" i="6"/>
  <c r="T510" i="6"/>
  <c r="S510" i="6"/>
  <c r="R510" i="6"/>
  <c r="Q510" i="6"/>
  <c r="P510" i="6"/>
  <c r="O510" i="6"/>
  <c r="N510" i="6"/>
  <c r="M510" i="6"/>
  <c r="AU509" i="6"/>
  <c r="AT509" i="6"/>
  <c r="AS509" i="6"/>
  <c r="AR509" i="6"/>
  <c r="AQ509" i="6"/>
  <c r="AP509" i="6"/>
  <c r="AO509" i="6"/>
  <c r="AN509" i="6"/>
  <c r="AM509" i="6"/>
  <c r="AL509" i="6"/>
  <c r="AK509" i="6"/>
  <c r="AI509" i="6"/>
  <c r="AH509" i="6"/>
  <c r="AG509" i="6"/>
  <c r="AF509" i="6"/>
  <c r="AE509" i="6"/>
  <c r="AD509" i="6"/>
  <c r="AC509" i="6"/>
  <c r="AB509" i="6"/>
  <c r="AA509" i="6"/>
  <c r="Z509" i="6"/>
  <c r="Y509" i="6"/>
  <c r="W509" i="6"/>
  <c r="V509" i="6"/>
  <c r="U509" i="6"/>
  <c r="T509" i="6"/>
  <c r="S509" i="6"/>
  <c r="R509" i="6"/>
  <c r="Q509" i="6"/>
  <c r="P509" i="6"/>
  <c r="O509" i="6"/>
  <c r="N509" i="6"/>
  <c r="M509" i="6"/>
  <c r="AU508" i="6"/>
  <c r="AT508" i="6"/>
  <c r="AS508" i="6"/>
  <c r="AR508" i="6"/>
  <c r="AQ508" i="6"/>
  <c r="AP508" i="6"/>
  <c r="AO508" i="6"/>
  <c r="AN508" i="6"/>
  <c r="AM508" i="6"/>
  <c r="AL508" i="6"/>
  <c r="AK508" i="6"/>
  <c r="AI508" i="6"/>
  <c r="AH508" i="6"/>
  <c r="AG508" i="6"/>
  <c r="AF508" i="6"/>
  <c r="AE508" i="6"/>
  <c r="AD508" i="6"/>
  <c r="AC508" i="6"/>
  <c r="AB508" i="6"/>
  <c r="AA508" i="6"/>
  <c r="Z508" i="6"/>
  <c r="Y508" i="6"/>
  <c r="W508" i="6"/>
  <c r="V508" i="6"/>
  <c r="U508" i="6"/>
  <c r="T508" i="6"/>
  <c r="S508" i="6"/>
  <c r="R508" i="6"/>
  <c r="Q508" i="6"/>
  <c r="P508" i="6"/>
  <c r="O508" i="6"/>
  <c r="N508" i="6"/>
  <c r="M508" i="6"/>
  <c r="AU507" i="6"/>
  <c r="AT507" i="6"/>
  <c r="AS507" i="6"/>
  <c r="AR507" i="6"/>
  <c r="AQ507" i="6"/>
  <c r="AP507" i="6"/>
  <c r="AO507" i="6"/>
  <c r="AN507" i="6"/>
  <c r="AM507" i="6"/>
  <c r="AL507" i="6"/>
  <c r="AK507" i="6"/>
  <c r="AI507" i="6"/>
  <c r="AH507" i="6"/>
  <c r="AG507" i="6"/>
  <c r="AF507" i="6"/>
  <c r="AE507" i="6"/>
  <c r="AD507" i="6"/>
  <c r="AC507" i="6"/>
  <c r="AB507" i="6"/>
  <c r="AA507" i="6"/>
  <c r="Z507" i="6"/>
  <c r="Y507" i="6"/>
  <c r="W507" i="6"/>
  <c r="V507" i="6"/>
  <c r="U507" i="6"/>
  <c r="T507" i="6"/>
  <c r="S507" i="6"/>
  <c r="R507" i="6"/>
  <c r="Q507" i="6"/>
  <c r="P507" i="6"/>
  <c r="O507" i="6"/>
  <c r="N507" i="6"/>
  <c r="M507" i="6"/>
  <c r="AU506" i="6"/>
  <c r="AT506" i="6"/>
  <c r="AS506" i="6"/>
  <c r="AR506" i="6"/>
  <c r="AQ506" i="6"/>
  <c r="AP506" i="6"/>
  <c r="AO506" i="6"/>
  <c r="AN506" i="6"/>
  <c r="AM506" i="6"/>
  <c r="AL506" i="6"/>
  <c r="AK506" i="6"/>
  <c r="AI506" i="6"/>
  <c r="AH506" i="6"/>
  <c r="AG506" i="6"/>
  <c r="AF506" i="6"/>
  <c r="AE506" i="6"/>
  <c r="AD506" i="6"/>
  <c r="AC506" i="6"/>
  <c r="AB506" i="6"/>
  <c r="AA506" i="6"/>
  <c r="Z506" i="6"/>
  <c r="Y506" i="6"/>
  <c r="W506" i="6"/>
  <c r="V506" i="6"/>
  <c r="U506" i="6"/>
  <c r="T506" i="6"/>
  <c r="S506" i="6"/>
  <c r="R506" i="6"/>
  <c r="Q506" i="6"/>
  <c r="P506" i="6"/>
  <c r="O506" i="6"/>
  <c r="N506" i="6"/>
  <c r="M506" i="6"/>
  <c r="AU505" i="6"/>
  <c r="AT505" i="6"/>
  <c r="AS505" i="6"/>
  <c r="AR505" i="6"/>
  <c r="AQ505" i="6"/>
  <c r="AP505" i="6"/>
  <c r="AO505" i="6"/>
  <c r="AN505" i="6"/>
  <c r="AM505" i="6"/>
  <c r="AL505" i="6"/>
  <c r="AK505" i="6"/>
  <c r="AI505" i="6"/>
  <c r="AH505" i="6"/>
  <c r="AG505" i="6"/>
  <c r="AF505" i="6"/>
  <c r="AE505" i="6"/>
  <c r="AD505" i="6"/>
  <c r="AC505" i="6"/>
  <c r="AB505" i="6"/>
  <c r="AA505" i="6"/>
  <c r="Z505" i="6"/>
  <c r="Y505" i="6"/>
  <c r="W505" i="6"/>
  <c r="V505" i="6"/>
  <c r="U505" i="6"/>
  <c r="T505" i="6"/>
  <c r="S505" i="6"/>
  <c r="R505" i="6"/>
  <c r="Q505" i="6"/>
  <c r="P505" i="6"/>
  <c r="O505" i="6"/>
  <c r="N505" i="6"/>
  <c r="M505" i="6"/>
  <c r="AU504" i="6"/>
  <c r="AT504" i="6"/>
  <c r="AS504" i="6"/>
  <c r="AR504" i="6"/>
  <c r="AQ504" i="6"/>
  <c r="AP504" i="6"/>
  <c r="AO504" i="6"/>
  <c r="AN504" i="6"/>
  <c r="AM504" i="6"/>
  <c r="AL504" i="6"/>
  <c r="AK504" i="6"/>
  <c r="AI504" i="6"/>
  <c r="AH504" i="6"/>
  <c r="AG504" i="6"/>
  <c r="AF504" i="6"/>
  <c r="AE504" i="6"/>
  <c r="AD504" i="6"/>
  <c r="AC504" i="6"/>
  <c r="AB504" i="6"/>
  <c r="AA504" i="6"/>
  <c r="Z504" i="6"/>
  <c r="Y504" i="6"/>
  <c r="W504" i="6"/>
  <c r="V504" i="6"/>
  <c r="U504" i="6"/>
  <c r="T504" i="6"/>
  <c r="S504" i="6"/>
  <c r="R504" i="6"/>
  <c r="Q504" i="6"/>
  <c r="P504" i="6"/>
  <c r="O504" i="6"/>
  <c r="N504" i="6"/>
  <c r="M504" i="6"/>
  <c r="AU503" i="6"/>
  <c r="AT503" i="6"/>
  <c r="AS503" i="6"/>
  <c r="AR503" i="6"/>
  <c r="AQ503" i="6"/>
  <c r="AP503" i="6"/>
  <c r="AO503" i="6"/>
  <c r="AN503" i="6"/>
  <c r="AM503" i="6"/>
  <c r="AL503" i="6"/>
  <c r="AK503" i="6"/>
  <c r="AI503" i="6"/>
  <c r="AH503" i="6"/>
  <c r="AG503" i="6"/>
  <c r="AF503" i="6"/>
  <c r="AE503" i="6"/>
  <c r="AD503" i="6"/>
  <c r="AC503" i="6"/>
  <c r="AB503" i="6"/>
  <c r="AA503" i="6"/>
  <c r="Z503" i="6"/>
  <c r="Y503" i="6"/>
  <c r="W503" i="6"/>
  <c r="V503" i="6"/>
  <c r="U503" i="6"/>
  <c r="T503" i="6"/>
  <c r="S503" i="6"/>
  <c r="R503" i="6"/>
  <c r="Q503" i="6"/>
  <c r="P503" i="6"/>
  <c r="O503" i="6"/>
  <c r="N503" i="6"/>
  <c r="M503" i="6"/>
  <c r="AU502" i="6"/>
  <c r="AT502" i="6"/>
  <c r="AS502" i="6"/>
  <c r="AR502" i="6"/>
  <c r="AQ502" i="6"/>
  <c r="AP502" i="6"/>
  <c r="AO502" i="6"/>
  <c r="AN502" i="6"/>
  <c r="AM502" i="6"/>
  <c r="AL502" i="6"/>
  <c r="AK502" i="6"/>
  <c r="AI502" i="6"/>
  <c r="AH502" i="6"/>
  <c r="AG502" i="6"/>
  <c r="AF502" i="6"/>
  <c r="AE502" i="6"/>
  <c r="AD502" i="6"/>
  <c r="AC502" i="6"/>
  <c r="AB502" i="6"/>
  <c r="AA502" i="6"/>
  <c r="Z502" i="6"/>
  <c r="Y502" i="6"/>
  <c r="W502" i="6"/>
  <c r="V502" i="6"/>
  <c r="U502" i="6"/>
  <c r="T502" i="6"/>
  <c r="S502" i="6"/>
  <c r="R502" i="6"/>
  <c r="Q502" i="6"/>
  <c r="P502" i="6"/>
  <c r="O502" i="6"/>
  <c r="N502" i="6"/>
  <c r="M502" i="6"/>
  <c r="AU501" i="6"/>
  <c r="AT501" i="6"/>
  <c r="AS501" i="6"/>
  <c r="AR501" i="6"/>
  <c r="AQ501" i="6"/>
  <c r="AP501" i="6"/>
  <c r="AO501" i="6"/>
  <c r="AN501" i="6"/>
  <c r="AM501" i="6"/>
  <c r="AL501" i="6"/>
  <c r="AK501" i="6"/>
  <c r="AI501" i="6"/>
  <c r="AH501" i="6"/>
  <c r="AG501" i="6"/>
  <c r="AF501" i="6"/>
  <c r="AE501" i="6"/>
  <c r="AD501" i="6"/>
  <c r="AC501" i="6"/>
  <c r="AB501" i="6"/>
  <c r="AA501" i="6"/>
  <c r="Z501" i="6"/>
  <c r="Y501" i="6"/>
  <c r="W501" i="6"/>
  <c r="V501" i="6"/>
  <c r="U501" i="6"/>
  <c r="T501" i="6"/>
  <c r="S501" i="6"/>
  <c r="R501" i="6"/>
  <c r="Q501" i="6"/>
  <c r="P501" i="6"/>
  <c r="O501" i="6"/>
  <c r="N501" i="6"/>
  <c r="M501" i="6"/>
  <c r="AU500" i="6"/>
  <c r="AT500" i="6"/>
  <c r="AS500" i="6"/>
  <c r="AR500" i="6"/>
  <c r="AQ500" i="6"/>
  <c r="AP500" i="6"/>
  <c r="AO500" i="6"/>
  <c r="AN500" i="6"/>
  <c r="AM500" i="6"/>
  <c r="AL500" i="6"/>
  <c r="AK500" i="6"/>
  <c r="AI500" i="6"/>
  <c r="AH500" i="6"/>
  <c r="AG500" i="6"/>
  <c r="AF500" i="6"/>
  <c r="AE500" i="6"/>
  <c r="AD500" i="6"/>
  <c r="AC500" i="6"/>
  <c r="AB500" i="6"/>
  <c r="AA500" i="6"/>
  <c r="Z500" i="6"/>
  <c r="Y500" i="6"/>
  <c r="W500" i="6"/>
  <c r="V500" i="6"/>
  <c r="U500" i="6"/>
  <c r="T500" i="6"/>
  <c r="S500" i="6"/>
  <c r="R500" i="6"/>
  <c r="Q500" i="6"/>
  <c r="P500" i="6"/>
  <c r="O500" i="6"/>
  <c r="N500" i="6"/>
  <c r="M500" i="6"/>
  <c r="AU499" i="6"/>
  <c r="AT499" i="6"/>
  <c r="AS499" i="6"/>
  <c r="AR499" i="6"/>
  <c r="AQ499" i="6"/>
  <c r="AP499" i="6"/>
  <c r="AO499" i="6"/>
  <c r="AN499" i="6"/>
  <c r="AM499" i="6"/>
  <c r="AL499" i="6"/>
  <c r="AK499" i="6"/>
  <c r="AI499" i="6"/>
  <c r="AH499" i="6"/>
  <c r="AG499" i="6"/>
  <c r="AF499" i="6"/>
  <c r="AE499" i="6"/>
  <c r="AD499" i="6"/>
  <c r="AC499" i="6"/>
  <c r="AB499" i="6"/>
  <c r="AA499" i="6"/>
  <c r="Z499" i="6"/>
  <c r="Y499" i="6"/>
  <c r="W499" i="6"/>
  <c r="V499" i="6"/>
  <c r="U499" i="6"/>
  <c r="T499" i="6"/>
  <c r="S499" i="6"/>
  <c r="R499" i="6"/>
  <c r="Q499" i="6"/>
  <c r="P499" i="6"/>
  <c r="O499" i="6"/>
  <c r="N499" i="6"/>
  <c r="M499" i="6"/>
  <c r="AU498" i="6"/>
  <c r="AT498" i="6"/>
  <c r="AS498" i="6"/>
  <c r="AR498" i="6"/>
  <c r="AQ498" i="6"/>
  <c r="AP498" i="6"/>
  <c r="AO498" i="6"/>
  <c r="AN498" i="6"/>
  <c r="AM498" i="6"/>
  <c r="AL498" i="6"/>
  <c r="AK498" i="6"/>
  <c r="AI498" i="6"/>
  <c r="AH498" i="6"/>
  <c r="AG498" i="6"/>
  <c r="AF498" i="6"/>
  <c r="AE498" i="6"/>
  <c r="AD498" i="6"/>
  <c r="AC498" i="6"/>
  <c r="AB498" i="6"/>
  <c r="AA498" i="6"/>
  <c r="Z498" i="6"/>
  <c r="Y498" i="6"/>
  <c r="W498" i="6"/>
  <c r="V498" i="6"/>
  <c r="U498" i="6"/>
  <c r="T498" i="6"/>
  <c r="S498" i="6"/>
  <c r="R498" i="6"/>
  <c r="Q498" i="6"/>
  <c r="P498" i="6"/>
  <c r="O498" i="6"/>
  <c r="N498" i="6"/>
  <c r="M498" i="6"/>
  <c r="AU497" i="6"/>
  <c r="AT497" i="6"/>
  <c r="AS497" i="6"/>
  <c r="AR497" i="6"/>
  <c r="AQ497" i="6"/>
  <c r="AP497" i="6"/>
  <c r="AO497" i="6"/>
  <c r="AN497" i="6"/>
  <c r="AM497" i="6"/>
  <c r="AL497" i="6"/>
  <c r="AK497" i="6"/>
  <c r="AI497" i="6"/>
  <c r="AH497" i="6"/>
  <c r="AG497" i="6"/>
  <c r="AF497" i="6"/>
  <c r="AE497" i="6"/>
  <c r="AD497" i="6"/>
  <c r="AC497" i="6"/>
  <c r="AB497" i="6"/>
  <c r="AA497" i="6"/>
  <c r="Z497" i="6"/>
  <c r="Y497" i="6"/>
  <c r="W497" i="6"/>
  <c r="V497" i="6"/>
  <c r="U497" i="6"/>
  <c r="T497" i="6"/>
  <c r="S497" i="6"/>
  <c r="R497" i="6"/>
  <c r="Q497" i="6"/>
  <c r="P497" i="6"/>
  <c r="O497" i="6"/>
  <c r="N497" i="6"/>
  <c r="M497" i="6"/>
  <c r="AU496" i="6"/>
  <c r="AT496" i="6"/>
  <c r="AS496" i="6"/>
  <c r="AR496" i="6"/>
  <c r="AQ496" i="6"/>
  <c r="AP496" i="6"/>
  <c r="AO496" i="6"/>
  <c r="AN496" i="6"/>
  <c r="AM496" i="6"/>
  <c r="AL496" i="6"/>
  <c r="AK496" i="6"/>
  <c r="AI496" i="6"/>
  <c r="AH496" i="6"/>
  <c r="AG496" i="6"/>
  <c r="AF496" i="6"/>
  <c r="AE496" i="6"/>
  <c r="AD496" i="6"/>
  <c r="AC496" i="6"/>
  <c r="AB496" i="6"/>
  <c r="AA496" i="6"/>
  <c r="Z496" i="6"/>
  <c r="Y496" i="6"/>
  <c r="W496" i="6"/>
  <c r="V496" i="6"/>
  <c r="U496" i="6"/>
  <c r="T496" i="6"/>
  <c r="S496" i="6"/>
  <c r="R496" i="6"/>
  <c r="Q496" i="6"/>
  <c r="P496" i="6"/>
  <c r="O496" i="6"/>
  <c r="N496" i="6"/>
  <c r="M496" i="6"/>
  <c r="AU495" i="6"/>
  <c r="AT495" i="6"/>
  <c r="AS495" i="6"/>
  <c r="AR495" i="6"/>
  <c r="AQ495" i="6"/>
  <c r="AP495" i="6"/>
  <c r="AO495" i="6"/>
  <c r="AN495" i="6"/>
  <c r="AM495" i="6"/>
  <c r="AL495" i="6"/>
  <c r="AK495" i="6"/>
  <c r="AI495" i="6"/>
  <c r="AH495" i="6"/>
  <c r="AG495" i="6"/>
  <c r="AF495" i="6"/>
  <c r="AE495" i="6"/>
  <c r="AD495" i="6"/>
  <c r="AC495" i="6"/>
  <c r="AB495" i="6"/>
  <c r="AA495" i="6"/>
  <c r="Z495" i="6"/>
  <c r="Y495" i="6"/>
  <c r="W495" i="6"/>
  <c r="V495" i="6"/>
  <c r="U495" i="6"/>
  <c r="T495" i="6"/>
  <c r="S495" i="6"/>
  <c r="R495" i="6"/>
  <c r="Q495" i="6"/>
  <c r="P495" i="6"/>
  <c r="O495" i="6"/>
  <c r="N495" i="6"/>
  <c r="M495" i="6"/>
  <c r="AU494" i="6"/>
  <c r="AT494" i="6"/>
  <c r="AS494" i="6"/>
  <c r="AR494" i="6"/>
  <c r="AQ494" i="6"/>
  <c r="AP494" i="6"/>
  <c r="AO494" i="6"/>
  <c r="AN494" i="6"/>
  <c r="AM494" i="6"/>
  <c r="AL494" i="6"/>
  <c r="AK494" i="6"/>
  <c r="AI494" i="6"/>
  <c r="AH494" i="6"/>
  <c r="AG494" i="6"/>
  <c r="AF494" i="6"/>
  <c r="AE494" i="6"/>
  <c r="AD494" i="6"/>
  <c r="AC494" i="6"/>
  <c r="AB494" i="6"/>
  <c r="AA494" i="6"/>
  <c r="Z494" i="6"/>
  <c r="Y494" i="6"/>
  <c r="W494" i="6"/>
  <c r="V494" i="6"/>
  <c r="U494" i="6"/>
  <c r="T494" i="6"/>
  <c r="S494" i="6"/>
  <c r="R494" i="6"/>
  <c r="Q494" i="6"/>
  <c r="P494" i="6"/>
  <c r="O494" i="6"/>
  <c r="N494" i="6"/>
  <c r="M494" i="6"/>
  <c r="AU493" i="6"/>
  <c r="AT493" i="6"/>
  <c r="AS493" i="6"/>
  <c r="AR493" i="6"/>
  <c r="AQ493" i="6"/>
  <c r="AP493" i="6"/>
  <c r="AO493" i="6"/>
  <c r="AN493" i="6"/>
  <c r="AM493" i="6"/>
  <c r="AL493" i="6"/>
  <c r="AK493" i="6"/>
  <c r="AI493" i="6"/>
  <c r="AH493" i="6"/>
  <c r="AG493" i="6"/>
  <c r="AF493" i="6"/>
  <c r="AE493" i="6"/>
  <c r="AD493" i="6"/>
  <c r="AC493" i="6"/>
  <c r="AB493" i="6"/>
  <c r="AA493" i="6"/>
  <c r="Z493" i="6"/>
  <c r="Y493" i="6"/>
  <c r="W493" i="6"/>
  <c r="V493" i="6"/>
  <c r="U493" i="6"/>
  <c r="T493" i="6"/>
  <c r="S493" i="6"/>
  <c r="R493" i="6"/>
  <c r="Q493" i="6"/>
  <c r="P493" i="6"/>
  <c r="O493" i="6"/>
  <c r="N493" i="6"/>
  <c r="M493" i="6"/>
  <c r="AU492" i="6"/>
  <c r="AT492" i="6"/>
  <c r="AS492" i="6"/>
  <c r="AR492" i="6"/>
  <c r="AQ492" i="6"/>
  <c r="AP492" i="6"/>
  <c r="AO492" i="6"/>
  <c r="AN492" i="6"/>
  <c r="AM492" i="6"/>
  <c r="AL492" i="6"/>
  <c r="AK492" i="6"/>
  <c r="AI492" i="6"/>
  <c r="AH492" i="6"/>
  <c r="AG492" i="6"/>
  <c r="AF492" i="6"/>
  <c r="AE492" i="6"/>
  <c r="AD492" i="6"/>
  <c r="AC492" i="6"/>
  <c r="AB492" i="6"/>
  <c r="AA492" i="6"/>
  <c r="Z492" i="6"/>
  <c r="Y492" i="6"/>
  <c r="W492" i="6"/>
  <c r="V492" i="6"/>
  <c r="U492" i="6"/>
  <c r="T492" i="6"/>
  <c r="S492" i="6"/>
  <c r="R492" i="6"/>
  <c r="Q492" i="6"/>
  <c r="P492" i="6"/>
  <c r="O492" i="6"/>
  <c r="N492" i="6"/>
  <c r="M492" i="6"/>
  <c r="AU491" i="6"/>
  <c r="AT491" i="6"/>
  <c r="AS491" i="6"/>
  <c r="AR491" i="6"/>
  <c r="AQ491" i="6"/>
  <c r="AP491" i="6"/>
  <c r="AO491" i="6"/>
  <c r="AN491" i="6"/>
  <c r="AM491" i="6"/>
  <c r="AL491" i="6"/>
  <c r="AK491" i="6"/>
  <c r="AI491" i="6"/>
  <c r="AH491" i="6"/>
  <c r="AG491" i="6"/>
  <c r="AF491" i="6"/>
  <c r="AE491" i="6"/>
  <c r="AD491" i="6"/>
  <c r="AC491" i="6"/>
  <c r="AB491" i="6"/>
  <c r="AA491" i="6"/>
  <c r="Z491" i="6"/>
  <c r="Y491" i="6"/>
  <c r="W491" i="6"/>
  <c r="V491" i="6"/>
  <c r="U491" i="6"/>
  <c r="T491" i="6"/>
  <c r="S491" i="6"/>
  <c r="R491" i="6"/>
  <c r="Q491" i="6"/>
  <c r="P491" i="6"/>
  <c r="O491" i="6"/>
  <c r="N491" i="6"/>
  <c r="M491" i="6"/>
  <c r="AU490" i="6"/>
  <c r="AT490" i="6"/>
  <c r="AS490" i="6"/>
  <c r="AR490" i="6"/>
  <c r="AQ490" i="6"/>
  <c r="AP490" i="6"/>
  <c r="AO490" i="6"/>
  <c r="AN490" i="6"/>
  <c r="AM490" i="6"/>
  <c r="AL490" i="6"/>
  <c r="AK490" i="6"/>
  <c r="AI490" i="6"/>
  <c r="AH490" i="6"/>
  <c r="AG490" i="6"/>
  <c r="AF490" i="6"/>
  <c r="AE490" i="6"/>
  <c r="AD490" i="6"/>
  <c r="AC490" i="6"/>
  <c r="AB490" i="6"/>
  <c r="AA490" i="6"/>
  <c r="Z490" i="6"/>
  <c r="Y490" i="6"/>
  <c r="W490" i="6"/>
  <c r="V490" i="6"/>
  <c r="U490" i="6"/>
  <c r="T490" i="6"/>
  <c r="S490" i="6"/>
  <c r="R490" i="6"/>
  <c r="Q490" i="6"/>
  <c r="P490" i="6"/>
  <c r="O490" i="6"/>
  <c r="N490" i="6"/>
  <c r="M490" i="6"/>
  <c r="AU489" i="6"/>
  <c r="AT489" i="6"/>
  <c r="AS489" i="6"/>
  <c r="AR489" i="6"/>
  <c r="AQ489" i="6"/>
  <c r="AP489" i="6"/>
  <c r="AO489" i="6"/>
  <c r="AN489" i="6"/>
  <c r="AM489" i="6"/>
  <c r="AL489" i="6"/>
  <c r="AK489" i="6"/>
  <c r="AI489" i="6"/>
  <c r="AH489" i="6"/>
  <c r="AG489" i="6"/>
  <c r="AF489" i="6"/>
  <c r="AE489" i="6"/>
  <c r="AD489" i="6"/>
  <c r="AC489" i="6"/>
  <c r="AB489" i="6"/>
  <c r="AA489" i="6"/>
  <c r="Z489" i="6"/>
  <c r="Y489" i="6"/>
  <c r="W489" i="6"/>
  <c r="V489" i="6"/>
  <c r="U489" i="6"/>
  <c r="T489" i="6"/>
  <c r="S489" i="6"/>
  <c r="R489" i="6"/>
  <c r="Q489" i="6"/>
  <c r="P489" i="6"/>
  <c r="O489" i="6"/>
  <c r="N489" i="6"/>
  <c r="M489" i="6"/>
  <c r="AU488" i="6"/>
  <c r="AT488" i="6"/>
  <c r="AS488" i="6"/>
  <c r="AR488" i="6"/>
  <c r="AQ488" i="6"/>
  <c r="AP488" i="6"/>
  <c r="AO488" i="6"/>
  <c r="AN488" i="6"/>
  <c r="AM488" i="6"/>
  <c r="AL488" i="6"/>
  <c r="AK488" i="6"/>
  <c r="AI488" i="6"/>
  <c r="AH488" i="6"/>
  <c r="AG488" i="6"/>
  <c r="AF488" i="6"/>
  <c r="AE488" i="6"/>
  <c r="AD488" i="6"/>
  <c r="AC488" i="6"/>
  <c r="AB488" i="6"/>
  <c r="AA488" i="6"/>
  <c r="Z488" i="6"/>
  <c r="Y488" i="6"/>
  <c r="W488" i="6"/>
  <c r="V488" i="6"/>
  <c r="U488" i="6"/>
  <c r="T488" i="6"/>
  <c r="S488" i="6"/>
  <c r="R488" i="6"/>
  <c r="Q488" i="6"/>
  <c r="P488" i="6"/>
  <c r="O488" i="6"/>
  <c r="N488" i="6"/>
  <c r="M488" i="6"/>
  <c r="AU487" i="6"/>
  <c r="AT487" i="6"/>
  <c r="AS487" i="6"/>
  <c r="AR487" i="6"/>
  <c r="AQ487" i="6"/>
  <c r="AP487" i="6"/>
  <c r="AO487" i="6"/>
  <c r="AN487" i="6"/>
  <c r="AM487" i="6"/>
  <c r="AL487" i="6"/>
  <c r="AK487" i="6"/>
  <c r="AI487" i="6"/>
  <c r="AH487" i="6"/>
  <c r="AG487" i="6"/>
  <c r="AF487" i="6"/>
  <c r="AE487" i="6"/>
  <c r="AD487" i="6"/>
  <c r="AC487" i="6"/>
  <c r="AB487" i="6"/>
  <c r="AA487" i="6"/>
  <c r="Z487" i="6"/>
  <c r="Y487" i="6"/>
  <c r="W487" i="6"/>
  <c r="V487" i="6"/>
  <c r="U487" i="6"/>
  <c r="T487" i="6"/>
  <c r="S487" i="6"/>
  <c r="R487" i="6"/>
  <c r="Q487" i="6"/>
  <c r="P487" i="6"/>
  <c r="O487" i="6"/>
  <c r="N487" i="6"/>
  <c r="M487" i="6"/>
  <c r="AU486" i="6"/>
  <c r="AT486" i="6"/>
  <c r="AS486" i="6"/>
  <c r="AR486" i="6"/>
  <c r="AQ486" i="6"/>
  <c r="AP486" i="6"/>
  <c r="AO486" i="6"/>
  <c r="AN486" i="6"/>
  <c r="AM486" i="6"/>
  <c r="AL486" i="6"/>
  <c r="AK486" i="6"/>
  <c r="AI486" i="6"/>
  <c r="AH486" i="6"/>
  <c r="AG486" i="6"/>
  <c r="AF486" i="6"/>
  <c r="AE486" i="6"/>
  <c r="AD486" i="6"/>
  <c r="AC486" i="6"/>
  <c r="AB486" i="6"/>
  <c r="AA486" i="6"/>
  <c r="Z486" i="6"/>
  <c r="Y486" i="6"/>
  <c r="W486" i="6"/>
  <c r="V486" i="6"/>
  <c r="U486" i="6"/>
  <c r="T486" i="6"/>
  <c r="S486" i="6"/>
  <c r="R486" i="6"/>
  <c r="Q486" i="6"/>
  <c r="P486" i="6"/>
  <c r="O486" i="6"/>
  <c r="N486" i="6"/>
  <c r="M486" i="6"/>
  <c r="AU485" i="6"/>
  <c r="AT485" i="6"/>
  <c r="AS485" i="6"/>
  <c r="AR485" i="6"/>
  <c r="AQ485" i="6"/>
  <c r="AP485" i="6"/>
  <c r="AO485" i="6"/>
  <c r="AN485" i="6"/>
  <c r="AM485" i="6"/>
  <c r="AL485" i="6"/>
  <c r="AK485" i="6"/>
  <c r="AI485" i="6"/>
  <c r="AH485" i="6"/>
  <c r="AG485" i="6"/>
  <c r="AF485" i="6"/>
  <c r="AE485" i="6"/>
  <c r="AD485" i="6"/>
  <c r="AC485" i="6"/>
  <c r="AB485" i="6"/>
  <c r="AA485" i="6"/>
  <c r="Z485" i="6"/>
  <c r="Y485" i="6"/>
  <c r="W485" i="6"/>
  <c r="V485" i="6"/>
  <c r="U485" i="6"/>
  <c r="T485" i="6"/>
  <c r="S485" i="6"/>
  <c r="R485" i="6"/>
  <c r="Q485" i="6"/>
  <c r="P485" i="6"/>
  <c r="O485" i="6"/>
  <c r="N485" i="6"/>
  <c r="M485" i="6"/>
  <c r="AU484" i="6"/>
  <c r="AT484" i="6"/>
  <c r="AS484" i="6"/>
  <c r="AR484" i="6"/>
  <c r="AQ484" i="6"/>
  <c r="AP484" i="6"/>
  <c r="AO484" i="6"/>
  <c r="AN484" i="6"/>
  <c r="AM484" i="6"/>
  <c r="AL484" i="6"/>
  <c r="AK484" i="6"/>
  <c r="AI484" i="6"/>
  <c r="AH484" i="6"/>
  <c r="AG484" i="6"/>
  <c r="AF484" i="6"/>
  <c r="AE484" i="6"/>
  <c r="AD484" i="6"/>
  <c r="AC484" i="6"/>
  <c r="AB484" i="6"/>
  <c r="AA484" i="6"/>
  <c r="Z484" i="6"/>
  <c r="Y484" i="6"/>
  <c r="W484" i="6"/>
  <c r="V484" i="6"/>
  <c r="U484" i="6"/>
  <c r="T484" i="6"/>
  <c r="S484" i="6"/>
  <c r="R484" i="6"/>
  <c r="Q484" i="6"/>
  <c r="P484" i="6"/>
  <c r="O484" i="6"/>
  <c r="N484" i="6"/>
  <c r="M484" i="6"/>
  <c r="AU483" i="6"/>
  <c r="AT483" i="6"/>
  <c r="AS483" i="6"/>
  <c r="AR483" i="6"/>
  <c r="AQ483" i="6"/>
  <c r="AP483" i="6"/>
  <c r="AO483" i="6"/>
  <c r="AN483" i="6"/>
  <c r="AM483" i="6"/>
  <c r="AL483" i="6"/>
  <c r="AK483" i="6"/>
  <c r="AI483" i="6"/>
  <c r="AH483" i="6"/>
  <c r="AG483" i="6"/>
  <c r="AF483" i="6"/>
  <c r="AE483" i="6"/>
  <c r="AD483" i="6"/>
  <c r="AC483" i="6"/>
  <c r="AB483" i="6"/>
  <c r="AA483" i="6"/>
  <c r="Z483" i="6"/>
  <c r="Y483" i="6"/>
  <c r="W483" i="6"/>
  <c r="V483" i="6"/>
  <c r="U483" i="6"/>
  <c r="T483" i="6"/>
  <c r="S483" i="6"/>
  <c r="R483" i="6"/>
  <c r="Q483" i="6"/>
  <c r="P483" i="6"/>
  <c r="O483" i="6"/>
  <c r="N483" i="6"/>
  <c r="M483" i="6"/>
  <c r="AU482" i="6"/>
  <c r="AT482" i="6"/>
  <c r="AS482" i="6"/>
  <c r="AR482" i="6"/>
  <c r="AQ482" i="6"/>
  <c r="AP482" i="6"/>
  <c r="AO482" i="6"/>
  <c r="AN482" i="6"/>
  <c r="AM482" i="6"/>
  <c r="AL482" i="6"/>
  <c r="AK482" i="6"/>
  <c r="AI482" i="6"/>
  <c r="AH482" i="6"/>
  <c r="AG482" i="6"/>
  <c r="AF482" i="6"/>
  <c r="AE482" i="6"/>
  <c r="AD482" i="6"/>
  <c r="AC482" i="6"/>
  <c r="AB482" i="6"/>
  <c r="AA482" i="6"/>
  <c r="Z482" i="6"/>
  <c r="Y482" i="6"/>
  <c r="W482" i="6"/>
  <c r="V482" i="6"/>
  <c r="U482" i="6"/>
  <c r="T482" i="6"/>
  <c r="S482" i="6"/>
  <c r="R482" i="6"/>
  <c r="Q482" i="6"/>
  <c r="P482" i="6"/>
  <c r="O482" i="6"/>
  <c r="N482" i="6"/>
  <c r="M482" i="6"/>
  <c r="AU481" i="6"/>
  <c r="AT481" i="6"/>
  <c r="AS481" i="6"/>
  <c r="AR481" i="6"/>
  <c r="AQ481" i="6"/>
  <c r="AP481" i="6"/>
  <c r="AO481" i="6"/>
  <c r="AN481" i="6"/>
  <c r="AM481" i="6"/>
  <c r="AL481" i="6"/>
  <c r="AK481" i="6"/>
  <c r="AI481" i="6"/>
  <c r="AH481" i="6"/>
  <c r="AG481" i="6"/>
  <c r="AF481" i="6"/>
  <c r="AE481" i="6"/>
  <c r="AD481" i="6"/>
  <c r="AC481" i="6"/>
  <c r="AB481" i="6"/>
  <c r="AA481" i="6"/>
  <c r="Z481" i="6"/>
  <c r="Y481" i="6"/>
  <c r="W481" i="6"/>
  <c r="V481" i="6"/>
  <c r="U481" i="6"/>
  <c r="T481" i="6"/>
  <c r="S481" i="6"/>
  <c r="R481" i="6"/>
  <c r="Q481" i="6"/>
  <c r="P481" i="6"/>
  <c r="O481" i="6"/>
  <c r="N481" i="6"/>
  <c r="M481" i="6"/>
  <c r="AU480" i="6"/>
  <c r="AT480" i="6"/>
  <c r="AS480" i="6"/>
  <c r="AR480" i="6"/>
  <c r="AQ480" i="6"/>
  <c r="AP480" i="6"/>
  <c r="AO480" i="6"/>
  <c r="AN480" i="6"/>
  <c r="AM480" i="6"/>
  <c r="AL480" i="6"/>
  <c r="AK480" i="6"/>
  <c r="AI480" i="6"/>
  <c r="AH480" i="6"/>
  <c r="AG480" i="6"/>
  <c r="AF480" i="6"/>
  <c r="AE480" i="6"/>
  <c r="AD480" i="6"/>
  <c r="AC480" i="6"/>
  <c r="AB480" i="6"/>
  <c r="AA480" i="6"/>
  <c r="Z480" i="6"/>
  <c r="Y480" i="6"/>
  <c r="W480" i="6"/>
  <c r="V480" i="6"/>
  <c r="U480" i="6"/>
  <c r="T480" i="6"/>
  <c r="S480" i="6"/>
  <c r="R480" i="6"/>
  <c r="Q480" i="6"/>
  <c r="P480" i="6"/>
  <c r="O480" i="6"/>
  <c r="N480" i="6"/>
  <c r="M480" i="6"/>
  <c r="AU479" i="6"/>
  <c r="AT479" i="6"/>
  <c r="AS479" i="6"/>
  <c r="AR479" i="6"/>
  <c r="AQ479" i="6"/>
  <c r="AP479" i="6"/>
  <c r="AO479" i="6"/>
  <c r="AN479" i="6"/>
  <c r="AM479" i="6"/>
  <c r="AL479" i="6"/>
  <c r="AK479" i="6"/>
  <c r="AI479" i="6"/>
  <c r="AH479" i="6"/>
  <c r="AG479" i="6"/>
  <c r="AF479" i="6"/>
  <c r="AE479" i="6"/>
  <c r="AD479" i="6"/>
  <c r="AC479" i="6"/>
  <c r="AB479" i="6"/>
  <c r="AA479" i="6"/>
  <c r="Z479" i="6"/>
  <c r="Y479" i="6"/>
  <c r="W479" i="6"/>
  <c r="V479" i="6"/>
  <c r="U479" i="6"/>
  <c r="T479" i="6"/>
  <c r="S479" i="6"/>
  <c r="R479" i="6"/>
  <c r="Q479" i="6"/>
  <c r="P479" i="6"/>
  <c r="O479" i="6"/>
  <c r="N479" i="6"/>
  <c r="M479" i="6"/>
  <c r="AU478" i="6"/>
  <c r="AT478" i="6"/>
  <c r="AS478" i="6"/>
  <c r="AR478" i="6"/>
  <c r="AQ478" i="6"/>
  <c r="AP478" i="6"/>
  <c r="AO478" i="6"/>
  <c r="AN478" i="6"/>
  <c r="AM478" i="6"/>
  <c r="AL478" i="6"/>
  <c r="AK478" i="6"/>
  <c r="AI478" i="6"/>
  <c r="AH478" i="6"/>
  <c r="AG478" i="6"/>
  <c r="AF478" i="6"/>
  <c r="AE478" i="6"/>
  <c r="AD478" i="6"/>
  <c r="AC478" i="6"/>
  <c r="AB478" i="6"/>
  <c r="AA478" i="6"/>
  <c r="Z478" i="6"/>
  <c r="Y478" i="6"/>
  <c r="W478" i="6"/>
  <c r="V478" i="6"/>
  <c r="U478" i="6"/>
  <c r="T478" i="6"/>
  <c r="S478" i="6"/>
  <c r="R478" i="6"/>
  <c r="Q478" i="6"/>
  <c r="P478" i="6"/>
  <c r="O478" i="6"/>
  <c r="N478" i="6"/>
  <c r="M478" i="6"/>
  <c r="AU477" i="6"/>
  <c r="AT477" i="6"/>
  <c r="AS477" i="6"/>
  <c r="AR477" i="6"/>
  <c r="AQ477" i="6"/>
  <c r="AP477" i="6"/>
  <c r="AO477" i="6"/>
  <c r="AN477" i="6"/>
  <c r="AM477" i="6"/>
  <c r="AL477" i="6"/>
  <c r="AK477" i="6"/>
  <c r="AI477" i="6"/>
  <c r="AH477" i="6"/>
  <c r="AG477" i="6"/>
  <c r="AF477" i="6"/>
  <c r="AE477" i="6"/>
  <c r="AD477" i="6"/>
  <c r="AC477" i="6"/>
  <c r="AB477" i="6"/>
  <c r="AA477" i="6"/>
  <c r="Z477" i="6"/>
  <c r="Y477" i="6"/>
  <c r="W477" i="6"/>
  <c r="V477" i="6"/>
  <c r="U477" i="6"/>
  <c r="T477" i="6"/>
  <c r="S477" i="6"/>
  <c r="R477" i="6"/>
  <c r="Q477" i="6"/>
  <c r="P477" i="6"/>
  <c r="O477" i="6"/>
  <c r="N477" i="6"/>
  <c r="M477" i="6"/>
  <c r="AU476" i="6"/>
  <c r="AT476" i="6"/>
  <c r="AS476" i="6"/>
  <c r="AR476" i="6"/>
  <c r="AQ476" i="6"/>
  <c r="AP476" i="6"/>
  <c r="AO476" i="6"/>
  <c r="AN476" i="6"/>
  <c r="AM476" i="6"/>
  <c r="AL476" i="6"/>
  <c r="AK476" i="6"/>
  <c r="AI476" i="6"/>
  <c r="AH476" i="6"/>
  <c r="AG476" i="6"/>
  <c r="AF476" i="6"/>
  <c r="AE476" i="6"/>
  <c r="AD476" i="6"/>
  <c r="AC476" i="6"/>
  <c r="AB476" i="6"/>
  <c r="AA476" i="6"/>
  <c r="Z476" i="6"/>
  <c r="Y476" i="6"/>
  <c r="W476" i="6"/>
  <c r="V476" i="6"/>
  <c r="U476" i="6"/>
  <c r="T476" i="6"/>
  <c r="S476" i="6"/>
  <c r="R476" i="6"/>
  <c r="Q476" i="6"/>
  <c r="P476" i="6"/>
  <c r="O476" i="6"/>
  <c r="N476" i="6"/>
  <c r="M476" i="6"/>
  <c r="AU475" i="6"/>
  <c r="AT475" i="6"/>
  <c r="AS475" i="6"/>
  <c r="AR475" i="6"/>
  <c r="AQ475" i="6"/>
  <c r="AP475" i="6"/>
  <c r="AO475" i="6"/>
  <c r="AN475" i="6"/>
  <c r="AM475" i="6"/>
  <c r="AL475" i="6"/>
  <c r="AK475" i="6"/>
  <c r="AI475" i="6"/>
  <c r="AH475" i="6"/>
  <c r="AG475" i="6"/>
  <c r="AF475" i="6"/>
  <c r="AE475" i="6"/>
  <c r="AD475" i="6"/>
  <c r="AC475" i="6"/>
  <c r="AB475" i="6"/>
  <c r="AA475" i="6"/>
  <c r="Z475" i="6"/>
  <c r="Y475" i="6"/>
  <c r="W475" i="6"/>
  <c r="V475" i="6"/>
  <c r="U475" i="6"/>
  <c r="T475" i="6"/>
  <c r="S475" i="6"/>
  <c r="R475" i="6"/>
  <c r="Q475" i="6"/>
  <c r="P475" i="6"/>
  <c r="O475" i="6"/>
  <c r="N475" i="6"/>
  <c r="M475" i="6"/>
  <c r="AU474" i="6"/>
  <c r="AT474" i="6"/>
  <c r="AS474" i="6"/>
  <c r="AR474" i="6"/>
  <c r="AQ474" i="6"/>
  <c r="AP474" i="6"/>
  <c r="AO474" i="6"/>
  <c r="AN474" i="6"/>
  <c r="AM474" i="6"/>
  <c r="AL474" i="6"/>
  <c r="AK474" i="6"/>
  <c r="AI474" i="6"/>
  <c r="AH474" i="6"/>
  <c r="AG474" i="6"/>
  <c r="AF474" i="6"/>
  <c r="AE474" i="6"/>
  <c r="AD474" i="6"/>
  <c r="AC474" i="6"/>
  <c r="AB474" i="6"/>
  <c r="AA474" i="6"/>
  <c r="Z474" i="6"/>
  <c r="Y474" i="6"/>
  <c r="W474" i="6"/>
  <c r="V474" i="6"/>
  <c r="U474" i="6"/>
  <c r="T474" i="6"/>
  <c r="S474" i="6"/>
  <c r="R474" i="6"/>
  <c r="Q474" i="6"/>
  <c r="P474" i="6"/>
  <c r="O474" i="6"/>
  <c r="N474" i="6"/>
  <c r="M474" i="6"/>
  <c r="AU473" i="6"/>
  <c r="AT473" i="6"/>
  <c r="AS473" i="6"/>
  <c r="AR473" i="6"/>
  <c r="AQ473" i="6"/>
  <c r="AP473" i="6"/>
  <c r="AO473" i="6"/>
  <c r="AN473" i="6"/>
  <c r="AM473" i="6"/>
  <c r="AL473" i="6"/>
  <c r="AK473" i="6"/>
  <c r="AI473" i="6"/>
  <c r="AH473" i="6"/>
  <c r="AG473" i="6"/>
  <c r="AF473" i="6"/>
  <c r="AE473" i="6"/>
  <c r="AD473" i="6"/>
  <c r="AC473" i="6"/>
  <c r="AB473" i="6"/>
  <c r="AA473" i="6"/>
  <c r="Z473" i="6"/>
  <c r="Y473" i="6"/>
  <c r="W473" i="6"/>
  <c r="V473" i="6"/>
  <c r="U473" i="6"/>
  <c r="T473" i="6"/>
  <c r="S473" i="6"/>
  <c r="R473" i="6"/>
  <c r="Q473" i="6"/>
  <c r="P473" i="6"/>
  <c r="O473" i="6"/>
  <c r="N473" i="6"/>
  <c r="M473" i="6"/>
  <c r="AU472" i="6"/>
  <c r="AT472" i="6"/>
  <c r="AS472" i="6"/>
  <c r="AR472" i="6"/>
  <c r="AQ472" i="6"/>
  <c r="AP472" i="6"/>
  <c r="AO472" i="6"/>
  <c r="AN472" i="6"/>
  <c r="AM472" i="6"/>
  <c r="AL472" i="6"/>
  <c r="AK472" i="6"/>
  <c r="AI472" i="6"/>
  <c r="AH472" i="6"/>
  <c r="AG472" i="6"/>
  <c r="AF472" i="6"/>
  <c r="AE472" i="6"/>
  <c r="AD472" i="6"/>
  <c r="AC472" i="6"/>
  <c r="AB472" i="6"/>
  <c r="AA472" i="6"/>
  <c r="Z472" i="6"/>
  <c r="Y472" i="6"/>
  <c r="W472" i="6"/>
  <c r="V472" i="6"/>
  <c r="U472" i="6"/>
  <c r="T472" i="6"/>
  <c r="S472" i="6"/>
  <c r="R472" i="6"/>
  <c r="Q472" i="6"/>
  <c r="P472" i="6"/>
  <c r="O472" i="6"/>
  <c r="N472" i="6"/>
  <c r="M472" i="6"/>
  <c r="AU471" i="6"/>
  <c r="AT471" i="6"/>
  <c r="AS471" i="6"/>
  <c r="AR471" i="6"/>
  <c r="AQ471" i="6"/>
  <c r="AP471" i="6"/>
  <c r="AO471" i="6"/>
  <c r="AN471" i="6"/>
  <c r="AM471" i="6"/>
  <c r="AL471" i="6"/>
  <c r="AK471" i="6"/>
  <c r="AI471" i="6"/>
  <c r="AH471" i="6"/>
  <c r="AG471" i="6"/>
  <c r="AF471" i="6"/>
  <c r="AE471" i="6"/>
  <c r="AD471" i="6"/>
  <c r="AC471" i="6"/>
  <c r="AB471" i="6"/>
  <c r="AA471" i="6"/>
  <c r="Z471" i="6"/>
  <c r="Y471" i="6"/>
  <c r="W471" i="6"/>
  <c r="V471" i="6"/>
  <c r="U471" i="6"/>
  <c r="T471" i="6"/>
  <c r="S471" i="6"/>
  <c r="R471" i="6"/>
  <c r="Q471" i="6"/>
  <c r="P471" i="6"/>
  <c r="O471" i="6"/>
  <c r="N471" i="6"/>
  <c r="M471" i="6"/>
  <c r="AU470" i="6"/>
  <c r="AT470" i="6"/>
  <c r="AS470" i="6"/>
  <c r="AR470" i="6"/>
  <c r="AQ470" i="6"/>
  <c r="AP470" i="6"/>
  <c r="AO470" i="6"/>
  <c r="AN470" i="6"/>
  <c r="AM470" i="6"/>
  <c r="AL470" i="6"/>
  <c r="AK470" i="6"/>
  <c r="AI470" i="6"/>
  <c r="AH470" i="6"/>
  <c r="AG470" i="6"/>
  <c r="AF470" i="6"/>
  <c r="AE470" i="6"/>
  <c r="AD470" i="6"/>
  <c r="AC470" i="6"/>
  <c r="AB470" i="6"/>
  <c r="AA470" i="6"/>
  <c r="Z470" i="6"/>
  <c r="Y470" i="6"/>
  <c r="W470" i="6"/>
  <c r="V470" i="6"/>
  <c r="U470" i="6"/>
  <c r="T470" i="6"/>
  <c r="S470" i="6"/>
  <c r="R470" i="6"/>
  <c r="Q470" i="6"/>
  <c r="P470" i="6"/>
  <c r="O470" i="6"/>
  <c r="N470" i="6"/>
  <c r="M470" i="6"/>
  <c r="AU469" i="6"/>
  <c r="AT469" i="6"/>
  <c r="AS469" i="6"/>
  <c r="AR469" i="6"/>
  <c r="AQ469" i="6"/>
  <c r="AP469" i="6"/>
  <c r="AO469" i="6"/>
  <c r="AN469" i="6"/>
  <c r="AM469" i="6"/>
  <c r="AL469" i="6"/>
  <c r="AK469" i="6"/>
  <c r="AI469" i="6"/>
  <c r="AH469" i="6"/>
  <c r="AG469" i="6"/>
  <c r="AF469" i="6"/>
  <c r="AE469" i="6"/>
  <c r="AD469" i="6"/>
  <c r="AC469" i="6"/>
  <c r="AB469" i="6"/>
  <c r="AA469" i="6"/>
  <c r="Z469" i="6"/>
  <c r="Y469" i="6"/>
  <c r="W469" i="6"/>
  <c r="V469" i="6"/>
  <c r="U469" i="6"/>
  <c r="T469" i="6"/>
  <c r="S469" i="6"/>
  <c r="R469" i="6"/>
  <c r="Q469" i="6"/>
  <c r="P469" i="6"/>
  <c r="O469" i="6"/>
  <c r="N469" i="6"/>
  <c r="M469" i="6"/>
  <c r="AU468" i="6"/>
  <c r="AT468" i="6"/>
  <c r="AS468" i="6"/>
  <c r="AR468" i="6"/>
  <c r="AQ468" i="6"/>
  <c r="AP468" i="6"/>
  <c r="AO468" i="6"/>
  <c r="AN468" i="6"/>
  <c r="AM468" i="6"/>
  <c r="AL468" i="6"/>
  <c r="AK468" i="6"/>
  <c r="AI468" i="6"/>
  <c r="AH468" i="6"/>
  <c r="AG468" i="6"/>
  <c r="AF468" i="6"/>
  <c r="AE468" i="6"/>
  <c r="AD468" i="6"/>
  <c r="AC468" i="6"/>
  <c r="AB468" i="6"/>
  <c r="AA468" i="6"/>
  <c r="Z468" i="6"/>
  <c r="Y468" i="6"/>
  <c r="W468" i="6"/>
  <c r="V468" i="6"/>
  <c r="U468" i="6"/>
  <c r="T468" i="6"/>
  <c r="S468" i="6"/>
  <c r="R468" i="6"/>
  <c r="Q468" i="6"/>
  <c r="P468" i="6"/>
  <c r="O468" i="6"/>
  <c r="N468" i="6"/>
  <c r="M468" i="6"/>
  <c r="AU467" i="6"/>
  <c r="AT467" i="6"/>
  <c r="AS467" i="6"/>
  <c r="AR467" i="6"/>
  <c r="AQ467" i="6"/>
  <c r="AP467" i="6"/>
  <c r="AO467" i="6"/>
  <c r="AN467" i="6"/>
  <c r="AM467" i="6"/>
  <c r="AL467" i="6"/>
  <c r="AK467" i="6"/>
  <c r="AI467" i="6"/>
  <c r="AH467" i="6"/>
  <c r="AG467" i="6"/>
  <c r="AF467" i="6"/>
  <c r="AE467" i="6"/>
  <c r="AD467" i="6"/>
  <c r="AC467" i="6"/>
  <c r="AB467" i="6"/>
  <c r="AA467" i="6"/>
  <c r="Z467" i="6"/>
  <c r="Y467" i="6"/>
  <c r="W467" i="6"/>
  <c r="V467" i="6"/>
  <c r="U467" i="6"/>
  <c r="T467" i="6"/>
  <c r="S467" i="6"/>
  <c r="R467" i="6"/>
  <c r="Q467" i="6"/>
  <c r="P467" i="6"/>
  <c r="O467" i="6"/>
  <c r="N467" i="6"/>
  <c r="M467" i="6"/>
  <c r="AU466" i="6"/>
  <c r="AT466" i="6"/>
  <c r="AS466" i="6"/>
  <c r="AR466" i="6"/>
  <c r="AQ466" i="6"/>
  <c r="AP466" i="6"/>
  <c r="AO466" i="6"/>
  <c r="AN466" i="6"/>
  <c r="AM466" i="6"/>
  <c r="AL466" i="6"/>
  <c r="AK466" i="6"/>
  <c r="AI466" i="6"/>
  <c r="AH466" i="6"/>
  <c r="AG466" i="6"/>
  <c r="AF466" i="6"/>
  <c r="AE466" i="6"/>
  <c r="AD466" i="6"/>
  <c r="AC466" i="6"/>
  <c r="AB466" i="6"/>
  <c r="AA466" i="6"/>
  <c r="Z466" i="6"/>
  <c r="Y466" i="6"/>
  <c r="W466" i="6"/>
  <c r="V466" i="6"/>
  <c r="U466" i="6"/>
  <c r="T466" i="6"/>
  <c r="S466" i="6"/>
  <c r="R466" i="6"/>
  <c r="Q466" i="6"/>
  <c r="P466" i="6"/>
  <c r="O466" i="6"/>
  <c r="N466" i="6"/>
  <c r="M466" i="6"/>
  <c r="AU465" i="6"/>
  <c r="AT465" i="6"/>
  <c r="AS465" i="6"/>
  <c r="AR465" i="6"/>
  <c r="AQ465" i="6"/>
  <c r="AP465" i="6"/>
  <c r="AO465" i="6"/>
  <c r="AN465" i="6"/>
  <c r="AM465" i="6"/>
  <c r="AL465" i="6"/>
  <c r="AK465" i="6"/>
  <c r="AI465" i="6"/>
  <c r="AH465" i="6"/>
  <c r="AG465" i="6"/>
  <c r="AF465" i="6"/>
  <c r="AE465" i="6"/>
  <c r="AD465" i="6"/>
  <c r="AC465" i="6"/>
  <c r="AB465" i="6"/>
  <c r="AA465" i="6"/>
  <c r="Z465" i="6"/>
  <c r="Y465" i="6"/>
  <c r="W465" i="6"/>
  <c r="V465" i="6"/>
  <c r="U465" i="6"/>
  <c r="T465" i="6"/>
  <c r="S465" i="6"/>
  <c r="R465" i="6"/>
  <c r="Q465" i="6"/>
  <c r="P465" i="6"/>
  <c r="O465" i="6"/>
  <c r="N465" i="6"/>
  <c r="M465" i="6"/>
  <c r="AU464" i="6"/>
  <c r="AT464" i="6"/>
  <c r="AS464" i="6"/>
  <c r="AR464" i="6"/>
  <c r="AQ464" i="6"/>
  <c r="AP464" i="6"/>
  <c r="AO464" i="6"/>
  <c r="AN464" i="6"/>
  <c r="AM464" i="6"/>
  <c r="AL464" i="6"/>
  <c r="AK464" i="6"/>
  <c r="AI464" i="6"/>
  <c r="AH464" i="6"/>
  <c r="AG464" i="6"/>
  <c r="AF464" i="6"/>
  <c r="AE464" i="6"/>
  <c r="AD464" i="6"/>
  <c r="AC464" i="6"/>
  <c r="AB464" i="6"/>
  <c r="AA464" i="6"/>
  <c r="Z464" i="6"/>
  <c r="Y464" i="6"/>
  <c r="W464" i="6"/>
  <c r="V464" i="6"/>
  <c r="U464" i="6"/>
  <c r="T464" i="6"/>
  <c r="S464" i="6"/>
  <c r="R464" i="6"/>
  <c r="Q464" i="6"/>
  <c r="P464" i="6"/>
  <c r="O464" i="6"/>
  <c r="N464" i="6"/>
  <c r="M464" i="6"/>
  <c r="AU463" i="6"/>
  <c r="AT463" i="6"/>
  <c r="AS463" i="6"/>
  <c r="AR463" i="6"/>
  <c r="AQ463" i="6"/>
  <c r="AP463" i="6"/>
  <c r="AO463" i="6"/>
  <c r="AN463" i="6"/>
  <c r="AM463" i="6"/>
  <c r="AL463" i="6"/>
  <c r="AK463" i="6"/>
  <c r="AI463" i="6"/>
  <c r="AH463" i="6"/>
  <c r="AG463" i="6"/>
  <c r="AF463" i="6"/>
  <c r="AE463" i="6"/>
  <c r="AD463" i="6"/>
  <c r="AC463" i="6"/>
  <c r="AB463" i="6"/>
  <c r="AA463" i="6"/>
  <c r="Z463" i="6"/>
  <c r="Y463" i="6"/>
  <c r="W463" i="6"/>
  <c r="V463" i="6"/>
  <c r="U463" i="6"/>
  <c r="T463" i="6"/>
  <c r="S463" i="6"/>
  <c r="R463" i="6"/>
  <c r="Q463" i="6"/>
  <c r="P463" i="6"/>
  <c r="O463" i="6"/>
  <c r="N463" i="6"/>
  <c r="M463" i="6"/>
  <c r="AU462" i="6"/>
  <c r="AT462" i="6"/>
  <c r="AS462" i="6"/>
  <c r="AR462" i="6"/>
  <c r="AQ462" i="6"/>
  <c r="AP462" i="6"/>
  <c r="AO462" i="6"/>
  <c r="AN462" i="6"/>
  <c r="AM462" i="6"/>
  <c r="AL462" i="6"/>
  <c r="AK462" i="6"/>
  <c r="AI462" i="6"/>
  <c r="AH462" i="6"/>
  <c r="AG462" i="6"/>
  <c r="AF462" i="6"/>
  <c r="AE462" i="6"/>
  <c r="AD462" i="6"/>
  <c r="AC462" i="6"/>
  <c r="AB462" i="6"/>
  <c r="AA462" i="6"/>
  <c r="Z462" i="6"/>
  <c r="Y462" i="6"/>
  <c r="W462" i="6"/>
  <c r="V462" i="6"/>
  <c r="U462" i="6"/>
  <c r="T462" i="6"/>
  <c r="S462" i="6"/>
  <c r="R462" i="6"/>
  <c r="Q462" i="6"/>
  <c r="P462" i="6"/>
  <c r="O462" i="6"/>
  <c r="N462" i="6"/>
  <c r="M462" i="6"/>
  <c r="AU461" i="6"/>
  <c r="AT461" i="6"/>
  <c r="AS461" i="6"/>
  <c r="AR461" i="6"/>
  <c r="AQ461" i="6"/>
  <c r="AP461" i="6"/>
  <c r="AO461" i="6"/>
  <c r="AN461" i="6"/>
  <c r="AM461" i="6"/>
  <c r="AL461" i="6"/>
  <c r="AK461" i="6"/>
  <c r="AI461" i="6"/>
  <c r="AH461" i="6"/>
  <c r="AG461" i="6"/>
  <c r="AF461" i="6"/>
  <c r="AE461" i="6"/>
  <c r="AD461" i="6"/>
  <c r="AC461" i="6"/>
  <c r="AB461" i="6"/>
  <c r="AA461" i="6"/>
  <c r="Z461" i="6"/>
  <c r="Y461" i="6"/>
  <c r="W461" i="6"/>
  <c r="V461" i="6"/>
  <c r="U461" i="6"/>
  <c r="T461" i="6"/>
  <c r="S461" i="6"/>
  <c r="R461" i="6"/>
  <c r="Q461" i="6"/>
  <c r="P461" i="6"/>
  <c r="O461" i="6"/>
  <c r="N461" i="6"/>
  <c r="M461" i="6"/>
  <c r="AU460" i="6"/>
  <c r="AT460" i="6"/>
  <c r="AS460" i="6"/>
  <c r="AR460" i="6"/>
  <c r="AQ460" i="6"/>
  <c r="AP460" i="6"/>
  <c r="AO460" i="6"/>
  <c r="AN460" i="6"/>
  <c r="AM460" i="6"/>
  <c r="AL460" i="6"/>
  <c r="AK460" i="6"/>
  <c r="AI460" i="6"/>
  <c r="AH460" i="6"/>
  <c r="AG460" i="6"/>
  <c r="AF460" i="6"/>
  <c r="AE460" i="6"/>
  <c r="AD460" i="6"/>
  <c r="AC460" i="6"/>
  <c r="AB460" i="6"/>
  <c r="AA460" i="6"/>
  <c r="Z460" i="6"/>
  <c r="Y460" i="6"/>
  <c r="W460" i="6"/>
  <c r="V460" i="6"/>
  <c r="U460" i="6"/>
  <c r="T460" i="6"/>
  <c r="S460" i="6"/>
  <c r="R460" i="6"/>
  <c r="Q460" i="6"/>
  <c r="P460" i="6"/>
  <c r="O460" i="6"/>
  <c r="N460" i="6"/>
  <c r="M460" i="6"/>
  <c r="AU459" i="6"/>
  <c r="AT459" i="6"/>
  <c r="AS459" i="6"/>
  <c r="AR459" i="6"/>
  <c r="AQ459" i="6"/>
  <c r="AP459" i="6"/>
  <c r="AO459" i="6"/>
  <c r="AN459" i="6"/>
  <c r="AM459" i="6"/>
  <c r="AL459" i="6"/>
  <c r="AK459" i="6"/>
  <c r="AI459" i="6"/>
  <c r="AH459" i="6"/>
  <c r="AG459" i="6"/>
  <c r="AF459" i="6"/>
  <c r="AE459" i="6"/>
  <c r="AD459" i="6"/>
  <c r="AC459" i="6"/>
  <c r="AB459" i="6"/>
  <c r="AA459" i="6"/>
  <c r="Z459" i="6"/>
  <c r="Y459" i="6"/>
  <c r="W459" i="6"/>
  <c r="V459" i="6"/>
  <c r="U459" i="6"/>
  <c r="T459" i="6"/>
  <c r="S459" i="6"/>
  <c r="R459" i="6"/>
  <c r="Q459" i="6"/>
  <c r="P459" i="6"/>
  <c r="O459" i="6"/>
  <c r="N459" i="6"/>
  <c r="M459" i="6"/>
  <c r="AU458" i="6"/>
  <c r="AT458" i="6"/>
  <c r="AS458" i="6"/>
  <c r="AR458" i="6"/>
  <c r="AQ458" i="6"/>
  <c r="AP458" i="6"/>
  <c r="AO458" i="6"/>
  <c r="AN458" i="6"/>
  <c r="AM458" i="6"/>
  <c r="AL458" i="6"/>
  <c r="AK458" i="6"/>
  <c r="AI458" i="6"/>
  <c r="AH458" i="6"/>
  <c r="AG458" i="6"/>
  <c r="AF458" i="6"/>
  <c r="AE458" i="6"/>
  <c r="AD458" i="6"/>
  <c r="AC458" i="6"/>
  <c r="AB458" i="6"/>
  <c r="AA458" i="6"/>
  <c r="Z458" i="6"/>
  <c r="Y458" i="6"/>
  <c r="W458" i="6"/>
  <c r="V458" i="6"/>
  <c r="U458" i="6"/>
  <c r="T458" i="6"/>
  <c r="S458" i="6"/>
  <c r="R458" i="6"/>
  <c r="Q458" i="6"/>
  <c r="P458" i="6"/>
  <c r="O458" i="6"/>
  <c r="N458" i="6"/>
  <c r="M458" i="6"/>
  <c r="AU457" i="6"/>
  <c r="AT457" i="6"/>
  <c r="AS457" i="6"/>
  <c r="AR457" i="6"/>
  <c r="AQ457" i="6"/>
  <c r="AP457" i="6"/>
  <c r="AO457" i="6"/>
  <c r="AN457" i="6"/>
  <c r="AM457" i="6"/>
  <c r="AL457" i="6"/>
  <c r="AK457" i="6"/>
  <c r="AI457" i="6"/>
  <c r="AH457" i="6"/>
  <c r="AG457" i="6"/>
  <c r="AF457" i="6"/>
  <c r="AE457" i="6"/>
  <c r="AD457" i="6"/>
  <c r="AC457" i="6"/>
  <c r="AB457" i="6"/>
  <c r="AA457" i="6"/>
  <c r="Z457" i="6"/>
  <c r="Y457" i="6"/>
  <c r="W457" i="6"/>
  <c r="V457" i="6"/>
  <c r="U457" i="6"/>
  <c r="T457" i="6"/>
  <c r="S457" i="6"/>
  <c r="R457" i="6"/>
  <c r="Q457" i="6"/>
  <c r="P457" i="6"/>
  <c r="O457" i="6"/>
  <c r="N457" i="6"/>
  <c r="M457" i="6"/>
  <c r="AU456" i="6"/>
  <c r="AT456" i="6"/>
  <c r="AS456" i="6"/>
  <c r="AR456" i="6"/>
  <c r="AQ456" i="6"/>
  <c r="AP456" i="6"/>
  <c r="AO456" i="6"/>
  <c r="AN456" i="6"/>
  <c r="AM456" i="6"/>
  <c r="AL456" i="6"/>
  <c r="AK456" i="6"/>
  <c r="AI456" i="6"/>
  <c r="AH456" i="6"/>
  <c r="AG456" i="6"/>
  <c r="AF456" i="6"/>
  <c r="AE456" i="6"/>
  <c r="AD456" i="6"/>
  <c r="AC456" i="6"/>
  <c r="AB456" i="6"/>
  <c r="AA456" i="6"/>
  <c r="Z456" i="6"/>
  <c r="Y456" i="6"/>
  <c r="W456" i="6"/>
  <c r="V456" i="6"/>
  <c r="U456" i="6"/>
  <c r="T456" i="6"/>
  <c r="S456" i="6"/>
  <c r="R456" i="6"/>
  <c r="Q456" i="6"/>
  <c r="P456" i="6"/>
  <c r="O456" i="6"/>
  <c r="N456" i="6"/>
  <c r="M456" i="6"/>
  <c r="AU455" i="6"/>
  <c r="AT455" i="6"/>
  <c r="AS455" i="6"/>
  <c r="AR455" i="6"/>
  <c r="AQ455" i="6"/>
  <c r="AP455" i="6"/>
  <c r="AO455" i="6"/>
  <c r="AN455" i="6"/>
  <c r="AM455" i="6"/>
  <c r="AL455" i="6"/>
  <c r="AK455" i="6"/>
  <c r="AI455" i="6"/>
  <c r="AH455" i="6"/>
  <c r="AG455" i="6"/>
  <c r="AF455" i="6"/>
  <c r="AE455" i="6"/>
  <c r="AD455" i="6"/>
  <c r="AC455" i="6"/>
  <c r="AB455" i="6"/>
  <c r="AA455" i="6"/>
  <c r="Z455" i="6"/>
  <c r="Y455" i="6"/>
  <c r="W455" i="6"/>
  <c r="V455" i="6"/>
  <c r="U455" i="6"/>
  <c r="T455" i="6"/>
  <c r="S455" i="6"/>
  <c r="R455" i="6"/>
  <c r="Q455" i="6"/>
  <c r="P455" i="6"/>
  <c r="O455" i="6"/>
  <c r="N455" i="6"/>
  <c r="M455" i="6"/>
  <c r="AU454" i="6"/>
  <c r="AT454" i="6"/>
  <c r="AS454" i="6"/>
  <c r="AR454" i="6"/>
  <c r="AQ454" i="6"/>
  <c r="AP454" i="6"/>
  <c r="AO454" i="6"/>
  <c r="AN454" i="6"/>
  <c r="AM454" i="6"/>
  <c r="AL454" i="6"/>
  <c r="AK454" i="6"/>
  <c r="AI454" i="6"/>
  <c r="AH454" i="6"/>
  <c r="AG454" i="6"/>
  <c r="AF454" i="6"/>
  <c r="AE454" i="6"/>
  <c r="AD454" i="6"/>
  <c r="AC454" i="6"/>
  <c r="AB454" i="6"/>
  <c r="AA454" i="6"/>
  <c r="Z454" i="6"/>
  <c r="Y454" i="6"/>
  <c r="W454" i="6"/>
  <c r="V454" i="6"/>
  <c r="U454" i="6"/>
  <c r="T454" i="6"/>
  <c r="S454" i="6"/>
  <c r="R454" i="6"/>
  <c r="Q454" i="6"/>
  <c r="P454" i="6"/>
  <c r="O454" i="6"/>
  <c r="N454" i="6"/>
  <c r="M454" i="6"/>
  <c r="AU453" i="6"/>
  <c r="AT453" i="6"/>
  <c r="AS453" i="6"/>
  <c r="AR453" i="6"/>
  <c r="AQ453" i="6"/>
  <c r="AP453" i="6"/>
  <c r="AO453" i="6"/>
  <c r="AN453" i="6"/>
  <c r="AM453" i="6"/>
  <c r="AL453" i="6"/>
  <c r="AK453" i="6"/>
  <c r="AI453" i="6"/>
  <c r="AH453" i="6"/>
  <c r="AG453" i="6"/>
  <c r="AF453" i="6"/>
  <c r="AE453" i="6"/>
  <c r="AD453" i="6"/>
  <c r="AC453" i="6"/>
  <c r="AB453" i="6"/>
  <c r="AA453" i="6"/>
  <c r="Z453" i="6"/>
  <c r="Y453" i="6"/>
  <c r="W453" i="6"/>
  <c r="V453" i="6"/>
  <c r="U453" i="6"/>
  <c r="T453" i="6"/>
  <c r="S453" i="6"/>
  <c r="R453" i="6"/>
  <c r="Q453" i="6"/>
  <c r="P453" i="6"/>
  <c r="O453" i="6"/>
  <c r="N453" i="6"/>
  <c r="M453" i="6"/>
  <c r="AU452" i="6"/>
  <c r="AT452" i="6"/>
  <c r="AS452" i="6"/>
  <c r="AR452" i="6"/>
  <c r="AQ452" i="6"/>
  <c r="AP452" i="6"/>
  <c r="AO452" i="6"/>
  <c r="AN452" i="6"/>
  <c r="AM452" i="6"/>
  <c r="AL452" i="6"/>
  <c r="AK452" i="6"/>
  <c r="AI452" i="6"/>
  <c r="AH452" i="6"/>
  <c r="AG452" i="6"/>
  <c r="AF452" i="6"/>
  <c r="AE452" i="6"/>
  <c r="AD452" i="6"/>
  <c r="AC452" i="6"/>
  <c r="AB452" i="6"/>
  <c r="AA452" i="6"/>
  <c r="Z452" i="6"/>
  <c r="Y452" i="6"/>
  <c r="W452" i="6"/>
  <c r="V452" i="6"/>
  <c r="U452" i="6"/>
  <c r="T452" i="6"/>
  <c r="S452" i="6"/>
  <c r="R452" i="6"/>
  <c r="Q452" i="6"/>
  <c r="P452" i="6"/>
  <c r="O452" i="6"/>
  <c r="N452" i="6"/>
  <c r="M452" i="6"/>
  <c r="AU451" i="6"/>
  <c r="AT451" i="6"/>
  <c r="AS451" i="6"/>
  <c r="AR451" i="6"/>
  <c r="AQ451" i="6"/>
  <c r="AP451" i="6"/>
  <c r="AO451" i="6"/>
  <c r="AN451" i="6"/>
  <c r="AM451" i="6"/>
  <c r="AL451" i="6"/>
  <c r="AK451" i="6"/>
  <c r="AI451" i="6"/>
  <c r="AH451" i="6"/>
  <c r="AG451" i="6"/>
  <c r="AF451" i="6"/>
  <c r="AE451" i="6"/>
  <c r="AD451" i="6"/>
  <c r="AC451" i="6"/>
  <c r="AB451" i="6"/>
  <c r="AA451" i="6"/>
  <c r="Z451" i="6"/>
  <c r="Y451" i="6"/>
  <c r="W451" i="6"/>
  <c r="V451" i="6"/>
  <c r="U451" i="6"/>
  <c r="T451" i="6"/>
  <c r="S451" i="6"/>
  <c r="R451" i="6"/>
  <c r="Q451" i="6"/>
  <c r="P451" i="6"/>
  <c r="O451" i="6"/>
  <c r="N451" i="6"/>
  <c r="M451" i="6"/>
  <c r="AU450" i="6"/>
  <c r="AT450" i="6"/>
  <c r="AS450" i="6"/>
  <c r="AR450" i="6"/>
  <c r="AQ450" i="6"/>
  <c r="AP450" i="6"/>
  <c r="AO450" i="6"/>
  <c r="AN450" i="6"/>
  <c r="AM450" i="6"/>
  <c r="AL450" i="6"/>
  <c r="AK450" i="6"/>
  <c r="AI450" i="6"/>
  <c r="AH450" i="6"/>
  <c r="AG450" i="6"/>
  <c r="AF450" i="6"/>
  <c r="AE450" i="6"/>
  <c r="AD450" i="6"/>
  <c r="AC450" i="6"/>
  <c r="AB450" i="6"/>
  <c r="AA450" i="6"/>
  <c r="Z450" i="6"/>
  <c r="Y450" i="6"/>
  <c r="W450" i="6"/>
  <c r="V450" i="6"/>
  <c r="U450" i="6"/>
  <c r="T450" i="6"/>
  <c r="S450" i="6"/>
  <c r="R450" i="6"/>
  <c r="Q450" i="6"/>
  <c r="P450" i="6"/>
  <c r="O450" i="6"/>
  <c r="N450" i="6"/>
  <c r="M450" i="6"/>
  <c r="AU449" i="6"/>
  <c r="AT449" i="6"/>
  <c r="AS449" i="6"/>
  <c r="AR449" i="6"/>
  <c r="AQ449" i="6"/>
  <c r="AP449" i="6"/>
  <c r="AO449" i="6"/>
  <c r="AN449" i="6"/>
  <c r="AM449" i="6"/>
  <c r="AL449" i="6"/>
  <c r="AK449" i="6"/>
  <c r="AI449" i="6"/>
  <c r="AH449" i="6"/>
  <c r="AG449" i="6"/>
  <c r="AF449" i="6"/>
  <c r="AE449" i="6"/>
  <c r="AD449" i="6"/>
  <c r="AC449" i="6"/>
  <c r="AB449" i="6"/>
  <c r="AA449" i="6"/>
  <c r="Z449" i="6"/>
  <c r="Y449" i="6"/>
  <c r="W449" i="6"/>
  <c r="V449" i="6"/>
  <c r="U449" i="6"/>
  <c r="T449" i="6"/>
  <c r="S449" i="6"/>
  <c r="R449" i="6"/>
  <c r="Q449" i="6"/>
  <c r="P449" i="6"/>
  <c r="O449" i="6"/>
  <c r="N449" i="6"/>
  <c r="M449" i="6"/>
  <c r="AU448" i="6"/>
  <c r="AT448" i="6"/>
  <c r="AS448" i="6"/>
  <c r="AR448" i="6"/>
  <c r="AQ448" i="6"/>
  <c r="AP448" i="6"/>
  <c r="AO448" i="6"/>
  <c r="AN448" i="6"/>
  <c r="AM448" i="6"/>
  <c r="AL448" i="6"/>
  <c r="AK448" i="6"/>
  <c r="AI448" i="6"/>
  <c r="AH448" i="6"/>
  <c r="AG448" i="6"/>
  <c r="AF448" i="6"/>
  <c r="AE448" i="6"/>
  <c r="AD448" i="6"/>
  <c r="AC448" i="6"/>
  <c r="AB448" i="6"/>
  <c r="AA448" i="6"/>
  <c r="Z448" i="6"/>
  <c r="Y448" i="6"/>
  <c r="W448" i="6"/>
  <c r="V448" i="6"/>
  <c r="U448" i="6"/>
  <c r="T448" i="6"/>
  <c r="S448" i="6"/>
  <c r="R448" i="6"/>
  <c r="Q448" i="6"/>
  <c r="P448" i="6"/>
  <c r="O448" i="6"/>
  <c r="N448" i="6"/>
  <c r="M448" i="6"/>
  <c r="AU447" i="6"/>
  <c r="AT447" i="6"/>
  <c r="AS447" i="6"/>
  <c r="AR447" i="6"/>
  <c r="AQ447" i="6"/>
  <c r="AP447" i="6"/>
  <c r="AO447" i="6"/>
  <c r="AN447" i="6"/>
  <c r="AM447" i="6"/>
  <c r="AL447" i="6"/>
  <c r="AK447" i="6"/>
  <c r="AI447" i="6"/>
  <c r="AH447" i="6"/>
  <c r="AG447" i="6"/>
  <c r="AF447" i="6"/>
  <c r="AE447" i="6"/>
  <c r="AD447" i="6"/>
  <c r="AC447" i="6"/>
  <c r="AB447" i="6"/>
  <c r="AA447" i="6"/>
  <c r="Z447" i="6"/>
  <c r="Y447" i="6"/>
  <c r="W447" i="6"/>
  <c r="V447" i="6"/>
  <c r="U447" i="6"/>
  <c r="T447" i="6"/>
  <c r="S447" i="6"/>
  <c r="R447" i="6"/>
  <c r="Q447" i="6"/>
  <c r="P447" i="6"/>
  <c r="O447" i="6"/>
  <c r="N447" i="6"/>
  <c r="M447" i="6"/>
  <c r="AU446" i="6"/>
  <c r="AT446" i="6"/>
  <c r="AS446" i="6"/>
  <c r="AR446" i="6"/>
  <c r="AQ446" i="6"/>
  <c r="AP446" i="6"/>
  <c r="AO446" i="6"/>
  <c r="AN446" i="6"/>
  <c r="AM446" i="6"/>
  <c r="AL446" i="6"/>
  <c r="AK446" i="6"/>
  <c r="AI446" i="6"/>
  <c r="AH446" i="6"/>
  <c r="AG446" i="6"/>
  <c r="AF446" i="6"/>
  <c r="AE446" i="6"/>
  <c r="AD446" i="6"/>
  <c r="AC446" i="6"/>
  <c r="AB446" i="6"/>
  <c r="AA446" i="6"/>
  <c r="Z446" i="6"/>
  <c r="Y446" i="6"/>
  <c r="W446" i="6"/>
  <c r="V446" i="6"/>
  <c r="U446" i="6"/>
  <c r="T446" i="6"/>
  <c r="S446" i="6"/>
  <c r="R446" i="6"/>
  <c r="Q446" i="6"/>
  <c r="P446" i="6"/>
  <c r="O446" i="6"/>
  <c r="N446" i="6"/>
  <c r="M446" i="6"/>
  <c r="AU445" i="6"/>
  <c r="AT445" i="6"/>
  <c r="AS445" i="6"/>
  <c r="AR445" i="6"/>
  <c r="AQ445" i="6"/>
  <c r="AP445" i="6"/>
  <c r="AO445" i="6"/>
  <c r="AN445" i="6"/>
  <c r="AM445" i="6"/>
  <c r="AL445" i="6"/>
  <c r="AK445" i="6"/>
  <c r="AI445" i="6"/>
  <c r="AH445" i="6"/>
  <c r="AG445" i="6"/>
  <c r="AF445" i="6"/>
  <c r="AE445" i="6"/>
  <c r="AD445" i="6"/>
  <c r="AC445" i="6"/>
  <c r="AB445" i="6"/>
  <c r="AA445" i="6"/>
  <c r="Z445" i="6"/>
  <c r="Y445" i="6"/>
  <c r="W445" i="6"/>
  <c r="V445" i="6"/>
  <c r="U445" i="6"/>
  <c r="T445" i="6"/>
  <c r="S445" i="6"/>
  <c r="R445" i="6"/>
  <c r="Q445" i="6"/>
  <c r="P445" i="6"/>
  <c r="O445" i="6"/>
  <c r="N445" i="6"/>
  <c r="M445" i="6"/>
  <c r="AU444" i="6"/>
  <c r="AT444" i="6"/>
  <c r="AS444" i="6"/>
  <c r="AR444" i="6"/>
  <c r="AQ444" i="6"/>
  <c r="AP444" i="6"/>
  <c r="AO444" i="6"/>
  <c r="AN444" i="6"/>
  <c r="AM444" i="6"/>
  <c r="AL444" i="6"/>
  <c r="AK444" i="6"/>
  <c r="AI444" i="6"/>
  <c r="AH444" i="6"/>
  <c r="AG444" i="6"/>
  <c r="AF444" i="6"/>
  <c r="AE444" i="6"/>
  <c r="AD444" i="6"/>
  <c r="AC444" i="6"/>
  <c r="AB444" i="6"/>
  <c r="AA444" i="6"/>
  <c r="Z444" i="6"/>
  <c r="Y444" i="6"/>
  <c r="W444" i="6"/>
  <c r="V444" i="6"/>
  <c r="U444" i="6"/>
  <c r="T444" i="6"/>
  <c r="S444" i="6"/>
  <c r="R444" i="6"/>
  <c r="Q444" i="6"/>
  <c r="P444" i="6"/>
  <c r="O444" i="6"/>
  <c r="N444" i="6"/>
  <c r="M444" i="6"/>
  <c r="AU443" i="6"/>
  <c r="AT443" i="6"/>
  <c r="AS443" i="6"/>
  <c r="AR443" i="6"/>
  <c r="AQ443" i="6"/>
  <c r="AP443" i="6"/>
  <c r="AO443" i="6"/>
  <c r="AN443" i="6"/>
  <c r="AM443" i="6"/>
  <c r="AL443" i="6"/>
  <c r="AK443" i="6"/>
  <c r="AI443" i="6"/>
  <c r="AH443" i="6"/>
  <c r="AG443" i="6"/>
  <c r="AF443" i="6"/>
  <c r="AE443" i="6"/>
  <c r="AD443" i="6"/>
  <c r="AC443" i="6"/>
  <c r="AB443" i="6"/>
  <c r="AA443" i="6"/>
  <c r="Z443" i="6"/>
  <c r="Y443" i="6"/>
  <c r="W443" i="6"/>
  <c r="V443" i="6"/>
  <c r="U443" i="6"/>
  <c r="T443" i="6"/>
  <c r="S443" i="6"/>
  <c r="R443" i="6"/>
  <c r="Q443" i="6"/>
  <c r="P443" i="6"/>
  <c r="O443" i="6"/>
  <c r="N443" i="6"/>
  <c r="M443" i="6"/>
  <c r="AU442" i="6"/>
  <c r="AT442" i="6"/>
  <c r="AS442" i="6"/>
  <c r="AR442" i="6"/>
  <c r="AQ442" i="6"/>
  <c r="AP442" i="6"/>
  <c r="AO442" i="6"/>
  <c r="AN442" i="6"/>
  <c r="AM442" i="6"/>
  <c r="AL442" i="6"/>
  <c r="AK442" i="6"/>
  <c r="AI442" i="6"/>
  <c r="AH442" i="6"/>
  <c r="AG442" i="6"/>
  <c r="AF442" i="6"/>
  <c r="AE442" i="6"/>
  <c r="AD442" i="6"/>
  <c r="AC442" i="6"/>
  <c r="AB442" i="6"/>
  <c r="AA442" i="6"/>
  <c r="Z442" i="6"/>
  <c r="Y442" i="6"/>
  <c r="W442" i="6"/>
  <c r="V442" i="6"/>
  <c r="U442" i="6"/>
  <c r="T442" i="6"/>
  <c r="S442" i="6"/>
  <c r="R442" i="6"/>
  <c r="Q442" i="6"/>
  <c r="P442" i="6"/>
  <c r="O442" i="6"/>
  <c r="N442" i="6"/>
  <c r="M442" i="6"/>
  <c r="AU441" i="6"/>
  <c r="AT441" i="6"/>
  <c r="AS441" i="6"/>
  <c r="AR441" i="6"/>
  <c r="AQ441" i="6"/>
  <c r="AP441" i="6"/>
  <c r="AO441" i="6"/>
  <c r="AN441" i="6"/>
  <c r="AM441" i="6"/>
  <c r="AL441" i="6"/>
  <c r="AK441" i="6"/>
  <c r="AI441" i="6"/>
  <c r="AH441" i="6"/>
  <c r="AG441" i="6"/>
  <c r="AF441" i="6"/>
  <c r="AE441" i="6"/>
  <c r="AD441" i="6"/>
  <c r="AC441" i="6"/>
  <c r="AB441" i="6"/>
  <c r="AA441" i="6"/>
  <c r="Z441" i="6"/>
  <c r="Y441" i="6"/>
  <c r="W441" i="6"/>
  <c r="V441" i="6"/>
  <c r="U441" i="6"/>
  <c r="T441" i="6"/>
  <c r="S441" i="6"/>
  <c r="R441" i="6"/>
  <c r="Q441" i="6"/>
  <c r="P441" i="6"/>
  <c r="O441" i="6"/>
  <c r="N441" i="6"/>
  <c r="M441" i="6"/>
  <c r="AU440" i="6"/>
  <c r="AT440" i="6"/>
  <c r="AS440" i="6"/>
  <c r="AR440" i="6"/>
  <c r="AQ440" i="6"/>
  <c r="AP440" i="6"/>
  <c r="AO440" i="6"/>
  <c r="AN440" i="6"/>
  <c r="AM440" i="6"/>
  <c r="AL440" i="6"/>
  <c r="AK440" i="6"/>
  <c r="AI440" i="6"/>
  <c r="AH440" i="6"/>
  <c r="AG440" i="6"/>
  <c r="AF440" i="6"/>
  <c r="AE440" i="6"/>
  <c r="AD440" i="6"/>
  <c r="AC440" i="6"/>
  <c r="AB440" i="6"/>
  <c r="AA440" i="6"/>
  <c r="Z440" i="6"/>
  <c r="Y440" i="6"/>
  <c r="W440" i="6"/>
  <c r="V440" i="6"/>
  <c r="U440" i="6"/>
  <c r="T440" i="6"/>
  <c r="S440" i="6"/>
  <c r="R440" i="6"/>
  <c r="Q440" i="6"/>
  <c r="P440" i="6"/>
  <c r="O440" i="6"/>
  <c r="N440" i="6"/>
  <c r="M440" i="6"/>
  <c r="AU439" i="6"/>
  <c r="AT439" i="6"/>
  <c r="AS439" i="6"/>
  <c r="AR439" i="6"/>
  <c r="AQ439" i="6"/>
  <c r="AP439" i="6"/>
  <c r="AO439" i="6"/>
  <c r="AN439" i="6"/>
  <c r="AM439" i="6"/>
  <c r="AL439" i="6"/>
  <c r="AK439" i="6"/>
  <c r="AI439" i="6"/>
  <c r="AH439" i="6"/>
  <c r="AG439" i="6"/>
  <c r="AF439" i="6"/>
  <c r="AE439" i="6"/>
  <c r="AD439" i="6"/>
  <c r="AC439" i="6"/>
  <c r="AB439" i="6"/>
  <c r="AA439" i="6"/>
  <c r="Z439" i="6"/>
  <c r="Y439" i="6"/>
  <c r="W439" i="6"/>
  <c r="V439" i="6"/>
  <c r="U439" i="6"/>
  <c r="T439" i="6"/>
  <c r="S439" i="6"/>
  <c r="R439" i="6"/>
  <c r="Q439" i="6"/>
  <c r="P439" i="6"/>
  <c r="O439" i="6"/>
  <c r="N439" i="6"/>
  <c r="M439" i="6"/>
  <c r="AU438" i="6"/>
  <c r="AT438" i="6"/>
  <c r="AS438" i="6"/>
  <c r="AR438" i="6"/>
  <c r="AQ438" i="6"/>
  <c r="AP438" i="6"/>
  <c r="AO438" i="6"/>
  <c r="AN438" i="6"/>
  <c r="AM438" i="6"/>
  <c r="AL438" i="6"/>
  <c r="AK438" i="6"/>
  <c r="AI438" i="6"/>
  <c r="AH438" i="6"/>
  <c r="AG438" i="6"/>
  <c r="AF438" i="6"/>
  <c r="AE438" i="6"/>
  <c r="AD438" i="6"/>
  <c r="AC438" i="6"/>
  <c r="AB438" i="6"/>
  <c r="AA438" i="6"/>
  <c r="Z438" i="6"/>
  <c r="Y438" i="6"/>
  <c r="W438" i="6"/>
  <c r="V438" i="6"/>
  <c r="U438" i="6"/>
  <c r="T438" i="6"/>
  <c r="S438" i="6"/>
  <c r="R438" i="6"/>
  <c r="Q438" i="6"/>
  <c r="P438" i="6"/>
  <c r="O438" i="6"/>
  <c r="N438" i="6"/>
  <c r="M438" i="6"/>
  <c r="AU437" i="6"/>
  <c r="AT437" i="6"/>
  <c r="AS437" i="6"/>
  <c r="AR437" i="6"/>
  <c r="AQ437" i="6"/>
  <c r="AP437" i="6"/>
  <c r="AO437" i="6"/>
  <c r="AN437" i="6"/>
  <c r="AM437" i="6"/>
  <c r="AL437" i="6"/>
  <c r="AK437" i="6"/>
  <c r="AI437" i="6"/>
  <c r="AH437" i="6"/>
  <c r="AG437" i="6"/>
  <c r="AF437" i="6"/>
  <c r="AE437" i="6"/>
  <c r="AD437" i="6"/>
  <c r="AC437" i="6"/>
  <c r="AB437" i="6"/>
  <c r="AA437" i="6"/>
  <c r="Z437" i="6"/>
  <c r="Y437" i="6"/>
  <c r="W437" i="6"/>
  <c r="V437" i="6"/>
  <c r="U437" i="6"/>
  <c r="T437" i="6"/>
  <c r="S437" i="6"/>
  <c r="R437" i="6"/>
  <c r="Q437" i="6"/>
  <c r="P437" i="6"/>
  <c r="O437" i="6"/>
  <c r="N437" i="6"/>
  <c r="M437" i="6"/>
  <c r="AU436" i="6"/>
  <c r="AT436" i="6"/>
  <c r="AS436" i="6"/>
  <c r="AR436" i="6"/>
  <c r="AQ436" i="6"/>
  <c r="AP436" i="6"/>
  <c r="AO436" i="6"/>
  <c r="AN436" i="6"/>
  <c r="AM436" i="6"/>
  <c r="AL436" i="6"/>
  <c r="AK436" i="6"/>
  <c r="AI436" i="6"/>
  <c r="AH436" i="6"/>
  <c r="AG436" i="6"/>
  <c r="AF436" i="6"/>
  <c r="AE436" i="6"/>
  <c r="AD436" i="6"/>
  <c r="AC436" i="6"/>
  <c r="AB436" i="6"/>
  <c r="AA436" i="6"/>
  <c r="Z436" i="6"/>
  <c r="Y436" i="6"/>
  <c r="W436" i="6"/>
  <c r="V436" i="6"/>
  <c r="U436" i="6"/>
  <c r="T436" i="6"/>
  <c r="S436" i="6"/>
  <c r="R436" i="6"/>
  <c r="Q436" i="6"/>
  <c r="P436" i="6"/>
  <c r="O436" i="6"/>
  <c r="N436" i="6"/>
  <c r="M436" i="6"/>
  <c r="AU435" i="6"/>
  <c r="AT435" i="6"/>
  <c r="AS435" i="6"/>
  <c r="AR435" i="6"/>
  <c r="AQ435" i="6"/>
  <c r="AP435" i="6"/>
  <c r="AO435" i="6"/>
  <c r="AN435" i="6"/>
  <c r="AM435" i="6"/>
  <c r="AL435" i="6"/>
  <c r="AK435" i="6"/>
  <c r="AI435" i="6"/>
  <c r="AH435" i="6"/>
  <c r="AG435" i="6"/>
  <c r="AF435" i="6"/>
  <c r="AE435" i="6"/>
  <c r="AD435" i="6"/>
  <c r="AC435" i="6"/>
  <c r="AB435" i="6"/>
  <c r="AA435" i="6"/>
  <c r="Z435" i="6"/>
  <c r="Y435" i="6"/>
  <c r="W435" i="6"/>
  <c r="V435" i="6"/>
  <c r="U435" i="6"/>
  <c r="T435" i="6"/>
  <c r="S435" i="6"/>
  <c r="R435" i="6"/>
  <c r="Q435" i="6"/>
  <c r="P435" i="6"/>
  <c r="O435" i="6"/>
  <c r="N435" i="6"/>
  <c r="M435" i="6"/>
  <c r="AU434" i="6"/>
  <c r="AT434" i="6"/>
  <c r="AS434" i="6"/>
  <c r="AR434" i="6"/>
  <c r="AQ434" i="6"/>
  <c r="AP434" i="6"/>
  <c r="AO434" i="6"/>
  <c r="AN434" i="6"/>
  <c r="AM434" i="6"/>
  <c r="AL434" i="6"/>
  <c r="AK434" i="6"/>
  <c r="AI434" i="6"/>
  <c r="AH434" i="6"/>
  <c r="AG434" i="6"/>
  <c r="AF434" i="6"/>
  <c r="AE434" i="6"/>
  <c r="AD434" i="6"/>
  <c r="AC434" i="6"/>
  <c r="AB434" i="6"/>
  <c r="AA434" i="6"/>
  <c r="Z434" i="6"/>
  <c r="Y434" i="6"/>
  <c r="W434" i="6"/>
  <c r="V434" i="6"/>
  <c r="U434" i="6"/>
  <c r="T434" i="6"/>
  <c r="S434" i="6"/>
  <c r="R434" i="6"/>
  <c r="Q434" i="6"/>
  <c r="P434" i="6"/>
  <c r="O434" i="6"/>
  <c r="N434" i="6"/>
  <c r="M434" i="6"/>
  <c r="AU433" i="6"/>
  <c r="AT433" i="6"/>
  <c r="AS433" i="6"/>
  <c r="AR433" i="6"/>
  <c r="AQ433" i="6"/>
  <c r="AP433" i="6"/>
  <c r="AO433" i="6"/>
  <c r="AN433" i="6"/>
  <c r="AM433" i="6"/>
  <c r="AL433" i="6"/>
  <c r="AK433" i="6"/>
  <c r="AI433" i="6"/>
  <c r="AH433" i="6"/>
  <c r="AG433" i="6"/>
  <c r="AF433" i="6"/>
  <c r="AE433" i="6"/>
  <c r="AD433" i="6"/>
  <c r="AC433" i="6"/>
  <c r="AB433" i="6"/>
  <c r="AA433" i="6"/>
  <c r="Z433" i="6"/>
  <c r="Y433" i="6"/>
  <c r="W433" i="6"/>
  <c r="V433" i="6"/>
  <c r="U433" i="6"/>
  <c r="T433" i="6"/>
  <c r="S433" i="6"/>
  <c r="R433" i="6"/>
  <c r="Q433" i="6"/>
  <c r="P433" i="6"/>
  <c r="O433" i="6"/>
  <c r="N433" i="6"/>
  <c r="M433" i="6"/>
  <c r="AU432" i="6"/>
  <c r="AT432" i="6"/>
  <c r="AS432" i="6"/>
  <c r="AR432" i="6"/>
  <c r="AQ432" i="6"/>
  <c r="AP432" i="6"/>
  <c r="AO432" i="6"/>
  <c r="AN432" i="6"/>
  <c r="AM432" i="6"/>
  <c r="AL432" i="6"/>
  <c r="AK432" i="6"/>
  <c r="AI432" i="6"/>
  <c r="AH432" i="6"/>
  <c r="AG432" i="6"/>
  <c r="AF432" i="6"/>
  <c r="AE432" i="6"/>
  <c r="AD432" i="6"/>
  <c r="AC432" i="6"/>
  <c r="AB432" i="6"/>
  <c r="AA432" i="6"/>
  <c r="Z432" i="6"/>
  <c r="Y432" i="6"/>
  <c r="W432" i="6"/>
  <c r="V432" i="6"/>
  <c r="U432" i="6"/>
  <c r="T432" i="6"/>
  <c r="S432" i="6"/>
  <c r="R432" i="6"/>
  <c r="Q432" i="6"/>
  <c r="P432" i="6"/>
  <c r="O432" i="6"/>
  <c r="N432" i="6"/>
  <c r="M432" i="6"/>
  <c r="AU431" i="6"/>
  <c r="AT431" i="6"/>
  <c r="AS431" i="6"/>
  <c r="AR431" i="6"/>
  <c r="AQ431" i="6"/>
  <c r="AP431" i="6"/>
  <c r="AO431" i="6"/>
  <c r="AN431" i="6"/>
  <c r="AM431" i="6"/>
  <c r="AL431" i="6"/>
  <c r="AK431" i="6"/>
  <c r="AI431" i="6"/>
  <c r="AH431" i="6"/>
  <c r="AG431" i="6"/>
  <c r="AF431" i="6"/>
  <c r="AE431" i="6"/>
  <c r="AD431" i="6"/>
  <c r="AC431" i="6"/>
  <c r="AB431" i="6"/>
  <c r="AA431" i="6"/>
  <c r="Z431" i="6"/>
  <c r="T771" i="6" s="1"/>
  <c r="R10" i="8" s="1"/>
  <c r="R21" i="8" s="1"/>
  <c r="Y431" i="6"/>
  <c r="W431" i="6"/>
  <c r="R771" i="6" s="1"/>
  <c r="K10" i="8" s="1"/>
  <c r="K21" i="8" s="1"/>
  <c r="V431" i="6"/>
  <c r="U431" i="6"/>
  <c r="T431" i="6"/>
  <c r="S431" i="6"/>
  <c r="R431" i="6"/>
  <c r="Q431" i="6"/>
  <c r="O771" i="6" s="1"/>
  <c r="H10" i="8" s="1"/>
  <c r="H21" i="8" s="1"/>
  <c r="P431" i="6"/>
  <c r="O431" i="6"/>
  <c r="N771" i="6" s="1"/>
  <c r="G10" i="8" s="1"/>
  <c r="G21" i="8" s="1"/>
  <c r="N431" i="6"/>
  <c r="M431" i="6"/>
  <c r="AU430" i="6"/>
  <c r="AT430" i="6"/>
  <c r="AS430" i="6"/>
  <c r="AR430" i="6"/>
  <c r="AQ430" i="6"/>
  <c r="AP430" i="6"/>
  <c r="AO430" i="6"/>
  <c r="AN430" i="6"/>
  <c r="AM430" i="6"/>
  <c r="AL430" i="6"/>
  <c r="AK430" i="6"/>
  <c r="AI430" i="6"/>
  <c r="AH430" i="6"/>
  <c r="AG430" i="6"/>
  <c r="AF430" i="6"/>
  <c r="AE430" i="6"/>
  <c r="AD430" i="6"/>
  <c r="AC430" i="6"/>
  <c r="AB430" i="6"/>
  <c r="AA430" i="6"/>
  <c r="Z430" i="6"/>
  <c r="Y430" i="6"/>
  <c r="W430" i="6"/>
  <c r="V430" i="6"/>
  <c r="U430" i="6"/>
  <c r="T430" i="6"/>
  <c r="S430" i="6"/>
  <c r="R430" i="6"/>
  <c r="Q430" i="6"/>
  <c r="P430" i="6"/>
  <c r="O430" i="6"/>
  <c r="N430" i="6"/>
  <c r="M430" i="6"/>
  <c r="AU429" i="6"/>
  <c r="AT429" i="6"/>
  <c r="AS429" i="6"/>
  <c r="AR429" i="6"/>
  <c r="AQ429" i="6"/>
  <c r="AP429" i="6"/>
  <c r="AO429" i="6"/>
  <c r="AN429" i="6"/>
  <c r="AM429" i="6"/>
  <c r="AL429" i="6"/>
  <c r="AK429" i="6"/>
  <c r="AI429" i="6"/>
  <c r="AH429" i="6"/>
  <c r="AG429" i="6"/>
  <c r="AF429" i="6"/>
  <c r="AE429" i="6"/>
  <c r="AD429" i="6"/>
  <c r="AC429" i="6"/>
  <c r="AB429" i="6"/>
  <c r="AA429" i="6"/>
  <c r="Z429" i="6"/>
  <c r="Y429" i="6"/>
  <c r="W429" i="6"/>
  <c r="V429" i="6"/>
  <c r="U429" i="6"/>
  <c r="T429" i="6"/>
  <c r="S429" i="6"/>
  <c r="R429" i="6"/>
  <c r="Q429" i="6"/>
  <c r="P429" i="6"/>
  <c r="O429" i="6"/>
  <c r="N429" i="6"/>
  <c r="M429" i="6"/>
  <c r="AU428" i="6"/>
  <c r="AT428" i="6"/>
  <c r="AS428" i="6"/>
  <c r="AR428" i="6"/>
  <c r="AQ428" i="6"/>
  <c r="AP428" i="6"/>
  <c r="AO428" i="6"/>
  <c r="AN428" i="6"/>
  <c r="AM428" i="6"/>
  <c r="AL428" i="6"/>
  <c r="AK428" i="6"/>
  <c r="AI428" i="6"/>
  <c r="AH428" i="6"/>
  <c r="AG428" i="6"/>
  <c r="AF428" i="6"/>
  <c r="AE428" i="6"/>
  <c r="AD428" i="6"/>
  <c r="AC428" i="6"/>
  <c r="AB428" i="6"/>
  <c r="AA428" i="6"/>
  <c r="Z428" i="6"/>
  <c r="Y428" i="6"/>
  <c r="W428" i="6"/>
  <c r="V428" i="6"/>
  <c r="U428" i="6"/>
  <c r="T428" i="6"/>
  <c r="S428" i="6"/>
  <c r="R428" i="6"/>
  <c r="Q428" i="6"/>
  <c r="P428" i="6"/>
  <c r="O428" i="6"/>
  <c r="N428" i="6"/>
  <c r="M428" i="6"/>
  <c r="AU427" i="6"/>
  <c r="AT427" i="6"/>
  <c r="AS427" i="6"/>
  <c r="AR427" i="6"/>
  <c r="AQ427" i="6"/>
  <c r="AP427" i="6"/>
  <c r="AO427" i="6"/>
  <c r="AN427" i="6"/>
  <c r="AM427" i="6"/>
  <c r="AL427" i="6"/>
  <c r="AK427" i="6"/>
  <c r="AI427" i="6"/>
  <c r="AH427" i="6"/>
  <c r="AG427" i="6"/>
  <c r="AF427" i="6"/>
  <c r="AE427" i="6"/>
  <c r="AD427" i="6"/>
  <c r="AC427" i="6"/>
  <c r="AB427" i="6"/>
  <c r="AA427" i="6"/>
  <c r="Z427" i="6"/>
  <c r="Y427" i="6"/>
  <c r="W427" i="6"/>
  <c r="V427" i="6"/>
  <c r="U427" i="6"/>
  <c r="T427" i="6"/>
  <c r="S427" i="6"/>
  <c r="R427" i="6"/>
  <c r="Q427" i="6"/>
  <c r="P427" i="6"/>
  <c r="O427" i="6"/>
  <c r="N427" i="6"/>
  <c r="M427" i="6"/>
  <c r="AU426" i="6"/>
  <c r="AT426" i="6"/>
  <c r="AS426" i="6"/>
  <c r="AR426" i="6"/>
  <c r="AQ426" i="6"/>
  <c r="AP426" i="6"/>
  <c r="AO426" i="6"/>
  <c r="AN426" i="6"/>
  <c r="AM426" i="6"/>
  <c r="AL426" i="6"/>
  <c r="AK426" i="6"/>
  <c r="AI426" i="6"/>
  <c r="AH426" i="6"/>
  <c r="AG426" i="6"/>
  <c r="AF426" i="6"/>
  <c r="AE426" i="6"/>
  <c r="AD426" i="6"/>
  <c r="AC426" i="6"/>
  <c r="AB426" i="6"/>
  <c r="AA426" i="6"/>
  <c r="Z426" i="6"/>
  <c r="Y426" i="6"/>
  <c r="W426" i="6"/>
  <c r="V426" i="6"/>
  <c r="U426" i="6"/>
  <c r="T426" i="6"/>
  <c r="S426" i="6"/>
  <c r="R426" i="6"/>
  <c r="Q426" i="6"/>
  <c r="P426" i="6"/>
  <c r="O426" i="6"/>
  <c r="N426" i="6"/>
  <c r="M426" i="6"/>
  <c r="AU425" i="6"/>
  <c r="AT425" i="6"/>
  <c r="AS425" i="6"/>
  <c r="AR425" i="6"/>
  <c r="AQ425" i="6"/>
  <c r="AP425" i="6"/>
  <c r="AO425" i="6"/>
  <c r="AN425" i="6"/>
  <c r="AM425" i="6"/>
  <c r="AL425" i="6"/>
  <c r="AK425" i="6"/>
  <c r="AI425" i="6"/>
  <c r="AH425" i="6"/>
  <c r="AG425" i="6"/>
  <c r="AF425" i="6"/>
  <c r="AE425" i="6"/>
  <c r="AD425" i="6"/>
  <c r="AC425" i="6"/>
  <c r="AB425" i="6"/>
  <c r="AA425" i="6"/>
  <c r="Z425" i="6"/>
  <c r="Y425" i="6"/>
  <c r="W425" i="6"/>
  <c r="V425" i="6"/>
  <c r="U425" i="6"/>
  <c r="T425" i="6"/>
  <c r="S425" i="6"/>
  <c r="R425" i="6"/>
  <c r="Q425" i="6"/>
  <c r="P425" i="6"/>
  <c r="O425" i="6"/>
  <c r="N425" i="6"/>
  <c r="M425" i="6"/>
  <c r="AU424" i="6"/>
  <c r="AF771" i="6" s="1"/>
  <c r="AT424" i="6"/>
  <c r="AS424" i="6"/>
  <c r="AE771" i="6" s="1"/>
  <c r="AR424" i="6"/>
  <c r="AQ424" i="6"/>
  <c r="AD771" i="6" s="1"/>
  <c r="AP424" i="6"/>
  <c r="AO424" i="6"/>
  <c r="AC770" i="6" s="1"/>
  <c r="AN424" i="6"/>
  <c r="AM424" i="6"/>
  <c r="AB770" i="6" s="1"/>
  <c r="AL424" i="6"/>
  <c r="AA770" i="6" s="1"/>
  <c r="AK424" i="6"/>
  <c r="AI424" i="6"/>
  <c r="Y770" i="6" s="1"/>
  <c r="AH424" i="6"/>
  <c r="AG424" i="6"/>
  <c r="X771" i="6" s="1"/>
  <c r="V10" i="8" s="1"/>
  <c r="V21" i="8" s="1"/>
  <c r="AF424" i="6"/>
  <c r="AE424" i="6"/>
  <c r="W771" i="6" s="1"/>
  <c r="U10" i="8" s="1"/>
  <c r="U21" i="8" s="1"/>
  <c r="AD424" i="6"/>
  <c r="AC424" i="6"/>
  <c r="V771" i="6" s="1"/>
  <c r="T10" i="8" s="1"/>
  <c r="T21" i="8" s="1"/>
  <c r="AB424" i="6"/>
  <c r="AA424" i="6"/>
  <c r="U770" i="6" s="1"/>
  <c r="Z424" i="6"/>
  <c r="T770" i="6" s="1"/>
  <c r="Y424" i="6"/>
  <c r="W424" i="6"/>
  <c r="R770" i="6" s="1"/>
  <c r="V424" i="6"/>
  <c r="U424" i="6"/>
  <c r="Q771" i="6" s="1"/>
  <c r="J10" i="8" s="1"/>
  <c r="J21" i="8" s="1"/>
  <c r="T424" i="6"/>
  <c r="S424" i="6"/>
  <c r="P771" i="6" s="1"/>
  <c r="I10" i="8" s="1"/>
  <c r="I21" i="8" s="1"/>
  <c r="R424" i="6"/>
  <c r="Q424" i="6"/>
  <c r="O770" i="6" s="1"/>
  <c r="P424" i="6"/>
  <c r="O424" i="6"/>
  <c r="N770" i="6" s="1"/>
  <c r="N424" i="6"/>
  <c r="M770" i="6" s="1"/>
  <c r="M424" i="6"/>
  <c r="AU423" i="6"/>
  <c r="AT423" i="6"/>
  <c r="AS423" i="6"/>
  <c r="AR423" i="6"/>
  <c r="AQ423" i="6"/>
  <c r="AP423" i="6"/>
  <c r="AO423" i="6"/>
  <c r="AN423" i="6"/>
  <c r="AM423" i="6"/>
  <c r="AL423" i="6"/>
  <c r="AK423" i="6"/>
  <c r="AI423" i="6"/>
  <c r="AH423" i="6"/>
  <c r="AG423" i="6"/>
  <c r="AF423" i="6"/>
  <c r="AE423" i="6"/>
  <c r="AD423" i="6"/>
  <c r="AC423" i="6"/>
  <c r="AB423" i="6"/>
  <c r="AA423" i="6"/>
  <c r="Z423" i="6"/>
  <c r="Y423" i="6"/>
  <c r="W423" i="6"/>
  <c r="V423" i="6"/>
  <c r="U423" i="6"/>
  <c r="T423" i="6"/>
  <c r="S423" i="6"/>
  <c r="R423" i="6"/>
  <c r="Q423" i="6"/>
  <c r="P423" i="6"/>
  <c r="O423" i="6"/>
  <c r="N423" i="6"/>
  <c r="M423" i="6"/>
  <c r="AU422" i="6"/>
  <c r="AT422" i="6"/>
  <c r="AS422" i="6"/>
  <c r="AR422" i="6"/>
  <c r="AQ422" i="6"/>
  <c r="AP422" i="6"/>
  <c r="AO422" i="6"/>
  <c r="AN422" i="6"/>
  <c r="AM422" i="6"/>
  <c r="AL422" i="6"/>
  <c r="AK422" i="6"/>
  <c r="AI422" i="6"/>
  <c r="AH422" i="6"/>
  <c r="AG422" i="6"/>
  <c r="AF422" i="6"/>
  <c r="AE422" i="6"/>
  <c r="AD422" i="6"/>
  <c r="AC422" i="6"/>
  <c r="AB422" i="6"/>
  <c r="AA422" i="6"/>
  <c r="Z422" i="6"/>
  <c r="Y422" i="6"/>
  <c r="W422" i="6"/>
  <c r="V422" i="6"/>
  <c r="U422" i="6"/>
  <c r="T422" i="6"/>
  <c r="S422" i="6"/>
  <c r="R422" i="6"/>
  <c r="Q422" i="6"/>
  <c r="P422" i="6"/>
  <c r="O422" i="6"/>
  <c r="N422" i="6"/>
  <c r="M422" i="6"/>
  <c r="AU421" i="6"/>
  <c r="AT421" i="6"/>
  <c r="AS421" i="6"/>
  <c r="AR421" i="6"/>
  <c r="AQ421" i="6"/>
  <c r="AP421" i="6"/>
  <c r="AO421" i="6"/>
  <c r="AN421" i="6"/>
  <c r="AM421" i="6"/>
  <c r="AL421" i="6"/>
  <c r="AK421" i="6"/>
  <c r="AI421" i="6"/>
  <c r="AH421" i="6"/>
  <c r="AG421" i="6"/>
  <c r="AF421" i="6"/>
  <c r="AE421" i="6"/>
  <c r="AD421" i="6"/>
  <c r="AC421" i="6"/>
  <c r="AB421" i="6"/>
  <c r="AA421" i="6"/>
  <c r="Z421" i="6"/>
  <c r="Y421" i="6"/>
  <c r="W421" i="6"/>
  <c r="V421" i="6"/>
  <c r="U421" i="6"/>
  <c r="T421" i="6"/>
  <c r="S421" i="6"/>
  <c r="R421" i="6"/>
  <c r="Q421" i="6"/>
  <c r="P421" i="6"/>
  <c r="O421" i="6"/>
  <c r="N421" i="6"/>
  <c r="M421" i="6"/>
  <c r="AU420" i="6"/>
  <c r="AT420" i="6"/>
  <c r="AS420" i="6"/>
  <c r="AR420" i="6"/>
  <c r="AQ420" i="6"/>
  <c r="AP420" i="6"/>
  <c r="AO420" i="6"/>
  <c r="AN420" i="6"/>
  <c r="AM420" i="6"/>
  <c r="AL420" i="6"/>
  <c r="AK420" i="6"/>
  <c r="AI420" i="6"/>
  <c r="AH420" i="6"/>
  <c r="AG420" i="6"/>
  <c r="AF420" i="6"/>
  <c r="AE420" i="6"/>
  <c r="AD420" i="6"/>
  <c r="AC420" i="6"/>
  <c r="AB420" i="6"/>
  <c r="AA420" i="6"/>
  <c r="Z420" i="6"/>
  <c r="Y420" i="6"/>
  <c r="W420" i="6"/>
  <c r="V420" i="6"/>
  <c r="U420" i="6"/>
  <c r="T420" i="6"/>
  <c r="S420" i="6"/>
  <c r="R420" i="6"/>
  <c r="Q420" i="6"/>
  <c r="P420" i="6"/>
  <c r="O420" i="6"/>
  <c r="N420" i="6"/>
  <c r="M420" i="6"/>
  <c r="AU419" i="6"/>
  <c r="AT419" i="6"/>
  <c r="AS419" i="6"/>
  <c r="AR419" i="6"/>
  <c r="AQ419" i="6"/>
  <c r="AP419" i="6"/>
  <c r="AO419" i="6"/>
  <c r="AN419" i="6"/>
  <c r="AM419" i="6"/>
  <c r="AL419" i="6"/>
  <c r="AK419" i="6"/>
  <c r="AI419" i="6"/>
  <c r="AH419" i="6"/>
  <c r="AG419" i="6"/>
  <c r="AF419" i="6"/>
  <c r="AE419" i="6"/>
  <c r="AD419" i="6"/>
  <c r="AC419" i="6"/>
  <c r="AB419" i="6"/>
  <c r="AA419" i="6"/>
  <c r="Z419" i="6"/>
  <c r="Y419" i="6"/>
  <c r="W419" i="6"/>
  <c r="V419" i="6"/>
  <c r="U419" i="6"/>
  <c r="T419" i="6"/>
  <c r="S419" i="6"/>
  <c r="R419" i="6"/>
  <c r="Q419" i="6"/>
  <c r="P419" i="6"/>
  <c r="O419" i="6"/>
  <c r="N419" i="6"/>
  <c r="M419" i="6"/>
  <c r="AU418" i="6"/>
  <c r="AT418" i="6"/>
  <c r="AS418" i="6"/>
  <c r="AR418" i="6"/>
  <c r="AQ418" i="6"/>
  <c r="AP418" i="6"/>
  <c r="AO418" i="6"/>
  <c r="AN418" i="6"/>
  <c r="AM418" i="6"/>
  <c r="AL418" i="6"/>
  <c r="AK418" i="6"/>
  <c r="AI418" i="6"/>
  <c r="AH418" i="6"/>
  <c r="AG418" i="6"/>
  <c r="AF418" i="6"/>
  <c r="AE418" i="6"/>
  <c r="AD418" i="6"/>
  <c r="AC418" i="6"/>
  <c r="AB418" i="6"/>
  <c r="AA418" i="6"/>
  <c r="Z418" i="6"/>
  <c r="Y418" i="6"/>
  <c r="W418" i="6"/>
  <c r="V418" i="6"/>
  <c r="U418" i="6"/>
  <c r="T418" i="6"/>
  <c r="S418" i="6"/>
  <c r="R418" i="6"/>
  <c r="Q418" i="6"/>
  <c r="P418" i="6"/>
  <c r="O418" i="6"/>
  <c r="N418" i="6"/>
  <c r="M418" i="6"/>
  <c r="AU417" i="6"/>
  <c r="AT417" i="6"/>
  <c r="AS417" i="6"/>
  <c r="AR417" i="6"/>
  <c r="AQ417" i="6"/>
  <c r="AP417" i="6"/>
  <c r="AO417" i="6"/>
  <c r="AN417" i="6"/>
  <c r="AM417" i="6"/>
  <c r="AL417" i="6"/>
  <c r="AK417" i="6"/>
  <c r="AI417" i="6"/>
  <c r="AH417" i="6"/>
  <c r="AG417" i="6"/>
  <c r="AF417" i="6"/>
  <c r="AE417" i="6"/>
  <c r="AD417" i="6"/>
  <c r="AC417" i="6"/>
  <c r="AB417" i="6"/>
  <c r="AA417" i="6"/>
  <c r="Z417" i="6"/>
  <c r="Y417" i="6"/>
  <c r="W417" i="6"/>
  <c r="V417" i="6"/>
  <c r="U417" i="6"/>
  <c r="T417" i="6"/>
  <c r="S417" i="6"/>
  <c r="R417" i="6"/>
  <c r="Q417" i="6"/>
  <c r="P417" i="6"/>
  <c r="O417" i="6"/>
  <c r="N417" i="6"/>
  <c r="M417" i="6"/>
  <c r="AU416" i="6"/>
  <c r="AT416" i="6"/>
  <c r="AS416" i="6"/>
  <c r="AR416" i="6"/>
  <c r="AQ416" i="6"/>
  <c r="AP416" i="6"/>
  <c r="AO416" i="6"/>
  <c r="AN416" i="6"/>
  <c r="AM416" i="6"/>
  <c r="AL416" i="6"/>
  <c r="AK416" i="6"/>
  <c r="AI416" i="6"/>
  <c r="AH416" i="6"/>
  <c r="AG416" i="6"/>
  <c r="AF416" i="6"/>
  <c r="AE416" i="6"/>
  <c r="AD416" i="6"/>
  <c r="AC416" i="6"/>
  <c r="AB416" i="6"/>
  <c r="AA416" i="6"/>
  <c r="Z416" i="6"/>
  <c r="Y416" i="6"/>
  <c r="W416" i="6"/>
  <c r="V416" i="6"/>
  <c r="U416" i="6"/>
  <c r="T416" i="6"/>
  <c r="S416" i="6"/>
  <c r="R416" i="6"/>
  <c r="Q416" i="6"/>
  <c r="P416" i="6"/>
  <c r="O416" i="6"/>
  <c r="N416" i="6"/>
  <c r="M416" i="6"/>
  <c r="AU415" i="6"/>
  <c r="AT415" i="6"/>
  <c r="AS415" i="6"/>
  <c r="AR415" i="6"/>
  <c r="AQ415" i="6"/>
  <c r="AP415" i="6"/>
  <c r="AO415" i="6"/>
  <c r="AN415" i="6"/>
  <c r="AM415" i="6"/>
  <c r="AL415" i="6"/>
  <c r="AK415" i="6"/>
  <c r="AI415" i="6"/>
  <c r="AH415" i="6"/>
  <c r="AG415" i="6"/>
  <c r="AF415" i="6"/>
  <c r="AE415" i="6"/>
  <c r="AD415" i="6"/>
  <c r="AC415" i="6"/>
  <c r="AB415" i="6"/>
  <c r="AA415" i="6"/>
  <c r="Z415" i="6"/>
  <c r="Y415" i="6"/>
  <c r="W415" i="6"/>
  <c r="V415" i="6"/>
  <c r="U415" i="6"/>
  <c r="T415" i="6"/>
  <c r="S415" i="6"/>
  <c r="R415" i="6"/>
  <c r="Q415" i="6"/>
  <c r="P415" i="6"/>
  <c r="O415" i="6"/>
  <c r="N415" i="6"/>
  <c r="M415" i="6"/>
  <c r="AU414" i="6"/>
  <c r="AT414" i="6"/>
  <c r="AS414" i="6"/>
  <c r="AR414" i="6"/>
  <c r="AQ414" i="6"/>
  <c r="AP414" i="6"/>
  <c r="AO414" i="6"/>
  <c r="AN414" i="6"/>
  <c r="AM414" i="6"/>
  <c r="AL414" i="6"/>
  <c r="AK414" i="6"/>
  <c r="AI414" i="6"/>
  <c r="AH414" i="6"/>
  <c r="AG414" i="6"/>
  <c r="AF414" i="6"/>
  <c r="AE414" i="6"/>
  <c r="AD414" i="6"/>
  <c r="AC414" i="6"/>
  <c r="AB414" i="6"/>
  <c r="AA414" i="6"/>
  <c r="Z414" i="6"/>
  <c r="Y414" i="6"/>
  <c r="W414" i="6"/>
  <c r="V414" i="6"/>
  <c r="U414" i="6"/>
  <c r="T414" i="6"/>
  <c r="S414" i="6"/>
  <c r="R414" i="6"/>
  <c r="Q414" i="6"/>
  <c r="P414" i="6"/>
  <c r="O414" i="6"/>
  <c r="N414" i="6"/>
  <c r="M414" i="6"/>
  <c r="AU413" i="6"/>
  <c r="AT413" i="6"/>
  <c r="AS413" i="6"/>
  <c r="AR413" i="6"/>
  <c r="AQ413" i="6"/>
  <c r="AP413" i="6"/>
  <c r="AO413" i="6"/>
  <c r="AN413" i="6"/>
  <c r="AM413" i="6"/>
  <c r="AL413" i="6"/>
  <c r="AK413" i="6"/>
  <c r="AI413" i="6"/>
  <c r="AH413" i="6"/>
  <c r="AG413" i="6"/>
  <c r="AF413" i="6"/>
  <c r="AE413" i="6"/>
  <c r="AD413" i="6"/>
  <c r="AC413" i="6"/>
  <c r="AB413" i="6"/>
  <c r="AA413" i="6"/>
  <c r="Z413" i="6"/>
  <c r="Y413" i="6"/>
  <c r="W413" i="6"/>
  <c r="V413" i="6"/>
  <c r="U413" i="6"/>
  <c r="T413" i="6"/>
  <c r="S413" i="6"/>
  <c r="R413" i="6"/>
  <c r="Q413" i="6"/>
  <c r="P413" i="6"/>
  <c r="O413" i="6"/>
  <c r="N413" i="6"/>
  <c r="M413" i="6"/>
  <c r="AU412" i="6"/>
  <c r="AT412" i="6"/>
  <c r="AS412" i="6"/>
  <c r="AR412" i="6"/>
  <c r="AQ412" i="6"/>
  <c r="AP412" i="6"/>
  <c r="AO412" i="6"/>
  <c r="AN412" i="6"/>
  <c r="AM412" i="6"/>
  <c r="AL412" i="6"/>
  <c r="AK412" i="6"/>
  <c r="AI412" i="6"/>
  <c r="AH412" i="6"/>
  <c r="AG412" i="6"/>
  <c r="AF412" i="6"/>
  <c r="AE412" i="6"/>
  <c r="AD412" i="6"/>
  <c r="AC412" i="6"/>
  <c r="AB412" i="6"/>
  <c r="AA412" i="6"/>
  <c r="Z412" i="6"/>
  <c r="Y412" i="6"/>
  <c r="W412" i="6"/>
  <c r="V412" i="6"/>
  <c r="U412" i="6"/>
  <c r="T412" i="6"/>
  <c r="S412" i="6"/>
  <c r="R412" i="6"/>
  <c r="Q412" i="6"/>
  <c r="P412" i="6"/>
  <c r="O412" i="6"/>
  <c r="N412" i="6"/>
  <c r="M412" i="6"/>
  <c r="AU411" i="6"/>
  <c r="AT411" i="6"/>
  <c r="AS411" i="6"/>
  <c r="AR411" i="6"/>
  <c r="AQ411" i="6"/>
  <c r="AP411" i="6"/>
  <c r="AO411" i="6"/>
  <c r="AN411" i="6"/>
  <c r="AM411" i="6"/>
  <c r="AL411" i="6"/>
  <c r="AK411" i="6"/>
  <c r="AI411" i="6"/>
  <c r="AH411" i="6"/>
  <c r="AG411" i="6"/>
  <c r="AF411" i="6"/>
  <c r="AE411" i="6"/>
  <c r="AD411" i="6"/>
  <c r="AC411" i="6"/>
  <c r="AB411" i="6"/>
  <c r="AA411" i="6"/>
  <c r="Z411" i="6"/>
  <c r="Y411" i="6"/>
  <c r="W411" i="6"/>
  <c r="V411" i="6"/>
  <c r="U411" i="6"/>
  <c r="T411" i="6"/>
  <c r="S411" i="6"/>
  <c r="R411" i="6"/>
  <c r="Q411" i="6"/>
  <c r="P411" i="6"/>
  <c r="O411" i="6"/>
  <c r="N411" i="6"/>
  <c r="M411" i="6"/>
  <c r="AU410" i="6"/>
  <c r="AT410" i="6"/>
  <c r="AS410" i="6"/>
  <c r="AR410" i="6"/>
  <c r="AQ410" i="6"/>
  <c r="AP410" i="6"/>
  <c r="AO410" i="6"/>
  <c r="AN410" i="6"/>
  <c r="AM410" i="6"/>
  <c r="AL410" i="6"/>
  <c r="AK410" i="6"/>
  <c r="AI410" i="6"/>
  <c r="AH410" i="6"/>
  <c r="AG410" i="6"/>
  <c r="AF410" i="6"/>
  <c r="AE410" i="6"/>
  <c r="AD410" i="6"/>
  <c r="AC410" i="6"/>
  <c r="AB410" i="6"/>
  <c r="AA410" i="6"/>
  <c r="Z410" i="6"/>
  <c r="Y410" i="6"/>
  <c r="W410" i="6"/>
  <c r="V410" i="6"/>
  <c r="U410" i="6"/>
  <c r="T410" i="6"/>
  <c r="S410" i="6"/>
  <c r="R410" i="6"/>
  <c r="Q410" i="6"/>
  <c r="P410" i="6"/>
  <c r="O410" i="6"/>
  <c r="N410" i="6"/>
  <c r="M410" i="6"/>
  <c r="AU409" i="6"/>
  <c r="AT409" i="6"/>
  <c r="AS409" i="6"/>
  <c r="AR409" i="6"/>
  <c r="AQ409" i="6"/>
  <c r="AP409" i="6"/>
  <c r="AO409" i="6"/>
  <c r="AN409" i="6"/>
  <c r="AM409" i="6"/>
  <c r="AL409" i="6"/>
  <c r="AK409" i="6"/>
  <c r="AI409" i="6"/>
  <c r="AH409" i="6"/>
  <c r="AG409" i="6"/>
  <c r="AF409" i="6"/>
  <c r="AE409" i="6"/>
  <c r="AD409" i="6"/>
  <c r="AC409" i="6"/>
  <c r="AB409" i="6"/>
  <c r="AA409" i="6"/>
  <c r="Z409" i="6"/>
  <c r="Y409" i="6"/>
  <c r="W409" i="6"/>
  <c r="V409" i="6"/>
  <c r="U409" i="6"/>
  <c r="T409" i="6"/>
  <c r="S409" i="6"/>
  <c r="R409" i="6"/>
  <c r="Q409" i="6"/>
  <c r="P409" i="6"/>
  <c r="O409" i="6"/>
  <c r="N409" i="6"/>
  <c r="M409" i="6"/>
  <c r="AU408" i="6"/>
  <c r="AT408" i="6"/>
  <c r="AS408" i="6"/>
  <c r="AR408" i="6"/>
  <c r="AQ408" i="6"/>
  <c r="AP408" i="6"/>
  <c r="AO408" i="6"/>
  <c r="AN408" i="6"/>
  <c r="AM408" i="6"/>
  <c r="AL408" i="6"/>
  <c r="AK408" i="6"/>
  <c r="AI408" i="6"/>
  <c r="AH408" i="6"/>
  <c r="AG408" i="6"/>
  <c r="AF408" i="6"/>
  <c r="AE408" i="6"/>
  <c r="AD408" i="6"/>
  <c r="AC408" i="6"/>
  <c r="AB408" i="6"/>
  <c r="AA408" i="6"/>
  <c r="Z408" i="6"/>
  <c r="Y408" i="6"/>
  <c r="W408" i="6"/>
  <c r="V408" i="6"/>
  <c r="U408" i="6"/>
  <c r="T408" i="6"/>
  <c r="S408" i="6"/>
  <c r="R408" i="6"/>
  <c r="Q408" i="6"/>
  <c r="P408" i="6"/>
  <c r="O408" i="6"/>
  <c r="N408" i="6"/>
  <c r="M408" i="6"/>
  <c r="AU407" i="6"/>
  <c r="AT407" i="6"/>
  <c r="AS407" i="6"/>
  <c r="AR407" i="6"/>
  <c r="AQ407" i="6"/>
  <c r="AP407" i="6"/>
  <c r="AO407" i="6"/>
  <c r="AN407" i="6"/>
  <c r="AM407" i="6"/>
  <c r="AL407" i="6"/>
  <c r="AK407" i="6"/>
  <c r="AI407" i="6"/>
  <c r="AH407" i="6"/>
  <c r="AG407" i="6"/>
  <c r="AF407" i="6"/>
  <c r="AE407" i="6"/>
  <c r="AD407" i="6"/>
  <c r="AC407" i="6"/>
  <c r="AB407" i="6"/>
  <c r="AA407" i="6"/>
  <c r="Z407" i="6"/>
  <c r="Y407" i="6"/>
  <c r="W407" i="6"/>
  <c r="V407" i="6"/>
  <c r="U407" i="6"/>
  <c r="T407" i="6"/>
  <c r="S407" i="6"/>
  <c r="R407" i="6"/>
  <c r="Q407" i="6"/>
  <c r="P407" i="6"/>
  <c r="O407" i="6"/>
  <c r="N407" i="6"/>
  <c r="M407" i="6"/>
  <c r="AU406" i="6"/>
  <c r="AT406" i="6"/>
  <c r="AS406" i="6"/>
  <c r="AR406" i="6"/>
  <c r="AQ406" i="6"/>
  <c r="AP406" i="6"/>
  <c r="AO406" i="6"/>
  <c r="AN406" i="6"/>
  <c r="AM406" i="6"/>
  <c r="AL406" i="6"/>
  <c r="AK406" i="6"/>
  <c r="AI406" i="6"/>
  <c r="AH406" i="6"/>
  <c r="AG406" i="6"/>
  <c r="AF406" i="6"/>
  <c r="AE406" i="6"/>
  <c r="AD406" i="6"/>
  <c r="AC406" i="6"/>
  <c r="AB406" i="6"/>
  <c r="AA406" i="6"/>
  <c r="Z406" i="6"/>
  <c r="Y406" i="6"/>
  <c r="W406" i="6"/>
  <c r="V406" i="6"/>
  <c r="U406" i="6"/>
  <c r="T406" i="6"/>
  <c r="S406" i="6"/>
  <c r="R406" i="6"/>
  <c r="Q406" i="6"/>
  <c r="P406" i="6"/>
  <c r="O406" i="6"/>
  <c r="N406" i="6"/>
  <c r="M406" i="6"/>
  <c r="AU405" i="6"/>
  <c r="AT405" i="6"/>
  <c r="AS405" i="6"/>
  <c r="AR405" i="6"/>
  <c r="AQ405" i="6"/>
  <c r="AP405" i="6"/>
  <c r="AO405" i="6"/>
  <c r="AN405" i="6"/>
  <c r="AM405" i="6"/>
  <c r="AL405" i="6"/>
  <c r="AK405" i="6"/>
  <c r="AI405" i="6"/>
  <c r="AH405" i="6"/>
  <c r="AG405" i="6"/>
  <c r="AF405" i="6"/>
  <c r="AE405" i="6"/>
  <c r="AD405" i="6"/>
  <c r="AC405" i="6"/>
  <c r="AB405" i="6"/>
  <c r="AA405" i="6"/>
  <c r="Z405" i="6"/>
  <c r="Y405" i="6"/>
  <c r="W405" i="6"/>
  <c r="V405" i="6"/>
  <c r="U405" i="6"/>
  <c r="T405" i="6"/>
  <c r="S405" i="6"/>
  <c r="R405" i="6"/>
  <c r="Q405" i="6"/>
  <c r="P405" i="6"/>
  <c r="O405" i="6"/>
  <c r="N405" i="6"/>
  <c r="M405" i="6"/>
  <c r="AU404" i="6"/>
  <c r="AT404" i="6"/>
  <c r="AS404" i="6"/>
  <c r="AR404" i="6"/>
  <c r="AQ404" i="6"/>
  <c r="AP404" i="6"/>
  <c r="AO404" i="6"/>
  <c r="AN404" i="6"/>
  <c r="AM404" i="6"/>
  <c r="AL404" i="6"/>
  <c r="AK404" i="6"/>
  <c r="AI404" i="6"/>
  <c r="AH404" i="6"/>
  <c r="AG404" i="6"/>
  <c r="AF404" i="6"/>
  <c r="AE404" i="6"/>
  <c r="AD404" i="6"/>
  <c r="AC404" i="6"/>
  <c r="AB404" i="6"/>
  <c r="AA404" i="6"/>
  <c r="Z404" i="6"/>
  <c r="Y404" i="6"/>
  <c r="W404" i="6"/>
  <c r="V404" i="6"/>
  <c r="U404" i="6"/>
  <c r="T404" i="6"/>
  <c r="S404" i="6"/>
  <c r="R404" i="6"/>
  <c r="Q404" i="6"/>
  <c r="P404" i="6"/>
  <c r="O404" i="6"/>
  <c r="N404" i="6"/>
  <c r="M404" i="6"/>
  <c r="AU403" i="6"/>
  <c r="AT403" i="6"/>
  <c r="AS403" i="6"/>
  <c r="AR403" i="6"/>
  <c r="AQ403" i="6"/>
  <c r="AP403" i="6"/>
  <c r="AO403" i="6"/>
  <c r="AN403" i="6"/>
  <c r="AM403" i="6"/>
  <c r="AL403" i="6"/>
  <c r="AK403" i="6"/>
  <c r="AI403" i="6"/>
  <c r="AH403" i="6"/>
  <c r="AG403" i="6"/>
  <c r="AF403" i="6"/>
  <c r="AE403" i="6"/>
  <c r="AD403" i="6"/>
  <c r="AC403" i="6"/>
  <c r="AB403" i="6"/>
  <c r="AA403" i="6"/>
  <c r="Z403" i="6"/>
  <c r="Y403" i="6"/>
  <c r="W403" i="6"/>
  <c r="V403" i="6"/>
  <c r="U403" i="6"/>
  <c r="T403" i="6"/>
  <c r="S403" i="6"/>
  <c r="R403" i="6"/>
  <c r="Q403" i="6"/>
  <c r="P403" i="6"/>
  <c r="O403" i="6"/>
  <c r="N403" i="6"/>
  <c r="M403" i="6"/>
  <c r="AU402" i="6"/>
  <c r="AT402" i="6"/>
  <c r="AS402" i="6"/>
  <c r="AR402" i="6"/>
  <c r="AQ402" i="6"/>
  <c r="AP402" i="6"/>
  <c r="AO402" i="6"/>
  <c r="AN402" i="6"/>
  <c r="AM402" i="6"/>
  <c r="AL402" i="6"/>
  <c r="AK402" i="6"/>
  <c r="AI402" i="6"/>
  <c r="AH402" i="6"/>
  <c r="AG402" i="6"/>
  <c r="AF402" i="6"/>
  <c r="AE402" i="6"/>
  <c r="AD402" i="6"/>
  <c r="AC402" i="6"/>
  <c r="AB402" i="6"/>
  <c r="AA402" i="6"/>
  <c r="Z402" i="6"/>
  <c r="Y402" i="6"/>
  <c r="W402" i="6"/>
  <c r="V402" i="6"/>
  <c r="U402" i="6"/>
  <c r="T402" i="6"/>
  <c r="S402" i="6"/>
  <c r="R402" i="6"/>
  <c r="Q402" i="6"/>
  <c r="P402" i="6"/>
  <c r="O402" i="6"/>
  <c r="N402" i="6"/>
  <c r="M402" i="6"/>
  <c r="AU401" i="6"/>
  <c r="AT401" i="6"/>
  <c r="AS401" i="6"/>
  <c r="AR401" i="6"/>
  <c r="AQ401" i="6"/>
  <c r="AP401" i="6"/>
  <c r="AO401" i="6"/>
  <c r="AN401" i="6"/>
  <c r="AM401" i="6"/>
  <c r="AL401" i="6"/>
  <c r="AK401" i="6"/>
  <c r="AI401" i="6"/>
  <c r="AH401" i="6"/>
  <c r="AG401" i="6"/>
  <c r="AF401" i="6"/>
  <c r="AE401" i="6"/>
  <c r="AD401" i="6"/>
  <c r="AC401" i="6"/>
  <c r="AB401" i="6"/>
  <c r="AA401" i="6"/>
  <c r="Z401" i="6"/>
  <c r="Y401" i="6"/>
  <c r="W401" i="6"/>
  <c r="V401" i="6"/>
  <c r="U401" i="6"/>
  <c r="T401" i="6"/>
  <c r="S401" i="6"/>
  <c r="R401" i="6"/>
  <c r="Q401" i="6"/>
  <c r="P401" i="6"/>
  <c r="O401" i="6"/>
  <c r="N401" i="6"/>
  <c r="M401" i="6"/>
  <c r="AU400" i="6"/>
  <c r="AT400" i="6"/>
  <c r="AS400" i="6"/>
  <c r="AR400" i="6"/>
  <c r="AQ400" i="6"/>
  <c r="AP400" i="6"/>
  <c r="AO400" i="6"/>
  <c r="AN400" i="6"/>
  <c r="AM400" i="6"/>
  <c r="AL400" i="6"/>
  <c r="AK400" i="6"/>
  <c r="AI400" i="6"/>
  <c r="AH400" i="6"/>
  <c r="AG400" i="6"/>
  <c r="AF400" i="6"/>
  <c r="AE400" i="6"/>
  <c r="AD400" i="6"/>
  <c r="AC400" i="6"/>
  <c r="AB400" i="6"/>
  <c r="AA400" i="6"/>
  <c r="Z400" i="6"/>
  <c r="Y400" i="6"/>
  <c r="W400" i="6"/>
  <c r="V400" i="6"/>
  <c r="U400" i="6"/>
  <c r="T400" i="6"/>
  <c r="S400" i="6"/>
  <c r="R400" i="6"/>
  <c r="Q400" i="6"/>
  <c r="P400" i="6"/>
  <c r="O400" i="6"/>
  <c r="N400" i="6"/>
  <c r="M400" i="6"/>
  <c r="AU399" i="6"/>
  <c r="AT399" i="6"/>
  <c r="AS399" i="6"/>
  <c r="AR399" i="6"/>
  <c r="AQ399" i="6"/>
  <c r="AP399" i="6"/>
  <c r="AO399" i="6"/>
  <c r="AN399" i="6"/>
  <c r="AM399" i="6"/>
  <c r="AL399" i="6"/>
  <c r="AK399" i="6"/>
  <c r="AI399" i="6"/>
  <c r="AH399" i="6"/>
  <c r="AG399" i="6"/>
  <c r="AF399" i="6"/>
  <c r="AE399" i="6"/>
  <c r="AD399" i="6"/>
  <c r="AC399" i="6"/>
  <c r="AB399" i="6"/>
  <c r="AA399" i="6"/>
  <c r="Z399" i="6"/>
  <c r="Y399" i="6"/>
  <c r="W399" i="6"/>
  <c r="V399" i="6"/>
  <c r="U399" i="6"/>
  <c r="T399" i="6"/>
  <c r="S399" i="6"/>
  <c r="R399" i="6"/>
  <c r="Q399" i="6"/>
  <c r="P399" i="6"/>
  <c r="O399" i="6"/>
  <c r="N399" i="6"/>
  <c r="M399" i="6"/>
  <c r="AU398" i="6"/>
  <c r="AT398" i="6"/>
  <c r="AS398" i="6"/>
  <c r="AR398" i="6"/>
  <c r="AQ398" i="6"/>
  <c r="AP398" i="6"/>
  <c r="AO398" i="6"/>
  <c r="AN398" i="6"/>
  <c r="AM398" i="6"/>
  <c r="AL398" i="6"/>
  <c r="AK398" i="6"/>
  <c r="AI398" i="6"/>
  <c r="AH398" i="6"/>
  <c r="AG398" i="6"/>
  <c r="AF398" i="6"/>
  <c r="AE398" i="6"/>
  <c r="AD398" i="6"/>
  <c r="AC398" i="6"/>
  <c r="AB398" i="6"/>
  <c r="AA398" i="6"/>
  <c r="Z398" i="6"/>
  <c r="Y398" i="6"/>
  <c r="W398" i="6"/>
  <c r="V398" i="6"/>
  <c r="U398" i="6"/>
  <c r="T398" i="6"/>
  <c r="S398" i="6"/>
  <c r="R398" i="6"/>
  <c r="Q398" i="6"/>
  <c r="P398" i="6"/>
  <c r="O398" i="6"/>
  <c r="N398" i="6"/>
  <c r="M398" i="6"/>
  <c r="AU397" i="6"/>
  <c r="AT397" i="6"/>
  <c r="AS397" i="6"/>
  <c r="AR397" i="6"/>
  <c r="AQ397" i="6"/>
  <c r="AP397" i="6"/>
  <c r="AO397" i="6"/>
  <c r="AN397" i="6"/>
  <c r="AM397" i="6"/>
  <c r="AL397" i="6"/>
  <c r="AK397" i="6"/>
  <c r="AI397" i="6"/>
  <c r="AH397" i="6"/>
  <c r="AG397" i="6"/>
  <c r="AF397" i="6"/>
  <c r="AE397" i="6"/>
  <c r="AD397" i="6"/>
  <c r="AC397" i="6"/>
  <c r="AB397" i="6"/>
  <c r="AA397" i="6"/>
  <c r="Z397" i="6"/>
  <c r="Y397" i="6"/>
  <c r="W397" i="6"/>
  <c r="V397" i="6"/>
  <c r="U397" i="6"/>
  <c r="T397" i="6"/>
  <c r="S397" i="6"/>
  <c r="R397" i="6"/>
  <c r="Q397" i="6"/>
  <c r="P397" i="6"/>
  <c r="O397" i="6"/>
  <c r="N397" i="6"/>
  <c r="M397" i="6"/>
  <c r="AU396" i="6"/>
  <c r="AT396" i="6"/>
  <c r="AS396" i="6"/>
  <c r="AR396" i="6"/>
  <c r="AQ396" i="6"/>
  <c r="AP396" i="6"/>
  <c r="AO396" i="6"/>
  <c r="AN396" i="6"/>
  <c r="AM396" i="6"/>
  <c r="AL396" i="6"/>
  <c r="AK396" i="6"/>
  <c r="AI396" i="6"/>
  <c r="AH396" i="6"/>
  <c r="AG396" i="6"/>
  <c r="AF396" i="6"/>
  <c r="AE396" i="6"/>
  <c r="AD396" i="6"/>
  <c r="AC396" i="6"/>
  <c r="AB396" i="6"/>
  <c r="AA396" i="6"/>
  <c r="Z396" i="6"/>
  <c r="Y396" i="6"/>
  <c r="W396" i="6"/>
  <c r="V396" i="6"/>
  <c r="U396" i="6"/>
  <c r="T396" i="6"/>
  <c r="S396" i="6"/>
  <c r="R396" i="6"/>
  <c r="Q396" i="6"/>
  <c r="P396" i="6"/>
  <c r="O396" i="6"/>
  <c r="N396" i="6"/>
  <c r="M396" i="6"/>
  <c r="AU395" i="6"/>
  <c r="AT395" i="6"/>
  <c r="AS395" i="6"/>
  <c r="AR395" i="6"/>
  <c r="AQ395" i="6"/>
  <c r="AP395" i="6"/>
  <c r="AO395" i="6"/>
  <c r="AN395" i="6"/>
  <c r="AM395" i="6"/>
  <c r="AL395" i="6"/>
  <c r="AK395" i="6"/>
  <c r="AI395" i="6"/>
  <c r="AH395" i="6"/>
  <c r="AG395" i="6"/>
  <c r="AF395" i="6"/>
  <c r="AE395" i="6"/>
  <c r="AD395" i="6"/>
  <c r="AC395" i="6"/>
  <c r="AB395" i="6"/>
  <c r="AA395" i="6"/>
  <c r="Z395" i="6"/>
  <c r="Y395" i="6"/>
  <c r="W395" i="6"/>
  <c r="V395" i="6"/>
  <c r="U395" i="6"/>
  <c r="T395" i="6"/>
  <c r="S395" i="6"/>
  <c r="R395" i="6"/>
  <c r="Q395" i="6"/>
  <c r="P395" i="6"/>
  <c r="O395" i="6"/>
  <c r="N395" i="6"/>
  <c r="M395" i="6"/>
  <c r="AU394" i="6"/>
  <c r="AT394" i="6"/>
  <c r="AS394" i="6"/>
  <c r="AR394" i="6"/>
  <c r="AQ394" i="6"/>
  <c r="AP394" i="6"/>
  <c r="AO394" i="6"/>
  <c r="AN394" i="6"/>
  <c r="AM394" i="6"/>
  <c r="AL394" i="6"/>
  <c r="AK394" i="6"/>
  <c r="AI394" i="6"/>
  <c r="AH394" i="6"/>
  <c r="AG394" i="6"/>
  <c r="AF394" i="6"/>
  <c r="AE394" i="6"/>
  <c r="AD394" i="6"/>
  <c r="AC394" i="6"/>
  <c r="AB394" i="6"/>
  <c r="AA394" i="6"/>
  <c r="Z394" i="6"/>
  <c r="Y394" i="6"/>
  <c r="W394" i="6"/>
  <c r="V394" i="6"/>
  <c r="U394" i="6"/>
  <c r="T394" i="6"/>
  <c r="S394" i="6"/>
  <c r="R394" i="6"/>
  <c r="Q394" i="6"/>
  <c r="P394" i="6"/>
  <c r="O394" i="6"/>
  <c r="N394" i="6"/>
  <c r="M394" i="6"/>
  <c r="AU393" i="6"/>
  <c r="AT393" i="6"/>
  <c r="AS393" i="6"/>
  <c r="AR393" i="6"/>
  <c r="AQ393" i="6"/>
  <c r="AP393" i="6"/>
  <c r="AO393" i="6"/>
  <c r="AN393" i="6"/>
  <c r="AM393" i="6"/>
  <c r="AL393" i="6"/>
  <c r="AK393" i="6"/>
  <c r="AI393" i="6"/>
  <c r="AH393" i="6"/>
  <c r="AG393" i="6"/>
  <c r="AF393" i="6"/>
  <c r="AE393" i="6"/>
  <c r="AD393" i="6"/>
  <c r="AC393" i="6"/>
  <c r="AB393" i="6"/>
  <c r="AA393" i="6"/>
  <c r="Z393" i="6"/>
  <c r="Y393" i="6"/>
  <c r="W393" i="6"/>
  <c r="V393" i="6"/>
  <c r="U393" i="6"/>
  <c r="T393" i="6"/>
  <c r="S393" i="6"/>
  <c r="R393" i="6"/>
  <c r="Q393" i="6"/>
  <c r="P393" i="6"/>
  <c r="O393" i="6"/>
  <c r="N393" i="6"/>
  <c r="M393" i="6"/>
  <c r="AU392" i="6"/>
  <c r="AT392" i="6"/>
  <c r="AS392" i="6"/>
  <c r="AR392" i="6"/>
  <c r="AQ392" i="6"/>
  <c r="AP392" i="6"/>
  <c r="AO392" i="6"/>
  <c r="AN392" i="6"/>
  <c r="AM392" i="6"/>
  <c r="AL392" i="6"/>
  <c r="AK392" i="6"/>
  <c r="AI392" i="6"/>
  <c r="AH392" i="6"/>
  <c r="AG392" i="6"/>
  <c r="AF392" i="6"/>
  <c r="AE392" i="6"/>
  <c r="AD392" i="6"/>
  <c r="AC392" i="6"/>
  <c r="AB392" i="6"/>
  <c r="AA392" i="6"/>
  <c r="Z392" i="6"/>
  <c r="Y392" i="6"/>
  <c r="W392" i="6"/>
  <c r="V392" i="6"/>
  <c r="U392" i="6"/>
  <c r="T392" i="6"/>
  <c r="S392" i="6"/>
  <c r="R392" i="6"/>
  <c r="Q392" i="6"/>
  <c r="P392" i="6"/>
  <c r="O392" i="6"/>
  <c r="N392" i="6"/>
  <c r="M392" i="6"/>
  <c r="AU391" i="6"/>
  <c r="AT391" i="6"/>
  <c r="AS391" i="6"/>
  <c r="AR391" i="6"/>
  <c r="AQ391" i="6"/>
  <c r="AP391" i="6"/>
  <c r="AO391" i="6"/>
  <c r="AN391" i="6"/>
  <c r="AM391" i="6"/>
  <c r="AL391" i="6"/>
  <c r="AK391" i="6"/>
  <c r="AI391" i="6"/>
  <c r="AH391" i="6"/>
  <c r="AG391" i="6"/>
  <c r="AF391" i="6"/>
  <c r="AE391" i="6"/>
  <c r="AD391" i="6"/>
  <c r="AC391" i="6"/>
  <c r="AB391" i="6"/>
  <c r="AA391" i="6"/>
  <c r="Z391" i="6"/>
  <c r="Y391" i="6"/>
  <c r="W391" i="6"/>
  <c r="V391" i="6"/>
  <c r="U391" i="6"/>
  <c r="T391" i="6"/>
  <c r="S391" i="6"/>
  <c r="R391" i="6"/>
  <c r="Q391" i="6"/>
  <c r="P391" i="6"/>
  <c r="O391" i="6"/>
  <c r="N391" i="6"/>
  <c r="M391" i="6"/>
  <c r="AU390" i="6"/>
  <c r="AT390" i="6"/>
  <c r="AS390" i="6"/>
  <c r="AR390" i="6"/>
  <c r="AQ390" i="6"/>
  <c r="AP390" i="6"/>
  <c r="AO390" i="6"/>
  <c r="AN390" i="6"/>
  <c r="AM390" i="6"/>
  <c r="AL390" i="6"/>
  <c r="AK390" i="6"/>
  <c r="AI390" i="6"/>
  <c r="AH390" i="6"/>
  <c r="AG390" i="6"/>
  <c r="AF390" i="6"/>
  <c r="AE390" i="6"/>
  <c r="AD390" i="6"/>
  <c r="AC390" i="6"/>
  <c r="AB390" i="6"/>
  <c r="AA390" i="6"/>
  <c r="Z390" i="6"/>
  <c r="Y390" i="6"/>
  <c r="W390" i="6"/>
  <c r="V390" i="6"/>
  <c r="U390" i="6"/>
  <c r="T390" i="6"/>
  <c r="S390" i="6"/>
  <c r="R390" i="6"/>
  <c r="Q390" i="6"/>
  <c r="P390" i="6"/>
  <c r="O390" i="6"/>
  <c r="N390" i="6"/>
  <c r="M390" i="6"/>
  <c r="AU389" i="6"/>
  <c r="AT389" i="6"/>
  <c r="AS389" i="6"/>
  <c r="AR389" i="6"/>
  <c r="AQ389" i="6"/>
  <c r="AP389" i="6"/>
  <c r="AO389" i="6"/>
  <c r="AN389" i="6"/>
  <c r="AM389" i="6"/>
  <c r="AL389" i="6"/>
  <c r="AK389" i="6"/>
  <c r="AI389" i="6"/>
  <c r="AH389" i="6"/>
  <c r="AG389" i="6"/>
  <c r="AF389" i="6"/>
  <c r="AE389" i="6"/>
  <c r="AD389" i="6"/>
  <c r="AC389" i="6"/>
  <c r="AB389" i="6"/>
  <c r="AA389" i="6"/>
  <c r="Z389" i="6"/>
  <c r="Y389" i="6"/>
  <c r="W389" i="6"/>
  <c r="V389" i="6"/>
  <c r="U389" i="6"/>
  <c r="T389" i="6"/>
  <c r="S389" i="6"/>
  <c r="R389" i="6"/>
  <c r="Q389" i="6"/>
  <c r="P389" i="6"/>
  <c r="O389" i="6"/>
  <c r="N389" i="6"/>
  <c r="M389" i="6"/>
  <c r="AU388" i="6"/>
  <c r="AT388" i="6"/>
  <c r="AS388" i="6"/>
  <c r="AR388" i="6"/>
  <c r="AQ388" i="6"/>
  <c r="AP388" i="6"/>
  <c r="AO388" i="6"/>
  <c r="AN388" i="6"/>
  <c r="AM388" i="6"/>
  <c r="AL388" i="6"/>
  <c r="AK388" i="6"/>
  <c r="AI388" i="6"/>
  <c r="AH388" i="6"/>
  <c r="AG388" i="6"/>
  <c r="AF388" i="6"/>
  <c r="AE388" i="6"/>
  <c r="AD388" i="6"/>
  <c r="AC388" i="6"/>
  <c r="AB388" i="6"/>
  <c r="AA388" i="6"/>
  <c r="Z388" i="6"/>
  <c r="Y388" i="6"/>
  <c r="W388" i="6"/>
  <c r="V388" i="6"/>
  <c r="U388" i="6"/>
  <c r="T388" i="6"/>
  <c r="S388" i="6"/>
  <c r="R388" i="6"/>
  <c r="Q388" i="6"/>
  <c r="P388" i="6"/>
  <c r="O388" i="6"/>
  <c r="N388" i="6"/>
  <c r="M388" i="6"/>
  <c r="AU387" i="6"/>
  <c r="AT387" i="6"/>
  <c r="AS387" i="6"/>
  <c r="AR387" i="6"/>
  <c r="AQ387" i="6"/>
  <c r="AP387" i="6"/>
  <c r="AO387" i="6"/>
  <c r="AN387" i="6"/>
  <c r="AM387" i="6"/>
  <c r="AL387" i="6"/>
  <c r="AK387" i="6"/>
  <c r="AI387" i="6"/>
  <c r="AH387" i="6"/>
  <c r="AG387" i="6"/>
  <c r="AF387" i="6"/>
  <c r="AE387" i="6"/>
  <c r="AD387" i="6"/>
  <c r="AC387" i="6"/>
  <c r="AB387" i="6"/>
  <c r="AA387" i="6"/>
  <c r="Z387" i="6"/>
  <c r="Y387" i="6"/>
  <c r="W387" i="6"/>
  <c r="V387" i="6"/>
  <c r="U387" i="6"/>
  <c r="T387" i="6"/>
  <c r="S387" i="6"/>
  <c r="R387" i="6"/>
  <c r="Q387" i="6"/>
  <c r="P387" i="6"/>
  <c r="O387" i="6"/>
  <c r="N387" i="6"/>
  <c r="M387" i="6"/>
  <c r="AU386" i="6"/>
  <c r="AT386" i="6"/>
  <c r="AS386" i="6"/>
  <c r="AR386" i="6"/>
  <c r="AQ386" i="6"/>
  <c r="AP386" i="6"/>
  <c r="AO386" i="6"/>
  <c r="AN386" i="6"/>
  <c r="AM386" i="6"/>
  <c r="AL386" i="6"/>
  <c r="AK386" i="6"/>
  <c r="AI386" i="6"/>
  <c r="AH386" i="6"/>
  <c r="AG386" i="6"/>
  <c r="AF386" i="6"/>
  <c r="AE386" i="6"/>
  <c r="AD386" i="6"/>
  <c r="AC386" i="6"/>
  <c r="AB386" i="6"/>
  <c r="AA386" i="6"/>
  <c r="Z386" i="6"/>
  <c r="Y386" i="6"/>
  <c r="W386" i="6"/>
  <c r="V386" i="6"/>
  <c r="U386" i="6"/>
  <c r="T386" i="6"/>
  <c r="S386" i="6"/>
  <c r="R386" i="6"/>
  <c r="Q386" i="6"/>
  <c r="P386" i="6"/>
  <c r="O386" i="6"/>
  <c r="N386" i="6"/>
  <c r="M386" i="6"/>
  <c r="AU385" i="6"/>
  <c r="AT385" i="6"/>
  <c r="AS385" i="6"/>
  <c r="AR385" i="6"/>
  <c r="AQ385" i="6"/>
  <c r="AP385" i="6"/>
  <c r="AO385" i="6"/>
  <c r="AN385" i="6"/>
  <c r="AM385" i="6"/>
  <c r="AL385" i="6"/>
  <c r="AK385" i="6"/>
  <c r="AI385" i="6"/>
  <c r="AH385" i="6"/>
  <c r="AG385" i="6"/>
  <c r="AF385" i="6"/>
  <c r="AE385" i="6"/>
  <c r="AD385" i="6"/>
  <c r="AC385" i="6"/>
  <c r="AB385" i="6"/>
  <c r="AA385" i="6"/>
  <c r="Z385" i="6"/>
  <c r="Y385" i="6"/>
  <c r="W385" i="6"/>
  <c r="V385" i="6"/>
  <c r="U385" i="6"/>
  <c r="T385" i="6"/>
  <c r="S385" i="6"/>
  <c r="R385" i="6"/>
  <c r="Q385" i="6"/>
  <c r="P385" i="6"/>
  <c r="O385" i="6"/>
  <c r="N385" i="6"/>
  <c r="M385" i="6"/>
  <c r="AU384" i="6"/>
  <c r="AT384" i="6"/>
  <c r="AS384" i="6"/>
  <c r="AR384" i="6"/>
  <c r="AQ384" i="6"/>
  <c r="AP384" i="6"/>
  <c r="AO384" i="6"/>
  <c r="AN384" i="6"/>
  <c r="AM384" i="6"/>
  <c r="AL384" i="6"/>
  <c r="AK384" i="6"/>
  <c r="AI384" i="6"/>
  <c r="AH384" i="6"/>
  <c r="AG384" i="6"/>
  <c r="AF384" i="6"/>
  <c r="AE384" i="6"/>
  <c r="AD384" i="6"/>
  <c r="AC384" i="6"/>
  <c r="AB384" i="6"/>
  <c r="AA384" i="6"/>
  <c r="Z384" i="6"/>
  <c r="Y384" i="6"/>
  <c r="W384" i="6"/>
  <c r="V384" i="6"/>
  <c r="U384" i="6"/>
  <c r="T384" i="6"/>
  <c r="S384" i="6"/>
  <c r="R384" i="6"/>
  <c r="Q384" i="6"/>
  <c r="P384" i="6"/>
  <c r="O384" i="6"/>
  <c r="N384" i="6"/>
  <c r="M384" i="6"/>
  <c r="Y771" i="5"/>
  <c r="W9" i="8" s="1"/>
  <c r="W20" i="8" s="1"/>
  <c r="Q771" i="5"/>
  <c r="J9" i="8" s="1"/>
  <c r="J20" i="8" s="1"/>
  <c r="N771" i="5"/>
  <c r="G9" i="8" s="1"/>
  <c r="G20" i="8" s="1"/>
  <c r="AU543" i="5"/>
  <c r="AT543" i="5"/>
  <c r="AS543" i="5"/>
  <c r="AR543" i="5"/>
  <c r="AQ543" i="5"/>
  <c r="AP543" i="5"/>
  <c r="AO543" i="5"/>
  <c r="AN543" i="5"/>
  <c r="AM543" i="5"/>
  <c r="AL543" i="5"/>
  <c r="AK543" i="5"/>
  <c r="AI543" i="5"/>
  <c r="AH543" i="5"/>
  <c r="AG543" i="5"/>
  <c r="AF543" i="5"/>
  <c r="AE543" i="5"/>
  <c r="AD543" i="5"/>
  <c r="AC543" i="5"/>
  <c r="AB543" i="5"/>
  <c r="AA543" i="5"/>
  <c r="Z543" i="5"/>
  <c r="Y543" i="5"/>
  <c r="W543" i="5"/>
  <c r="V543" i="5"/>
  <c r="U543" i="5"/>
  <c r="T543" i="5"/>
  <c r="S543" i="5"/>
  <c r="R543" i="5"/>
  <c r="Q543" i="5"/>
  <c r="P543" i="5"/>
  <c r="O543" i="5"/>
  <c r="N543" i="5"/>
  <c r="M543" i="5"/>
  <c r="AU542" i="5"/>
  <c r="AT542" i="5"/>
  <c r="AS542" i="5"/>
  <c r="AR542" i="5"/>
  <c r="AQ542" i="5"/>
  <c r="AP542" i="5"/>
  <c r="AO542" i="5"/>
  <c r="AN542" i="5"/>
  <c r="AM542" i="5"/>
  <c r="AL542" i="5"/>
  <c r="AK542" i="5"/>
  <c r="AI542" i="5"/>
  <c r="AH542" i="5"/>
  <c r="AG542" i="5"/>
  <c r="AF542" i="5"/>
  <c r="AE542" i="5"/>
  <c r="AD542" i="5"/>
  <c r="AC542" i="5"/>
  <c r="AB542" i="5"/>
  <c r="AA542" i="5"/>
  <c r="Z542" i="5"/>
  <c r="Y542" i="5"/>
  <c r="W542" i="5"/>
  <c r="V542" i="5"/>
  <c r="U542" i="5"/>
  <c r="T542" i="5"/>
  <c r="S542" i="5"/>
  <c r="R542" i="5"/>
  <c r="Q542" i="5"/>
  <c r="P542" i="5"/>
  <c r="O542" i="5"/>
  <c r="N542" i="5"/>
  <c r="M542" i="5"/>
  <c r="AU541" i="5"/>
  <c r="AT541" i="5"/>
  <c r="AS541" i="5"/>
  <c r="AR541" i="5"/>
  <c r="AQ541" i="5"/>
  <c r="AP541" i="5"/>
  <c r="AO541" i="5"/>
  <c r="AN541" i="5"/>
  <c r="AM541" i="5"/>
  <c r="AL541" i="5"/>
  <c r="AK541" i="5"/>
  <c r="AI541" i="5"/>
  <c r="AH541" i="5"/>
  <c r="AG541" i="5"/>
  <c r="AF541" i="5"/>
  <c r="AE541" i="5"/>
  <c r="AD541" i="5"/>
  <c r="AC541" i="5"/>
  <c r="AB541" i="5"/>
  <c r="AA541" i="5"/>
  <c r="Z541" i="5"/>
  <c r="Y541" i="5"/>
  <c r="W541" i="5"/>
  <c r="V541" i="5"/>
  <c r="U541" i="5"/>
  <c r="T541" i="5"/>
  <c r="S541" i="5"/>
  <c r="R541" i="5"/>
  <c r="Q541" i="5"/>
  <c r="P541" i="5"/>
  <c r="O541" i="5"/>
  <c r="N541" i="5"/>
  <c r="M541" i="5"/>
  <c r="AU540" i="5"/>
  <c r="AT540" i="5"/>
  <c r="AS540" i="5"/>
  <c r="AR540" i="5"/>
  <c r="AQ540" i="5"/>
  <c r="AP540" i="5"/>
  <c r="AO540" i="5"/>
  <c r="AN540" i="5"/>
  <c r="AM540" i="5"/>
  <c r="AL540" i="5"/>
  <c r="AK540" i="5"/>
  <c r="AI540" i="5"/>
  <c r="AH540" i="5"/>
  <c r="AG540" i="5"/>
  <c r="AF540" i="5"/>
  <c r="AE540" i="5"/>
  <c r="AD540" i="5"/>
  <c r="AC540" i="5"/>
  <c r="AB540" i="5"/>
  <c r="AA540" i="5"/>
  <c r="Z540" i="5"/>
  <c r="Y540" i="5"/>
  <c r="W540" i="5"/>
  <c r="V540" i="5"/>
  <c r="U540" i="5"/>
  <c r="T540" i="5"/>
  <c r="S540" i="5"/>
  <c r="R540" i="5"/>
  <c r="Q540" i="5"/>
  <c r="P540" i="5"/>
  <c r="O540" i="5"/>
  <c r="N540" i="5"/>
  <c r="M540" i="5"/>
  <c r="AU539" i="5"/>
  <c r="AT539" i="5"/>
  <c r="AS539" i="5"/>
  <c r="AR539" i="5"/>
  <c r="AQ539" i="5"/>
  <c r="AP539" i="5"/>
  <c r="AO539" i="5"/>
  <c r="AN539" i="5"/>
  <c r="AM539" i="5"/>
  <c r="AL539" i="5"/>
  <c r="AK539" i="5"/>
  <c r="AI539" i="5"/>
  <c r="AH539" i="5"/>
  <c r="AG539" i="5"/>
  <c r="AF539" i="5"/>
  <c r="AE539" i="5"/>
  <c r="AD539" i="5"/>
  <c r="AC539" i="5"/>
  <c r="AB539" i="5"/>
  <c r="AA539" i="5"/>
  <c r="Z539" i="5"/>
  <c r="Y539" i="5"/>
  <c r="W539" i="5"/>
  <c r="V539" i="5"/>
  <c r="U539" i="5"/>
  <c r="T539" i="5"/>
  <c r="S539" i="5"/>
  <c r="R539" i="5"/>
  <c r="Q539" i="5"/>
  <c r="P539" i="5"/>
  <c r="O539" i="5"/>
  <c r="N539" i="5"/>
  <c r="M539" i="5"/>
  <c r="AU538" i="5"/>
  <c r="AT538" i="5"/>
  <c r="AS538" i="5"/>
  <c r="AR538" i="5"/>
  <c r="AQ538" i="5"/>
  <c r="AP538" i="5"/>
  <c r="AO538" i="5"/>
  <c r="AN538" i="5"/>
  <c r="AM538" i="5"/>
  <c r="AL538" i="5"/>
  <c r="AK538" i="5"/>
  <c r="AI538" i="5"/>
  <c r="AH538" i="5"/>
  <c r="AG538" i="5"/>
  <c r="AF538" i="5"/>
  <c r="AE538" i="5"/>
  <c r="AD538" i="5"/>
  <c r="AC538" i="5"/>
  <c r="AB538" i="5"/>
  <c r="AA538" i="5"/>
  <c r="Z538" i="5"/>
  <c r="Y538" i="5"/>
  <c r="W538" i="5"/>
  <c r="V538" i="5"/>
  <c r="U538" i="5"/>
  <c r="T538" i="5"/>
  <c r="S538" i="5"/>
  <c r="R538" i="5"/>
  <c r="Q538" i="5"/>
  <c r="P538" i="5"/>
  <c r="O538" i="5"/>
  <c r="N538" i="5"/>
  <c r="M538" i="5"/>
  <c r="AU537" i="5"/>
  <c r="AT537" i="5"/>
  <c r="AS537" i="5"/>
  <c r="AR537" i="5"/>
  <c r="AQ537" i="5"/>
  <c r="AP537" i="5"/>
  <c r="AO537" i="5"/>
  <c r="AN537" i="5"/>
  <c r="AM537" i="5"/>
  <c r="AL537" i="5"/>
  <c r="AK537" i="5"/>
  <c r="AI537" i="5"/>
  <c r="AH537" i="5"/>
  <c r="AG537" i="5"/>
  <c r="AF537" i="5"/>
  <c r="AE537" i="5"/>
  <c r="AD537" i="5"/>
  <c r="AC537" i="5"/>
  <c r="AB537" i="5"/>
  <c r="AA537" i="5"/>
  <c r="Z537" i="5"/>
  <c r="Y537" i="5"/>
  <c r="W537" i="5"/>
  <c r="V537" i="5"/>
  <c r="U537" i="5"/>
  <c r="T537" i="5"/>
  <c r="S537" i="5"/>
  <c r="R537" i="5"/>
  <c r="Q537" i="5"/>
  <c r="P537" i="5"/>
  <c r="O537" i="5"/>
  <c r="N537" i="5"/>
  <c r="M537" i="5"/>
  <c r="AU536" i="5"/>
  <c r="AT536" i="5"/>
  <c r="AS536" i="5"/>
  <c r="AR536" i="5"/>
  <c r="AQ536" i="5"/>
  <c r="AP536" i="5"/>
  <c r="AO536" i="5"/>
  <c r="AN536" i="5"/>
  <c r="AM536" i="5"/>
  <c r="AL536" i="5"/>
  <c r="AK536" i="5"/>
  <c r="AI536" i="5"/>
  <c r="AH536" i="5"/>
  <c r="AG536" i="5"/>
  <c r="AF536" i="5"/>
  <c r="AE536" i="5"/>
  <c r="AD536" i="5"/>
  <c r="AC536" i="5"/>
  <c r="AB536" i="5"/>
  <c r="AA536" i="5"/>
  <c r="Z536" i="5"/>
  <c r="Y536" i="5"/>
  <c r="W536" i="5"/>
  <c r="V536" i="5"/>
  <c r="U536" i="5"/>
  <c r="T536" i="5"/>
  <c r="S536" i="5"/>
  <c r="R536" i="5"/>
  <c r="Q536" i="5"/>
  <c r="P536" i="5"/>
  <c r="O536" i="5"/>
  <c r="N536" i="5"/>
  <c r="M536" i="5"/>
  <c r="AU535" i="5"/>
  <c r="AT535" i="5"/>
  <c r="AS535" i="5"/>
  <c r="AR535" i="5"/>
  <c r="AQ535" i="5"/>
  <c r="AP535" i="5"/>
  <c r="AO535" i="5"/>
  <c r="AN535" i="5"/>
  <c r="AM535" i="5"/>
  <c r="AL535" i="5"/>
  <c r="AK535" i="5"/>
  <c r="AI535" i="5"/>
  <c r="AH535" i="5"/>
  <c r="AG535" i="5"/>
  <c r="AF535" i="5"/>
  <c r="AE535" i="5"/>
  <c r="AD535" i="5"/>
  <c r="AC535" i="5"/>
  <c r="AB535" i="5"/>
  <c r="AA535" i="5"/>
  <c r="Z535" i="5"/>
  <c r="Y535" i="5"/>
  <c r="W535" i="5"/>
  <c r="V535" i="5"/>
  <c r="U535" i="5"/>
  <c r="T535" i="5"/>
  <c r="S535" i="5"/>
  <c r="R535" i="5"/>
  <c r="Q535" i="5"/>
  <c r="P535" i="5"/>
  <c r="O535" i="5"/>
  <c r="N535" i="5"/>
  <c r="M535" i="5"/>
  <c r="AU534" i="5"/>
  <c r="AT534" i="5"/>
  <c r="AS534" i="5"/>
  <c r="AR534" i="5"/>
  <c r="AQ534" i="5"/>
  <c r="AP534" i="5"/>
  <c r="AO534" i="5"/>
  <c r="AN534" i="5"/>
  <c r="AM534" i="5"/>
  <c r="AL534" i="5"/>
  <c r="AK534" i="5"/>
  <c r="AI534" i="5"/>
  <c r="AH534" i="5"/>
  <c r="AG534" i="5"/>
  <c r="AF534" i="5"/>
  <c r="AE534" i="5"/>
  <c r="AD534" i="5"/>
  <c r="AC534" i="5"/>
  <c r="AB534" i="5"/>
  <c r="AA534" i="5"/>
  <c r="Z534" i="5"/>
  <c r="Y534" i="5"/>
  <c r="W534" i="5"/>
  <c r="V534" i="5"/>
  <c r="U534" i="5"/>
  <c r="T534" i="5"/>
  <c r="S534" i="5"/>
  <c r="R534" i="5"/>
  <c r="Q534" i="5"/>
  <c r="P534" i="5"/>
  <c r="O534" i="5"/>
  <c r="N534" i="5"/>
  <c r="M534" i="5"/>
  <c r="AU533" i="5"/>
  <c r="AT533" i="5"/>
  <c r="AS533" i="5"/>
  <c r="AR533" i="5"/>
  <c r="AQ533" i="5"/>
  <c r="AP533" i="5"/>
  <c r="AO533" i="5"/>
  <c r="AN533" i="5"/>
  <c r="AM533" i="5"/>
  <c r="AL533" i="5"/>
  <c r="AK533" i="5"/>
  <c r="AI533" i="5"/>
  <c r="AH533" i="5"/>
  <c r="AG533" i="5"/>
  <c r="AF533" i="5"/>
  <c r="AE533" i="5"/>
  <c r="AD533" i="5"/>
  <c r="AC533" i="5"/>
  <c r="AB533" i="5"/>
  <c r="AA533" i="5"/>
  <c r="Z533" i="5"/>
  <c r="Y533" i="5"/>
  <c r="W533" i="5"/>
  <c r="V533" i="5"/>
  <c r="U533" i="5"/>
  <c r="T533" i="5"/>
  <c r="S533" i="5"/>
  <c r="R533" i="5"/>
  <c r="Q533" i="5"/>
  <c r="P533" i="5"/>
  <c r="O533" i="5"/>
  <c r="N533" i="5"/>
  <c r="M533" i="5"/>
  <c r="AU532" i="5"/>
  <c r="AT532" i="5"/>
  <c r="AS532" i="5"/>
  <c r="AR532" i="5"/>
  <c r="AQ532" i="5"/>
  <c r="AP532" i="5"/>
  <c r="AO532" i="5"/>
  <c r="AN532" i="5"/>
  <c r="AM532" i="5"/>
  <c r="AL532" i="5"/>
  <c r="AK532" i="5"/>
  <c r="AI532" i="5"/>
  <c r="AH532" i="5"/>
  <c r="AG532" i="5"/>
  <c r="AF532" i="5"/>
  <c r="AE532" i="5"/>
  <c r="AD532" i="5"/>
  <c r="AC532" i="5"/>
  <c r="AB532" i="5"/>
  <c r="AA532" i="5"/>
  <c r="Z532" i="5"/>
  <c r="Y532" i="5"/>
  <c r="W532" i="5"/>
  <c r="V532" i="5"/>
  <c r="U532" i="5"/>
  <c r="T532" i="5"/>
  <c r="S532" i="5"/>
  <c r="R532" i="5"/>
  <c r="Q532" i="5"/>
  <c r="P532" i="5"/>
  <c r="O532" i="5"/>
  <c r="N532" i="5"/>
  <c r="M532" i="5"/>
  <c r="AU531" i="5"/>
  <c r="AT531" i="5"/>
  <c r="AS531" i="5"/>
  <c r="AR531" i="5"/>
  <c r="AQ531" i="5"/>
  <c r="AP531" i="5"/>
  <c r="AO531" i="5"/>
  <c r="AN531" i="5"/>
  <c r="AM531" i="5"/>
  <c r="AL531" i="5"/>
  <c r="AK531" i="5"/>
  <c r="AI531" i="5"/>
  <c r="AH531" i="5"/>
  <c r="AG531" i="5"/>
  <c r="AF531" i="5"/>
  <c r="AE531" i="5"/>
  <c r="AD531" i="5"/>
  <c r="AC531" i="5"/>
  <c r="AB531" i="5"/>
  <c r="AA531" i="5"/>
  <c r="Z531" i="5"/>
  <c r="Y531" i="5"/>
  <c r="W531" i="5"/>
  <c r="V531" i="5"/>
  <c r="U531" i="5"/>
  <c r="T531" i="5"/>
  <c r="S531" i="5"/>
  <c r="R531" i="5"/>
  <c r="Q531" i="5"/>
  <c r="P531" i="5"/>
  <c r="O531" i="5"/>
  <c r="N531" i="5"/>
  <c r="M531" i="5"/>
  <c r="AU530" i="5"/>
  <c r="AT530" i="5"/>
  <c r="AS530" i="5"/>
  <c r="AR530" i="5"/>
  <c r="AQ530" i="5"/>
  <c r="AP530" i="5"/>
  <c r="AO530" i="5"/>
  <c r="AN530" i="5"/>
  <c r="AM530" i="5"/>
  <c r="AL530" i="5"/>
  <c r="AK530" i="5"/>
  <c r="AI530" i="5"/>
  <c r="AH530" i="5"/>
  <c r="AG530" i="5"/>
  <c r="AF530" i="5"/>
  <c r="AE530" i="5"/>
  <c r="AD530" i="5"/>
  <c r="AC530" i="5"/>
  <c r="AB530" i="5"/>
  <c r="AA530" i="5"/>
  <c r="Z530" i="5"/>
  <c r="Y530" i="5"/>
  <c r="W530" i="5"/>
  <c r="V530" i="5"/>
  <c r="U530" i="5"/>
  <c r="T530" i="5"/>
  <c r="S530" i="5"/>
  <c r="R530" i="5"/>
  <c r="Q530" i="5"/>
  <c r="P530" i="5"/>
  <c r="O530" i="5"/>
  <c r="N530" i="5"/>
  <c r="M530" i="5"/>
  <c r="AU529" i="5"/>
  <c r="AT529" i="5"/>
  <c r="AS529" i="5"/>
  <c r="AR529" i="5"/>
  <c r="AQ529" i="5"/>
  <c r="AP529" i="5"/>
  <c r="AO529" i="5"/>
  <c r="AN529" i="5"/>
  <c r="AM529" i="5"/>
  <c r="AL529" i="5"/>
  <c r="AK529" i="5"/>
  <c r="AI529" i="5"/>
  <c r="AH529" i="5"/>
  <c r="AG529" i="5"/>
  <c r="AF529" i="5"/>
  <c r="AE529" i="5"/>
  <c r="AD529" i="5"/>
  <c r="AC529" i="5"/>
  <c r="AB529" i="5"/>
  <c r="AA529" i="5"/>
  <c r="Z529" i="5"/>
  <c r="Y529" i="5"/>
  <c r="W529" i="5"/>
  <c r="V529" i="5"/>
  <c r="U529" i="5"/>
  <c r="T529" i="5"/>
  <c r="S529" i="5"/>
  <c r="R529" i="5"/>
  <c r="Q529" i="5"/>
  <c r="P529" i="5"/>
  <c r="O529" i="5"/>
  <c r="N529" i="5"/>
  <c r="M529" i="5"/>
  <c r="AU528" i="5"/>
  <c r="AT528" i="5"/>
  <c r="AS528" i="5"/>
  <c r="AR528" i="5"/>
  <c r="AQ528" i="5"/>
  <c r="AP528" i="5"/>
  <c r="AO528" i="5"/>
  <c r="AN528" i="5"/>
  <c r="AM528" i="5"/>
  <c r="AL528" i="5"/>
  <c r="AK528" i="5"/>
  <c r="AI528" i="5"/>
  <c r="AH528" i="5"/>
  <c r="AG528" i="5"/>
  <c r="AF528" i="5"/>
  <c r="AE528" i="5"/>
  <c r="AD528" i="5"/>
  <c r="AC528" i="5"/>
  <c r="AB528" i="5"/>
  <c r="AA528" i="5"/>
  <c r="Z528" i="5"/>
  <c r="Y528" i="5"/>
  <c r="W528" i="5"/>
  <c r="V528" i="5"/>
  <c r="U528" i="5"/>
  <c r="T528" i="5"/>
  <c r="S528" i="5"/>
  <c r="R528" i="5"/>
  <c r="Q528" i="5"/>
  <c r="P528" i="5"/>
  <c r="O528" i="5"/>
  <c r="N528" i="5"/>
  <c r="M528" i="5"/>
  <c r="AU527" i="5"/>
  <c r="AT527" i="5"/>
  <c r="AS527" i="5"/>
  <c r="AR527" i="5"/>
  <c r="AQ527" i="5"/>
  <c r="AP527" i="5"/>
  <c r="AO527" i="5"/>
  <c r="AN527" i="5"/>
  <c r="AM527" i="5"/>
  <c r="AL527" i="5"/>
  <c r="AK527" i="5"/>
  <c r="AI527" i="5"/>
  <c r="AH527" i="5"/>
  <c r="AG527" i="5"/>
  <c r="AF527" i="5"/>
  <c r="AE527" i="5"/>
  <c r="AD527" i="5"/>
  <c r="AC527" i="5"/>
  <c r="AB527" i="5"/>
  <c r="AA527" i="5"/>
  <c r="Z527" i="5"/>
  <c r="Y527" i="5"/>
  <c r="W527" i="5"/>
  <c r="V527" i="5"/>
  <c r="U527" i="5"/>
  <c r="T527" i="5"/>
  <c r="S527" i="5"/>
  <c r="R527" i="5"/>
  <c r="Q527" i="5"/>
  <c r="P527" i="5"/>
  <c r="O527" i="5"/>
  <c r="N527" i="5"/>
  <c r="M527" i="5"/>
  <c r="AU526" i="5"/>
  <c r="AT526" i="5"/>
  <c r="AS526" i="5"/>
  <c r="AR526" i="5"/>
  <c r="AQ526" i="5"/>
  <c r="AP526" i="5"/>
  <c r="AO526" i="5"/>
  <c r="AN526" i="5"/>
  <c r="AM526" i="5"/>
  <c r="AL526" i="5"/>
  <c r="AK526" i="5"/>
  <c r="AI526" i="5"/>
  <c r="AH526" i="5"/>
  <c r="AG526" i="5"/>
  <c r="AF526" i="5"/>
  <c r="AE526" i="5"/>
  <c r="AD526" i="5"/>
  <c r="AC526" i="5"/>
  <c r="AB526" i="5"/>
  <c r="AA526" i="5"/>
  <c r="Z526" i="5"/>
  <c r="Y526" i="5"/>
  <c r="W526" i="5"/>
  <c r="V526" i="5"/>
  <c r="U526" i="5"/>
  <c r="T526" i="5"/>
  <c r="S526" i="5"/>
  <c r="R526" i="5"/>
  <c r="Q526" i="5"/>
  <c r="P526" i="5"/>
  <c r="O526" i="5"/>
  <c r="N526" i="5"/>
  <c r="M526" i="5"/>
  <c r="AU525" i="5"/>
  <c r="AT525" i="5"/>
  <c r="AS525" i="5"/>
  <c r="AR525" i="5"/>
  <c r="AQ525" i="5"/>
  <c r="AP525" i="5"/>
  <c r="AO525" i="5"/>
  <c r="AN525" i="5"/>
  <c r="AM525" i="5"/>
  <c r="AL525" i="5"/>
  <c r="AK525" i="5"/>
  <c r="AI525" i="5"/>
  <c r="AH525" i="5"/>
  <c r="AG525" i="5"/>
  <c r="AF525" i="5"/>
  <c r="AE525" i="5"/>
  <c r="AD525" i="5"/>
  <c r="AC525" i="5"/>
  <c r="AB525" i="5"/>
  <c r="AA525" i="5"/>
  <c r="Z525" i="5"/>
  <c r="Y525" i="5"/>
  <c r="W525" i="5"/>
  <c r="V525" i="5"/>
  <c r="U525" i="5"/>
  <c r="T525" i="5"/>
  <c r="S525" i="5"/>
  <c r="R525" i="5"/>
  <c r="Q525" i="5"/>
  <c r="P525" i="5"/>
  <c r="O525" i="5"/>
  <c r="N525" i="5"/>
  <c r="M525" i="5"/>
  <c r="AU524" i="5"/>
  <c r="AT524" i="5"/>
  <c r="AS524" i="5"/>
  <c r="AR524" i="5"/>
  <c r="AQ524" i="5"/>
  <c r="AP524" i="5"/>
  <c r="AO524" i="5"/>
  <c r="AN524" i="5"/>
  <c r="AM524" i="5"/>
  <c r="AL524" i="5"/>
  <c r="AK524" i="5"/>
  <c r="AI524" i="5"/>
  <c r="AH524" i="5"/>
  <c r="AG524" i="5"/>
  <c r="AF524" i="5"/>
  <c r="AE524" i="5"/>
  <c r="AD524" i="5"/>
  <c r="AC524" i="5"/>
  <c r="AB524" i="5"/>
  <c r="AA524" i="5"/>
  <c r="Z524" i="5"/>
  <c r="Y524" i="5"/>
  <c r="W524" i="5"/>
  <c r="V524" i="5"/>
  <c r="U524" i="5"/>
  <c r="T524" i="5"/>
  <c r="S524" i="5"/>
  <c r="R524" i="5"/>
  <c r="Q524" i="5"/>
  <c r="P524" i="5"/>
  <c r="O524" i="5"/>
  <c r="N524" i="5"/>
  <c r="M524" i="5"/>
  <c r="AU523" i="5"/>
  <c r="AT523" i="5"/>
  <c r="AS523" i="5"/>
  <c r="AR523" i="5"/>
  <c r="AQ523" i="5"/>
  <c r="AP523" i="5"/>
  <c r="AO523" i="5"/>
  <c r="AN523" i="5"/>
  <c r="AM523" i="5"/>
  <c r="AL523" i="5"/>
  <c r="AK523" i="5"/>
  <c r="AI523" i="5"/>
  <c r="AH523" i="5"/>
  <c r="AG523" i="5"/>
  <c r="AF523" i="5"/>
  <c r="AE523" i="5"/>
  <c r="AD523" i="5"/>
  <c r="AC523" i="5"/>
  <c r="AB523" i="5"/>
  <c r="AA523" i="5"/>
  <c r="Z523" i="5"/>
  <c r="Y523" i="5"/>
  <c r="W523" i="5"/>
  <c r="V523" i="5"/>
  <c r="U523" i="5"/>
  <c r="T523" i="5"/>
  <c r="S523" i="5"/>
  <c r="R523" i="5"/>
  <c r="Q523" i="5"/>
  <c r="P523" i="5"/>
  <c r="O523" i="5"/>
  <c r="N523" i="5"/>
  <c r="M523" i="5"/>
  <c r="AU522" i="5"/>
  <c r="AT522" i="5"/>
  <c r="AS522" i="5"/>
  <c r="AR522" i="5"/>
  <c r="AQ522" i="5"/>
  <c r="AP522" i="5"/>
  <c r="AO522" i="5"/>
  <c r="AN522" i="5"/>
  <c r="AM522" i="5"/>
  <c r="AL522" i="5"/>
  <c r="AK522" i="5"/>
  <c r="AI522" i="5"/>
  <c r="AH522" i="5"/>
  <c r="AG522" i="5"/>
  <c r="AF522" i="5"/>
  <c r="AE522" i="5"/>
  <c r="AD522" i="5"/>
  <c r="AC522" i="5"/>
  <c r="AB522" i="5"/>
  <c r="AA522" i="5"/>
  <c r="Z522" i="5"/>
  <c r="Y522" i="5"/>
  <c r="W522" i="5"/>
  <c r="V522" i="5"/>
  <c r="U522" i="5"/>
  <c r="T522" i="5"/>
  <c r="S522" i="5"/>
  <c r="R522" i="5"/>
  <c r="Q522" i="5"/>
  <c r="P522" i="5"/>
  <c r="O522" i="5"/>
  <c r="N522" i="5"/>
  <c r="M522" i="5"/>
  <c r="AU521" i="5"/>
  <c r="AT521" i="5"/>
  <c r="AS521" i="5"/>
  <c r="AR521" i="5"/>
  <c r="AQ521" i="5"/>
  <c r="AP521" i="5"/>
  <c r="AO521" i="5"/>
  <c r="AN521" i="5"/>
  <c r="AM521" i="5"/>
  <c r="AL521" i="5"/>
  <c r="AK521" i="5"/>
  <c r="AI521" i="5"/>
  <c r="AH521" i="5"/>
  <c r="AG521" i="5"/>
  <c r="AF521" i="5"/>
  <c r="AE521" i="5"/>
  <c r="AD521" i="5"/>
  <c r="AC521" i="5"/>
  <c r="AB521" i="5"/>
  <c r="AA521" i="5"/>
  <c r="Z521" i="5"/>
  <c r="Y521" i="5"/>
  <c r="W521" i="5"/>
  <c r="V521" i="5"/>
  <c r="U521" i="5"/>
  <c r="T521" i="5"/>
  <c r="S521" i="5"/>
  <c r="R521" i="5"/>
  <c r="Q521" i="5"/>
  <c r="P521" i="5"/>
  <c r="O521" i="5"/>
  <c r="N521" i="5"/>
  <c r="M521" i="5"/>
  <c r="AU520" i="5"/>
  <c r="AT520" i="5"/>
  <c r="AS520" i="5"/>
  <c r="AR520" i="5"/>
  <c r="AQ520" i="5"/>
  <c r="AP520" i="5"/>
  <c r="AO520" i="5"/>
  <c r="AN520" i="5"/>
  <c r="AM520" i="5"/>
  <c r="AL520" i="5"/>
  <c r="AK520" i="5"/>
  <c r="AI520" i="5"/>
  <c r="AH520" i="5"/>
  <c r="AG520" i="5"/>
  <c r="AF520" i="5"/>
  <c r="AE520" i="5"/>
  <c r="AD520" i="5"/>
  <c r="AC520" i="5"/>
  <c r="AB520" i="5"/>
  <c r="AA520" i="5"/>
  <c r="Z520" i="5"/>
  <c r="Y520" i="5"/>
  <c r="W520" i="5"/>
  <c r="V520" i="5"/>
  <c r="U520" i="5"/>
  <c r="T520" i="5"/>
  <c r="S520" i="5"/>
  <c r="R520" i="5"/>
  <c r="Q520" i="5"/>
  <c r="P520" i="5"/>
  <c r="O520" i="5"/>
  <c r="N520" i="5"/>
  <c r="M520" i="5"/>
  <c r="AU519" i="5"/>
  <c r="AT519" i="5"/>
  <c r="AS519" i="5"/>
  <c r="AR519" i="5"/>
  <c r="AQ519" i="5"/>
  <c r="AP519" i="5"/>
  <c r="AO519" i="5"/>
  <c r="AN519" i="5"/>
  <c r="AM519" i="5"/>
  <c r="AL519" i="5"/>
  <c r="AK519" i="5"/>
  <c r="AI519" i="5"/>
  <c r="AH519" i="5"/>
  <c r="AG519" i="5"/>
  <c r="AF519" i="5"/>
  <c r="AE519" i="5"/>
  <c r="AD519" i="5"/>
  <c r="AC519" i="5"/>
  <c r="AB519" i="5"/>
  <c r="AA519" i="5"/>
  <c r="Z519" i="5"/>
  <c r="Y519" i="5"/>
  <c r="W519" i="5"/>
  <c r="V519" i="5"/>
  <c r="U519" i="5"/>
  <c r="T519" i="5"/>
  <c r="S519" i="5"/>
  <c r="R519" i="5"/>
  <c r="Q519" i="5"/>
  <c r="P519" i="5"/>
  <c r="O519" i="5"/>
  <c r="N519" i="5"/>
  <c r="M519" i="5"/>
  <c r="AU518" i="5"/>
  <c r="AT518" i="5"/>
  <c r="AS518" i="5"/>
  <c r="AR518" i="5"/>
  <c r="AQ518" i="5"/>
  <c r="AP518" i="5"/>
  <c r="AO518" i="5"/>
  <c r="AN518" i="5"/>
  <c r="AM518" i="5"/>
  <c r="AL518" i="5"/>
  <c r="AK518" i="5"/>
  <c r="AI518" i="5"/>
  <c r="AH518" i="5"/>
  <c r="AG518" i="5"/>
  <c r="AF518" i="5"/>
  <c r="AE518" i="5"/>
  <c r="AD518" i="5"/>
  <c r="AC518" i="5"/>
  <c r="AB518" i="5"/>
  <c r="AA518" i="5"/>
  <c r="Z518" i="5"/>
  <c r="Y518" i="5"/>
  <c r="W518" i="5"/>
  <c r="V518" i="5"/>
  <c r="U518" i="5"/>
  <c r="T518" i="5"/>
  <c r="S518" i="5"/>
  <c r="R518" i="5"/>
  <c r="Q518" i="5"/>
  <c r="P518" i="5"/>
  <c r="O518" i="5"/>
  <c r="N518" i="5"/>
  <c r="M518" i="5"/>
  <c r="AU517" i="5"/>
  <c r="AT517" i="5"/>
  <c r="AS517" i="5"/>
  <c r="AR517" i="5"/>
  <c r="AQ517" i="5"/>
  <c r="AP517" i="5"/>
  <c r="AO517" i="5"/>
  <c r="AN517" i="5"/>
  <c r="AM517" i="5"/>
  <c r="AL517" i="5"/>
  <c r="AK517" i="5"/>
  <c r="AI517" i="5"/>
  <c r="AH517" i="5"/>
  <c r="AG517" i="5"/>
  <c r="AF517" i="5"/>
  <c r="AE517" i="5"/>
  <c r="AD517" i="5"/>
  <c r="AC517" i="5"/>
  <c r="AB517" i="5"/>
  <c r="AA517" i="5"/>
  <c r="Z517" i="5"/>
  <c r="Y517" i="5"/>
  <c r="W517" i="5"/>
  <c r="V517" i="5"/>
  <c r="U517" i="5"/>
  <c r="T517" i="5"/>
  <c r="S517" i="5"/>
  <c r="R517" i="5"/>
  <c r="Q517" i="5"/>
  <c r="P517" i="5"/>
  <c r="O517" i="5"/>
  <c r="N517" i="5"/>
  <c r="M517" i="5"/>
  <c r="AU516" i="5"/>
  <c r="AT516" i="5"/>
  <c r="AS516" i="5"/>
  <c r="AR516" i="5"/>
  <c r="AQ516" i="5"/>
  <c r="AP516" i="5"/>
  <c r="AO516" i="5"/>
  <c r="AN516" i="5"/>
  <c r="AM516" i="5"/>
  <c r="AL516" i="5"/>
  <c r="AK516" i="5"/>
  <c r="AI516" i="5"/>
  <c r="AH516" i="5"/>
  <c r="AG516" i="5"/>
  <c r="AF516" i="5"/>
  <c r="AE516" i="5"/>
  <c r="AD516" i="5"/>
  <c r="AC516" i="5"/>
  <c r="AB516" i="5"/>
  <c r="AA516" i="5"/>
  <c r="Z516" i="5"/>
  <c r="Y516" i="5"/>
  <c r="W516" i="5"/>
  <c r="V516" i="5"/>
  <c r="U516" i="5"/>
  <c r="T516" i="5"/>
  <c r="S516" i="5"/>
  <c r="R516" i="5"/>
  <c r="Q516" i="5"/>
  <c r="P516" i="5"/>
  <c r="O516" i="5"/>
  <c r="N516" i="5"/>
  <c r="M516" i="5"/>
  <c r="AU515" i="5"/>
  <c r="AT515" i="5"/>
  <c r="AS515" i="5"/>
  <c r="AR515" i="5"/>
  <c r="AQ515" i="5"/>
  <c r="AP515" i="5"/>
  <c r="AO515" i="5"/>
  <c r="AN515" i="5"/>
  <c r="AM515" i="5"/>
  <c r="AL515" i="5"/>
  <c r="AK515" i="5"/>
  <c r="AI515" i="5"/>
  <c r="AH515" i="5"/>
  <c r="AG515" i="5"/>
  <c r="AF515" i="5"/>
  <c r="AE515" i="5"/>
  <c r="AD515" i="5"/>
  <c r="AC515" i="5"/>
  <c r="AB515" i="5"/>
  <c r="AA515" i="5"/>
  <c r="Z515" i="5"/>
  <c r="Y515" i="5"/>
  <c r="W515" i="5"/>
  <c r="V515" i="5"/>
  <c r="U515" i="5"/>
  <c r="T515" i="5"/>
  <c r="S515" i="5"/>
  <c r="R515" i="5"/>
  <c r="Q515" i="5"/>
  <c r="P515" i="5"/>
  <c r="O515" i="5"/>
  <c r="N515" i="5"/>
  <c r="M515" i="5"/>
  <c r="AU514" i="5"/>
  <c r="AT514" i="5"/>
  <c r="AS514" i="5"/>
  <c r="AR514" i="5"/>
  <c r="AQ514" i="5"/>
  <c r="AP514" i="5"/>
  <c r="AO514" i="5"/>
  <c r="AN514" i="5"/>
  <c r="AM514" i="5"/>
  <c r="AL514" i="5"/>
  <c r="AK514" i="5"/>
  <c r="AI514" i="5"/>
  <c r="AH514" i="5"/>
  <c r="AG514" i="5"/>
  <c r="AF514" i="5"/>
  <c r="AE514" i="5"/>
  <c r="AD514" i="5"/>
  <c r="AC514" i="5"/>
  <c r="AB514" i="5"/>
  <c r="AA514" i="5"/>
  <c r="Z514" i="5"/>
  <c r="Y514" i="5"/>
  <c r="W514" i="5"/>
  <c r="V514" i="5"/>
  <c r="U514" i="5"/>
  <c r="T514" i="5"/>
  <c r="S514" i="5"/>
  <c r="R514" i="5"/>
  <c r="Q514" i="5"/>
  <c r="P514" i="5"/>
  <c r="O514" i="5"/>
  <c r="N514" i="5"/>
  <c r="M514" i="5"/>
  <c r="AU513" i="5"/>
  <c r="AT513" i="5"/>
  <c r="AS513" i="5"/>
  <c r="AR513" i="5"/>
  <c r="AQ513" i="5"/>
  <c r="AP513" i="5"/>
  <c r="AO513" i="5"/>
  <c r="AN513" i="5"/>
  <c r="AM513" i="5"/>
  <c r="AL513" i="5"/>
  <c r="AK513" i="5"/>
  <c r="AI513" i="5"/>
  <c r="AH513" i="5"/>
  <c r="AG513" i="5"/>
  <c r="AF513" i="5"/>
  <c r="AE513" i="5"/>
  <c r="AD513" i="5"/>
  <c r="AC513" i="5"/>
  <c r="AB513" i="5"/>
  <c r="AA513" i="5"/>
  <c r="Z513" i="5"/>
  <c r="Y513" i="5"/>
  <c r="W513" i="5"/>
  <c r="V513" i="5"/>
  <c r="U513" i="5"/>
  <c r="T513" i="5"/>
  <c r="S513" i="5"/>
  <c r="R513" i="5"/>
  <c r="Q513" i="5"/>
  <c r="P513" i="5"/>
  <c r="O513" i="5"/>
  <c r="N513" i="5"/>
  <c r="M513" i="5"/>
  <c r="AU512" i="5"/>
  <c r="AT512" i="5"/>
  <c r="AS512" i="5"/>
  <c r="AR512" i="5"/>
  <c r="AQ512" i="5"/>
  <c r="AP512" i="5"/>
  <c r="AO512" i="5"/>
  <c r="AN512" i="5"/>
  <c r="AM512" i="5"/>
  <c r="AL512" i="5"/>
  <c r="AK512" i="5"/>
  <c r="AI512" i="5"/>
  <c r="AH512" i="5"/>
  <c r="AG512" i="5"/>
  <c r="AF512" i="5"/>
  <c r="AE512" i="5"/>
  <c r="AD512" i="5"/>
  <c r="AC512" i="5"/>
  <c r="AB512" i="5"/>
  <c r="AA512" i="5"/>
  <c r="Z512" i="5"/>
  <c r="Y512" i="5"/>
  <c r="W512" i="5"/>
  <c r="V512" i="5"/>
  <c r="U512" i="5"/>
  <c r="T512" i="5"/>
  <c r="S512" i="5"/>
  <c r="R512" i="5"/>
  <c r="Q512" i="5"/>
  <c r="P512" i="5"/>
  <c r="O512" i="5"/>
  <c r="N512" i="5"/>
  <c r="M512" i="5"/>
  <c r="AU511" i="5"/>
  <c r="AT511" i="5"/>
  <c r="AS511" i="5"/>
  <c r="AR511" i="5"/>
  <c r="AQ511" i="5"/>
  <c r="AP511" i="5"/>
  <c r="AO511" i="5"/>
  <c r="AN511" i="5"/>
  <c r="AM511" i="5"/>
  <c r="AL511" i="5"/>
  <c r="AK511" i="5"/>
  <c r="AI511" i="5"/>
  <c r="AH511" i="5"/>
  <c r="AG511" i="5"/>
  <c r="AF511" i="5"/>
  <c r="AE511" i="5"/>
  <c r="AD511" i="5"/>
  <c r="AC511" i="5"/>
  <c r="AB511" i="5"/>
  <c r="AA511" i="5"/>
  <c r="Z511" i="5"/>
  <c r="Y511" i="5"/>
  <c r="W511" i="5"/>
  <c r="V511" i="5"/>
  <c r="U511" i="5"/>
  <c r="T511" i="5"/>
  <c r="S511" i="5"/>
  <c r="R511" i="5"/>
  <c r="Q511" i="5"/>
  <c r="P511" i="5"/>
  <c r="O511" i="5"/>
  <c r="N511" i="5"/>
  <c r="M511" i="5"/>
  <c r="AU510" i="5"/>
  <c r="AT510" i="5"/>
  <c r="AS510" i="5"/>
  <c r="AR510" i="5"/>
  <c r="AQ510" i="5"/>
  <c r="AP510" i="5"/>
  <c r="AO510" i="5"/>
  <c r="AN510" i="5"/>
  <c r="AM510" i="5"/>
  <c r="AL510" i="5"/>
  <c r="AK510" i="5"/>
  <c r="AI510" i="5"/>
  <c r="AH510" i="5"/>
  <c r="AG510" i="5"/>
  <c r="AF510" i="5"/>
  <c r="AE510" i="5"/>
  <c r="AD510" i="5"/>
  <c r="AC510" i="5"/>
  <c r="AB510" i="5"/>
  <c r="AA510" i="5"/>
  <c r="Z510" i="5"/>
  <c r="Y510" i="5"/>
  <c r="W510" i="5"/>
  <c r="V510" i="5"/>
  <c r="U510" i="5"/>
  <c r="T510" i="5"/>
  <c r="S510" i="5"/>
  <c r="R510" i="5"/>
  <c r="Q510" i="5"/>
  <c r="P510" i="5"/>
  <c r="O510" i="5"/>
  <c r="N510" i="5"/>
  <c r="M510" i="5"/>
  <c r="AU509" i="5"/>
  <c r="AT509" i="5"/>
  <c r="AS509" i="5"/>
  <c r="AR509" i="5"/>
  <c r="AQ509" i="5"/>
  <c r="AP509" i="5"/>
  <c r="AO509" i="5"/>
  <c r="AN509" i="5"/>
  <c r="AM509" i="5"/>
  <c r="AL509" i="5"/>
  <c r="AK509" i="5"/>
  <c r="AI509" i="5"/>
  <c r="AH509" i="5"/>
  <c r="AG509" i="5"/>
  <c r="AF509" i="5"/>
  <c r="AE509" i="5"/>
  <c r="AD509" i="5"/>
  <c r="AC509" i="5"/>
  <c r="AB509" i="5"/>
  <c r="AA509" i="5"/>
  <c r="Z509" i="5"/>
  <c r="Y509" i="5"/>
  <c r="W509" i="5"/>
  <c r="V509" i="5"/>
  <c r="U509" i="5"/>
  <c r="T509" i="5"/>
  <c r="S509" i="5"/>
  <c r="R509" i="5"/>
  <c r="Q509" i="5"/>
  <c r="P509" i="5"/>
  <c r="O509" i="5"/>
  <c r="N509" i="5"/>
  <c r="M509" i="5"/>
  <c r="AU508" i="5"/>
  <c r="AT508" i="5"/>
  <c r="AS508" i="5"/>
  <c r="AR508" i="5"/>
  <c r="AQ508" i="5"/>
  <c r="AP508" i="5"/>
  <c r="AO508" i="5"/>
  <c r="AN508" i="5"/>
  <c r="AM508" i="5"/>
  <c r="AL508" i="5"/>
  <c r="AK508" i="5"/>
  <c r="AI508" i="5"/>
  <c r="AH508" i="5"/>
  <c r="AG508" i="5"/>
  <c r="AF508" i="5"/>
  <c r="AE508" i="5"/>
  <c r="AD508" i="5"/>
  <c r="AC508" i="5"/>
  <c r="AB508" i="5"/>
  <c r="AA508" i="5"/>
  <c r="Z508" i="5"/>
  <c r="Y508" i="5"/>
  <c r="W508" i="5"/>
  <c r="V508" i="5"/>
  <c r="U508" i="5"/>
  <c r="T508" i="5"/>
  <c r="S508" i="5"/>
  <c r="R508" i="5"/>
  <c r="Q508" i="5"/>
  <c r="P508" i="5"/>
  <c r="O508" i="5"/>
  <c r="N508" i="5"/>
  <c r="M508" i="5"/>
  <c r="AU507" i="5"/>
  <c r="AT507" i="5"/>
  <c r="AS507" i="5"/>
  <c r="AR507" i="5"/>
  <c r="AQ507" i="5"/>
  <c r="AP507" i="5"/>
  <c r="AO507" i="5"/>
  <c r="AN507" i="5"/>
  <c r="AM507" i="5"/>
  <c r="AL507" i="5"/>
  <c r="AK507" i="5"/>
  <c r="AI507" i="5"/>
  <c r="AH507" i="5"/>
  <c r="AG507" i="5"/>
  <c r="AF507" i="5"/>
  <c r="AE507" i="5"/>
  <c r="AD507" i="5"/>
  <c r="AC507" i="5"/>
  <c r="AB507" i="5"/>
  <c r="AA507" i="5"/>
  <c r="Z507" i="5"/>
  <c r="Y507" i="5"/>
  <c r="W507" i="5"/>
  <c r="V507" i="5"/>
  <c r="U507" i="5"/>
  <c r="T507" i="5"/>
  <c r="S507" i="5"/>
  <c r="R507" i="5"/>
  <c r="Q507" i="5"/>
  <c r="P507" i="5"/>
  <c r="O507" i="5"/>
  <c r="N507" i="5"/>
  <c r="M507" i="5"/>
  <c r="AU506" i="5"/>
  <c r="AT506" i="5"/>
  <c r="AS506" i="5"/>
  <c r="AR506" i="5"/>
  <c r="AQ506" i="5"/>
  <c r="AP506" i="5"/>
  <c r="AO506" i="5"/>
  <c r="AN506" i="5"/>
  <c r="AM506" i="5"/>
  <c r="AL506" i="5"/>
  <c r="AK506" i="5"/>
  <c r="AI506" i="5"/>
  <c r="AH506" i="5"/>
  <c r="AG506" i="5"/>
  <c r="AF506" i="5"/>
  <c r="AE506" i="5"/>
  <c r="AD506" i="5"/>
  <c r="AC506" i="5"/>
  <c r="AB506" i="5"/>
  <c r="AA506" i="5"/>
  <c r="Z506" i="5"/>
  <c r="Y506" i="5"/>
  <c r="W506" i="5"/>
  <c r="V506" i="5"/>
  <c r="U506" i="5"/>
  <c r="T506" i="5"/>
  <c r="S506" i="5"/>
  <c r="R506" i="5"/>
  <c r="Q506" i="5"/>
  <c r="P506" i="5"/>
  <c r="O506" i="5"/>
  <c r="N506" i="5"/>
  <c r="M506" i="5"/>
  <c r="AU505" i="5"/>
  <c r="AT505" i="5"/>
  <c r="AS505" i="5"/>
  <c r="AR505" i="5"/>
  <c r="AQ505" i="5"/>
  <c r="AP505" i="5"/>
  <c r="AO505" i="5"/>
  <c r="AN505" i="5"/>
  <c r="AM505" i="5"/>
  <c r="AL505" i="5"/>
  <c r="AK505" i="5"/>
  <c r="AI505" i="5"/>
  <c r="AH505" i="5"/>
  <c r="AG505" i="5"/>
  <c r="AF505" i="5"/>
  <c r="AE505" i="5"/>
  <c r="AD505" i="5"/>
  <c r="AC505" i="5"/>
  <c r="AB505" i="5"/>
  <c r="AA505" i="5"/>
  <c r="Z505" i="5"/>
  <c r="Y505" i="5"/>
  <c r="W505" i="5"/>
  <c r="V505" i="5"/>
  <c r="U505" i="5"/>
  <c r="T505" i="5"/>
  <c r="S505" i="5"/>
  <c r="R505" i="5"/>
  <c r="Q505" i="5"/>
  <c r="P505" i="5"/>
  <c r="O505" i="5"/>
  <c r="N505" i="5"/>
  <c r="M505" i="5"/>
  <c r="AU504" i="5"/>
  <c r="AT504" i="5"/>
  <c r="AS504" i="5"/>
  <c r="AR504" i="5"/>
  <c r="AQ504" i="5"/>
  <c r="AP504" i="5"/>
  <c r="AO504" i="5"/>
  <c r="AN504" i="5"/>
  <c r="AM504" i="5"/>
  <c r="AL504" i="5"/>
  <c r="AK504" i="5"/>
  <c r="AI504" i="5"/>
  <c r="AH504" i="5"/>
  <c r="AG504" i="5"/>
  <c r="AF504" i="5"/>
  <c r="AE504" i="5"/>
  <c r="AD504" i="5"/>
  <c r="AC504" i="5"/>
  <c r="AB504" i="5"/>
  <c r="AA504" i="5"/>
  <c r="Z504" i="5"/>
  <c r="Y504" i="5"/>
  <c r="W504" i="5"/>
  <c r="V504" i="5"/>
  <c r="U504" i="5"/>
  <c r="T504" i="5"/>
  <c r="S504" i="5"/>
  <c r="R504" i="5"/>
  <c r="Q504" i="5"/>
  <c r="P504" i="5"/>
  <c r="O504" i="5"/>
  <c r="N504" i="5"/>
  <c r="M504" i="5"/>
  <c r="AU503" i="5"/>
  <c r="AT503" i="5"/>
  <c r="AS503" i="5"/>
  <c r="AR503" i="5"/>
  <c r="AQ503" i="5"/>
  <c r="AP503" i="5"/>
  <c r="AO503" i="5"/>
  <c r="AN503" i="5"/>
  <c r="AM503" i="5"/>
  <c r="AL503" i="5"/>
  <c r="AK503" i="5"/>
  <c r="AI503" i="5"/>
  <c r="AH503" i="5"/>
  <c r="AG503" i="5"/>
  <c r="AF503" i="5"/>
  <c r="AE503" i="5"/>
  <c r="AD503" i="5"/>
  <c r="AC503" i="5"/>
  <c r="AB503" i="5"/>
  <c r="AA503" i="5"/>
  <c r="Z503" i="5"/>
  <c r="Y503" i="5"/>
  <c r="W503" i="5"/>
  <c r="V503" i="5"/>
  <c r="U503" i="5"/>
  <c r="T503" i="5"/>
  <c r="S503" i="5"/>
  <c r="R503" i="5"/>
  <c r="Q503" i="5"/>
  <c r="P503" i="5"/>
  <c r="O503" i="5"/>
  <c r="N503" i="5"/>
  <c r="M503" i="5"/>
  <c r="AU502" i="5"/>
  <c r="AT502" i="5"/>
  <c r="AS502" i="5"/>
  <c r="AR502" i="5"/>
  <c r="AQ502" i="5"/>
  <c r="AP502" i="5"/>
  <c r="AO502" i="5"/>
  <c r="AN502" i="5"/>
  <c r="AM502" i="5"/>
  <c r="AL502" i="5"/>
  <c r="AK502" i="5"/>
  <c r="AI502" i="5"/>
  <c r="AH502" i="5"/>
  <c r="AG502" i="5"/>
  <c r="AF502" i="5"/>
  <c r="AE502" i="5"/>
  <c r="AD502" i="5"/>
  <c r="AC502" i="5"/>
  <c r="AB502" i="5"/>
  <c r="AA502" i="5"/>
  <c r="Z502" i="5"/>
  <c r="Y502" i="5"/>
  <c r="W502" i="5"/>
  <c r="V502" i="5"/>
  <c r="U502" i="5"/>
  <c r="T502" i="5"/>
  <c r="S502" i="5"/>
  <c r="R502" i="5"/>
  <c r="Q502" i="5"/>
  <c r="P502" i="5"/>
  <c r="O502" i="5"/>
  <c r="N502" i="5"/>
  <c r="M502" i="5"/>
  <c r="AU501" i="5"/>
  <c r="AT501" i="5"/>
  <c r="AS501" i="5"/>
  <c r="AR501" i="5"/>
  <c r="AQ501" i="5"/>
  <c r="AP501" i="5"/>
  <c r="AO501" i="5"/>
  <c r="AN501" i="5"/>
  <c r="AM501" i="5"/>
  <c r="AL501" i="5"/>
  <c r="AK501" i="5"/>
  <c r="AI501" i="5"/>
  <c r="AH501" i="5"/>
  <c r="AG501" i="5"/>
  <c r="AF501" i="5"/>
  <c r="AE501" i="5"/>
  <c r="AD501" i="5"/>
  <c r="AC501" i="5"/>
  <c r="AB501" i="5"/>
  <c r="AA501" i="5"/>
  <c r="Z501" i="5"/>
  <c r="Y501" i="5"/>
  <c r="W501" i="5"/>
  <c r="V501" i="5"/>
  <c r="U501" i="5"/>
  <c r="T501" i="5"/>
  <c r="S501" i="5"/>
  <c r="R501" i="5"/>
  <c r="Q501" i="5"/>
  <c r="P501" i="5"/>
  <c r="O501" i="5"/>
  <c r="N501" i="5"/>
  <c r="M501" i="5"/>
  <c r="AU500" i="5"/>
  <c r="AT500" i="5"/>
  <c r="AS500" i="5"/>
  <c r="AR500" i="5"/>
  <c r="AQ500" i="5"/>
  <c r="AP500" i="5"/>
  <c r="AO500" i="5"/>
  <c r="AN500" i="5"/>
  <c r="AM500" i="5"/>
  <c r="AL500" i="5"/>
  <c r="AK500" i="5"/>
  <c r="AI500" i="5"/>
  <c r="AH500" i="5"/>
  <c r="AG500" i="5"/>
  <c r="AF500" i="5"/>
  <c r="AE500" i="5"/>
  <c r="AD500" i="5"/>
  <c r="AC500" i="5"/>
  <c r="AB500" i="5"/>
  <c r="AA500" i="5"/>
  <c r="Z500" i="5"/>
  <c r="Y500" i="5"/>
  <c r="W500" i="5"/>
  <c r="V500" i="5"/>
  <c r="U500" i="5"/>
  <c r="T500" i="5"/>
  <c r="S500" i="5"/>
  <c r="R500" i="5"/>
  <c r="Q500" i="5"/>
  <c r="P500" i="5"/>
  <c r="O500" i="5"/>
  <c r="N500" i="5"/>
  <c r="M500" i="5"/>
  <c r="AU499" i="5"/>
  <c r="AT499" i="5"/>
  <c r="AS499" i="5"/>
  <c r="AR499" i="5"/>
  <c r="AQ499" i="5"/>
  <c r="AP499" i="5"/>
  <c r="AO499" i="5"/>
  <c r="AN499" i="5"/>
  <c r="AM499" i="5"/>
  <c r="AL499" i="5"/>
  <c r="AK499" i="5"/>
  <c r="AI499" i="5"/>
  <c r="AH499" i="5"/>
  <c r="AG499" i="5"/>
  <c r="AF499" i="5"/>
  <c r="AE499" i="5"/>
  <c r="AD499" i="5"/>
  <c r="AC499" i="5"/>
  <c r="AB499" i="5"/>
  <c r="AA499" i="5"/>
  <c r="Z499" i="5"/>
  <c r="Y499" i="5"/>
  <c r="W499" i="5"/>
  <c r="V499" i="5"/>
  <c r="U499" i="5"/>
  <c r="T499" i="5"/>
  <c r="S499" i="5"/>
  <c r="R499" i="5"/>
  <c r="Q499" i="5"/>
  <c r="P499" i="5"/>
  <c r="O499" i="5"/>
  <c r="N499" i="5"/>
  <c r="M499" i="5"/>
  <c r="AU498" i="5"/>
  <c r="AT498" i="5"/>
  <c r="AS498" i="5"/>
  <c r="AR498" i="5"/>
  <c r="AQ498" i="5"/>
  <c r="AP498" i="5"/>
  <c r="AO498" i="5"/>
  <c r="AN498" i="5"/>
  <c r="AM498" i="5"/>
  <c r="AL498" i="5"/>
  <c r="AK498" i="5"/>
  <c r="AI498" i="5"/>
  <c r="AH498" i="5"/>
  <c r="AG498" i="5"/>
  <c r="AF498" i="5"/>
  <c r="AE498" i="5"/>
  <c r="AD498" i="5"/>
  <c r="AC498" i="5"/>
  <c r="AB498" i="5"/>
  <c r="AA498" i="5"/>
  <c r="Z498" i="5"/>
  <c r="Y498" i="5"/>
  <c r="W498" i="5"/>
  <c r="V498" i="5"/>
  <c r="U498" i="5"/>
  <c r="T498" i="5"/>
  <c r="S498" i="5"/>
  <c r="R498" i="5"/>
  <c r="Q498" i="5"/>
  <c r="P498" i="5"/>
  <c r="O498" i="5"/>
  <c r="N498" i="5"/>
  <c r="M498" i="5"/>
  <c r="AU497" i="5"/>
  <c r="AT497" i="5"/>
  <c r="AS497" i="5"/>
  <c r="AR497" i="5"/>
  <c r="AQ497" i="5"/>
  <c r="AP497" i="5"/>
  <c r="AO497" i="5"/>
  <c r="AN497" i="5"/>
  <c r="AM497" i="5"/>
  <c r="AL497" i="5"/>
  <c r="AK497" i="5"/>
  <c r="AI497" i="5"/>
  <c r="AH497" i="5"/>
  <c r="AG497" i="5"/>
  <c r="AF497" i="5"/>
  <c r="AE497" i="5"/>
  <c r="AD497" i="5"/>
  <c r="AC497" i="5"/>
  <c r="AB497" i="5"/>
  <c r="AA497" i="5"/>
  <c r="Z497" i="5"/>
  <c r="Y497" i="5"/>
  <c r="W497" i="5"/>
  <c r="V497" i="5"/>
  <c r="U497" i="5"/>
  <c r="T497" i="5"/>
  <c r="S497" i="5"/>
  <c r="R497" i="5"/>
  <c r="Q497" i="5"/>
  <c r="P497" i="5"/>
  <c r="O497" i="5"/>
  <c r="N497" i="5"/>
  <c r="M497" i="5"/>
  <c r="AU496" i="5"/>
  <c r="AT496" i="5"/>
  <c r="AS496" i="5"/>
  <c r="AR496" i="5"/>
  <c r="AQ496" i="5"/>
  <c r="AP496" i="5"/>
  <c r="AO496" i="5"/>
  <c r="AN496" i="5"/>
  <c r="AM496" i="5"/>
  <c r="AL496" i="5"/>
  <c r="AK496" i="5"/>
  <c r="AI496" i="5"/>
  <c r="AH496" i="5"/>
  <c r="AG496" i="5"/>
  <c r="AF496" i="5"/>
  <c r="AE496" i="5"/>
  <c r="AD496" i="5"/>
  <c r="AC496" i="5"/>
  <c r="AB496" i="5"/>
  <c r="AA496" i="5"/>
  <c r="Z496" i="5"/>
  <c r="Y496" i="5"/>
  <c r="W496" i="5"/>
  <c r="V496" i="5"/>
  <c r="U496" i="5"/>
  <c r="T496" i="5"/>
  <c r="S496" i="5"/>
  <c r="R496" i="5"/>
  <c r="Q496" i="5"/>
  <c r="P496" i="5"/>
  <c r="O496" i="5"/>
  <c r="N496" i="5"/>
  <c r="M496" i="5"/>
  <c r="AU495" i="5"/>
  <c r="AT495" i="5"/>
  <c r="AS495" i="5"/>
  <c r="AR495" i="5"/>
  <c r="AQ495" i="5"/>
  <c r="AP495" i="5"/>
  <c r="AO495" i="5"/>
  <c r="AN495" i="5"/>
  <c r="AM495" i="5"/>
  <c r="AL495" i="5"/>
  <c r="AK495" i="5"/>
  <c r="AI495" i="5"/>
  <c r="AH495" i="5"/>
  <c r="AG495" i="5"/>
  <c r="AF495" i="5"/>
  <c r="AE495" i="5"/>
  <c r="AD495" i="5"/>
  <c r="AC495" i="5"/>
  <c r="AB495" i="5"/>
  <c r="AA495" i="5"/>
  <c r="Z495" i="5"/>
  <c r="Y495" i="5"/>
  <c r="W495" i="5"/>
  <c r="V495" i="5"/>
  <c r="U495" i="5"/>
  <c r="T495" i="5"/>
  <c r="S495" i="5"/>
  <c r="R495" i="5"/>
  <c r="Q495" i="5"/>
  <c r="P495" i="5"/>
  <c r="O495" i="5"/>
  <c r="N495" i="5"/>
  <c r="M495" i="5"/>
  <c r="AU494" i="5"/>
  <c r="AT494" i="5"/>
  <c r="AS494" i="5"/>
  <c r="AR494" i="5"/>
  <c r="AQ494" i="5"/>
  <c r="AP494" i="5"/>
  <c r="AO494" i="5"/>
  <c r="AN494" i="5"/>
  <c r="AM494" i="5"/>
  <c r="AL494" i="5"/>
  <c r="AK494" i="5"/>
  <c r="AI494" i="5"/>
  <c r="AH494" i="5"/>
  <c r="AG494" i="5"/>
  <c r="AF494" i="5"/>
  <c r="AE494" i="5"/>
  <c r="AD494" i="5"/>
  <c r="AC494" i="5"/>
  <c r="AB494" i="5"/>
  <c r="AA494" i="5"/>
  <c r="Z494" i="5"/>
  <c r="Y494" i="5"/>
  <c r="W494" i="5"/>
  <c r="V494" i="5"/>
  <c r="U494" i="5"/>
  <c r="T494" i="5"/>
  <c r="S494" i="5"/>
  <c r="R494" i="5"/>
  <c r="Q494" i="5"/>
  <c r="P494" i="5"/>
  <c r="O494" i="5"/>
  <c r="N494" i="5"/>
  <c r="M494" i="5"/>
  <c r="AU493" i="5"/>
  <c r="AT493" i="5"/>
  <c r="AS493" i="5"/>
  <c r="AR493" i="5"/>
  <c r="AQ493" i="5"/>
  <c r="AP493" i="5"/>
  <c r="AO493" i="5"/>
  <c r="AN493" i="5"/>
  <c r="AM493" i="5"/>
  <c r="AL493" i="5"/>
  <c r="AK493" i="5"/>
  <c r="AI493" i="5"/>
  <c r="AH493" i="5"/>
  <c r="AG493" i="5"/>
  <c r="AF493" i="5"/>
  <c r="AE493" i="5"/>
  <c r="AD493" i="5"/>
  <c r="AC493" i="5"/>
  <c r="AB493" i="5"/>
  <c r="AA493" i="5"/>
  <c r="Z493" i="5"/>
  <c r="Y493" i="5"/>
  <c r="W493" i="5"/>
  <c r="V493" i="5"/>
  <c r="U493" i="5"/>
  <c r="T493" i="5"/>
  <c r="S493" i="5"/>
  <c r="R493" i="5"/>
  <c r="Q493" i="5"/>
  <c r="P493" i="5"/>
  <c r="O493" i="5"/>
  <c r="N493" i="5"/>
  <c r="M493" i="5"/>
  <c r="AU492" i="5"/>
  <c r="AT492" i="5"/>
  <c r="AS492" i="5"/>
  <c r="AR492" i="5"/>
  <c r="AQ492" i="5"/>
  <c r="AP492" i="5"/>
  <c r="AO492" i="5"/>
  <c r="AN492" i="5"/>
  <c r="AM492" i="5"/>
  <c r="AL492" i="5"/>
  <c r="AK492" i="5"/>
  <c r="AI492" i="5"/>
  <c r="AH492" i="5"/>
  <c r="AG492" i="5"/>
  <c r="AF492" i="5"/>
  <c r="AE492" i="5"/>
  <c r="AD492" i="5"/>
  <c r="AC492" i="5"/>
  <c r="AB492" i="5"/>
  <c r="AA492" i="5"/>
  <c r="Z492" i="5"/>
  <c r="Y492" i="5"/>
  <c r="W492" i="5"/>
  <c r="V492" i="5"/>
  <c r="U492" i="5"/>
  <c r="T492" i="5"/>
  <c r="S492" i="5"/>
  <c r="R492" i="5"/>
  <c r="Q492" i="5"/>
  <c r="P492" i="5"/>
  <c r="O492" i="5"/>
  <c r="N492" i="5"/>
  <c r="M492" i="5"/>
  <c r="AU491" i="5"/>
  <c r="AT491" i="5"/>
  <c r="AS491" i="5"/>
  <c r="AR491" i="5"/>
  <c r="AQ491" i="5"/>
  <c r="AP491" i="5"/>
  <c r="AO491" i="5"/>
  <c r="AN491" i="5"/>
  <c r="AM491" i="5"/>
  <c r="AL491" i="5"/>
  <c r="AK491" i="5"/>
  <c r="AI491" i="5"/>
  <c r="AH491" i="5"/>
  <c r="AG491" i="5"/>
  <c r="AF491" i="5"/>
  <c r="AE491" i="5"/>
  <c r="AD491" i="5"/>
  <c r="AC491" i="5"/>
  <c r="AB491" i="5"/>
  <c r="AA491" i="5"/>
  <c r="Z491" i="5"/>
  <c r="Y491" i="5"/>
  <c r="W491" i="5"/>
  <c r="V491" i="5"/>
  <c r="U491" i="5"/>
  <c r="T491" i="5"/>
  <c r="S491" i="5"/>
  <c r="R491" i="5"/>
  <c r="Q491" i="5"/>
  <c r="P491" i="5"/>
  <c r="O491" i="5"/>
  <c r="N491" i="5"/>
  <c r="M491" i="5"/>
  <c r="AU490" i="5"/>
  <c r="AT490" i="5"/>
  <c r="AS490" i="5"/>
  <c r="AR490" i="5"/>
  <c r="AQ490" i="5"/>
  <c r="AP490" i="5"/>
  <c r="AO490" i="5"/>
  <c r="AN490" i="5"/>
  <c r="AM490" i="5"/>
  <c r="AL490" i="5"/>
  <c r="AK490" i="5"/>
  <c r="AI490" i="5"/>
  <c r="AH490" i="5"/>
  <c r="AG490" i="5"/>
  <c r="AF490" i="5"/>
  <c r="AE490" i="5"/>
  <c r="AD490" i="5"/>
  <c r="AC490" i="5"/>
  <c r="AB490" i="5"/>
  <c r="AA490" i="5"/>
  <c r="Z490" i="5"/>
  <c r="Y490" i="5"/>
  <c r="W490" i="5"/>
  <c r="V490" i="5"/>
  <c r="U490" i="5"/>
  <c r="T490" i="5"/>
  <c r="S490" i="5"/>
  <c r="R490" i="5"/>
  <c r="Q490" i="5"/>
  <c r="P490" i="5"/>
  <c r="O490" i="5"/>
  <c r="N490" i="5"/>
  <c r="M490" i="5"/>
  <c r="AU489" i="5"/>
  <c r="AT489" i="5"/>
  <c r="AS489" i="5"/>
  <c r="AR489" i="5"/>
  <c r="AQ489" i="5"/>
  <c r="AP489" i="5"/>
  <c r="AO489" i="5"/>
  <c r="AN489" i="5"/>
  <c r="AM489" i="5"/>
  <c r="AL489" i="5"/>
  <c r="AK489" i="5"/>
  <c r="AI489" i="5"/>
  <c r="AH489" i="5"/>
  <c r="AG489" i="5"/>
  <c r="AF489" i="5"/>
  <c r="AE489" i="5"/>
  <c r="AD489" i="5"/>
  <c r="AC489" i="5"/>
  <c r="AB489" i="5"/>
  <c r="AA489" i="5"/>
  <c r="Z489" i="5"/>
  <c r="Y489" i="5"/>
  <c r="W489" i="5"/>
  <c r="V489" i="5"/>
  <c r="U489" i="5"/>
  <c r="T489" i="5"/>
  <c r="S489" i="5"/>
  <c r="R489" i="5"/>
  <c r="Q489" i="5"/>
  <c r="P489" i="5"/>
  <c r="O489" i="5"/>
  <c r="N489" i="5"/>
  <c r="M489" i="5"/>
  <c r="AU488" i="5"/>
  <c r="AT488" i="5"/>
  <c r="AS488" i="5"/>
  <c r="AR488" i="5"/>
  <c r="AQ488" i="5"/>
  <c r="AP488" i="5"/>
  <c r="AO488" i="5"/>
  <c r="AN488" i="5"/>
  <c r="AM488" i="5"/>
  <c r="AL488" i="5"/>
  <c r="AK488" i="5"/>
  <c r="AI488" i="5"/>
  <c r="AH488" i="5"/>
  <c r="AG488" i="5"/>
  <c r="AF488" i="5"/>
  <c r="AE488" i="5"/>
  <c r="AD488" i="5"/>
  <c r="AC488" i="5"/>
  <c r="AB488" i="5"/>
  <c r="AA488" i="5"/>
  <c r="Z488" i="5"/>
  <c r="Y488" i="5"/>
  <c r="W488" i="5"/>
  <c r="V488" i="5"/>
  <c r="U488" i="5"/>
  <c r="T488" i="5"/>
  <c r="S488" i="5"/>
  <c r="R488" i="5"/>
  <c r="Q488" i="5"/>
  <c r="P488" i="5"/>
  <c r="O488" i="5"/>
  <c r="N488" i="5"/>
  <c r="M488" i="5"/>
  <c r="AU487" i="5"/>
  <c r="AT487" i="5"/>
  <c r="AS487" i="5"/>
  <c r="AR487" i="5"/>
  <c r="AQ487" i="5"/>
  <c r="AP487" i="5"/>
  <c r="AO487" i="5"/>
  <c r="AN487" i="5"/>
  <c r="AM487" i="5"/>
  <c r="AL487" i="5"/>
  <c r="AK487" i="5"/>
  <c r="AI487" i="5"/>
  <c r="AH487" i="5"/>
  <c r="AG487" i="5"/>
  <c r="AF487" i="5"/>
  <c r="AE487" i="5"/>
  <c r="AD487" i="5"/>
  <c r="AC487" i="5"/>
  <c r="AB487" i="5"/>
  <c r="AA487" i="5"/>
  <c r="Z487" i="5"/>
  <c r="Y487" i="5"/>
  <c r="W487" i="5"/>
  <c r="V487" i="5"/>
  <c r="U487" i="5"/>
  <c r="T487" i="5"/>
  <c r="S487" i="5"/>
  <c r="R487" i="5"/>
  <c r="Q487" i="5"/>
  <c r="P487" i="5"/>
  <c r="O487" i="5"/>
  <c r="N487" i="5"/>
  <c r="M487" i="5"/>
  <c r="AU486" i="5"/>
  <c r="AT486" i="5"/>
  <c r="AS486" i="5"/>
  <c r="AR486" i="5"/>
  <c r="AQ486" i="5"/>
  <c r="AP486" i="5"/>
  <c r="AO486" i="5"/>
  <c r="AN486" i="5"/>
  <c r="AM486" i="5"/>
  <c r="AL486" i="5"/>
  <c r="AK486" i="5"/>
  <c r="AI486" i="5"/>
  <c r="AH486" i="5"/>
  <c r="AG486" i="5"/>
  <c r="AF486" i="5"/>
  <c r="AE486" i="5"/>
  <c r="AD486" i="5"/>
  <c r="AC486" i="5"/>
  <c r="AB486" i="5"/>
  <c r="AA486" i="5"/>
  <c r="Z486" i="5"/>
  <c r="Y486" i="5"/>
  <c r="W486" i="5"/>
  <c r="V486" i="5"/>
  <c r="U486" i="5"/>
  <c r="T486" i="5"/>
  <c r="S486" i="5"/>
  <c r="R486" i="5"/>
  <c r="Q486" i="5"/>
  <c r="P486" i="5"/>
  <c r="O486" i="5"/>
  <c r="N486" i="5"/>
  <c r="M486" i="5"/>
  <c r="AU485" i="5"/>
  <c r="AT485" i="5"/>
  <c r="AS485" i="5"/>
  <c r="AR485" i="5"/>
  <c r="AQ485" i="5"/>
  <c r="AP485" i="5"/>
  <c r="AO485" i="5"/>
  <c r="AN485" i="5"/>
  <c r="AM485" i="5"/>
  <c r="AL485" i="5"/>
  <c r="AK485" i="5"/>
  <c r="AI485" i="5"/>
  <c r="AH485" i="5"/>
  <c r="AG485" i="5"/>
  <c r="AF485" i="5"/>
  <c r="AE485" i="5"/>
  <c r="AD485" i="5"/>
  <c r="AC485" i="5"/>
  <c r="AB485" i="5"/>
  <c r="AA485" i="5"/>
  <c r="Z485" i="5"/>
  <c r="Y485" i="5"/>
  <c r="W485" i="5"/>
  <c r="V485" i="5"/>
  <c r="U485" i="5"/>
  <c r="T485" i="5"/>
  <c r="S485" i="5"/>
  <c r="R485" i="5"/>
  <c r="Q485" i="5"/>
  <c r="P485" i="5"/>
  <c r="O485" i="5"/>
  <c r="N485" i="5"/>
  <c r="M485" i="5"/>
  <c r="AU484" i="5"/>
  <c r="AT484" i="5"/>
  <c r="AS484" i="5"/>
  <c r="AR484" i="5"/>
  <c r="AQ484" i="5"/>
  <c r="AP484" i="5"/>
  <c r="AO484" i="5"/>
  <c r="AN484" i="5"/>
  <c r="AM484" i="5"/>
  <c r="AL484" i="5"/>
  <c r="AK484" i="5"/>
  <c r="AI484" i="5"/>
  <c r="AH484" i="5"/>
  <c r="AG484" i="5"/>
  <c r="AF484" i="5"/>
  <c r="AE484" i="5"/>
  <c r="AD484" i="5"/>
  <c r="AC484" i="5"/>
  <c r="AB484" i="5"/>
  <c r="AA484" i="5"/>
  <c r="Z484" i="5"/>
  <c r="Y484" i="5"/>
  <c r="W484" i="5"/>
  <c r="V484" i="5"/>
  <c r="U484" i="5"/>
  <c r="T484" i="5"/>
  <c r="S484" i="5"/>
  <c r="R484" i="5"/>
  <c r="Q484" i="5"/>
  <c r="P484" i="5"/>
  <c r="O484" i="5"/>
  <c r="N484" i="5"/>
  <c r="M484" i="5"/>
  <c r="AU483" i="5"/>
  <c r="AT483" i="5"/>
  <c r="AS483" i="5"/>
  <c r="AR483" i="5"/>
  <c r="AQ483" i="5"/>
  <c r="AP483" i="5"/>
  <c r="AO483" i="5"/>
  <c r="AN483" i="5"/>
  <c r="AM483" i="5"/>
  <c r="AL483" i="5"/>
  <c r="AK483" i="5"/>
  <c r="AI483" i="5"/>
  <c r="AH483" i="5"/>
  <c r="AG483" i="5"/>
  <c r="AF483" i="5"/>
  <c r="AE483" i="5"/>
  <c r="AD483" i="5"/>
  <c r="AC483" i="5"/>
  <c r="AB483" i="5"/>
  <c r="AA483" i="5"/>
  <c r="Z483" i="5"/>
  <c r="Y483" i="5"/>
  <c r="W483" i="5"/>
  <c r="V483" i="5"/>
  <c r="U483" i="5"/>
  <c r="T483" i="5"/>
  <c r="S483" i="5"/>
  <c r="R483" i="5"/>
  <c r="Q483" i="5"/>
  <c r="P483" i="5"/>
  <c r="O483" i="5"/>
  <c r="N483" i="5"/>
  <c r="M483" i="5"/>
  <c r="AU482" i="5"/>
  <c r="AT482" i="5"/>
  <c r="AS482" i="5"/>
  <c r="AR482" i="5"/>
  <c r="AQ482" i="5"/>
  <c r="AP482" i="5"/>
  <c r="AO482" i="5"/>
  <c r="AN482" i="5"/>
  <c r="AM482" i="5"/>
  <c r="AL482" i="5"/>
  <c r="AK482" i="5"/>
  <c r="AI482" i="5"/>
  <c r="AH482" i="5"/>
  <c r="AG482" i="5"/>
  <c r="AF482" i="5"/>
  <c r="AE482" i="5"/>
  <c r="AD482" i="5"/>
  <c r="AC482" i="5"/>
  <c r="AB482" i="5"/>
  <c r="AA482" i="5"/>
  <c r="Z482" i="5"/>
  <c r="Y482" i="5"/>
  <c r="W482" i="5"/>
  <c r="V482" i="5"/>
  <c r="U482" i="5"/>
  <c r="T482" i="5"/>
  <c r="S482" i="5"/>
  <c r="R482" i="5"/>
  <c r="Q482" i="5"/>
  <c r="P482" i="5"/>
  <c r="O482" i="5"/>
  <c r="N482" i="5"/>
  <c r="M482" i="5"/>
  <c r="AU481" i="5"/>
  <c r="AT481" i="5"/>
  <c r="AS481" i="5"/>
  <c r="AR481" i="5"/>
  <c r="AQ481" i="5"/>
  <c r="AP481" i="5"/>
  <c r="AO481" i="5"/>
  <c r="AN481" i="5"/>
  <c r="AM481" i="5"/>
  <c r="AL481" i="5"/>
  <c r="AK481" i="5"/>
  <c r="AI481" i="5"/>
  <c r="AH481" i="5"/>
  <c r="AG481" i="5"/>
  <c r="AF481" i="5"/>
  <c r="AE481" i="5"/>
  <c r="AD481" i="5"/>
  <c r="AC481" i="5"/>
  <c r="AB481" i="5"/>
  <c r="AA481" i="5"/>
  <c r="Z481" i="5"/>
  <c r="Y481" i="5"/>
  <c r="W481" i="5"/>
  <c r="V481" i="5"/>
  <c r="U481" i="5"/>
  <c r="T481" i="5"/>
  <c r="S481" i="5"/>
  <c r="R481" i="5"/>
  <c r="Q481" i="5"/>
  <c r="P481" i="5"/>
  <c r="O481" i="5"/>
  <c r="N481" i="5"/>
  <c r="M481" i="5"/>
  <c r="AU480" i="5"/>
  <c r="AT480" i="5"/>
  <c r="AS480" i="5"/>
  <c r="AR480" i="5"/>
  <c r="AQ480" i="5"/>
  <c r="AP480" i="5"/>
  <c r="AO480" i="5"/>
  <c r="AN480" i="5"/>
  <c r="AM480" i="5"/>
  <c r="AL480" i="5"/>
  <c r="AK480" i="5"/>
  <c r="AI480" i="5"/>
  <c r="AH480" i="5"/>
  <c r="AG480" i="5"/>
  <c r="AF480" i="5"/>
  <c r="AE480" i="5"/>
  <c r="AD480" i="5"/>
  <c r="AC480" i="5"/>
  <c r="AB480" i="5"/>
  <c r="AA480" i="5"/>
  <c r="Z480" i="5"/>
  <c r="Y480" i="5"/>
  <c r="W480" i="5"/>
  <c r="V480" i="5"/>
  <c r="U480" i="5"/>
  <c r="T480" i="5"/>
  <c r="S480" i="5"/>
  <c r="R480" i="5"/>
  <c r="Q480" i="5"/>
  <c r="P480" i="5"/>
  <c r="O480" i="5"/>
  <c r="N480" i="5"/>
  <c r="M480" i="5"/>
  <c r="AU479" i="5"/>
  <c r="AT479" i="5"/>
  <c r="AS479" i="5"/>
  <c r="AR479" i="5"/>
  <c r="AQ479" i="5"/>
  <c r="AP479" i="5"/>
  <c r="AO479" i="5"/>
  <c r="AN479" i="5"/>
  <c r="AM479" i="5"/>
  <c r="AL479" i="5"/>
  <c r="AK479" i="5"/>
  <c r="AI479" i="5"/>
  <c r="AH479" i="5"/>
  <c r="AG479" i="5"/>
  <c r="AF479" i="5"/>
  <c r="AE479" i="5"/>
  <c r="AD479" i="5"/>
  <c r="AC479" i="5"/>
  <c r="AB479" i="5"/>
  <c r="AA479" i="5"/>
  <c r="Z479" i="5"/>
  <c r="Y479" i="5"/>
  <c r="W479" i="5"/>
  <c r="V479" i="5"/>
  <c r="U479" i="5"/>
  <c r="T479" i="5"/>
  <c r="S479" i="5"/>
  <c r="R479" i="5"/>
  <c r="Q479" i="5"/>
  <c r="P479" i="5"/>
  <c r="O479" i="5"/>
  <c r="N479" i="5"/>
  <c r="M479" i="5"/>
  <c r="AU478" i="5"/>
  <c r="AT478" i="5"/>
  <c r="AS478" i="5"/>
  <c r="AR478" i="5"/>
  <c r="AQ478" i="5"/>
  <c r="AP478" i="5"/>
  <c r="AO478" i="5"/>
  <c r="AN478" i="5"/>
  <c r="AM478" i="5"/>
  <c r="AL478" i="5"/>
  <c r="AK478" i="5"/>
  <c r="AI478" i="5"/>
  <c r="AH478" i="5"/>
  <c r="AG478" i="5"/>
  <c r="AF478" i="5"/>
  <c r="AE478" i="5"/>
  <c r="AD478" i="5"/>
  <c r="AC478" i="5"/>
  <c r="AB478" i="5"/>
  <c r="AA478" i="5"/>
  <c r="Z478" i="5"/>
  <c r="Y478" i="5"/>
  <c r="W478" i="5"/>
  <c r="V478" i="5"/>
  <c r="U478" i="5"/>
  <c r="T478" i="5"/>
  <c r="S478" i="5"/>
  <c r="R478" i="5"/>
  <c r="Q478" i="5"/>
  <c r="P478" i="5"/>
  <c r="O478" i="5"/>
  <c r="N478" i="5"/>
  <c r="M478" i="5"/>
  <c r="AU477" i="5"/>
  <c r="AT477" i="5"/>
  <c r="AS477" i="5"/>
  <c r="AR477" i="5"/>
  <c r="AQ477" i="5"/>
  <c r="AP477" i="5"/>
  <c r="AO477" i="5"/>
  <c r="AN477" i="5"/>
  <c r="AM477" i="5"/>
  <c r="AL477" i="5"/>
  <c r="AK477" i="5"/>
  <c r="AI477" i="5"/>
  <c r="AH477" i="5"/>
  <c r="AG477" i="5"/>
  <c r="AF477" i="5"/>
  <c r="AE477" i="5"/>
  <c r="AD477" i="5"/>
  <c r="AC477" i="5"/>
  <c r="AB477" i="5"/>
  <c r="AA477" i="5"/>
  <c r="Z477" i="5"/>
  <c r="Y477" i="5"/>
  <c r="W477" i="5"/>
  <c r="V477" i="5"/>
  <c r="U477" i="5"/>
  <c r="T477" i="5"/>
  <c r="S477" i="5"/>
  <c r="R477" i="5"/>
  <c r="Q477" i="5"/>
  <c r="P477" i="5"/>
  <c r="O477" i="5"/>
  <c r="N477" i="5"/>
  <c r="M477" i="5"/>
  <c r="AU476" i="5"/>
  <c r="AT476" i="5"/>
  <c r="AS476" i="5"/>
  <c r="AR476" i="5"/>
  <c r="AQ476" i="5"/>
  <c r="AP476" i="5"/>
  <c r="AO476" i="5"/>
  <c r="AN476" i="5"/>
  <c r="AM476" i="5"/>
  <c r="AL476" i="5"/>
  <c r="AK476" i="5"/>
  <c r="AI476" i="5"/>
  <c r="AH476" i="5"/>
  <c r="AG476" i="5"/>
  <c r="AF476" i="5"/>
  <c r="AE476" i="5"/>
  <c r="AD476" i="5"/>
  <c r="AC476" i="5"/>
  <c r="AB476" i="5"/>
  <c r="AA476" i="5"/>
  <c r="Z476" i="5"/>
  <c r="Y476" i="5"/>
  <c r="W476" i="5"/>
  <c r="V476" i="5"/>
  <c r="U476" i="5"/>
  <c r="T476" i="5"/>
  <c r="S476" i="5"/>
  <c r="R476" i="5"/>
  <c r="Q476" i="5"/>
  <c r="P476" i="5"/>
  <c r="O476" i="5"/>
  <c r="N476" i="5"/>
  <c r="M476" i="5"/>
  <c r="AU475" i="5"/>
  <c r="AT475" i="5"/>
  <c r="AS475" i="5"/>
  <c r="AR475" i="5"/>
  <c r="AQ475" i="5"/>
  <c r="AP475" i="5"/>
  <c r="AO475" i="5"/>
  <c r="AN475" i="5"/>
  <c r="AM475" i="5"/>
  <c r="AL475" i="5"/>
  <c r="AK475" i="5"/>
  <c r="AI475" i="5"/>
  <c r="AH475" i="5"/>
  <c r="AG475" i="5"/>
  <c r="AF475" i="5"/>
  <c r="AE475" i="5"/>
  <c r="AD475" i="5"/>
  <c r="AC475" i="5"/>
  <c r="AB475" i="5"/>
  <c r="AA475" i="5"/>
  <c r="Z475" i="5"/>
  <c r="Y475" i="5"/>
  <c r="W475" i="5"/>
  <c r="V475" i="5"/>
  <c r="U475" i="5"/>
  <c r="T475" i="5"/>
  <c r="S475" i="5"/>
  <c r="R475" i="5"/>
  <c r="Q475" i="5"/>
  <c r="P475" i="5"/>
  <c r="O475" i="5"/>
  <c r="N475" i="5"/>
  <c r="M475" i="5"/>
  <c r="AU474" i="5"/>
  <c r="AT474" i="5"/>
  <c r="AS474" i="5"/>
  <c r="AR474" i="5"/>
  <c r="AQ474" i="5"/>
  <c r="AP474" i="5"/>
  <c r="AO474" i="5"/>
  <c r="AN474" i="5"/>
  <c r="AM474" i="5"/>
  <c r="AL474" i="5"/>
  <c r="AK474" i="5"/>
  <c r="AI474" i="5"/>
  <c r="AH474" i="5"/>
  <c r="AG474" i="5"/>
  <c r="AF474" i="5"/>
  <c r="AE474" i="5"/>
  <c r="AD474" i="5"/>
  <c r="AC474" i="5"/>
  <c r="AB474" i="5"/>
  <c r="AA474" i="5"/>
  <c r="Z474" i="5"/>
  <c r="Y474" i="5"/>
  <c r="W474" i="5"/>
  <c r="V474" i="5"/>
  <c r="U474" i="5"/>
  <c r="T474" i="5"/>
  <c r="S474" i="5"/>
  <c r="R474" i="5"/>
  <c r="Q474" i="5"/>
  <c r="P474" i="5"/>
  <c r="O474" i="5"/>
  <c r="N474" i="5"/>
  <c r="M474" i="5"/>
  <c r="AU473" i="5"/>
  <c r="AT473" i="5"/>
  <c r="AS473" i="5"/>
  <c r="AR473" i="5"/>
  <c r="AQ473" i="5"/>
  <c r="AP473" i="5"/>
  <c r="AO473" i="5"/>
  <c r="AN473" i="5"/>
  <c r="AM473" i="5"/>
  <c r="AL473" i="5"/>
  <c r="AK473" i="5"/>
  <c r="AI473" i="5"/>
  <c r="AH473" i="5"/>
  <c r="AG473" i="5"/>
  <c r="AF473" i="5"/>
  <c r="AE473" i="5"/>
  <c r="AD473" i="5"/>
  <c r="AC473" i="5"/>
  <c r="AB473" i="5"/>
  <c r="AA473" i="5"/>
  <c r="Z473" i="5"/>
  <c r="Y473" i="5"/>
  <c r="W473" i="5"/>
  <c r="V473" i="5"/>
  <c r="U473" i="5"/>
  <c r="T473" i="5"/>
  <c r="S473" i="5"/>
  <c r="R473" i="5"/>
  <c r="Q473" i="5"/>
  <c r="P473" i="5"/>
  <c r="O473" i="5"/>
  <c r="N473" i="5"/>
  <c r="M473" i="5"/>
  <c r="AU472" i="5"/>
  <c r="AT472" i="5"/>
  <c r="AS472" i="5"/>
  <c r="AR472" i="5"/>
  <c r="AQ472" i="5"/>
  <c r="AP472" i="5"/>
  <c r="AO472" i="5"/>
  <c r="AN472" i="5"/>
  <c r="AM472" i="5"/>
  <c r="AL472" i="5"/>
  <c r="AK472" i="5"/>
  <c r="AI472" i="5"/>
  <c r="AH472" i="5"/>
  <c r="AG472" i="5"/>
  <c r="AF472" i="5"/>
  <c r="AE472" i="5"/>
  <c r="AD472" i="5"/>
  <c r="AC472" i="5"/>
  <c r="AB472" i="5"/>
  <c r="AA472" i="5"/>
  <c r="Z472" i="5"/>
  <c r="Y472" i="5"/>
  <c r="W472" i="5"/>
  <c r="V472" i="5"/>
  <c r="U472" i="5"/>
  <c r="T472" i="5"/>
  <c r="S472" i="5"/>
  <c r="R472" i="5"/>
  <c r="Q472" i="5"/>
  <c r="P472" i="5"/>
  <c r="O472" i="5"/>
  <c r="N472" i="5"/>
  <c r="M472" i="5"/>
  <c r="AU471" i="5"/>
  <c r="AT471" i="5"/>
  <c r="AS471" i="5"/>
  <c r="AR471" i="5"/>
  <c r="AQ471" i="5"/>
  <c r="AP471" i="5"/>
  <c r="AO471" i="5"/>
  <c r="AN471" i="5"/>
  <c r="AM471" i="5"/>
  <c r="AL471" i="5"/>
  <c r="AK471" i="5"/>
  <c r="AI471" i="5"/>
  <c r="AH471" i="5"/>
  <c r="AG471" i="5"/>
  <c r="AF471" i="5"/>
  <c r="AE471" i="5"/>
  <c r="AD471" i="5"/>
  <c r="AC471" i="5"/>
  <c r="AB471" i="5"/>
  <c r="AA471" i="5"/>
  <c r="Z471" i="5"/>
  <c r="Y471" i="5"/>
  <c r="W471" i="5"/>
  <c r="V471" i="5"/>
  <c r="U471" i="5"/>
  <c r="T471" i="5"/>
  <c r="S471" i="5"/>
  <c r="R471" i="5"/>
  <c r="Q471" i="5"/>
  <c r="P471" i="5"/>
  <c r="O471" i="5"/>
  <c r="N471" i="5"/>
  <c r="M471" i="5"/>
  <c r="AU470" i="5"/>
  <c r="AT470" i="5"/>
  <c r="AS470" i="5"/>
  <c r="AR470" i="5"/>
  <c r="AQ470" i="5"/>
  <c r="AP470" i="5"/>
  <c r="AO470" i="5"/>
  <c r="AN470" i="5"/>
  <c r="AM470" i="5"/>
  <c r="AL470" i="5"/>
  <c r="AK470" i="5"/>
  <c r="AI470" i="5"/>
  <c r="AH470" i="5"/>
  <c r="AG470" i="5"/>
  <c r="AF470" i="5"/>
  <c r="AE470" i="5"/>
  <c r="AD470" i="5"/>
  <c r="AC470" i="5"/>
  <c r="AB470" i="5"/>
  <c r="AA470" i="5"/>
  <c r="Z470" i="5"/>
  <c r="Y470" i="5"/>
  <c r="W470" i="5"/>
  <c r="V470" i="5"/>
  <c r="U470" i="5"/>
  <c r="T470" i="5"/>
  <c r="S470" i="5"/>
  <c r="R470" i="5"/>
  <c r="Q470" i="5"/>
  <c r="P470" i="5"/>
  <c r="O470" i="5"/>
  <c r="N470" i="5"/>
  <c r="M470" i="5"/>
  <c r="AU469" i="5"/>
  <c r="AT469" i="5"/>
  <c r="AS469" i="5"/>
  <c r="AR469" i="5"/>
  <c r="AQ469" i="5"/>
  <c r="AP469" i="5"/>
  <c r="AO469" i="5"/>
  <c r="AN469" i="5"/>
  <c r="AM469" i="5"/>
  <c r="AL469" i="5"/>
  <c r="AK469" i="5"/>
  <c r="AI469" i="5"/>
  <c r="AH469" i="5"/>
  <c r="AG469" i="5"/>
  <c r="AF469" i="5"/>
  <c r="AE469" i="5"/>
  <c r="AD469" i="5"/>
  <c r="AC469" i="5"/>
  <c r="AB469" i="5"/>
  <c r="AA469" i="5"/>
  <c r="Z469" i="5"/>
  <c r="Y469" i="5"/>
  <c r="W469" i="5"/>
  <c r="V469" i="5"/>
  <c r="U469" i="5"/>
  <c r="T469" i="5"/>
  <c r="S469" i="5"/>
  <c r="R469" i="5"/>
  <c r="Q469" i="5"/>
  <c r="P469" i="5"/>
  <c r="O469" i="5"/>
  <c r="N469" i="5"/>
  <c r="M469" i="5"/>
  <c r="AU468" i="5"/>
  <c r="AT468" i="5"/>
  <c r="AS468" i="5"/>
  <c r="AR468" i="5"/>
  <c r="AQ468" i="5"/>
  <c r="AP468" i="5"/>
  <c r="AO468" i="5"/>
  <c r="AN468" i="5"/>
  <c r="AM468" i="5"/>
  <c r="AL468" i="5"/>
  <c r="AK468" i="5"/>
  <c r="AI468" i="5"/>
  <c r="AH468" i="5"/>
  <c r="AG468" i="5"/>
  <c r="AF468" i="5"/>
  <c r="AE468" i="5"/>
  <c r="AD468" i="5"/>
  <c r="AC468" i="5"/>
  <c r="AB468" i="5"/>
  <c r="AA468" i="5"/>
  <c r="Z468" i="5"/>
  <c r="Y468" i="5"/>
  <c r="W468" i="5"/>
  <c r="V468" i="5"/>
  <c r="U468" i="5"/>
  <c r="T468" i="5"/>
  <c r="S468" i="5"/>
  <c r="R468" i="5"/>
  <c r="Q468" i="5"/>
  <c r="P468" i="5"/>
  <c r="O468" i="5"/>
  <c r="N468" i="5"/>
  <c r="M468" i="5"/>
  <c r="AU467" i="5"/>
  <c r="AT467" i="5"/>
  <c r="AS467" i="5"/>
  <c r="AR467" i="5"/>
  <c r="AQ467" i="5"/>
  <c r="AP467" i="5"/>
  <c r="AO467" i="5"/>
  <c r="AN467" i="5"/>
  <c r="AM467" i="5"/>
  <c r="AL467" i="5"/>
  <c r="AK467" i="5"/>
  <c r="AI467" i="5"/>
  <c r="AH467" i="5"/>
  <c r="AG467" i="5"/>
  <c r="AF467" i="5"/>
  <c r="AE467" i="5"/>
  <c r="AD467" i="5"/>
  <c r="AC467" i="5"/>
  <c r="AB467" i="5"/>
  <c r="AA467" i="5"/>
  <c r="Z467" i="5"/>
  <c r="Y467" i="5"/>
  <c r="W467" i="5"/>
  <c r="V467" i="5"/>
  <c r="U467" i="5"/>
  <c r="T467" i="5"/>
  <c r="S467" i="5"/>
  <c r="R467" i="5"/>
  <c r="Q467" i="5"/>
  <c r="P467" i="5"/>
  <c r="O467" i="5"/>
  <c r="N467" i="5"/>
  <c r="M467" i="5"/>
  <c r="AU466" i="5"/>
  <c r="AT466" i="5"/>
  <c r="AS466" i="5"/>
  <c r="AR466" i="5"/>
  <c r="AQ466" i="5"/>
  <c r="AP466" i="5"/>
  <c r="AO466" i="5"/>
  <c r="AN466" i="5"/>
  <c r="AM466" i="5"/>
  <c r="AL466" i="5"/>
  <c r="AK466" i="5"/>
  <c r="AI466" i="5"/>
  <c r="AH466" i="5"/>
  <c r="AG466" i="5"/>
  <c r="AF466" i="5"/>
  <c r="AE466" i="5"/>
  <c r="AD466" i="5"/>
  <c r="AC466" i="5"/>
  <c r="AB466" i="5"/>
  <c r="AA466" i="5"/>
  <c r="Z466" i="5"/>
  <c r="Y466" i="5"/>
  <c r="W466" i="5"/>
  <c r="V466" i="5"/>
  <c r="U466" i="5"/>
  <c r="T466" i="5"/>
  <c r="S466" i="5"/>
  <c r="R466" i="5"/>
  <c r="Q466" i="5"/>
  <c r="P466" i="5"/>
  <c r="O466" i="5"/>
  <c r="N466" i="5"/>
  <c r="M466" i="5"/>
  <c r="AU465" i="5"/>
  <c r="AT465" i="5"/>
  <c r="AS465" i="5"/>
  <c r="AR465" i="5"/>
  <c r="AQ465" i="5"/>
  <c r="AP465" i="5"/>
  <c r="AO465" i="5"/>
  <c r="AN465" i="5"/>
  <c r="AM465" i="5"/>
  <c r="AL465" i="5"/>
  <c r="AK465" i="5"/>
  <c r="AI465" i="5"/>
  <c r="AH465" i="5"/>
  <c r="AG465" i="5"/>
  <c r="AF465" i="5"/>
  <c r="AE465" i="5"/>
  <c r="AD465" i="5"/>
  <c r="AC465" i="5"/>
  <c r="AB465" i="5"/>
  <c r="AA465" i="5"/>
  <c r="Z465" i="5"/>
  <c r="Y465" i="5"/>
  <c r="W465" i="5"/>
  <c r="V465" i="5"/>
  <c r="U465" i="5"/>
  <c r="T465" i="5"/>
  <c r="S465" i="5"/>
  <c r="R465" i="5"/>
  <c r="Q465" i="5"/>
  <c r="P465" i="5"/>
  <c r="O465" i="5"/>
  <c r="N465" i="5"/>
  <c r="M465" i="5"/>
  <c r="AU464" i="5"/>
  <c r="AT464" i="5"/>
  <c r="AS464" i="5"/>
  <c r="AR464" i="5"/>
  <c r="AQ464" i="5"/>
  <c r="AP464" i="5"/>
  <c r="AO464" i="5"/>
  <c r="AN464" i="5"/>
  <c r="AM464" i="5"/>
  <c r="AL464" i="5"/>
  <c r="AK464" i="5"/>
  <c r="AI464" i="5"/>
  <c r="AH464" i="5"/>
  <c r="AG464" i="5"/>
  <c r="AF464" i="5"/>
  <c r="AE464" i="5"/>
  <c r="AD464" i="5"/>
  <c r="AC464" i="5"/>
  <c r="AB464" i="5"/>
  <c r="AA464" i="5"/>
  <c r="Z464" i="5"/>
  <c r="Y464" i="5"/>
  <c r="W464" i="5"/>
  <c r="V464" i="5"/>
  <c r="U464" i="5"/>
  <c r="T464" i="5"/>
  <c r="S464" i="5"/>
  <c r="R464" i="5"/>
  <c r="Q464" i="5"/>
  <c r="P464" i="5"/>
  <c r="O464" i="5"/>
  <c r="N464" i="5"/>
  <c r="M464" i="5"/>
  <c r="AU463" i="5"/>
  <c r="AT463" i="5"/>
  <c r="AS463" i="5"/>
  <c r="AR463" i="5"/>
  <c r="AQ463" i="5"/>
  <c r="AP463" i="5"/>
  <c r="AO463" i="5"/>
  <c r="AN463" i="5"/>
  <c r="AM463" i="5"/>
  <c r="AL463" i="5"/>
  <c r="AK463" i="5"/>
  <c r="AI463" i="5"/>
  <c r="AH463" i="5"/>
  <c r="AG463" i="5"/>
  <c r="AF463" i="5"/>
  <c r="AE463" i="5"/>
  <c r="AD463" i="5"/>
  <c r="AC463" i="5"/>
  <c r="AB463" i="5"/>
  <c r="AA463" i="5"/>
  <c r="Z463" i="5"/>
  <c r="Y463" i="5"/>
  <c r="W463" i="5"/>
  <c r="V463" i="5"/>
  <c r="U463" i="5"/>
  <c r="T463" i="5"/>
  <c r="S463" i="5"/>
  <c r="R463" i="5"/>
  <c r="Q463" i="5"/>
  <c r="P463" i="5"/>
  <c r="O463" i="5"/>
  <c r="N463" i="5"/>
  <c r="M463" i="5"/>
  <c r="AU462" i="5"/>
  <c r="AT462" i="5"/>
  <c r="AS462" i="5"/>
  <c r="AR462" i="5"/>
  <c r="AQ462" i="5"/>
  <c r="AP462" i="5"/>
  <c r="AO462" i="5"/>
  <c r="AN462" i="5"/>
  <c r="AM462" i="5"/>
  <c r="AL462" i="5"/>
  <c r="AK462" i="5"/>
  <c r="AI462" i="5"/>
  <c r="AH462" i="5"/>
  <c r="AG462" i="5"/>
  <c r="AF462" i="5"/>
  <c r="AE462" i="5"/>
  <c r="AD462" i="5"/>
  <c r="AC462" i="5"/>
  <c r="AB462" i="5"/>
  <c r="AA462" i="5"/>
  <c r="Z462" i="5"/>
  <c r="Y462" i="5"/>
  <c r="W462" i="5"/>
  <c r="V462" i="5"/>
  <c r="U462" i="5"/>
  <c r="T462" i="5"/>
  <c r="S462" i="5"/>
  <c r="R462" i="5"/>
  <c r="Q462" i="5"/>
  <c r="P462" i="5"/>
  <c r="O462" i="5"/>
  <c r="N462" i="5"/>
  <c r="M462" i="5"/>
  <c r="AU461" i="5"/>
  <c r="AT461" i="5"/>
  <c r="AS461" i="5"/>
  <c r="AR461" i="5"/>
  <c r="AQ461" i="5"/>
  <c r="AP461" i="5"/>
  <c r="AO461" i="5"/>
  <c r="AN461" i="5"/>
  <c r="AM461" i="5"/>
  <c r="AL461" i="5"/>
  <c r="AK461" i="5"/>
  <c r="AI461" i="5"/>
  <c r="AH461" i="5"/>
  <c r="AG461" i="5"/>
  <c r="AF461" i="5"/>
  <c r="AE461" i="5"/>
  <c r="AD461" i="5"/>
  <c r="AC461" i="5"/>
  <c r="AB461" i="5"/>
  <c r="AA461" i="5"/>
  <c r="Z461" i="5"/>
  <c r="Y461" i="5"/>
  <c r="W461" i="5"/>
  <c r="V461" i="5"/>
  <c r="U461" i="5"/>
  <c r="T461" i="5"/>
  <c r="S461" i="5"/>
  <c r="R461" i="5"/>
  <c r="Q461" i="5"/>
  <c r="P461" i="5"/>
  <c r="O461" i="5"/>
  <c r="N461" i="5"/>
  <c r="M461" i="5"/>
  <c r="AU460" i="5"/>
  <c r="AT460" i="5"/>
  <c r="AS460" i="5"/>
  <c r="AR460" i="5"/>
  <c r="AQ460" i="5"/>
  <c r="AP460" i="5"/>
  <c r="AO460" i="5"/>
  <c r="AN460" i="5"/>
  <c r="AM460" i="5"/>
  <c r="AL460" i="5"/>
  <c r="AK460" i="5"/>
  <c r="AI460" i="5"/>
  <c r="AH460" i="5"/>
  <c r="AG460" i="5"/>
  <c r="AF460" i="5"/>
  <c r="AE460" i="5"/>
  <c r="AD460" i="5"/>
  <c r="AC460" i="5"/>
  <c r="AB460" i="5"/>
  <c r="AA460" i="5"/>
  <c r="Z460" i="5"/>
  <c r="Y460" i="5"/>
  <c r="W460" i="5"/>
  <c r="V460" i="5"/>
  <c r="U460" i="5"/>
  <c r="T460" i="5"/>
  <c r="S460" i="5"/>
  <c r="R460" i="5"/>
  <c r="Q460" i="5"/>
  <c r="P460" i="5"/>
  <c r="O460" i="5"/>
  <c r="N460" i="5"/>
  <c r="M460" i="5"/>
  <c r="AU459" i="5"/>
  <c r="AT459" i="5"/>
  <c r="AS459" i="5"/>
  <c r="AR459" i="5"/>
  <c r="AQ459" i="5"/>
  <c r="AP459" i="5"/>
  <c r="AO459" i="5"/>
  <c r="AN459" i="5"/>
  <c r="AM459" i="5"/>
  <c r="AL459" i="5"/>
  <c r="AK459" i="5"/>
  <c r="AI459" i="5"/>
  <c r="AH459" i="5"/>
  <c r="AG459" i="5"/>
  <c r="AF459" i="5"/>
  <c r="AE459" i="5"/>
  <c r="AD459" i="5"/>
  <c r="AC459" i="5"/>
  <c r="AB459" i="5"/>
  <c r="AA459" i="5"/>
  <c r="Z459" i="5"/>
  <c r="Y459" i="5"/>
  <c r="W459" i="5"/>
  <c r="V459" i="5"/>
  <c r="U459" i="5"/>
  <c r="T459" i="5"/>
  <c r="S459" i="5"/>
  <c r="R459" i="5"/>
  <c r="Q459" i="5"/>
  <c r="P459" i="5"/>
  <c r="O459" i="5"/>
  <c r="N459" i="5"/>
  <c r="M459" i="5"/>
  <c r="AU458" i="5"/>
  <c r="AT458" i="5"/>
  <c r="AS458" i="5"/>
  <c r="AR458" i="5"/>
  <c r="AQ458" i="5"/>
  <c r="AP458" i="5"/>
  <c r="AO458" i="5"/>
  <c r="AN458" i="5"/>
  <c r="AM458" i="5"/>
  <c r="AL458" i="5"/>
  <c r="AK458" i="5"/>
  <c r="AI458" i="5"/>
  <c r="AH458" i="5"/>
  <c r="AG458" i="5"/>
  <c r="AF458" i="5"/>
  <c r="AE458" i="5"/>
  <c r="AD458" i="5"/>
  <c r="AC458" i="5"/>
  <c r="AB458" i="5"/>
  <c r="AA458" i="5"/>
  <c r="Z458" i="5"/>
  <c r="Y458" i="5"/>
  <c r="W458" i="5"/>
  <c r="V458" i="5"/>
  <c r="U458" i="5"/>
  <c r="T458" i="5"/>
  <c r="S458" i="5"/>
  <c r="R458" i="5"/>
  <c r="Q458" i="5"/>
  <c r="P458" i="5"/>
  <c r="O458" i="5"/>
  <c r="N458" i="5"/>
  <c r="M458" i="5"/>
  <c r="AU457" i="5"/>
  <c r="AT457" i="5"/>
  <c r="AS457" i="5"/>
  <c r="AR457" i="5"/>
  <c r="AQ457" i="5"/>
  <c r="AP457" i="5"/>
  <c r="AO457" i="5"/>
  <c r="AN457" i="5"/>
  <c r="AM457" i="5"/>
  <c r="AL457" i="5"/>
  <c r="AK457" i="5"/>
  <c r="AI457" i="5"/>
  <c r="AH457" i="5"/>
  <c r="AG457" i="5"/>
  <c r="AF457" i="5"/>
  <c r="AE457" i="5"/>
  <c r="AD457" i="5"/>
  <c r="AC457" i="5"/>
  <c r="AB457" i="5"/>
  <c r="AA457" i="5"/>
  <c r="Z457" i="5"/>
  <c r="Y457" i="5"/>
  <c r="W457" i="5"/>
  <c r="V457" i="5"/>
  <c r="U457" i="5"/>
  <c r="T457" i="5"/>
  <c r="S457" i="5"/>
  <c r="R457" i="5"/>
  <c r="Q457" i="5"/>
  <c r="P457" i="5"/>
  <c r="O457" i="5"/>
  <c r="N457" i="5"/>
  <c r="M457" i="5"/>
  <c r="AU456" i="5"/>
  <c r="AT456" i="5"/>
  <c r="AS456" i="5"/>
  <c r="AR456" i="5"/>
  <c r="AQ456" i="5"/>
  <c r="AP456" i="5"/>
  <c r="AO456" i="5"/>
  <c r="AN456" i="5"/>
  <c r="AM456" i="5"/>
  <c r="AL456" i="5"/>
  <c r="AK456" i="5"/>
  <c r="AI456" i="5"/>
  <c r="AH456" i="5"/>
  <c r="AG456" i="5"/>
  <c r="AF456" i="5"/>
  <c r="AE456" i="5"/>
  <c r="AD456" i="5"/>
  <c r="AC456" i="5"/>
  <c r="AB456" i="5"/>
  <c r="AA456" i="5"/>
  <c r="Z456" i="5"/>
  <c r="Y456" i="5"/>
  <c r="W456" i="5"/>
  <c r="V456" i="5"/>
  <c r="U456" i="5"/>
  <c r="T456" i="5"/>
  <c r="S456" i="5"/>
  <c r="R456" i="5"/>
  <c r="Q456" i="5"/>
  <c r="P456" i="5"/>
  <c r="O456" i="5"/>
  <c r="N456" i="5"/>
  <c r="M456" i="5"/>
  <c r="AU455" i="5"/>
  <c r="AT455" i="5"/>
  <c r="AS455" i="5"/>
  <c r="AR455" i="5"/>
  <c r="AQ455" i="5"/>
  <c r="AP455" i="5"/>
  <c r="AO455" i="5"/>
  <c r="AN455" i="5"/>
  <c r="AM455" i="5"/>
  <c r="AL455" i="5"/>
  <c r="AK455" i="5"/>
  <c r="AI455" i="5"/>
  <c r="AH455" i="5"/>
  <c r="AG455" i="5"/>
  <c r="AF455" i="5"/>
  <c r="AE455" i="5"/>
  <c r="AD455" i="5"/>
  <c r="AC455" i="5"/>
  <c r="AB455" i="5"/>
  <c r="AA455" i="5"/>
  <c r="Z455" i="5"/>
  <c r="Y455" i="5"/>
  <c r="W455" i="5"/>
  <c r="V455" i="5"/>
  <c r="U455" i="5"/>
  <c r="T455" i="5"/>
  <c r="S455" i="5"/>
  <c r="R455" i="5"/>
  <c r="Q455" i="5"/>
  <c r="P455" i="5"/>
  <c r="O455" i="5"/>
  <c r="N455" i="5"/>
  <c r="M455" i="5"/>
  <c r="AU454" i="5"/>
  <c r="AT454" i="5"/>
  <c r="AS454" i="5"/>
  <c r="AR454" i="5"/>
  <c r="AQ454" i="5"/>
  <c r="AP454" i="5"/>
  <c r="AO454" i="5"/>
  <c r="AN454" i="5"/>
  <c r="AM454" i="5"/>
  <c r="AL454" i="5"/>
  <c r="AK454" i="5"/>
  <c r="AI454" i="5"/>
  <c r="AH454" i="5"/>
  <c r="AG454" i="5"/>
  <c r="AF454" i="5"/>
  <c r="AE454" i="5"/>
  <c r="AD454" i="5"/>
  <c r="AC454" i="5"/>
  <c r="AB454" i="5"/>
  <c r="AA454" i="5"/>
  <c r="Z454" i="5"/>
  <c r="Y454" i="5"/>
  <c r="W454" i="5"/>
  <c r="V454" i="5"/>
  <c r="U454" i="5"/>
  <c r="T454" i="5"/>
  <c r="S454" i="5"/>
  <c r="R454" i="5"/>
  <c r="Q454" i="5"/>
  <c r="P454" i="5"/>
  <c r="O454" i="5"/>
  <c r="N454" i="5"/>
  <c r="M454" i="5"/>
  <c r="AU453" i="5"/>
  <c r="AT453" i="5"/>
  <c r="AS453" i="5"/>
  <c r="AR453" i="5"/>
  <c r="AQ453" i="5"/>
  <c r="AP453" i="5"/>
  <c r="AO453" i="5"/>
  <c r="AN453" i="5"/>
  <c r="AM453" i="5"/>
  <c r="AL453" i="5"/>
  <c r="AK453" i="5"/>
  <c r="AI453" i="5"/>
  <c r="AH453" i="5"/>
  <c r="AG453" i="5"/>
  <c r="AF453" i="5"/>
  <c r="AE453" i="5"/>
  <c r="AD453" i="5"/>
  <c r="AC453" i="5"/>
  <c r="AB453" i="5"/>
  <c r="AA453" i="5"/>
  <c r="Z453" i="5"/>
  <c r="Y453" i="5"/>
  <c r="W453" i="5"/>
  <c r="V453" i="5"/>
  <c r="U453" i="5"/>
  <c r="T453" i="5"/>
  <c r="S453" i="5"/>
  <c r="R453" i="5"/>
  <c r="Q453" i="5"/>
  <c r="P453" i="5"/>
  <c r="O453" i="5"/>
  <c r="N453" i="5"/>
  <c r="M453" i="5"/>
  <c r="AU452" i="5"/>
  <c r="AT452" i="5"/>
  <c r="AS452" i="5"/>
  <c r="AR452" i="5"/>
  <c r="AQ452" i="5"/>
  <c r="AP452" i="5"/>
  <c r="AO452" i="5"/>
  <c r="AN452" i="5"/>
  <c r="AM452" i="5"/>
  <c r="AL452" i="5"/>
  <c r="AK452" i="5"/>
  <c r="AI452" i="5"/>
  <c r="AH452" i="5"/>
  <c r="AG452" i="5"/>
  <c r="AF452" i="5"/>
  <c r="AE452" i="5"/>
  <c r="AD452" i="5"/>
  <c r="AC452" i="5"/>
  <c r="AB452" i="5"/>
  <c r="AA452" i="5"/>
  <c r="Z452" i="5"/>
  <c r="Y452" i="5"/>
  <c r="W452" i="5"/>
  <c r="V452" i="5"/>
  <c r="U452" i="5"/>
  <c r="T452" i="5"/>
  <c r="S452" i="5"/>
  <c r="R452" i="5"/>
  <c r="Q452" i="5"/>
  <c r="P452" i="5"/>
  <c r="O452" i="5"/>
  <c r="N452" i="5"/>
  <c r="M452" i="5"/>
  <c r="AU451" i="5"/>
  <c r="AT451" i="5"/>
  <c r="AS451" i="5"/>
  <c r="AR451" i="5"/>
  <c r="AQ451" i="5"/>
  <c r="AP451" i="5"/>
  <c r="AO451" i="5"/>
  <c r="AN451" i="5"/>
  <c r="AM451" i="5"/>
  <c r="AL451" i="5"/>
  <c r="AK451" i="5"/>
  <c r="AI451" i="5"/>
  <c r="AH451" i="5"/>
  <c r="AG451" i="5"/>
  <c r="AF451" i="5"/>
  <c r="AE451" i="5"/>
  <c r="AD451" i="5"/>
  <c r="AC451" i="5"/>
  <c r="AB451" i="5"/>
  <c r="AA451" i="5"/>
  <c r="Z451" i="5"/>
  <c r="Y451" i="5"/>
  <c r="W451" i="5"/>
  <c r="V451" i="5"/>
  <c r="U451" i="5"/>
  <c r="T451" i="5"/>
  <c r="S451" i="5"/>
  <c r="R451" i="5"/>
  <c r="Q451" i="5"/>
  <c r="P451" i="5"/>
  <c r="O451" i="5"/>
  <c r="N451" i="5"/>
  <c r="M451" i="5"/>
  <c r="AU450" i="5"/>
  <c r="AT450" i="5"/>
  <c r="AS450" i="5"/>
  <c r="AR450" i="5"/>
  <c r="AQ450" i="5"/>
  <c r="AP450" i="5"/>
  <c r="AO450" i="5"/>
  <c r="AN450" i="5"/>
  <c r="AM450" i="5"/>
  <c r="AL450" i="5"/>
  <c r="AK450" i="5"/>
  <c r="AI450" i="5"/>
  <c r="AH450" i="5"/>
  <c r="AG450" i="5"/>
  <c r="AF450" i="5"/>
  <c r="AE450" i="5"/>
  <c r="AD450" i="5"/>
  <c r="AC450" i="5"/>
  <c r="AB450" i="5"/>
  <c r="AA450" i="5"/>
  <c r="Z450" i="5"/>
  <c r="Y450" i="5"/>
  <c r="W450" i="5"/>
  <c r="V450" i="5"/>
  <c r="U450" i="5"/>
  <c r="T450" i="5"/>
  <c r="S450" i="5"/>
  <c r="R450" i="5"/>
  <c r="Q450" i="5"/>
  <c r="P450" i="5"/>
  <c r="O450" i="5"/>
  <c r="N450" i="5"/>
  <c r="M450" i="5"/>
  <c r="AU449" i="5"/>
  <c r="AT449" i="5"/>
  <c r="AS449" i="5"/>
  <c r="AR449" i="5"/>
  <c r="AQ449" i="5"/>
  <c r="AP449" i="5"/>
  <c r="AO449" i="5"/>
  <c r="AN449" i="5"/>
  <c r="AM449" i="5"/>
  <c r="AL449" i="5"/>
  <c r="AK449" i="5"/>
  <c r="AI449" i="5"/>
  <c r="AH449" i="5"/>
  <c r="AG449" i="5"/>
  <c r="AF449" i="5"/>
  <c r="AE449" i="5"/>
  <c r="AD449" i="5"/>
  <c r="AC449" i="5"/>
  <c r="AB449" i="5"/>
  <c r="AA449" i="5"/>
  <c r="Z449" i="5"/>
  <c r="Y449" i="5"/>
  <c r="W449" i="5"/>
  <c r="V449" i="5"/>
  <c r="U449" i="5"/>
  <c r="T449" i="5"/>
  <c r="S449" i="5"/>
  <c r="R449" i="5"/>
  <c r="Q449" i="5"/>
  <c r="P449" i="5"/>
  <c r="O449" i="5"/>
  <c r="N449" i="5"/>
  <c r="M449" i="5"/>
  <c r="AU448" i="5"/>
  <c r="AT448" i="5"/>
  <c r="AS448" i="5"/>
  <c r="AR448" i="5"/>
  <c r="AQ448" i="5"/>
  <c r="AP448" i="5"/>
  <c r="AO448" i="5"/>
  <c r="AN448" i="5"/>
  <c r="AM448" i="5"/>
  <c r="AL448" i="5"/>
  <c r="AK448" i="5"/>
  <c r="AI448" i="5"/>
  <c r="AH448" i="5"/>
  <c r="AG448" i="5"/>
  <c r="AF448" i="5"/>
  <c r="AE448" i="5"/>
  <c r="AD448" i="5"/>
  <c r="AC448" i="5"/>
  <c r="AB448" i="5"/>
  <c r="AA448" i="5"/>
  <c r="Z448" i="5"/>
  <c r="Y448" i="5"/>
  <c r="W448" i="5"/>
  <c r="V448" i="5"/>
  <c r="U448" i="5"/>
  <c r="T448" i="5"/>
  <c r="S448" i="5"/>
  <c r="R448" i="5"/>
  <c r="Q448" i="5"/>
  <c r="P448" i="5"/>
  <c r="O448" i="5"/>
  <c r="N448" i="5"/>
  <c r="M448" i="5"/>
  <c r="AU447" i="5"/>
  <c r="AT447" i="5"/>
  <c r="AS447" i="5"/>
  <c r="AR447" i="5"/>
  <c r="AQ447" i="5"/>
  <c r="AP447" i="5"/>
  <c r="AO447" i="5"/>
  <c r="AN447" i="5"/>
  <c r="AM447" i="5"/>
  <c r="AL447" i="5"/>
  <c r="AK447" i="5"/>
  <c r="AI447" i="5"/>
  <c r="AH447" i="5"/>
  <c r="AG447" i="5"/>
  <c r="AF447" i="5"/>
  <c r="AE447" i="5"/>
  <c r="AD447" i="5"/>
  <c r="AC447" i="5"/>
  <c r="AB447" i="5"/>
  <c r="AA447" i="5"/>
  <c r="Z447" i="5"/>
  <c r="Y447" i="5"/>
  <c r="W447" i="5"/>
  <c r="V447" i="5"/>
  <c r="U447" i="5"/>
  <c r="T447" i="5"/>
  <c r="S447" i="5"/>
  <c r="R447" i="5"/>
  <c r="Q447" i="5"/>
  <c r="P447" i="5"/>
  <c r="O447" i="5"/>
  <c r="N447" i="5"/>
  <c r="M447" i="5"/>
  <c r="AU446" i="5"/>
  <c r="AT446" i="5"/>
  <c r="AS446" i="5"/>
  <c r="AR446" i="5"/>
  <c r="AQ446" i="5"/>
  <c r="AP446" i="5"/>
  <c r="AO446" i="5"/>
  <c r="AN446" i="5"/>
  <c r="AM446" i="5"/>
  <c r="AL446" i="5"/>
  <c r="AK446" i="5"/>
  <c r="AI446" i="5"/>
  <c r="AH446" i="5"/>
  <c r="AG446" i="5"/>
  <c r="AF446" i="5"/>
  <c r="AE446" i="5"/>
  <c r="AD446" i="5"/>
  <c r="AC446" i="5"/>
  <c r="AB446" i="5"/>
  <c r="AA446" i="5"/>
  <c r="Z446" i="5"/>
  <c r="Y446" i="5"/>
  <c r="W446" i="5"/>
  <c r="V446" i="5"/>
  <c r="U446" i="5"/>
  <c r="T446" i="5"/>
  <c r="S446" i="5"/>
  <c r="R446" i="5"/>
  <c r="Q446" i="5"/>
  <c r="P446" i="5"/>
  <c r="O446" i="5"/>
  <c r="N446" i="5"/>
  <c r="M446" i="5"/>
  <c r="AU445" i="5"/>
  <c r="AT445" i="5"/>
  <c r="AS445" i="5"/>
  <c r="AR445" i="5"/>
  <c r="AQ445" i="5"/>
  <c r="AP445" i="5"/>
  <c r="AO445" i="5"/>
  <c r="AN445" i="5"/>
  <c r="AM445" i="5"/>
  <c r="AL445" i="5"/>
  <c r="AK445" i="5"/>
  <c r="AI445" i="5"/>
  <c r="AH445" i="5"/>
  <c r="AG445" i="5"/>
  <c r="AF445" i="5"/>
  <c r="AE445" i="5"/>
  <c r="AD445" i="5"/>
  <c r="AC445" i="5"/>
  <c r="AB445" i="5"/>
  <c r="AA445" i="5"/>
  <c r="Z445" i="5"/>
  <c r="Y445" i="5"/>
  <c r="W445" i="5"/>
  <c r="V445" i="5"/>
  <c r="U445" i="5"/>
  <c r="T445" i="5"/>
  <c r="S445" i="5"/>
  <c r="R445" i="5"/>
  <c r="Q445" i="5"/>
  <c r="P445" i="5"/>
  <c r="O445" i="5"/>
  <c r="N445" i="5"/>
  <c r="M445" i="5"/>
  <c r="AU444" i="5"/>
  <c r="AT444" i="5"/>
  <c r="AS444" i="5"/>
  <c r="AR444" i="5"/>
  <c r="AQ444" i="5"/>
  <c r="AP444" i="5"/>
  <c r="AO444" i="5"/>
  <c r="AN444" i="5"/>
  <c r="AM444" i="5"/>
  <c r="AL444" i="5"/>
  <c r="AK444" i="5"/>
  <c r="AI444" i="5"/>
  <c r="AH444" i="5"/>
  <c r="AG444" i="5"/>
  <c r="AF444" i="5"/>
  <c r="AE444" i="5"/>
  <c r="AD444" i="5"/>
  <c r="AC444" i="5"/>
  <c r="AB444" i="5"/>
  <c r="AA444" i="5"/>
  <c r="Z444" i="5"/>
  <c r="Y444" i="5"/>
  <c r="W444" i="5"/>
  <c r="V444" i="5"/>
  <c r="U444" i="5"/>
  <c r="T444" i="5"/>
  <c r="S444" i="5"/>
  <c r="R444" i="5"/>
  <c r="Q444" i="5"/>
  <c r="P444" i="5"/>
  <c r="O444" i="5"/>
  <c r="N444" i="5"/>
  <c r="M444" i="5"/>
  <c r="AU443" i="5"/>
  <c r="AT443" i="5"/>
  <c r="AS443" i="5"/>
  <c r="AR443" i="5"/>
  <c r="AQ443" i="5"/>
  <c r="AP443" i="5"/>
  <c r="AO443" i="5"/>
  <c r="AN443" i="5"/>
  <c r="AM443" i="5"/>
  <c r="AL443" i="5"/>
  <c r="AK443" i="5"/>
  <c r="AI443" i="5"/>
  <c r="AH443" i="5"/>
  <c r="AG443" i="5"/>
  <c r="AF443" i="5"/>
  <c r="AE443" i="5"/>
  <c r="AD443" i="5"/>
  <c r="AC443" i="5"/>
  <c r="AB443" i="5"/>
  <c r="AA443" i="5"/>
  <c r="Z443" i="5"/>
  <c r="Y443" i="5"/>
  <c r="W443" i="5"/>
  <c r="V443" i="5"/>
  <c r="U443" i="5"/>
  <c r="T443" i="5"/>
  <c r="S443" i="5"/>
  <c r="R443" i="5"/>
  <c r="Q443" i="5"/>
  <c r="P443" i="5"/>
  <c r="O443" i="5"/>
  <c r="N443" i="5"/>
  <c r="M443" i="5"/>
  <c r="AU442" i="5"/>
  <c r="AT442" i="5"/>
  <c r="AS442" i="5"/>
  <c r="AR442" i="5"/>
  <c r="AQ442" i="5"/>
  <c r="AP442" i="5"/>
  <c r="AO442" i="5"/>
  <c r="AN442" i="5"/>
  <c r="AM442" i="5"/>
  <c r="AL442" i="5"/>
  <c r="AK442" i="5"/>
  <c r="AI442" i="5"/>
  <c r="AH442" i="5"/>
  <c r="AG442" i="5"/>
  <c r="AF442" i="5"/>
  <c r="AE442" i="5"/>
  <c r="AD442" i="5"/>
  <c r="AC442" i="5"/>
  <c r="AB442" i="5"/>
  <c r="AA442" i="5"/>
  <c r="Z442" i="5"/>
  <c r="Y442" i="5"/>
  <c r="W442" i="5"/>
  <c r="V442" i="5"/>
  <c r="U442" i="5"/>
  <c r="T442" i="5"/>
  <c r="S442" i="5"/>
  <c r="R442" i="5"/>
  <c r="Q442" i="5"/>
  <c r="P442" i="5"/>
  <c r="O442" i="5"/>
  <c r="N442" i="5"/>
  <c r="M442" i="5"/>
  <c r="AU441" i="5"/>
  <c r="AT441" i="5"/>
  <c r="AS441" i="5"/>
  <c r="AR441" i="5"/>
  <c r="AQ441" i="5"/>
  <c r="AP441" i="5"/>
  <c r="AO441" i="5"/>
  <c r="AN441" i="5"/>
  <c r="AM441" i="5"/>
  <c r="AL441" i="5"/>
  <c r="AK441" i="5"/>
  <c r="AI441" i="5"/>
  <c r="AH441" i="5"/>
  <c r="AG441" i="5"/>
  <c r="AF441" i="5"/>
  <c r="AE441" i="5"/>
  <c r="AD441" i="5"/>
  <c r="AC441" i="5"/>
  <c r="AB441" i="5"/>
  <c r="AA441" i="5"/>
  <c r="Z441" i="5"/>
  <c r="Y441" i="5"/>
  <c r="W441" i="5"/>
  <c r="V441" i="5"/>
  <c r="U441" i="5"/>
  <c r="T441" i="5"/>
  <c r="S441" i="5"/>
  <c r="R441" i="5"/>
  <c r="Q441" i="5"/>
  <c r="P441" i="5"/>
  <c r="O441" i="5"/>
  <c r="N441" i="5"/>
  <c r="M441" i="5"/>
  <c r="AU440" i="5"/>
  <c r="AT440" i="5"/>
  <c r="AS440" i="5"/>
  <c r="AR440" i="5"/>
  <c r="AQ440" i="5"/>
  <c r="AP440" i="5"/>
  <c r="AO440" i="5"/>
  <c r="AN440" i="5"/>
  <c r="AM440" i="5"/>
  <c r="AL440" i="5"/>
  <c r="AK440" i="5"/>
  <c r="AI440" i="5"/>
  <c r="AH440" i="5"/>
  <c r="AG440" i="5"/>
  <c r="AF440" i="5"/>
  <c r="AE440" i="5"/>
  <c r="AD440" i="5"/>
  <c r="AC440" i="5"/>
  <c r="AB440" i="5"/>
  <c r="AA440" i="5"/>
  <c r="Z440" i="5"/>
  <c r="Y440" i="5"/>
  <c r="W440" i="5"/>
  <c r="V440" i="5"/>
  <c r="U440" i="5"/>
  <c r="T440" i="5"/>
  <c r="S440" i="5"/>
  <c r="R440" i="5"/>
  <c r="Q440" i="5"/>
  <c r="P440" i="5"/>
  <c r="O440" i="5"/>
  <c r="N440" i="5"/>
  <c r="M440" i="5"/>
  <c r="AU439" i="5"/>
  <c r="AT439" i="5"/>
  <c r="AS439" i="5"/>
  <c r="AR439" i="5"/>
  <c r="AQ439" i="5"/>
  <c r="AP439" i="5"/>
  <c r="AO439" i="5"/>
  <c r="AN439" i="5"/>
  <c r="AM439" i="5"/>
  <c r="AL439" i="5"/>
  <c r="AK439" i="5"/>
  <c r="AI439" i="5"/>
  <c r="AH439" i="5"/>
  <c r="AG439" i="5"/>
  <c r="AF439" i="5"/>
  <c r="AE439" i="5"/>
  <c r="AD439" i="5"/>
  <c r="AC439" i="5"/>
  <c r="AB439" i="5"/>
  <c r="AA439" i="5"/>
  <c r="Z439" i="5"/>
  <c r="Y439" i="5"/>
  <c r="W439" i="5"/>
  <c r="V439" i="5"/>
  <c r="U439" i="5"/>
  <c r="T439" i="5"/>
  <c r="S439" i="5"/>
  <c r="R439" i="5"/>
  <c r="Q439" i="5"/>
  <c r="P439" i="5"/>
  <c r="O439" i="5"/>
  <c r="N439" i="5"/>
  <c r="M439" i="5"/>
  <c r="AU438" i="5"/>
  <c r="AT438" i="5"/>
  <c r="AS438" i="5"/>
  <c r="AR438" i="5"/>
  <c r="AQ438" i="5"/>
  <c r="AP438" i="5"/>
  <c r="AO438" i="5"/>
  <c r="AN438" i="5"/>
  <c r="AM438" i="5"/>
  <c r="AL438" i="5"/>
  <c r="AK438" i="5"/>
  <c r="AI438" i="5"/>
  <c r="AH438" i="5"/>
  <c r="AG438" i="5"/>
  <c r="AF438" i="5"/>
  <c r="AE438" i="5"/>
  <c r="AD438" i="5"/>
  <c r="AC438" i="5"/>
  <c r="AB438" i="5"/>
  <c r="AA438" i="5"/>
  <c r="Z438" i="5"/>
  <c r="Y438" i="5"/>
  <c r="W438" i="5"/>
  <c r="V438" i="5"/>
  <c r="U438" i="5"/>
  <c r="T438" i="5"/>
  <c r="S438" i="5"/>
  <c r="R438" i="5"/>
  <c r="Q438" i="5"/>
  <c r="P438" i="5"/>
  <c r="O438" i="5"/>
  <c r="N438" i="5"/>
  <c r="M438" i="5"/>
  <c r="AU437" i="5"/>
  <c r="AT437" i="5"/>
  <c r="AS437" i="5"/>
  <c r="AR437" i="5"/>
  <c r="AQ437" i="5"/>
  <c r="AP437" i="5"/>
  <c r="AO437" i="5"/>
  <c r="AN437" i="5"/>
  <c r="AM437" i="5"/>
  <c r="AL437" i="5"/>
  <c r="AK437" i="5"/>
  <c r="AI437" i="5"/>
  <c r="AH437" i="5"/>
  <c r="AG437" i="5"/>
  <c r="AF437" i="5"/>
  <c r="AE437" i="5"/>
  <c r="AD437" i="5"/>
  <c r="AC437" i="5"/>
  <c r="AB437" i="5"/>
  <c r="AA437" i="5"/>
  <c r="Z437" i="5"/>
  <c r="Y437" i="5"/>
  <c r="W437" i="5"/>
  <c r="V437" i="5"/>
  <c r="U437" i="5"/>
  <c r="T437" i="5"/>
  <c r="S437" i="5"/>
  <c r="R437" i="5"/>
  <c r="Q437" i="5"/>
  <c r="P437" i="5"/>
  <c r="O437" i="5"/>
  <c r="N437" i="5"/>
  <c r="M437" i="5"/>
  <c r="AU436" i="5"/>
  <c r="AT436" i="5"/>
  <c r="AS436" i="5"/>
  <c r="AR436" i="5"/>
  <c r="AQ436" i="5"/>
  <c r="AP436" i="5"/>
  <c r="AO436" i="5"/>
  <c r="AN436" i="5"/>
  <c r="AM436" i="5"/>
  <c r="AL436" i="5"/>
  <c r="AK436" i="5"/>
  <c r="AI436" i="5"/>
  <c r="AH436" i="5"/>
  <c r="AG436" i="5"/>
  <c r="AF436" i="5"/>
  <c r="AE436" i="5"/>
  <c r="AD436" i="5"/>
  <c r="AC436" i="5"/>
  <c r="AB436" i="5"/>
  <c r="AA436" i="5"/>
  <c r="Z436" i="5"/>
  <c r="Y436" i="5"/>
  <c r="W436" i="5"/>
  <c r="V436" i="5"/>
  <c r="U436" i="5"/>
  <c r="T436" i="5"/>
  <c r="S436" i="5"/>
  <c r="R436" i="5"/>
  <c r="Q436" i="5"/>
  <c r="P436" i="5"/>
  <c r="O436" i="5"/>
  <c r="N436" i="5"/>
  <c r="M436" i="5"/>
  <c r="AU435" i="5"/>
  <c r="AT435" i="5"/>
  <c r="AS435" i="5"/>
  <c r="AR435" i="5"/>
  <c r="AQ435" i="5"/>
  <c r="AP435" i="5"/>
  <c r="AO435" i="5"/>
  <c r="AN435" i="5"/>
  <c r="AM435" i="5"/>
  <c r="AL435" i="5"/>
  <c r="AK435" i="5"/>
  <c r="AI435" i="5"/>
  <c r="AH435" i="5"/>
  <c r="AG435" i="5"/>
  <c r="AF435" i="5"/>
  <c r="AE435" i="5"/>
  <c r="AD435" i="5"/>
  <c r="AC435" i="5"/>
  <c r="AB435" i="5"/>
  <c r="AA435" i="5"/>
  <c r="Z435" i="5"/>
  <c r="Y435" i="5"/>
  <c r="W435" i="5"/>
  <c r="V435" i="5"/>
  <c r="U435" i="5"/>
  <c r="T435" i="5"/>
  <c r="S435" i="5"/>
  <c r="R435" i="5"/>
  <c r="Q435" i="5"/>
  <c r="P435" i="5"/>
  <c r="O435" i="5"/>
  <c r="N435" i="5"/>
  <c r="M435" i="5"/>
  <c r="AU434" i="5"/>
  <c r="AT434" i="5"/>
  <c r="AS434" i="5"/>
  <c r="AR434" i="5"/>
  <c r="AQ434" i="5"/>
  <c r="AP434" i="5"/>
  <c r="AO434" i="5"/>
  <c r="AN434" i="5"/>
  <c r="AM434" i="5"/>
  <c r="AL434" i="5"/>
  <c r="AK434" i="5"/>
  <c r="AI434" i="5"/>
  <c r="AH434" i="5"/>
  <c r="AG434" i="5"/>
  <c r="AF434" i="5"/>
  <c r="AE434" i="5"/>
  <c r="AD434" i="5"/>
  <c r="AC434" i="5"/>
  <c r="AB434" i="5"/>
  <c r="AA434" i="5"/>
  <c r="Z434" i="5"/>
  <c r="Y434" i="5"/>
  <c r="W434" i="5"/>
  <c r="V434" i="5"/>
  <c r="U434" i="5"/>
  <c r="T434" i="5"/>
  <c r="S434" i="5"/>
  <c r="R434" i="5"/>
  <c r="Q434" i="5"/>
  <c r="P434" i="5"/>
  <c r="O434" i="5"/>
  <c r="N434" i="5"/>
  <c r="M434" i="5"/>
  <c r="AU433" i="5"/>
  <c r="AT433" i="5"/>
  <c r="AS433" i="5"/>
  <c r="AR433" i="5"/>
  <c r="AQ433" i="5"/>
  <c r="AP433" i="5"/>
  <c r="AO433" i="5"/>
  <c r="AN433" i="5"/>
  <c r="AM433" i="5"/>
  <c r="AL433" i="5"/>
  <c r="AK433" i="5"/>
  <c r="AI433" i="5"/>
  <c r="AH433" i="5"/>
  <c r="AG433" i="5"/>
  <c r="AF433" i="5"/>
  <c r="AE433" i="5"/>
  <c r="AD433" i="5"/>
  <c r="AC433" i="5"/>
  <c r="AB433" i="5"/>
  <c r="AA433" i="5"/>
  <c r="Z433" i="5"/>
  <c r="Y433" i="5"/>
  <c r="W433" i="5"/>
  <c r="V433" i="5"/>
  <c r="U433" i="5"/>
  <c r="T433" i="5"/>
  <c r="S433" i="5"/>
  <c r="R433" i="5"/>
  <c r="Q433" i="5"/>
  <c r="P433" i="5"/>
  <c r="O433" i="5"/>
  <c r="N433" i="5"/>
  <c r="M433" i="5"/>
  <c r="AU432" i="5"/>
  <c r="AT432" i="5"/>
  <c r="AS432" i="5"/>
  <c r="AR432" i="5"/>
  <c r="AQ432" i="5"/>
  <c r="AP432" i="5"/>
  <c r="AO432" i="5"/>
  <c r="AN432" i="5"/>
  <c r="AM432" i="5"/>
  <c r="AL432" i="5"/>
  <c r="AK432" i="5"/>
  <c r="AI432" i="5"/>
  <c r="AH432" i="5"/>
  <c r="AG432" i="5"/>
  <c r="AF432" i="5"/>
  <c r="AE432" i="5"/>
  <c r="AD432" i="5"/>
  <c r="AC432" i="5"/>
  <c r="AB432" i="5"/>
  <c r="AA432" i="5"/>
  <c r="Z432" i="5"/>
  <c r="Y432" i="5"/>
  <c r="W432" i="5"/>
  <c r="V432" i="5"/>
  <c r="U432" i="5"/>
  <c r="T432" i="5"/>
  <c r="S432" i="5"/>
  <c r="R432" i="5"/>
  <c r="Q432" i="5"/>
  <c r="P432" i="5"/>
  <c r="O432" i="5"/>
  <c r="N432" i="5"/>
  <c r="M432" i="5"/>
  <c r="AU431" i="5"/>
  <c r="AT431" i="5"/>
  <c r="AS431" i="5"/>
  <c r="AR431" i="5"/>
  <c r="AQ431" i="5"/>
  <c r="AP431" i="5"/>
  <c r="AO431" i="5"/>
  <c r="AC771" i="5" s="1"/>
  <c r="AN431" i="5"/>
  <c r="AM431" i="5"/>
  <c r="AL431" i="5"/>
  <c r="AK431" i="5"/>
  <c r="AI431" i="5"/>
  <c r="AH431" i="5"/>
  <c r="AG431" i="5"/>
  <c r="AF431" i="5"/>
  <c r="AE431" i="5"/>
  <c r="AD431" i="5"/>
  <c r="AC431" i="5"/>
  <c r="AB431" i="5"/>
  <c r="AA431" i="5"/>
  <c r="Z431" i="5"/>
  <c r="T771" i="5" s="1"/>
  <c r="R9" i="8" s="1"/>
  <c r="R20" i="8" s="1"/>
  <c r="Y431" i="5"/>
  <c r="W431" i="5"/>
  <c r="R771" i="5" s="1"/>
  <c r="K9" i="8" s="1"/>
  <c r="K20" i="8" s="1"/>
  <c r="V431" i="5"/>
  <c r="U431" i="5"/>
  <c r="T431" i="5"/>
  <c r="S431" i="5"/>
  <c r="R431" i="5"/>
  <c r="Q431" i="5"/>
  <c r="O771" i="5" s="1"/>
  <c r="H9" i="8" s="1"/>
  <c r="H20" i="8" s="1"/>
  <c r="P431" i="5"/>
  <c r="O431" i="5"/>
  <c r="N431" i="5"/>
  <c r="M431" i="5"/>
  <c r="AU430" i="5"/>
  <c r="AT430" i="5"/>
  <c r="AS430" i="5"/>
  <c r="AR430" i="5"/>
  <c r="AQ430" i="5"/>
  <c r="AP430" i="5"/>
  <c r="AO430" i="5"/>
  <c r="AN430" i="5"/>
  <c r="AM430" i="5"/>
  <c r="AL430" i="5"/>
  <c r="AK430" i="5"/>
  <c r="AI430" i="5"/>
  <c r="AH430" i="5"/>
  <c r="AG430" i="5"/>
  <c r="AF430" i="5"/>
  <c r="AE430" i="5"/>
  <c r="AD430" i="5"/>
  <c r="AC430" i="5"/>
  <c r="AB430" i="5"/>
  <c r="AA430" i="5"/>
  <c r="Z430" i="5"/>
  <c r="Y430" i="5"/>
  <c r="W430" i="5"/>
  <c r="V430" i="5"/>
  <c r="U430" i="5"/>
  <c r="T430" i="5"/>
  <c r="S430" i="5"/>
  <c r="R430" i="5"/>
  <c r="Q430" i="5"/>
  <c r="P430" i="5"/>
  <c r="O430" i="5"/>
  <c r="N430" i="5"/>
  <c r="M430" i="5"/>
  <c r="AU429" i="5"/>
  <c r="AT429" i="5"/>
  <c r="AS429" i="5"/>
  <c r="AR429" i="5"/>
  <c r="AQ429" i="5"/>
  <c r="AP429" i="5"/>
  <c r="AO429" i="5"/>
  <c r="AN429" i="5"/>
  <c r="AM429" i="5"/>
  <c r="AL429" i="5"/>
  <c r="AK429" i="5"/>
  <c r="AI429" i="5"/>
  <c r="AH429" i="5"/>
  <c r="AG429" i="5"/>
  <c r="AF429" i="5"/>
  <c r="AE429" i="5"/>
  <c r="AD429" i="5"/>
  <c r="AC429" i="5"/>
  <c r="AB429" i="5"/>
  <c r="AA429" i="5"/>
  <c r="Z429" i="5"/>
  <c r="Y429" i="5"/>
  <c r="W429" i="5"/>
  <c r="V429" i="5"/>
  <c r="U429" i="5"/>
  <c r="T429" i="5"/>
  <c r="S429" i="5"/>
  <c r="R429" i="5"/>
  <c r="Q429" i="5"/>
  <c r="P429" i="5"/>
  <c r="O429" i="5"/>
  <c r="N429" i="5"/>
  <c r="M429" i="5"/>
  <c r="AU428" i="5"/>
  <c r="AT428" i="5"/>
  <c r="AS428" i="5"/>
  <c r="AR428" i="5"/>
  <c r="AQ428" i="5"/>
  <c r="AP428" i="5"/>
  <c r="AO428" i="5"/>
  <c r="AN428" i="5"/>
  <c r="AM428" i="5"/>
  <c r="AL428" i="5"/>
  <c r="AK428" i="5"/>
  <c r="AI428" i="5"/>
  <c r="AH428" i="5"/>
  <c r="AG428" i="5"/>
  <c r="AF428" i="5"/>
  <c r="AE428" i="5"/>
  <c r="AD428" i="5"/>
  <c r="AC428" i="5"/>
  <c r="AB428" i="5"/>
  <c r="AA428" i="5"/>
  <c r="Z428" i="5"/>
  <c r="Y428" i="5"/>
  <c r="W428" i="5"/>
  <c r="V428" i="5"/>
  <c r="U428" i="5"/>
  <c r="T428" i="5"/>
  <c r="S428" i="5"/>
  <c r="R428" i="5"/>
  <c r="Q428" i="5"/>
  <c r="P428" i="5"/>
  <c r="O428" i="5"/>
  <c r="N428" i="5"/>
  <c r="M428" i="5"/>
  <c r="AU427" i="5"/>
  <c r="AT427" i="5"/>
  <c r="AS427" i="5"/>
  <c r="AR427" i="5"/>
  <c r="AQ427" i="5"/>
  <c r="AP427" i="5"/>
  <c r="AO427" i="5"/>
  <c r="AN427" i="5"/>
  <c r="AM427" i="5"/>
  <c r="AL427" i="5"/>
  <c r="AK427" i="5"/>
  <c r="AI427" i="5"/>
  <c r="AH427" i="5"/>
  <c r="AG427" i="5"/>
  <c r="AF427" i="5"/>
  <c r="AE427" i="5"/>
  <c r="AD427" i="5"/>
  <c r="AC427" i="5"/>
  <c r="AB427" i="5"/>
  <c r="AA427" i="5"/>
  <c r="Z427" i="5"/>
  <c r="Y427" i="5"/>
  <c r="W427" i="5"/>
  <c r="V427" i="5"/>
  <c r="U427" i="5"/>
  <c r="T427" i="5"/>
  <c r="S427" i="5"/>
  <c r="R427" i="5"/>
  <c r="Q427" i="5"/>
  <c r="P427" i="5"/>
  <c r="O427" i="5"/>
  <c r="N427" i="5"/>
  <c r="M427" i="5"/>
  <c r="AU426" i="5"/>
  <c r="AT426" i="5"/>
  <c r="AS426" i="5"/>
  <c r="AR426" i="5"/>
  <c r="AQ426" i="5"/>
  <c r="AP426" i="5"/>
  <c r="AO426" i="5"/>
  <c r="AN426" i="5"/>
  <c r="AM426" i="5"/>
  <c r="AL426" i="5"/>
  <c r="AK426" i="5"/>
  <c r="AI426" i="5"/>
  <c r="AH426" i="5"/>
  <c r="AG426" i="5"/>
  <c r="AF426" i="5"/>
  <c r="AE426" i="5"/>
  <c r="AD426" i="5"/>
  <c r="AC426" i="5"/>
  <c r="AB426" i="5"/>
  <c r="AA426" i="5"/>
  <c r="Z426" i="5"/>
  <c r="Y426" i="5"/>
  <c r="W426" i="5"/>
  <c r="V426" i="5"/>
  <c r="U426" i="5"/>
  <c r="T426" i="5"/>
  <c r="S426" i="5"/>
  <c r="R426" i="5"/>
  <c r="Q426" i="5"/>
  <c r="P426" i="5"/>
  <c r="O426" i="5"/>
  <c r="N426" i="5"/>
  <c r="M426" i="5"/>
  <c r="AU425" i="5"/>
  <c r="AT425" i="5"/>
  <c r="AS425" i="5"/>
  <c r="AR425" i="5"/>
  <c r="AQ425" i="5"/>
  <c r="AP425" i="5"/>
  <c r="AO425" i="5"/>
  <c r="AN425" i="5"/>
  <c r="AM425" i="5"/>
  <c r="AL425" i="5"/>
  <c r="AK425" i="5"/>
  <c r="AI425" i="5"/>
  <c r="AH425" i="5"/>
  <c r="AG425" i="5"/>
  <c r="AF425" i="5"/>
  <c r="AE425" i="5"/>
  <c r="AD425" i="5"/>
  <c r="AC425" i="5"/>
  <c r="AB425" i="5"/>
  <c r="AA425" i="5"/>
  <c r="Z425" i="5"/>
  <c r="Y425" i="5"/>
  <c r="W425" i="5"/>
  <c r="V425" i="5"/>
  <c r="U425" i="5"/>
  <c r="T425" i="5"/>
  <c r="S425" i="5"/>
  <c r="R425" i="5"/>
  <c r="Q425" i="5"/>
  <c r="P425" i="5"/>
  <c r="O425" i="5"/>
  <c r="N425" i="5"/>
  <c r="M425" i="5"/>
  <c r="AU424" i="5"/>
  <c r="AF771" i="5" s="1"/>
  <c r="AT424" i="5"/>
  <c r="AS424" i="5"/>
  <c r="AE771" i="5" s="1"/>
  <c r="AR424" i="5"/>
  <c r="AQ424" i="5"/>
  <c r="AD771" i="5" s="1"/>
  <c r="AP424" i="5"/>
  <c r="AO424" i="5"/>
  <c r="AC770" i="5" s="1"/>
  <c r="AN424" i="5"/>
  <c r="AM424" i="5"/>
  <c r="AB770" i="5" s="1"/>
  <c r="AL424" i="5"/>
  <c r="AA770" i="5" s="1"/>
  <c r="AK424" i="5"/>
  <c r="AI424" i="5"/>
  <c r="Y770" i="5" s="1"/>
  <c r="AH424" i="5"/>
  <c r="AG424" i="5"/>
  <c r="X771" i="5" s="1"/>
  <c r="V9" i="8" s="1"/>
  <c r="V20" i="8" s="1"/>
  <c r="AF424" i="5"/>
  <c r="AE424" i="5"/>
  <c r="W771" i="5" s="1"/>
  <c r="U9" i="8" s="1"/>
  <c r="U20" i="8" s="1"/>
  <c r="AD424" i="5"/>
  <c r="AC424" i="5"/>
  <c r="V770" i="5" s="1"/>
  <c r="AB424" i="5"/>
  <c r="AA424" i="5"/>
  <c r="U770" i="5" s="1"/>
  <c r="Z424" i="5"/>
  <c r="T770" i="5" s="1"/>
  <c r="Y424" i="5"/>
  <c r="W424" i="5"/>
  <c r="R770" i="5" s="1"/>
  <c r="V424" i="5"/>
  <c r="U424" i="5"/>
  <c r="Q770" i="5" s="1"/>
  <c r="T424" i="5"/>
  <c r="S424" i="5"/>
  <c r="P771" i="5" s="1"/>
  <c r="I9" i="8" s="1"/>
  <c r="I20" i="8" s="1"/>
  <c r="R424" i="5"/>
  <c r="Q424" i="5"/>
  <c r="O770" i="5" s="1"/>
  <c r="P424" i="5"/>
  <c r="O424" i="5"/>
  <c r="N770" i="5" s="1"/>
  <c r="N424" i="5"/>
  <c r="M770" i="5" s="1"/>
  <c r="M424" i="5"/>
  <c r="AU423" i="5"/>
  <c r="AT423" i="5"/>
  <c r="AS423" i="5"/>
  <c r="AR423" i="5"/>
  <c r="AQ423" i="5"/>
  <c r="AP423" i="5"/>
  <c r="AO423" i="5"/>
  <c r="AN423" i="5"/>
  <c r="AM423" i="5"/>
  <c r="AL423" i="5"/>
  <c r="AK423" i="5"/>
  <c r="AI423" i="5"/>
  <c r="AH423" i="5"/>
  <c r="AG423" i="5"/>
  <c r="AF423" i="5"/>
  <c r="AE423" i="5"/>
  <c r="AD423" i="5"/>
  <c r="AC423" i="5"/>
  <c r="AB423" i="5"/>
  <c r="AA423" i="5"/>
  <c r="Z423" i="5"/>
  <c r="Y423" i="5"/>
  <c r="W423" i="5"/>
  <c r="V423" i="5"/>
  <c r="U423" i="5"/>
  <c r="T423" i="5"/>
  <c r="S423" i="5"/>
  <c r="R423" i="5"/>
  <c r="Q423" i="5"/>
  <c r="P423" i="5"/>
  <c r="O423" i="5"/>
  <c r="N423" i="5"/>
  <c r="M423" i="5"/>
  <c r="AU422" i="5"/>
  <c r="AT422" i="5"/>
  <c r="AS422" i="5"/>
  <c r="AR422" i="5"/>
  <c r="AQ422" i="5"/>
  <c r="AP422" i="5"/>
  <c r="AO422" i="5"/>
  <c r="AN422" i="5"/>
  <c r="AM422" i="5"/>
  <c r="AL422" i="5"/>
  <c r="AK422" i="5"/>
  <c r="AI422" i="5"/>
  <c r="AH422" i="5"/>
  <c r="AG422" i="5"/>
  <c r="AF422" i="5"/>
  <c r="AE422" i="5"/>
  <c r="AD422" i="5"/>
  <c r="AC422" i="5"/>
  <c r="AB422" i="5"/>
  <c r="AA422" i="5"/>
  <c r="Z422" i="5"/>
  <c r="Y422" i="5"/>
  <c r="W422" i="5"/>
  <c r="V422" i="5"/>
  <c r="U422" i="5"/>
  <c r="T422" i="5"/>
  <c r="S422" i="5"/>
  <c r="R422" i="5"/>
  <c r="Q422" i="5"/>
  <c r="P422" i="5"/>
  <c r="O422" i="5"/>
  <c r="N422" i="5"/>
  <c r="M422" i="5"/>
  <c r="AU421" i="5"/>
  <c r="AT421" i="5"/>
  <c r="AS421" i="5"/>
  <c r="AR421" i="5"/>
  <c r="AQ421" i="5"/>
  <c r="AP421" i="5"/>
  <c r="AO421" i="5"/>
  <c r="AN421" i="5"/>
  <c r="AM421" i="5"/>
  <c r="AL421" i="5"/>
  <c r="AK421" i="5"/>
  <c r="AI421" i="5"/>
  <c r="AH421" i="5"/>
  <c r="AG421" i="5"/>
  <c r="AF421" i="5"/>
  <c r="AE421" i="5"/>
  <c r="AD421" i="5"/>
  <c r="AC421" i="5"/>
  <c r="AB421" i="5"/>
  <c r="AA421" i="5"/>
  <c r="Z421" i="5"/>
  <c r="Y421" i="5"/>
  <c r="W421" i="5"/>
  <c r="V421" i="5"/>
  <c r="U421" i="5"/>
  <c r="T421" i="5"/>
  <c r="S421" i="5"/>
  <c r="R421" i="5"/>
  <c r="Q421" i="5"/>
  <c r="P421" i="5"/>
  <c r="O421" i="5"/>
  <c r="N421" i="5"/>
  <c r="M421" i="5"/>
  <c r="AU420" i="5"/>
  <c r="AT420" i="5"/>
  <c r="AS420" i="5"/>
  <c r="AR420" i="5"/>
  <c r="AQ420" i="5"/>
  <c r="AP420" i="5"/>
  <c r="AO420" i="5"/>
  <c r="AN420" i="5"/>
  <c r="AM420" i="5"/>
  <c r="AL420" i="5"/>
  <c r="AK420" i="5"/>
  <c r="AI420" i="5"/>
  <c r="AH420" i="5"/>
  <c r="AG420" i="5"/>
  <c r="AF420" i="5"/>
  <c r="AE420" i="5"/>
  <c r="AD420" i="5"/>
  <c r="AC420" i="5"/>
  <c r="AB420" i="5"/>
  <c r="AA420" i="5"/>
  <c r="Z420" i="5"/>
  <c r="Y420" i="5"/>
  <c r="W420" i="5"/>
  <c r="V420" i="5"/>
  <c r="U420" i="5"/>
  <c r="T420" i="5"/>
  <c r="S420" i="5"/>
  <c r="R420" i="5"/>
  <c r="Q420" i="5"/>
  <c r="P420" i="5"/>
  <c r="O420" i="5"/>
  <c r="N420" i="5"/>
  <c r="M420" i="5"/>
  <c r="AU419" i="5"/>
  <c r="AT419" i="5"/>
  <c r="AS419" i="5"/>
  <c r="AR419" i="5"/>
  <c r="AQ419" i="5"/>
  <c r="AP419" i="5"/>
  <c r="AO419" i="5"/>
  <c r="AN419" i="5"/>
  <c r="AM419" i="5"/>
  <c r="AL419" i="5"/>
  <c r="AK419" i="5"/>
  <c r="AI419" i="5"/>
  <c r="AH419" i="5"/>
  <c r="AG419" i="5"/>
  <c r="AF419" i="5"/>
  <c r="AE419" i="5"/>
  <c r="AD419" i="5"/>
  <c r="AC419" i="5"/>
  <c r="AB419" i="5"/>
  <c r="AA419" i="5"/>
  <c r="Z419" i="5"/>
  <c r="Y419" i="5"/>
  <c r="W419" i="5"/>
  <c r="V419" i="5"/>
  <c r="U419" i="5"/>
  <c r="T419" i="5"/>
  <c r="S419" i="5"/>
  <c r="R419" i="5"/>
  <c r="Q419" i="5"/>
  <c r="P419" i="5"/>
  <c r="O419" i="5"/>
  <c r="N419" i="5"/>
  <c r="M419" i="5"/>
  <c r="AU418" i="5"/>
  <c r="AT418" i="5"/>
  <c r="AS418" i="5"/>
  <c r="AR418" i="5"/>
  <c r="AQ418" i="5"/>
  <c r="AP418" i="5"/>
  <c r="AO418" i="5"/>
  <c r="AN418" i="5"/>
  <c r="AM418" i="5"/>
  <c r="AL418" i="5"/>
  <c r="AK418" i="5"/>
  <c r="AI418" i="5"/>
  <c r="AH418" i="5"/>
  <c r="AG418" i="5"/>
  <c r="AF418" i="5"/>
  <c r="AE418" i="5"/>
  <c r="AD418" i="5"/>
  <c r="AC418" i="5"/>
  <c r="AB418" i="5"/>
  <c r="AA418" i="5"/>
  <c r="Z418" i="5"/>
  <c r="Y418" i="5"/>
  <c r="W418" i="5"/>
  <c r="V418" i="5"/>
  <c r="U418" i="5"/>
  <c r="T418" i="5"/>
  <c r="S418" i="5"/>
  <c r="R418" i="5"/>
  <c r="Q418" i="5"/>
  <c r="P418" i="5"/>
  <c r="O418" i="5"/>
  <c r="N418" i="5"/>
  <c r="M418" i="5"/>
  <c r="AU417" i="5"/>
  <c r="AT417" i="5"/>
  <c r="AS417" i="5"/>
  <c r="AR417" i="5"/>
  <c r="AQ417" i="5"/>
  <c r="AP417" i="5"/>
  <c r="AO417" i="5"/>
  <c r="AN417" i="5"/>
  <c r="AM417" i="5"/>
  <c r="AL417" i="5"/>
  <c r="AK417" i="5"/>
  <c r="AI417" i="5"/>
  <c r="AH417" i="5"/>
  <c r="AG417" i="5"/>
  <c r="AF417" i="5"/>
  <c r="AE417" i="5"/>
  <c r="AD417" i="5"/>
  <c r="AC417" i="5"/>
  <c r="AB417" i="5"/>
  <c r="AA417" i="5"/>
  <c r="Z417" i="5"/>
  <c r="Y417" i="5"/>
  <c r="W417" i="5"/>
  <c r="V417" i="5"/>
  <c r="U417" i="5"/>
  <c r="T417" i="5"/>
  <c r="S417" i="5"/>
  <c r="R417" i="5"/>
  <c r="Q417" i="5"/>
  <c r="P417" i="5"/>
  <c r="O417" i="5"/>
  <c r="N417" i="5"/>
  <c r="M417" i="5"/>
  <c r="AU416" i="5"/>
  <c r="AT416" i="5"/>
  <c r="AS416" i="5"/>
  <c r="AR416" i="5"/>
  <c r="AQ416" i="5"/>
  <c r="AP416" i="5"/>
  <c r="AO416" i="5"/>
  <c r="AN416" i="5"/>
  <c r="AM416" i="5"/>
  <c r="AL416" i="5"/>
  <c r="AK416" i="5"/>
  <c r="AI416" i="5"/>
  <c r="AH416" i="5"/>
  <c r="AG416" i="5"/>
  <c r="AF416" i="5"/>
  <c r="AE416" i="5"/>
  <c r="AD416" i="5"/>
  <c r="AC416" i="5"/>
  <c r="AB416" i="5"/>
  <c r="AA416" i="5"/>
  <c r="Z416" i="5"/>
  <c r="Y416" i="5"/>
  <c r="W416" i="5"/>
  <c r="V416" i="5"/>
  <c r="U416" i="5"/>
  <c r="T416" i="5"/>
  <c r="S416" i="5"/>
  <c r="R416" i="5"/>
  <c r="Q416" i="5"/>
  <c r="P416" i="5"/>
  <c r="O416" i="5"/>
  <c r="N416" i="5"/>
  <c r="M416" i="5"/>
  <c r="AU415" i="5"/>
  <c r="AT415" i="5"/>
  <c r="AS415" i="5"/>
  <c r="AR415" i="5"/>
  <c r="AQ415" i="5"/>
  <c r="AP415" i="5"/>
  <c r="AO415" i="5"/>
  <c r="AN415" i="5"/>
  <c r="AM415" i="5"/>
  <c r="AL415" i="5"/>
  <c r="AK415" i="5"/>
  <c r="AI415" i="5"/>
  <c r="AH415" i="5"/>
  <c r="AG415" i="5"/>
  <c r="AF415" i="5"/>
  <c r="AE415" i="5"/>
  <c r="AD415" i="5"/>
  <c r="AC415" i="5"/>
  <c r="AB415" i="5"/>
  <c r="AA415" i="5"/>
  <c r="Z415" i="5"/>
  <c r="Y415" i="5"/>
  <c r="W415" i="5"/>
  <c r="V415" i="5"/>
  <c r="U415" i="5"/>
  <c r="T415" i="5"/>
  <c r="S415" i="5"/>
  <c r="R415" i="5"/>
  <c r="Q415" i="5"/>
  <c r="P415" i="5"/>
  <c r="O415" i="5"/>
  <c r="N415" i="5"/>
  <c r="M415" i="5"/>
  <c r="AU414" i="5"/>
  <c r="AT414" i="5"/>
  <c r="AS414" i="5"/>
  <c r="AR414" i="5"/>
  <c r="AQ414" i="5"/>
  <c r="AP414" i="5"/>
  <c r="AO414" i="5"/>
  <c r="AN414" i="5"/>
  <c r="AM414" i="5"/>
  <c r="AL414" i="5"/>
  <c r="AK414" i="5"/>
  <c r="AI414" i="5"/>
  <c r="AH414" i="5"/>
  <c r="AG414" i="5"/>
  <c r="AF414" i="5"/>
  <c r="AE414" i="5"/>
  <c r="AD414" i="5"/>
  <c r="AC414" i="5"/>
  <c r="AB414" i="5"/>
  <c r="AA414" i="5"/>
  <c r="Z414" i="5"/>
  <c r="Y414" i="5"/>
  <c r="W414" i="5"/>
  <c r="V414" i="5"/>
  <c r="U414" i="5"/>
  <c r="T414" i="5"/>
  <c r="S414" i="5"/>
  <c r="R414" i="5"/>
  <c r="Q414" i="5"/>
  <c r="P414" i="5"/>
  <c r="O414" i="5"/>
  <c r="N414" i="5"/>
  <c r="M414" i="5"/>
  <c r="AU413" i="5"/>
  <c r="AT413" i="5"/>
  <c r="AS413" i="5"/>
  <c r="AR413" i="5"/>
  <c r="AQ413" i="5"/>
  <c r="AP413" i="5"/>
  <c r="AO413" i="5"/>
  <c r="AN413" i="5"/>
  <c r="AM413" i="5"/>
  <c r="AL413" i="5"/>
  <c r="AK413" i="5"/>
  <c r="AI413" i="5"/>
  <c r="AH413" i="5"/>
  <c r="AG413" i="5"/>
  <c r="AF413" i="5"/>
  <c r="AE413" i="5"/>
  <c r="AD413" i="5"/>
  <c r="AC413" i="5"/>
  <c r="AB413" i="5"/>
  <c r="AA413" i="5"/>
  <c r="Z413" i="5"/>
  <c r="Y413" i="5"/>
  <c r="W413" i="5"/>
  <c r="V413" i="5"/>
  <c r="U413" i="5"/>
  <c r="T413" i="5"/>
  <c r="S413" i="5"/>
  <c r="R413" i="5"/>
  <c r="Q413" i="5"/>
  <c r="P413" i="5"/>
  <c r="O413" i="5"/>
  <c r="N413" i="5"/>
  <c r="M413" i="5"/>
  <c r="AU412" i="5"/>
  <c r="AT412" i="5"/>
  <c r="AS412" i="5"/>
  <c r="AR412" i="5"/>
  <c r="AQ412" i="5"/>
  <c r="AP412" i="5"/>
  <c r="AO412" i="5"/>
  <c r="AN412" i="5"/>
  <c r="AM412" i="5"/>
  <c r="AL412" i="5"/>
  <c r="AK412" i="5"/>
  <c r="AI412" i="5"/>
  <c r="AH412" i="5"/>
  <c r="AG412" i="5"/>
  <c r="AF412" i="5"/>
  <c r="AE412" i="5"/>
  <c r="AD412" i="5"/>
  <c r="AC412" i="5"/>
  <c r="AB412" i="5"/>
  <c r="AA412" i="5"/>
  <c r="Z412" i="5"/>
  <c r="Y412" i="5"/>
  <c r="W412" i="5"/>
  <c r="V412" i="5"/>
  <c r="U412" i="5"/>
  <c r="T412" i="5"/>
  <c r="S412" i="5"/>
  <c r="R412" i="5"/>
  <c r="Q412" i="5"/>
  <c r="P412" i="5"/>
  <c r="O412" i="5"/>
  <c r="N412" i="5"/>
  <c r="M412" i="5"/>
  <c r="AU411" i="5"/>
  <c r="AT411" i="5"/>
  <c r="AS411" i="5"/>
  <c r="AR411" i="5"/>
  <c r="AQ411" i="5"/>
  <c r="AP411" i="5"/>
  <c r="AO411" i="5"/>
  <c r="AN411" i="5"/>
  <c r="AM411" i="5"/>
  <c r="AL411" i="5"/>
  <c r="AK411" i="5"/>
  <c r="AI411" i="5"/>
  <c r="AH411" i="5"/>
  <c r="AG411" i="5"/>
  <c r="AF411" i="5"/>
  <c r="AE411" i="5"/>
  <c r="AD411" i="5"/>
  <c r="AC411" i="5"/>
  <c r="AB411" i="5"/>
  <c r="AA411" i="5"/>
  <c r="Z411" i="5"/>
  <c r="Y411" i="5"/>
  <c r="W411" i="5"/>
  <c r="V411" i="5"/>
  <c r="U411" i="5"/>
  <c r="T411" i="5"/>
  <c r="S411" i="5"/>
  <c r="R411" i="5"/>
  <c r="Q411" i="5"/>
  <c r="P411" i="5"/>
  <c r="O411" i="5"/>
  <c r="N411" i="5"/>
  <c r="M411" i="5"/>
  <c r="AU410" i="5"/>
  <c r="AT410" i="5"/>
  <c r="AS410" i="5"/>
  <c r="AR410" i="5"/>
  <c r="AQ410" i="5"/>
  <c r="AP410" i="5"/>
  <c r="AO410" i="5"/>
  <c r="AN410" i="5"/>
  <c r="AM410" i="5"/>
  <c r="AL410" i="5"/>
  <c r="AK410" i="5"/>
  <c r="AI410" i="5"/>
  <c r="AH410" i="5"/>
  <c r="AG410" i="5"/>
  <c r="AF410" i="5"/>
  <c r="AE410" i="5"/>
  <c r="AD410" i="5"/>
  <c r="AC410" i="5"/>
  <c r="AB410" i="5"/>
  <c r="AA410" i="5"/>
  <c r="Z410" i="5"/>
  <c r="Y410" i="5"/>
  <c r="W410" i="5"/>
  <c r="V410" i="5"/>
  <c r="U410" i="5"/>
  <c r="T410" i="5"/>
  <c r="S410" i="5"/>
  <c r="R410" i="5"/>
  <c r="Q410" i="5"/>
  <c r="P410" i="5"/>
  <c r="O410" i="5"/>
  <c r="N410" i="5"/>
  <c r="M410" i="5"/>
  <c r="AU409" i="5"/>
  <c r="AT409" i="5"/>
  <c r="AS409" i="5"/>
  <c r="AR409" i="5"/>
  <c r="AQ409" i="5"/>
  <c r="AP409" i="5"/>
  <c r="AO409" i="5"/>
  <c r="AN409" i="5"/>
  <c r="AM409" i="5"/>
  <c r="AL409" i="5"/>
  <c r="AK409" i="5"/>
  <c r="AI409" i="5"/>
  <c r="AH409" i="5"/>
  <c r="AG409" i="5"/>
  <c r="AF409" i="5"/>
  <c r="AE409" i="5"/>
  <c r="AD409" i="5"/>
  <c r="AC409" i="5"/>
  <c r="AB409" i="5"/>
  <c r="AA409" i="5"/>
  <c r="Z409" i="5"/>
  <c r="Y409" i="5"/>
  <c r="W409" i="5"/>
  <c r="V409" i="5"/>
  <c r="U409" i="5"/>
  <c r="T409" i="5"/>
  <c r="S409" i="5"/>
  <c r="R409" i="5"/>
  <c r="Q409" i="5"/>
  <c r="P409" i="5"/>
  <c r="O409" i="5"/>
  <c r="N409" i="5"/>
  <c r="M409" i="5"/>
  <c r="AU408" i="5"/>
  <c r="AT408" i="5"/>
  <c r="AS408" i="5"/>
  <c r="AR408" i="5"/>
  <c r="AQ408" i="5"/>
  <c r="AP408" i="5"/>
  <c r="AO408" i="5"/>
  <c r="AN408" i="5"/>
  <c r="AM408" i="5"/>
  <c r="AL408" i="5"/>
  <c r="AK408" i="5"/>
  <c r="AI408" i="5"/>
  <c r="AH408" i="5"/>
  <c r="AG408" i="5"/>
  <c r="AF408" i="5"/>
  <c r="AE408" i="5"/>
  <c r="AD408" i="5"/>
  <c r="AC408" i="5"/>
  <c r="AB408" i="5"/>
  <c r="AA408" i="5"/>
  <c r="Z408" i="5"/>
  <c r="Y408" i="5"/>
  <c r="W408" i="5"/>
  <c r="V408" i="5"/>
  <c r="U408" i="5"/>
  <c r="T408" i="5"/>
  <c r="S408" i="5"/>
  <c r="R408" i="5"/>
  <c r="Q408" i="5"/>
  <c r="P408" i="5"/>
  <c r="O408" i="5"/>
  <c r="N408" i="5"/>
  <c r="M408" i="5"/>
  <c r="AU407" i="5"/>
  <c r="AT407" i="5"/>
  <c r="AS407" i="5"/>
  <c r="AR407" i="5"/>
  <c r="AQ407" i="5"/>
  <c r="AP407" i="5"/>
  <c r="AO407" i="5"/>
  <c r="AN407" i="5"/>
  <c r="AM407" i="5"/>
  <c r="AL407" i="5"/>
  <c r="AK407" i="5"/>
  <c r="AI407" i="5"/>
  <c r="AH407" i="5"/>
  <c r="AG407" i="5"/>
  <c r="AF407" i="5"/>
  <c r="AE407" i="5"/>
  <c r="AD407" i="5"/>
  <c r="AC407" i="5"/>
  <c r="AB407" i="5"/>
  <c r="AA407" i="5"/>
  <c r="Z407" i="5"/>
  <c r="Y407" i="5"/>
  <c r="W407" i="5"/>
  <c r="V407" i="5"/>
  <c r="U407" i="5"/>
  <c r="T407" i="5"/>
  <c r="S407" i="5"/>
  <c r="R407" i="5"/>
  <c r="Q407" i="5"/>
  <c r="P407" i="5"/>
  <c r="O407" i="5"/>
  <c r="N407" i="5"/>
  <c r="M407" i="5"/>
  <c r="AU406" i="5"/>
  <c r="AT406" i="5"/>
  <c r="AS406" i="5"/>
  <c r="AR406" i="5"/>
  <c r="AQ406" i="5"/>
  <c r="AP406" i="5"/>
  <c r="AO406" i="5"/>
  <c r="AN406" i="5"/>
  <c r="AM406" i="5"/>
  <c r="AL406" i="5"/>
  <c r="AK406" i="5"/>
  <c r="AI406" i="5"/>
  <c r="AH406" i="5"/>
  <c r="AG406" i="5"/>
  <c r="AF406" i="5"/>
  <c r="AE406" i="5"/>
  <c r="AD406" i="5"/>
  <c r="AC406" i="5"/>
  <c r="AB406" i="5"/>
  <c r="AA406" i="5"/>
  <c r="Z406" i="5"/>
  <c r="Y406" i="5"/>
  <c r="W406" i="5"/>
  <c r="V406" i="5"/>
  <c r="U406" i="5"/>
  <c r="T406" i="5"/>
  <c r="S406" i="5"/>
  <c r="R406" i="5"/>
  <c r="Q406" i="5"/>
  <c r="P406" i="5"/>
  <c r="O406" i="5"/>
  <c r="N406" i="5"/>
  <c r="M406" i="5"/>
  <c r="AU405" i="5"/>
  <c r="AT405" i="5"/>
  <c r="AS405" i="5"/>
  <c r="AR405" i="5"/>
  <c r="AQ405" i="5"/>
  <c r="AP405" i="5"/>
  <c r="AO405" i="5"/>
  <c r="AN405" i="5"/>
  <c r="AM405" i="5"/>
  <c r="AL405" i="5"/>
  <c r="AK405" i="5"/>
  <c r="AI405" i="5"/>
  <c r="AH405" i="5"/>
  <c r="AG405" i="5"/>
  <c r="AF405" i="5"/>
  <c r="AE405" i="5"/>
  <c r="AD405" i="5"/>
  <c r="AC405" i="5"/>
  <c r="AB405" i="5"/>
  <c r="AA405" i="5"/>
  <c r="Z405" i="5"/>
  <c r="Y405" i="5"/>
  <c r="W405" i="5"/>
  <c r="V405" i="5"/>
  <c r="U405" i="5"/>
  <c r="T405" i="5"/>
  <c r="S405" i="5"/>
  <c r="R405" i="5"/>
  <c r="Q405" i="5"/>
  <c r="P405" i="5"/>
  <c r="O405" i="5"/>
  <c r="N405" i="5"/>
  <c r="M405" i="5"/>
  <c r="AU404" i="5"/>
  <c r="AT404" i="5"/>
  <c r="AS404" i="5"/>
  <c r="AR404" i="5"/>
  <c r="AQ404" i="5"/>
  <c r="AP404" i="5"/>
  <c r="AO404" i="5"/>
  <c r="AN404" i="5"/>
  <c r="AM404" i="5"/>
  <c r="AL404" i="5"/>
  <c r="AK404" i="5"/>
  <c r="AI404" i="5"/>
  <c r="AH404" i="5"/>
  <c r="AG404" i="5"/>
  <c r="AF404" i="5"/>
  <c r="AE404" i="5"/>
  <c r="AD404" i="5"/>
  <c r="AC404" i="5"/>
  <c r="AB404" i="5"/>
  <c r="AA404" i="5"/>
  <c r="Z404" i="5"/>
  <c r="Y404" i="5"/>
  <c r="W404" i="5"/>
  <c r="V404" i="5"/>
  <c r="U404" i="5"/>
  <c r="T404" i="5"/>
  <c r="S404" i="5"/>
  <c r="R404" i="5"/>
  <c r="Q404" i="5"/>
  <c r="P404" i="5"/>
  <c r="O404" i="5"/>
  <c r="N404" i="5"/>
  <c r="M404" i="5"/>
  <c r="AU403" i="5"/>
  <c r="AT403" i="5"/>
  <c r="AS403" i="5"/>
  <c r="AR403" i="5"/>
  <c r="AQ403" i="5"/>
  <c r="AP403" i="5"/>
  <c r="AO403" i="5"/>
  <c r="AN403" i="5"/>
  <c r="AM403" i="5"/>
  <c r="AL403" i="5"/>
  <c r="AK403" i="5"/>
  <c r="AI403" i="5"/>
  <c r="AH403" i="5"/>
  <c r="AG403" i="5"/>
  <c r="AF403" i="5"/>
  <c r="AE403" i="5"/>
  <c r="AD403" i="5"/>
  <c r="AC403" i="5"/>
  <c r="AB403" i="5"/>
  <c r="AA403" i="5"/>
  <c r="Z403" i="5"/>
  <c r="Y403" i="5"/>
  <c r="W403" i="5"/>
  <c r="V403" i="5"/>
  <c r="U403" i="5"/>
  <c r="T403" i="5"/>
  <c r="S403" i="5"/>
  <c r="R403" i="5"/>
  <c r="Q403" i="5"/>
  <c r="P403" i="5"/>
  <c r="O403" i="5"/>
  <c r="N403" i="5"/>
  <c r="M403" i="5"/>
  <c r="AU402" i="5"/>
  <c r="AT402" i="5"/>
  <c r="AS402" i="5"/>
  <c r="AR402" i="5"/>
  <c r="AQ402" i="5"/>
  <c r="AP402" i="5"/>
  <c r="AO402" i="5"/>
  <c r="AN402" i="5"/>
  <c r="AM402" i="5"/>
  <c r="AL402" i="5"/>
  <c r="AK402" i="5"/>
  <c r="AI402" i="5"/>
  <c r="AH402" i="5"/>
  <c r="AG402" i="5"/>
  <c r="AF402" i="5"/>
  <c r="AE402" i="5"/>
  <c r="AD402" i="5"/>
  <c r="AC402" i="5"/>
  <c r="AB402" i="5"/>
  <c r="AA402" i="5"/>
  <c r="Z402" i="5"/>
  <c r="Y402" i="5"/>
  <c r="W402" i="5"/>
  <c r="V402" i="5"/>
  <c r="U402" i="5"/>
  <c r="T402" i="5"/>
  <c r="S402" i="5"/>
  <c r="R402" i="5"/>
  <c r="Q402" i="5"/>
  <c r="P402" i="5"/>
  <c r="O402" i="5"/>
  <c r="N402" i="5"/>
  <c r="M402" i="5"/>
  <c r="AU401" i="5"/>
  <c r="AT401" i="5"/>
  <c r="AS401" i="5"/>
  <c r="AR401" i="5"/>
  <c r="AQ401" i="5"/>
  <c r="AP401" i="5"/>
  <c r="AO401" i="5"/>
  <c r="AN401" i="5"/>
  <c r="AM401" i="5"/>
  <c r="AL401" i="5"/>
  <c r="AK401" i="5"/>
  <c r="AI401" i="5"/>
  <c r="AH401" i="5"/>
  <c r="AG401" i="5"/>
  <c r="AF401" i="5"/>
  <c r="AE401" i="5"/>
  <c r="AD401" i="5"/>
  <c r="AC401" i="5"/>
  <c r="AB401" i="5"/>
  <c r="AA401" i="5"/>
  <c r="Z401" i="5"/>
  <c r="Y401" i="5"/>
  <c r="W401" i="5"/>
  <c r="V401" i="5"/>
  <c r="U401" i="5"/>
  <c r="T401" i="5"/>
  <c r="S401" i="5"/>
  <c r="R401" i="5"/>
  <c r="Q401" i="5"/>
  <c r="P401" i="5"/>
  <c r="O401" i="5"/>
  <c r="N401" i="5"/>
  <c r="M401" i="5"/>
  <c r="AU400" i="5"/>
  <c r="AT400" i="5"/>
  <c r="AS400" i="5"/>
  <c r="AR400" i="5"/>
  <c r="AQ400" i="5"/>
  <c r="AP400" i="5"/>
  <c r="AO400" i="5"/>
  <c r="AN400" i="5"/>
  <c r="AM400" i="5"/>
  <c r="AL400" i="5"/>
  <c r="AK400" i="5"/>
  <c r="AI400" i="5"/>
  <c r="AH400" i="5"/>
  <c r="AG400" i="5"/>
  <c r="AF400" i="5"/>
  <c r="AE400" i="5"/>
  <c r="AD400" i="5"/>
  <c r="AC400" i="5"/>
  <c r="AB400" i="5"/>
  <c r="AA400" i="5"/>
  <c r="Z400" i="5"/>
  <c r="Y400" i="5"/>
  <c r="W400" i="5"/>
  <c r="V400" i="5"/>
  <c r="U400" i="5"/>
  <c r="T400" i="5"/>
  <c r="S400" i="5"/>
  <c r="R400" i="5"/>
  <c r="Q400" i="5"/>
  <c r="P400" i="5"/>
  <c r="O400" i="5"/>
  <c r="N400" i="5"/>
  <c r="M400" i="5"/>
  <c r="AU399" i="5"/>
  <c r="AT399" i="5"/>
  <c r="AS399" i="5"/>
  <c r="AR399" i="5"/>
  <c r="AQ399" i="5"/>
  <c r="AP399" i="5"/>
  <c r="AO399" i="5"/>
  <c r="AN399" i="5"/>
  <c r="AM399" i="5"/>
  <c r="AL399" i="5"/>
  <c r="AK399" i="5"/>
  <c r="AI399" i="5"/>
  <c r="AH399" i="5"/>
  <c r="AG399" i="5"/>
  <c r="AF399" i="5"/>
  <c r="AE399" i="5"/>
  <c r="AD399" i="5"/>
  <c r="AC399" i="5"/>
  <c r="AB399" i="5"/>
  <c r="AA399" i="5"/>
  <c r="Z399" i="5"/>
  <c r="Y399" i="5"/>
  <c r="W399" i="5"/>
  <c r="V399" i="5"/>
  <c r="U399" i="5"/>
  <c r="T399" i="5"/>
  <c r="S399" i="5"/>
  <c r="R399" i="5"/>
  <c r="Q399" i="5"/>
  <c r="P399" i="5"/>
  <c r="O399" i="5"/>
  <c r="N399" i="5"/>
  <c r="M399" i="5"/>
  <c r="AU398" i="5"/>
  <c r="AT398" i="5"/>
  <c r="AS398" i="5"/>
  <c r="AR398" i="5"/>
  <c r="AQ398" i="5"/>
  <c r="AP398" i="5"/>
  <c r="AO398" i="5"/>
  <c r="AN398" i="5"/>
  <c r="AM398" i="5"/>
  <c r="AL398" i="5"/>
  <c r="AK398" i="5"/>
  <c r="AI398" i="5"/>
  <c r="AH398" i="5"/>
  <c r="AG398" i="5"/>
  <c r="AF398" i="5"/>
  <c r="AE398" i="5"/>
  <c r="AD398" i="5"/>
  <c r="AC398" i="5"/>
  <c r="AB398" i="5"/>
  <c r="AA398" i="5"/>
  <c r="Z398" i="5"/>
  <c r="Y398" i="5"/>
  <c r="W398" i="5"/>
  <c r="V398" i="5"/>
  <c r="U398" i="5"/>
  <c r="T398" i="5"/>
  <c r="S398" i="5"/>
  <c r="R398" i="5"/>
  <c r="Q398" i="5"/>
  <c r="P398" i="5"/>
  <c r="O398" i="5"/>
  <c r="N398" i="5"/>
  <c r="M398" i="5"/>
  <c r="AU397" i="5"/>
  <c r="AT397" i="5"/>
  <c r="AS397" i="5"/>
  <c r="AR397" i="5"/>
  <c r="AQ397" i="5"/>
  <c r="AP397" i="5"/>
  <c r="AO397" i="5"/>
  <c r="AN397" i="5"/>
  <c r="AM397" i="5"/>
  <c r="AL397" i="5"/>
  <c r="AK397" i="5"/>
  <c r="AI397" i="5"/>
  <c r="AH397" i="5"/>
  <c r="AG397" i="5"/>
  <c r="AF397" i="5"/>
  <c r="AE397" i="5"/>
  <c r="AD397" i="5"/>
  <c r="AC397" i="5"/>
  <c r="AB397" i="5"/>
  <c r="AA397" i="5"/>
  <c r="Z397" i="5"/>
  <c r="Y397" i="5"/>
  <c r="W397" i="5"/>
  <c r="V397" i="5"/>
  <c r="U397" i="5"/>
  <c r="T397" i="5"/>
  <c r="S397" i="5"/>
  <c r="R397" i="5"/>
  <c r="Q397" i="5"/>
  <c r="P397" i="5"/>
  <c r="O397" i="5"/>
  <c r="N397" i="5"/>
  <c r="M397" i="5"/>
  <c r="AU396" i="5"/>
  <c r="AT396" i="5"/>
  <c r="AS396" i="5"/>
  <c r="AR396" i="5"/>
  <c r="AQ396" i="5"/>
  <c r="AP396" i="5"/>
  <c r="AO396" i="5"/>
  <c r="AN396" i="5"/>
  <c r="AM396" i="5"/>
  <c r="AL396" i="5"/>
  <c r="AK396" i="5"/>
  <c r="AI396" i="5"/>
  <c r="AH396" i="5"/>
  <c r="AG396" i="5"/>
  <c r="AF396" i="5"/>
  <c r="AE396" i="5"/>
  <c r="AD396" i="5"/>
  <c r="AC396" i="5"/>
  <c r="AB396" i="5"/>
  <c r="AA396" i="5"/>
  <c r="Z396" i="5"/>
  <c r="Y396" i="5"/>
  <c r="W396" i="5"/>
  <c r="V396" i="5"/>
  <c r="U396" i="5"/>
  <c r="T396" i="5"/>
  <c r="S396" i="5"/>
  <c r="R396" i="5"/>
  <c r="Q396" i="5"/>
  <c r="P396" i="5"/>
  <c r="O396" i="5"/>
  <c r="N396" i="5"/>
  <c r="M396" i="5"/>
  <c r="AU395" i="5"/>
  <c r="AT395" i="5"/>
  <c r="AS395" i="5"/>
  <c r="AR395" i="5"/>
  <c r="AQ395" i="5"/>
  <c r="AP395" i="5"/>
  <c r="AO395" i="5"/>
  <c r="AN395" i="5"/>
  <c r="AM395" i="5"/>
  <c r="AL395" i="5"/>
  <c r="AK395" i="5"/>
  <c r="AI395" i="5"/>
  <c r="AH395" i="5"/>
  <c r="AG395" i="5"/>
  <c r="AF395" i="5"/>
  <c r="AE395" i="5"/>
  <c r="AD395" i="5"/>
  <c r="AC395" i="5"/>
  <c r="AB395" i="5"/>
  <c r="AA395" i="5"/>
  <c r="Z395" i="5"/>
  <c r="Y395" i="5"/>
  <c r="W395" i="5"/>
  <c r="V395" i="5"/>
  <c r="U395" i="5"/>
  <c r="T395" i="5"/>
  <c r="S395" i="5"/>
  <c r="R395" i="5"/>
  <c r="Q395" i="5"/>
  <c r="P395" i="5"/>
  <c r="O395" i="5"/>
  <c r="N395" i="5"/>
  <c r="M395" i="5"/>
  <c r="AU394" i="5"/>
  <c r="AT394" i="5"/>
  <c r="AS394" i="5"/>
  <c r="AR394" i="5"/>
  <c r="AQ394" i="5"/>
  <c r="AP394" i="5"/>
  <c r="AO394" i="5"/>
  <c r="AN394" i="5"/>
  <c r="AM394" i="5"/>
  <c r="AL394" i="5"/>
  <c r="AK394" i="5"/>
  <c r="AI394" i="5"/>
  <c r="AH394" i="5"/>
  <c r="AG394" i="5"/>
  <c r="AF394" i="5"/>
  <c r="AE394" i="5"/>
  <c r="AD394" i="5"/>
  <c r="AC394" i="5"/>
  <c r="AB394" i="5"/>
  <c r="AA394" i="5"/>
  <c r="Z394" i="5"/>
  <c r="Y394" i="5"/>
  <c r="W394" i="5"/>
  <c r="V394" i="5"/>
  <c r="U394" i="5"/>
  <c r="T394" i="5"/>
  <c r="S394" i="5"/>
  <c r="R394" i="5"/>
  <c r="Q394" i="5"/>
  <c r="P394" i="5"/>
  <c r="O394" i="5"/>
  <c r="N394" i="5"/>
  <c r="M394" i="5"/>
  <c r="AU393" i="5"/>
  <c r="AT393" i="5"/>
  <c r="AS393" i="5"/>
  <c r="AR393" i="5"/>
  <c r="AQ393" i="5"/>
  <c r="AP393" i="5"/>
  <c r="AO393" i="5"/>
  <c r="AN393" i="5"/>
  <c r="AM393" i="5"/>
  <c r="AL393" i="5"/>
  <c r="AK393" i="5"/>
  <c r="AI393" i="5"/>
  <c r="AH393" i="5"/>
  <c r="AG393" i="5"/>
  <c r="AF393" i="5"/>
  <c r="AE393" i="5"/>
  <c r="AD393" i="5"/>
  <c r="AC393" i="5"/>
  <c r="AB393" i="5"/>
  <c r="AA393" i="5"/>
  <c r="Z393" i="5"/>
  <c r="Y393" i="5"/>
  <c r="W393" i="5"/>
  <c r="V393" i="5"/>
  <c r="U393" i="5"/>
  <c r="T393" i="5"/>
  <c r="S393" i="5"/>
  <c r="R393" i="5"/>
  <c r="Q393" i="5"/>
  <c r="P393" i="5"/>
  <c r="O393" i="5"/>
  <c r="N393" i="5"/>
  <c r="M393" i="5"/>
  <c r="AU392" i="5"/>
  <c r="AT392" i="5"/>
  <c r="AS392" i="5"/>
  <c r="AR392" i="5"/>
  <c r="AQ392" i="5"/>
  <c r="AP392" i="5"/>
  <c r="AO392" i="5"/>
  <c r="AN392" i="5"/>
  <c r="AM392" i="5"/>
  <c r="AL392" i="5"/>
  <c r="AK392" i="5"/>
  <c r="AI392" i="5"/>
  <c r="AH392" i="5"/>
  <c r="AG392" i="5"/>
  <c r="AF392" i="5"/>
  <c r="AE392" i="5"/>
  <c r="AD392" i="5"/>
  <c r="AC392" i="5"/>
  <c r="AB392" i="5"/>
  <c r="AA392" i="5"/>
  <c r="Z392" i="5"/>
  <c r="Y392" i="5"/>
  <c r="W392" i="5"/>
  <c r="V392" i="5"/>
  <c r="U392" i="5"/>
  <c r="T392" i="5"/>
  <c r="S392" i="5"/>
  <c r="R392" i="5"/>
  <c r="Q392" i="5"/>
  <c r="P392" i="5"/>
  <c r="O392" i="5"/>
  <c r="N392" i="5"/>
  <c r="M392" i="5"/>
  <c r="AU391" i="5"/>
  <c r="AT391" i="5"/>
  <c r="AS391" i="5"/>
  <c r="AR391" i="5"/>
  <c r="AQ391" i="5"/>
  <c r="AP391" i="5"/>
  <c r="AO391" i="5"/>
  <c r="AN391" i="5"/>
  <c r="AM391" i="5"/>
  <c r="AL391" i="5"/>
  <c r="AK391" i="5"/>
  <c r="AI391" i="5"/>
  <c r="AH391" i="5"/>
  <c r="AG391" i="5"/>
  <c r="AF391" i="5"/>
  <c r="AE391" i="5"/>
  <c r="AD391" i="5"/>
  <c r="AC391" i="5"/>
  <c r="AB391" i="5"/>
  <c r="AA391" i="5"/>
  <c r="Z391" i="5"/>
  <c r="Y391" i="5"/>
  <c r="W391" i="5"/>
  <c r="V391" i="5"/>
  <c r="U391" i="5"/>
  <c r="T391" i="5"/>
  <c r="S391" i="5"/>
  <c r="R391" i="5"/>
  <c r="Q391" i="5"/>
  <c r="P391" i="5"/>
  <c r="O391" i="5"/>
  <c r="N391" i="5"/>
  <c r="M391" i="5"/>
  <c r="AU390" i="5"/>
  <c r="AT390" i="5"/>
  <c r="AS390" i="5"/>
  <c r="AR390" i="5"/>
  <c r="AQ390" i="5"/>
  <c r="AP390" i="5"/>
  <c r="AO390" i="5"/>
  <c r="AN390" i="5"/>
  <c r="AM390" i="5"/>
  <c r="AL390" i="5"/>
  <c r="AK390" i="5"/>
  <c r="AI390" i="5"/>
  <c r="AH390" i="5"/>
  <c r="AG390" i="5"/>
  <c r="AF390" i="5"/>
  <c r="AE390" i="5"/>
  <c r="AD390" i="5"/>
  <c r="AC390" i="5"/>
  <c r="AB390" i="5"/>
  <c r="AA390" i="5"/>
  <c r="Z390" i="5"/>
  <c r="Y390" i="5"/>
  <c r="W390" i="5"/>
  <c r="V390" i="5"/>
  <c r="U390" i="5"/>
  <c r="T390" i="5"/>
  <c r="S390" i="5"/>
  <c r="R390" i="5"/>
  <c r="Q390" i="5"/>
  <c r="P390" i="5"/>
  <c r="O390" i="5"/>
  <c r="N390" i="5"/>
  <c r="M390" i="5"/>
  <c r="AU389" i="5"/>
  <c r="AT389" i="5"/>
  <c r="AS389" i="5"/>
  <c r="AR389" i="5"/>
  <c r="AQ389" i="5"/>
  <c r="AP389" i="5"/>
  <c r="AO389" i="5"/>
  <c r="AN389" i="5"/>
  <c r="AM389" i="5"/>
  <c r="AL389" i="5"/>
  <c r="AK389" i="5"/>
  <c r="AI389" i="5"/>
  <c r="AH389" i="5"/>
  <c r="AG389" i="5"/>
  <c r="AF389" i="5"/>
  <c r="AE389" i="5"/>
  <c r="AD389" i="5"/>
  <c r="AC389" i="5"/>
  <c r="AB389" i="5"/>
  <c r="AA389" i="5"/>
  <c r="Z389" i="5"/>
  <c r="Y389" i="5"/>
  <c r="W389" i="5"/>
  <c r="V389" i="5"/>
  <c r="U389" i="5"/>
  <c r="T389" i="5"/>
  <c r="S389" i="5"/>
  <c r="R389" i="5"/>
  <c r="Q389" i="5"/>
  <c r="P389" i="5"/>
  <c r="O389" i="5"/>
  <c r="N389" i="5"/>
  <c r="M389" i="5"/>
  <c r="AU388" i="5"/>
  <c r="AT388" i="5"/>
  <c r="AS388" i="5"/>
  <c r="AR388" i="5"/>
  <c r="AQ388" i="5"/>
  <c r="AP388" i="5"/>
  <c r="AO388" i="5"/>
  <c r="AN388" i="5"/>
  <c r="AM388" i="5"/>
  <c r="AL388" i="5"/>
  <c r="AK388" i="5"/>
  <c r="AI388" i="5"/>
  <c r="AH388" i="5"/>
  <c r="AG388" i="5"/>
  <c r="AF388" i="5"/>
  <c r="AE388" i="5"/>
  <c r="AD388" i="5"/>
  <c r="AC388" i="5"/>
  <c r="AB388" i="5"/>
  <c r="AA388" i="5"/>
  <c r="Z388" i="5"/>
  <c r="Y388" i="5"/>
  <c r="W388" i="5"/>
  <c r="V388" i="5"/>
  <c r="U388" i="5"/>
  <c r="T388" i="5"/>
  <c r="S388" i="5"/>
  <c r="R388" i="5"/>
  <c r="Q388" i="5"/>
  <c r="P388" i="5"/>
  <c r="O388" i="5"/>
  <c r="N388" i="5"/>
  <c r="M388" i="5"/>
  <c r="AU387" i="5"/>
  <c r="AT387" i="5"/>
  <c r="AS387" i="5"/>
  <c r="AR387" i="5"/>
  <c r="AQ387" i="5"/>
  <c r="AP387" i="5"/>
  <c r="AO387" i="5"/>
  <c r="AN387" i="5"/>
  <c r="AM387" i="5"/>
  <c r="AL387" i="5"/>
  <c r="AK387" i="5"/>
  <c r="AI387" i="5"/>
  <c r="AH387" i="5"/>
  <c r="AG387" i="5"/>
  <c r="AF387" i="5"/>
  <c r="AE387" i="5"/>
  <c r="AD387" i="5"/>
  <c r="AC387" i="5"/>
  <c r="AB387" i="5"/>
  <c r="AA387" i="5"/>
  <c r="Z387" i="5"/>
  <c r="Y387" i="5"/>
  <c r="W387" i="5"/>
  <c r="V387" i="5"/>
  <c r="U387" i="5"/>
  <c r="T387" i="5"/>
  <c r="S387" i="5"/>
  <c r="R387" i="5"/>
  <c r="Q387" i="5"/>
  <c r="P387" i="5"/>
  <c r="O387" i="5"/>
  <c r="N387" i="5"/>
  <c r="M387" i="5"/>
  <c r="AU386" i="5"/>
  <c r="AT386" i="5"/>
  <c r="AS386" i="5"/>
  <c r="AR386" i="5"/>
  <c r="AQ386" i="5"/>
  <c r="AP386" i="5"/>
  <c r="AO386" i="5"/>
  <c r="AN386" i="5"/>
  <c r="AM386" i="5"/>
  <c r="AL386" i="5"/>
  <c r="AK386" i="5"/>
  <c r="AI386" i="5"/>
  <c r="AH386" i="5"/>
  <c r="AG386" i="5"/>
  <c r="AF386" i="5"/>
  <c r="AE386" i="5"/>
  <c r="AD386" i="5"/>
  <c r="AC386" i="5"/>
  <c r="AB386" i="5"/>
  <c r="AA386" i="5"/>
  <c r="Z386" i="5"/>
  <c r="Y386" i="5"/>
  <c r="W386" i="5"/>
  <c r="V386" i="5"/>
  <c r="U386" i="5"/>
  <c r="T386" i="5"/>
  <c r="S386" i="5"/>
  <c r="R386" i="5"/>
  <c r="Q386" i="5"/>
  <c r="P386" i="5"/>
  <c r="O386" i="5"/>
  <c r="N386" i="5"/>
  <c r="M386" i="5"/>
  <c r="AU385" i="5"/>
  <c r="AT385" i="5"/>
  <c r="AS385" i="5"/>
  <c r="AR385" i="5"/>
  <c r="AQ385" i="5"/>
  <c r="AP385" i="5"/>
  <c r="AO385" i="5"/>
  <c r="AN385" i="5"/>
  <c r="AM385" i="5"/>
  <c r="AL385" i="5"/>
  <c r="AK385" i="5"/>
  <c r="AI385" i="5"/>
  <c r="AH385" i="5"/>
  <c r="AG385" i="5"/>
  <c r="AF385" i="5"/>
  <c r="AE385" i="5"/>
  <c r="AD385" i="5"/>
  <c r="AC385" i="5"/>
  <c r="AB385" i="5"/>
  <c r="AA385" i="5"/>
  <c r="Z385" i="5"/>
  <c r="Y385" i="5"/>
  <c r="W385" i="5"/>
  <c r="V385" i="5"/>
  <c r="U385" i="5"/>
  <c r="T385" i="5"/>
  <c r="S385" i="5"/>
  <c r="R385" i="5"/>
  <c r="Q385" i="5"/>
  <c r="P385" i="5"/>
  <c r="O385" i="5"/>
  <c r="N385" i="5"/>
  <c r="M385" i="5"/>
  <c r="AU384" i="5"/>
  <c r="AT384" i="5"/>
  <c r="AS384" i="5"/>
  <c r="AR384" i="5"/>
  <c r="AQ384" i="5"/>
  <c r="AP384" i="5"/>
  <c r="AO384" i="5"/>
  <c r="AN384" i="5"/>
  <c r="AM384" i="5"/>
  <c r="AL384" i="5"/>
  <c r="AK384" i="5"/>
  <c r="AI384" i="5"/>
  <c r="AH384" i="5"/>
  <c r="AG384" i="5"/>
  <c r="AF384" i="5"/>
  <c r="AE384" i="5"/>
  <c r="AD384" i="5"/>
  <c r="AC384" i="5"/>
  <c r="AB384" i="5"/>
  <c r="AA384" i="5"/>
  <c r="Z384" i="5"/>
  <c r="Y384" i="5"/>
  <c r="W384" i="5"/>
  <c r="V384" i="5"/>
  <c r="U384" i="5"/>
  <c r="T384" i="5"/>
  <c r="S384" i="5"/>
  <c r="R384" i="5"/>
  <c r="Q384" i="5"/>
  <c r="P384" i="5"/>
  <c r="O384" i="5"/>
  <c r="N384" i="5"/>
  <c r="M384" i="5"/>
  <c r="AU543" i="4"/>
  <c r="AT543" i="4"/>
  <c r="AS543" i="4"/>
  <c r="AR543" i="4"/>
  <c r="AQ543" i="4"/>
  <c r="AP543" i="4"/>
  <c r="AO543" i="4"/>
  <c r="AN543" i="4"/>
  <c r="AM543" i="4"/>
  <c r="AL543" i="4"/>
  <c r="AK543" i="4"/>
  <c r="AI543" i="4"/>
  <c r="AH543" i="4"/>
  <c r="AG543" i="4"/>
  <c r="AF543" i="4"/>
  <c r="AE543" i="4"/>
  <c r="AD543" i="4"/>
  <c r="AC543" i="4"/>
  <c r="AB543" i="4"/>
  <c r="AA543" i="4"/>
  <c r="Z543" i="4"/>
  <c r="Y543" i="4"/>
  <c r="W543" i="4"/>
  <c r="V543" i="4"/>
  <c r="U543" i="4"/>
  <c r="T543" i="4"/>
  <c r="S543" i="4"/>
  <c r="R543" i="4"/>
  <c r="Q543" i="4"/>
  <c r="P543" i="4"/>
  <c r="O543" i="4"/>
  <c r="N543" i="4"/>
  <c r="M543" i="4"/>
  <c r="AU542" i="4"/>
  <c r="AT542" i="4"/>
  <c r="AS542" i="4"/>
  <c r="AR542" i="4"/>
  <c r="AQ542" i="4"/>
  <c r="AP542" i="4"/>
  <c r="AO542" i="4"/>
  <c r="AN542" i="4"/>
  <c r="AM542" i="4"/>
  <c r="AL542" i="4"/>
  <c r="AK542" i="4"/>
  <c r="AI542" i="4"/>
  <c r="AH542" i="4"/>
  <c r="AG542" i="4"/>
  <c r="AF542" i="4"/>
  <c r="AE542" i="4"/>
  <c r="AD542" i="4"/>
  <c r="AC542" i="4"/>
  <c r="AB542" i="4"/>
  <c r="AA542" i="4"/>
  <c r="Z542" i="4"/>
  <c r="Y542" i="4"/>
  <c r="W542" i="4"/>
  <c r="V542" i="4"/>
  <c r="U542" i="4"/>
  <c r="T542" i="4"/>
  <c r="S542" i="4"/>
  <c r="R542" i="4"/>
  <c r="Q542" i="4"/>
  <c r="P542" i="4"/>
  <c r="O542" i="4"/>
  <c r="N542" i="4"/>
  <c r="M542" i="4"/>
  <c r="AU541" i="4"/>
  <c r="AT541" i="4"/>
  <c r="AS541" i="4"/>
  <c r="AR541" i="4"/>
  <c r="AQ541" i="4"/>
  <c r="AP541" i="4"/>
  <c r="AO541" i="4"/>
  <c r="AN541" i="4"/>
  <c r="AM541" i="4"/>
  <c r="AL541" i="4"/>
  <c r="AK541" i="4"/>
  <c r="AI541" i="4"/>
  <c r="AH541" i="4"/>
  <c r="AG541" i="4"/>
  <c r="AF541" i="4"/>
  <c r="AE541" i="4"/>
  <c r="AD541" i="4"/>
  <c r="AC541" i="4"/>
  <c r="AB541" i="4"/>
  <c r="AA541" i="4"/>
  <c r="Z541" i="4"/>
  <c r="Y541" i="4"/>
  <c r="W541" i="4"/>
  <c r="V541" i="4"/>
  <c r="U541" i="4"/>
  <c r="T541" i="4"/>
  <c r="S541" i="4"/>
  <c r="R541" i="4"/>
  <c r="Q541" i="4"/>
  <c r="P541" i="4"/>
  <c r="O541" i="4"/>
  <c r="N541" i="4"/>
  <c r="M541" i="4"/>
  <c r="AU540" i="4"/>
  <c r="AT540" i="4"/>
  <c r="AS540" i="4"/>
  <c r="AR540" i="4"/>
  <c r="AQ540" i="4"/>
  <c r="AP540" i="4"/>
  <c r="AO540" i="4"/>
  <c r="AN540" i="4"/>
  <c r="AM540" i="4"/>
  <c r="AL540" i="4"/>
  <c r="AK540" i="4"/>
  <c r="AI540" i="4"/>
  <c r="AH540" i="4"/>
  <c r="AG540" i="4"/>
  <c r="AF540" i="4"/>
  <c r="AE540" i="4"/>
  <c r="AD540" i="4"/>
  <c r="AC540" i="4"/>
  <c r="AB540" i="4"/>
  <c r="AA540" i="4"/>
  <c r="Z540" i="4"/>
  <c r="Y540" i="4"/>
  <c r="W540" i="4"/>
  <c r="V540" i="4"/>
  <c r="U540" i="4"/>
  <c r="T540" i="4"/>
  <c r="S540" i="4"/>
  <c r="R540" i="4"/>
  <c r="Q540" i="4"/>
  <c r="P540" i="4"/>
  <c r="O540" i="4"/>
  <c r="N540" i="4"/>
  <c r="M540" i="4"/>
  <c r="AU539" i="4"/>
  <c r="AT539" i="4"/>
  <c r="AS539" i="4"/>
  <c r="AR539" i="4"/>
  <c r="AQ539" i="4"/>
  <c r="AP539" i="4"/>
  <c r="AO539" i="4"/>
  <c r="AN539" i="4"/>
  <c r="AM539" i="4"/>
  <c r="AL539" i="4"/>
  <c r="AK539" i="4"/>
  <c r="AI539" i="4"/>
  <c r="AH539" i="4"/>
  <c r="AG539" i="4"/>
  <c r="AF539" i="4"/>
  <c r="AE539" i="4"/>
  <c r="AD539" i="4"/>
  <c r="AC539" i="4"/>
  <c r="AB539" i="4"/>
  <c r="AA539" i="4"/>
  <c r="Z539" i="4"/>
  <c r="Y539" i="4"/>
  <c r="W539" i="4"/>
  <c r="V539" i="4"/>
  <c r="U539" i="4"/>
  <c r="T539" i="4"/>
  <c r="S539" i="4"/>
  <c r="R539" i="4"/>
  <c r="Q539" i="4"/>
  <c r="P539" i="4"/>
  <c r="O539" i="4"/>
  <c r="N539" i="4"/>
  <c r="M539" i="4"/>
  <c r="AU538" i="4"/>
  <c r="AT538" i="4"/>
  <c r="AS538" i="4"/>
  <c r="AR538" i="4"/>
  <c r="AQ538" i="4"/>
  <c r="AP538" i="4"/>
  <c r="AO538" i="4"/>
  <c r="AN538" i="4"/>
  <c r="AM538" i="4"/>
  <c r="AL538" i="4"/>
  <c r="AK538" i="4"/>
  <c r="AI538" i="4"/>
  <c r="AH538" i="4"/>
  <c r="AG538" i="4"/>
  <c r="AF538" i="4"/>
  <c r="AE538" i="4"/>
  <c r="AD538" i="4"/>
  <c r="AC538" i="4"/>
  <c r="AB538" i="4"/>
  <c r="AA538" i="4"/>
  <c r="Z538" i="4"/>
  <c r="Y538" i="4"/>
  <c r="W538" i="4"/>
  <c r="V538" i="4"/>
  <c r="U538" i="4"/>
  <c r="T538" i="4"/>
  <c r="S538" i="4"/>
  <c r="R538" i="4"/>
  <c r="Q538" i="4"/>
  <c r="P538" i="4"/>
  <c r="O538" i="4"/>
  <c r="N538" i="4"/>
  <c r="M538" i="4"/>
  <c r="AU537" i="4"/>
  <c r="AT537" i="4"/>
  <c r="AS537" i="4"/>
  <c r="AR537" i="4"/>
  <c r="AQ537" i="4"/>
  <c r="AP537" i="4"/>
  <c r="AO537" i="4"/>
  <c r="AN537" i="4"/>
  <c r="AM537" i="4"/>
  <c r="AL537" i="4"/>
  <c r="AK537" i="4"/>
  <c r="AI537" i="4"/>
  <c r="AH537" i="4"/>
  <c r="AG537" i="4"/>
  <c r="AF537" i="4"/>
  <c r="AE537" i="4"/>
  <c r="AD537" i="4"/>
  <c r="AC537" i="4"/>
  <c r="AB537" i="4"/>
  <c r="AA537" i="4"/>
  <c r="Z537" i="4"/>
  <c r="Y537" i="4"/>
  <c r="W537" i="4"/>
  <c r="V537" i="4"/>
  <c r="U537" i="4"/>
  <c r="T537" i="4"/>
  <c r="S537" i="4"/>
  <c r="R537" i="4"/>
  <c r="Q537" i="4"/>
  <c r="P537" i="4"/>
  <c r="O537" i="4"/>
  <c r="N537" i="4"/>
  <c r="M537" i="4"/>
  <c r="AU536" i="4"/>
  <c r="AT536" i="4"/>
  <c r="AS536" i="4"/>
  <c r="AR536" i="4"/>
  <c r="AQ536" i="4"/>
  <c r="AP536" i="4"/>
  <c r="AO536" i="4"/>
  <c r="AN536" i="4"/>
  <c r="AM536" i="4"/>
  <c r="AL536" i="4"/>
  <c r="AK536" i="4"/>
  <c r="AI536" i="4"/>
  <c r="AH536" i="4"/>
  <c r="AG536" i="4"/>
  <c r="AF536" i="4"/>
  <c r="AE536" i="4"/>
  <c r="AD536" i="4"/>
  <c r="AC536" i="4"/>
  <c r="AB536" i="4"/>
  <c r="AA536" i="4"/>
  <c r="Z536" i="4"/>
  <c r="Y536" i="4"/>
  <c r="W536" i="4"/>
  <c r="V536" i="4"/>
  <c r="U536" i="4"/>
  <c r="T536" i="4"/>
  <c r="S536" i="4"/>
  <c r="R536" i="4"/>
  <c r="Q536" i="4"/>
  <c r="P536" i="4"/>
  <c r="O536" i="4"/>
  <c r="N536" i="4"/>
  <c r="M536" i="4"/>
  <c r="AU535" i="4"/>
  <c r="AT535" i="4"/>
  <c r="AS535" i="4"/>
  <c r="AR535" i="4"/>
  <c r="AQ535" i="4"/>
  <c r="AP535" i="4"/>
  <c r="AO535" i="4"/>
  <c r="AN535" i="4"/>
  <c r="AM535" i="4"/>
  <c r="AL535" i="4"/>
  <c r="AK535" i="4"/>
  <c r="AI535" i="4"/>
  <c r="AH535" i="4"/>
  <c r="AG535" i="4"/>
  <c r="AF535" i="4"/>
  <c r="AE535" i="4"/>
  <c r="AD535" i="4"/>
  <c r="AC535" i="4"/>
  <c r="AB535" i="4"/>
  <c r="AA535" i="4"/>
  <c r="Z535" i="4"/>
  <c r="Y535" i="4"/>
  <c r="W535" i="4"/>
  <c r="V535" i="4"/>
  <c r="U535" i="4"/>
  <c r="T535" i="4"/>
  <c r="S535" i="4"/>
  <c r="R535" i="4"/>
  <c r="Q535" i="4"/>
  <c r="P535" i="4"/>
  <c r="O535" i="4"/>
  <c r="N535" i="4"/>
  <c r="M535" i="4"/>
  <c r="AU534" i="4"/>
  <c r="AT534" i="4"/>
  <c r="AS534" i="4"/>
  <c r="AR534" i="4"/>
  <c r="AQ534" i="4"/>
  <c r="AP534" i="4"/>
  <c r="AO534" i="4"/>
  <c r="AN534" i="4"/>
  <c r="AM534" i="4"/>
  <c r="AL534" i="4"/>
  <c r="AK534" i="4"/>
  <c r="AI534" i="4"/>
  <c r="AH534" i="4"/>
  <c r="AG534" i="4"/>
  <c r="AF534" i="4"/>
  <c r="AE534" i="4"/>
  <c r="AD534" i="4"/>
  <c r="AC534" i="4"/>
  <c r="AB534" i="4"/>
  <c r="AA534" i="4"/>
  <c r="Z534" i="4"/>
  <c r="Y534" i="4"/>
  <c r="W534" i="4"/>
  <c r="V534" i="4"/>
  <c r="U534" i="4"/>
  <c r="T534" i="4"/>
  <c r="S534" i="4"/>
  <c r="R534" i="4"/>
  <c r="Q534" i="4"/>
  <c r="P534" i="4"/>
  <c r="O534" i="4"/>
  <c r="N534" i="4"/>
  <c r="M534" i="4"/>
  <c r="AU533" i="4"/>
  <c r="AT533" i="4"/>
  <c r="AS533" i="4"/>
  <c r="AR533" i="4"/>
  <c r="AQ533" i="4"/>
  <c r="AP533" i="4"/>
  <c r="AO533" i="4"/>
  <c r="AN533" i="4"/>
  <c r="AM533" i="4"/>
  <c r="AL533" i="4"/>
  <c r="AK533" i="4"/>
  <c r="AI533" i="4"/>
  <c r="AH533" i="4"/>
  <c r="AG533" i="4"/>
  <c r="AF533" i="4"/>
  <c r="AE533" i="4"/>
  <c r="AD533" i="4"/>
  <c r="AC533" i="4"/>
  <c r="AB533" i="4"/>
  <c r="AA533" i="4"/>
  <c r="Z533" i="4"/>
  <c r="Y533" i="4"/>
  <c r="W533" i="4"/>
  <c r="V533" i="4"/>
  <c r="U533" i="4"/>
  <c r="T533" i="4"/>
  <c r="S533" i="4"/>
  <c r="R533" i="4"/>
  <c r="Q533" i="4"/>
  <c r="P533" i="4"/>
  <c r="O533" i="4"/>
  <c r="N533" i="4"/>
  <c r="M533" i="4"/>
  <c r="AU532" i="4"/>
  <c r="AT532" i="4"/>
  <c r="AS532" i="4"/>
  <c r="AR532" i="4"/>
  <c r="AQ532" i="4"/>
  <c r="AP532" i="4"/>
  <c r="AO532" i="4"/>
  <c r="AN532" i="4"/>
  <c r="AM532" i="4"/>
  <c r="AL532" i="4"/>
  <c r="AK532" i="4"/>
  <c r="AI532" i="4"/>
  <c r="AH532" i="4"/>
  <c r="AG532" i="4"/>
  <c r="AF532" i="4"/>
  <c r="AE532" i="4"/>
  <c r="AD532" i="4"/>
  <c r="AC532" i="4"/>
  <c r="AB532" i="4"/>
  <c r="AA532" i="4"/>
  <c r="Z532" i="4"/>
  <c r="Y532" i="4"/>
  <c r="W532" i="4"/>
  <c r="V532" i="4"/>
  <c r="U532" i="4"/>
  <c r="T532" i="4"/>
  <c r="S532" i="4"/>
  <c r="R532" i="4"/>
  <c r="Q532" i="4"/>
  <c r="P532" i="4"/>
  <c r="O532" i="4"/>
  <c r="N532" i="4"/>
  <c r="M532" i="4"/>
  <c r="AU531" i="4"/>
  <c r="AT531" i="4"/>
  <c r="AS531" i="4"/>
  <c r="AR531" i="4"/>
  <c r="AQ531" i="4"/>
  <c r="AP531" i="4"/>
  <c r="AO531" i="4"/>
  <c r="AN531" i="4"/>
  <c r="AM531" i="4"/>
  <c r="AL531" i="4"/>
  <c r="AK531" i="4"/>
  <c r="AI531" i="4"/>
  <c r="AH531" i="4"/>
  <c r="AG531" i="4"/>
  <c r="AF531" i="4"/>
  <c r="AE531" i="4"/>
  <c r="AD531" i="4"/>
  <c r="AC531" i="4"/>
  <c r="AB531" i="4"/>
  <c r="AA531" i="4"/>
  <c r="Z531" i="4"/>
  <c r="Y531" i="4"/>
  <c r="W531" i="4"/>
  <c r="V531" i="4"/>
  <c r="U531" i="4"/>
  <c r="T531" i="4"/>
  <c r="S531" i="4"/>
  <c r="R531" i="4"/>
  <c r="Q531" i="4"/>
  <c r="P531" i="4"/>
  <c r="O531" i="4"/>
  <c r="N531" i="4"/>
  <c r="M531" i="4"/>
  <c r="AU530" i="4"/>
  <c r="AT530" i="4"/>
  <c r="AS530" i="4"/>
  <c r="AR530" i="4"/>
  <c r="AQ530" i="4"/>
  <c r="AP530" i="4"/>
  <c r="AO530" i="4"/>
  <c r="AN530" i="4"/>
  <c r="AM530" i="4"/>
  <c r="AL530" i="4"/>
  <c r="AK530" i="4"/>
  <c r="AI530" i="4"/>
  <c r="AH530" i="4"/>
  <c r="AG530" i="4"/>
  <c r="AF530" i="4"/>
  <c r="AE530" i="4"/>
  <c r="AD530" i="4"/>
  <c r="AC530" i="4"/>
  <c r="AB530" i="4"/>
  <c r="AA530" i="4"/>
  <c r="Z530" i="4"/>
  <c r="Y530" i="4"/>
  <c r="W530" i="4"/>
  <c r="V530" i="4"/>
  <c r="U530" i="4"/>
  <c r="T530" i="4"/>
  <c r="S530" i="4"/>
  <c r="R530" i="4"/>
  <c r="Q530" i="4"/>
  <c r="P530" i="4"/>
  <c r="O530" i="4"/>
  <c r="N530" i="4"/>
  <c r="M530" i="4"/>
  <c r="AU529" i="4"/>
  <c r="AT529" i="4"/>
  <c r="AS529" i="4"/>
  <c r="AR529" i="4"/>
  <c r="AQ529" i="4"/>
  <c r="AP529" i="4"/>
  <c r="AO529" i="4"/>
  <c r="AN529" i="4"/>
  <c r="AM529" i="4"/>
  <c r="AL529" i="4"/>
  <c r="AK529" i="4"/>
  <c r="AI529" i="4"/>
  <c r="AH529" i="4"/>
  <c r="AG529" i="4"/>
  <c r="AF529" i="4"/>
  <c r="AE529" i="4"/>
  <c r="AD529" i="4"/>
  <c r="AC529" i="4"/>
  <c r="AB529" i="4"/>
  <c r="AA529" i="4"/>
  <c r="Z529" i="4"/>
  <c r="Y529" i="4"/>
  <c r="W529" i="4"/>
  <c r="V529" i="4"/>
  <c r="U529" i="4"/>
  <c r="T529" i="4"/>
  <c r="S529" i="4"/>
  <c r="R529" i="4"/>
  <c r="Q529" i="4"/>
  <c r="P529" i="4"/>
  <c r="O529" i="4"/>
  <c r="N529" i="4"/>
  <c r="M529" i="4"/>
  <c r="AU528" i="4"/>
  <c r="AT528" i="4"/>
  <c r="AS528" i="4"/>
  <c r="AR528" i="4"/>
  <c r="AQ528" i="4"/>
  <c r="AP528" i="4"/>
  <c r="AO528" i="4"/>
  <c r="AN528" i="4"/>
  <c r="AM528" i="4"/>
  <c r="AL528" i="4"/>
  <c r="AK528" i="4"/>
  <c r="AI528" i="4"/>
  <c r="AH528" i="4"/>
  <c r="AG528" i="4"/>
  <c r="AF528" i="4"/>
  <c r="AE528" i="4"/>
  <c r="AD528" i="4"/>
  <c r="AC528" i="4"/>
  <c r="AB528" i="4"/>
  <c r="AA528" i="4"/>
  <c r="Z528" i="4"/>
  <c r="Y528" i="4"/>
  <c r="W528" i="4"/>
  <c r="V528" i="4"/>
  <c r="U528" i="4"/>
  <c r="T528" i="4"/>
  <c r="S528" i="4"/>
  <c r="R528" i="4"/>
  <c r="Q528" i="4"/>
  <c r="P528" i="4"/>
  <c r="O528" i="4"/>
  <c r="N528" i="4"/>
  <c r="M528" i="4"/>
  <c r="AU527" i="4"/>
  <c r="AT527" i="4"/>
  <c r="AS527" i="4"/>
  <c r="AR527" i="4"/>
  <c r="AQ527" i="4"/>
  <c r="AP527" i="4"/>
  <c r="AO527" i="4"/>
  <c r="AN527" i="4"/>
  <c r="AM527" i="4"/>
  <c r="AL527" i="4"/>
  <c r="AK527" i="4"/>
  <c r="AI527" i="4"/>
  <c r="AH527" i="4"/>
  <c r="AG527" i="4"/>
  <c r="AF527" i="4"/>
  <c r="AE527" i="4"/>
  <c r="AD527" i="4"/>
  <c r="AC527" i="4"/>
  <c r="AB527" i="4"/>
  <c r="AA527" i="4"/>
  <c r="Z527" i="4"/>
  <c r="Y527" i="4"/>
  <c r="W527" i="4"/>
  <c r="V527" i="4"/>
  <c r="U527" i="4"/>
  <c r="T527" i="4"/>
  <c r="S527" i="4"/>
  <c r="R527" i="4"/>
  <c r="Q527" i="4"/>
  <c r="P527" i="4"/>
  <c r="O527" i="4"/>
  <c r="N527" i="4"/>
  <c r="M527" i="4"/>
  <c r="AU526" i="4"/>
  <c r="AT526" i="4"/>
  <c r="AS526" i="4"/>
  <c r="AR526" i="4"/>
  <c r="AQ526" i="4"/>
  <c r="AP526" i="4"/>
  <c r="AO526" i="4"/>
  <c r="AN526" i="4"/>
  <c r="AM526" i="4"/>
  <c r="AL526" i="4"/>
  <c r="AK526" i="4"/>
  <c r="AI526" i="4"/>
  <c r="AH526" i="4"/>
  <c r="AG526" i="4"/>
  <c r="AF526" i="4"/>
  <c r="AE526" i="4"/>
  <c r="AD526" i="4"/>
  <c r="AC526" i="4"/>
  <c r="AB526" i="4"/>
  <c r="AA526" i="4"/>
  <c r="Z526" i="4"/>
  <c r="Y526" i="4"/>
  <c r="W526" i="4"/>
  <c r="V526" i="4"/>
  <c r="U526" i="4"/>
  <c r="T526" i="4"/>
  <c r="S526" i="4"/>
  <c r="R526" i="4"/>
  <c r="Q526" i="4"/>
  <c r="P526" i="4"/>
  <c r="O526" i="4"/>
  <c r="N526" i="4"/>
  <c r="M526" i="4"/>
  <c r="AU525" i="4"/>
  <c r="AT525" i="4"/>
  <c r="AS525" i="4"/>
  <c r="AR525" i="4"/>
  <c r="AQ525" i="4"/>
  <c r="AP525" i="4"/>
  <c r="AO525" i="4"/>
  <c r="AN525" i="4"/>
  <c r="AM525" i="4"/>
  <c r="AL525" i="4"/>
  <c r="AK525" i="4"/>
  <c r="AI525" i="4"/>
  <c r="AH525" i="4"/>
  <c r="AG525" i="4"/>
  <c r="AF525" i="4"/>
  <c r="AE525" i="4"/>
  <c r="AD525" i="4"/>
  <c r="AC525" i="4"/>
  <c r="AB525" i="4"/>
  <c r="AA525" i="4"/>
  <c r="Z525" i="4"/>
  <c r="Y525" i="4"/>
  <c r="W525" i="4"/>
  <c r="V525" i="4"/>
  <c r="U525" i="4"/>
  <c r="T525" i="4"/>
  <c r="S525" i="4"/>
  <c r="R525" i="4"/>
  <c r="Q525" i="4"/>
  <c r="P525" i="4"/>
  <c r="O525" i="4"/>
  <c r="N525" i="4"/>
  <c r="M525" i="4"/>
  <c r="AU524" i="4"/>
  <c r="AT524" i="4"/>
  <c r="AS524" i="4"/>
  <c r="AR524" i="4"/>
  <c r="AQ524" i="4"/>
  <c r="AP524" i="4"/>
  <c r="AO524" i="4"/>
  <c r="AN524" i="4"/>
  <c r="AM524" i="4"/>
  <c r="AL524" i="4"/>
  <c r="AK524" i="4"/>
  <c r="AI524" i="4"/>
  <c r="AH524" i="4"/>
  <c r="AG524" i="4"/>
  <c r="AF524" i="4"/>
  <c r="AE524" i="4"/>
  <c r="AD524" i="4"/>
  <c r="AC524" i="4"/>
  <c r="AB524" i="4"/>
  <c r="AA524" i="4"/>
  <c r="Z524" i="4"/>
  <c r="Y524" i="4"/>
  <c r="W524" i="4"/>
  <c r="V524" i="4"/>
  <c r="U524" i="4"/>
  <c r="T524" i="4"/>
  <c r="S524" i="4"/>
  <c r="R524" i="4"/>
  <c r="Q524" i="4"/>
  <c r="P524" i="4"/>
  <c r="O524" i="4"/>
  <c r="N524" i="4"/>
  <c r="M524" i="4"/>
  <c r="AU523" i="4"/>
  <c r="AT523" i="4"/>
  <c r="AS523" i="4"/>
  <c r="AR523" i="4"/>
  <c r="AQ523" i="4"/>
  <c r="AP523" i="4"/>
  <c r="AO523" i="4"/>
  <c r="AN523" i="4"/>
  <c r="AM523" i="4"/>
  <c r="AL523" i="4"/>
  <c r="AK523" i="4"/>
  <c r="AI523" i="4"/>
  <c r="AH523" i="4"/>
  <c r="AG523" i="4"/>
  <c r="AF523" i="4"/>
  <c r="AE523" i="4"/>
  <c r="AD523" i="4"/>
  <c r="AC523" i="4"/>
  <c r="AB523" i="4"/>
  <c r="AA523" i="4"/>
  <c r="Z523" i="4"/>
  <c r="Y523" i="4"/>
  <c r="W523" i="4"/>
  <c r="V523" i="4"/>
  <c r="U523" i="4"/>
  <c r="T523" i="4"/>
  <c r="S523" i="4"/>
  <c r="R523" i="4"/>
  <c r="Q523" i="4"/>
  <c r="P523" i="4"/>
  <c r="O523" i="4"/>
  <c r="N523" i="4"/>
  <c r="M523" i="4"/>
  <c r="AU522" i="4"/>
  <c r="AT522" i="4"/>
  <c r="AS522" i="4"/>
  <c r="AR522" i="4"/>
  <c r="AQ522" i="4"/>
  <c r="AP522" i="4"/>
  <c r="AO522" i="4"/>
  <c r="AN522" i="4"/>
  <c r="AM522" i="4"/>
  <c r="AL522" i="4"/>
  <c r="AK522" i="4"/>
  <c r="AI522" i="4"/>
  <c r="AH522" i="4"/>
  <c r="AG522" i="4"/>
  <c r="AF522" i="4"/>
  <c r="AE522" i="4"/>
  <c r="AD522" i="4"/>
  <c r="AC522" i="4"/>
  <c r="AB522" i="4"/>
  <c r="AA522" i="4"/>
  <c r="Z522" i="4"/>
  <c r="Y522" i="4"/>
  <c r="W522" i="4"/>
  <c r="V522" i="4"/>
  <c r="U522" i="4"/>
  <c r="T522" i="4"/>
  <c r="S522" i="4"/>
  <c r="R522" i="4"/>
  <c r="Q522" i="4"/>
  <c r="P522" i="4"/>
  <c r="O522" i="4"/>
  <c r="N522" i="4"/>
  <c r="M522" i="4"/>
  <c r="AU521" i="4"/>
  <c r="AT521" i="4"/>
  <c r="AS521" i="4"/>
  <c r="AR521" i="4"/>
  <c r="AQ521" i="4"/>
  <c r="AP521" i="4"/>
  <c r="AO521" i="4"/>
  <c r="AN521" i="4"/>
  <c r="AM521" i="4"/>
  <c r="AL521" i="4"/>
  <c r="AK521" i="4"/>
  <c r="AI521" i="4"/>
  <c r="AH521" i="4"/>
  <c r="AG521" i="4"/>
  <c r="AF521" i="4"/>
  <c r="AE521" i="4"/>
  <c r="AD521" i="4"/>
  <c r="AC521" i="4"/>
  <c r="AB521" i="4"/>
  <c r="AA521" i="4"/>
  <c r="Z521" i="4"/>
  <c r="Y521" i="4"/>
  <c r="W521" i="4"/>
  <c r="V521" i="4"/>
  <c r="U521" i="4"/>
  <c r="T521" i="4"/>
  <c r="S521" i="4"/>
  <c r="R521" i="4"/>
  <c r="Q521" i="4"/>
  <c r="P521" i="4"/>
  <c r="O521" i="4"/>
  <c r="N521" i="4"/>
  <c r="M521" i="4"/>
  <c r="AU520" i="4"/>
  <c r="AT520" i="4"/>
  <c r="AS520" i="4"/>
  <c r="AR520" i="4"/>
  <c r="AQ520" i="4"/>
  <c r="AP520" i="4"/>
  <c r="AO520" i="4"/>
  <c r="AN520" i="4"/>
  <c r="AM520" i="4"/>
  <c r="AL520" i="4"/>
  <c r="AK520" i="4"/>
  <c r="AI520" i="4"/>
  <c r="AH520" i="4"/>
  <c r="AG520" i="4"/>
  <c r="AF520" i="4"/>
  <c r="AE520" i="4"/>
  <c r="AD520" i="4"/>
  <c r="AC520" i="4"/>
  <c r="AB520" i="4"/>
  <c r="AA520" i="4"/>
  <c r="Z520" i="4"/>
  <c r="Y520" i="4"/>
  <c r="W520" i="4"/>
  <c r="V520" i="4"/>
  <c r="U520" i="4"/>
  <c r="T520" i="4"/>
  <c r="S520" i="4"/>
  <c r="R520" i="4"/>
  <c r="Q520" i="4"/>
  <c r="P520" i="4"/>
  <c r="O520" i="4"/>
  <c r="N520" i="4"/>
  <c r="M520" i="4"/>
  <c r="AU519" i="4"/>
  <c r="AT519" i="4"/>
  <c r="AS519" i="4"/>
  <c r="AR519" i="4"/>
  <c r="AQ519" i="4"/>
  <c r="AP519" i="4"/>
  <c r="AO519" i="4"/>
  <c r="AN519" i="4"/>
  <c r="AM519" i="4"/>
  <c r="AL519" i="4"/>
  <c r="AK519" i="4"/>
  <c r="AI519" i="4"/>
  <c r="AH519" i="4"/>
  <c r="AG519" i="4"/>
  <c r="AF519" i="4"/>
  <c r="AE519" i="4"/>
  <c r="AD519" i="4"/>
  <c r="AC519" i="4"/>
  <c r="AB519" i="4"/>
  <c r="AA519" i="4"/>
  <c r="Z519" i="4"/>
  <c r="Y519" i="4"/>
  <c r="W519" i="4"/>
  <c r="V519" i="4"/>
  <c r="U519" i="4"/>
  <c r="T519" i="4"/>
  <c r="S519" i="4"/>
  <c r="R519" i="4"/>
  <c r="Q519" i="4"/>
  <c r="P519" i="4"/>
  <c r="O519" i="4"/>
  <c r="N519" i="4"/>
  <c r="M519" i="4"/>
  <c r="AU518" i="4"/>
  <c r="AT518" i="4"/>
  <c r="AS518" i="4"/>
  <c r="AR518" i="4"/>
  <c r="AQ518" i="4"/>
  <c r="AP518" i="4"/>
  <c r="AO518" i="4"/>
  <c r="AN518" i="4"/>
  <c r="AM518" i="4"/>
  <c r="AL518" i="4"/>
  <c r="AK518" i="4"/>
  <c r="AI518" i="4"/>
  <c r="AH518" i="4"/>
  <c r="AG518" i="4"/>
  <c r="AF518" i="4"/>
  <c r="AE518" i="4"/>
  <c r="AD518" i="4"/>
  <c r="AC518" i="4"/>
  <c r="AB518" i="4"/>
  <c r="AA518" i="4"/>
  <c r="Z518" i="4"/>
  <c r="Y518" i="4"/>
  <c r="W518" i="4"/>
  <c r="V518" i="4"/>
  <c r="U518" i="4"/>
  <c r="T518" i="4"/>
  <c r="S518" i="4"/>
  <c r="R518" i="4"/>
  <c r="Q518" i="4"/>
  <c r="P518" i="4"/>
  <c r="O518" i="4"/>
  <c r="N518" i="4"/>
  <c r="M518" i="4"/>
  <c r="AU517" i="4"/>
  <c r="AT517" i="4"/>
  <c r="AS517" i="4"/>
  <c r="AR517" i="4"/>
  <c r="AQ517" i="4"/>
  <c r="AP517" i="4"/>
  <c r="AO517" i="4"/>
  <c r="AN517" i="4"/>
  <c r="AM517" i="4"/>
  <c r="AL517" i="4"/>
  <c r="AK517" i="4"/>
  <c r="AI517" i="4"/>
  <c r="AH517" i="4"/>
  <c r="AG517" i="4"/>
  <c r="AF517" i="4"/>
  <c r="AE517" i="4"/>
  <c r="AD517" i="4"/>
  <c r="AC517" i="4"/>
  <c r="AB517" i="4"/>
  <c r="AA517" i="4"/>
  <c r="Z517" i="4"/>
  <c r="Y517" i="4"/>
  <c r="W517" i="4"/>
  <c r="V517" i="4"/>
  <c r="U517" i="4"/>
  <c r="T517" i="4"/>
  <c r="S517" i="4"/>
  <c r="R517" i="4"/>
  <c r="Q517" i="4"/>
  <c r="P517" i="4"/>
  <c r="O517" i="4"/>
  <c r="N517" i="4"/>
  <c r="M517" i="4"/>
  <c r="AU516" i="4"/>
  <c r="AT516" i="4"/>
  <c r="AS516" i="4"/>
  <c r="AR516" i="4"/>
  <c r="AQ516" i="4"/>
  <c r="AP516" i="4"/>
  <c r="AO516" i="4"/>
  <c r="AN516" i="4"/>
  <c r="AM516" i="4"/>
  <c r="AL516" i="4"/>
  <c r="AK516" i="4"/>
  <c r="AI516" i="4"/>
  <c r="AH516" i="4"/>
  <c r="AG516" i="4"/>
  <c r="AF516" i="4"/>
  <c r="AE516" i="4"/>
  <c r="AD516" i="4"/>
  <c r="AC516" i="4"/>
  <c r="AB516" i="4"/>
  <c r="AA516" i="4"/>
  <c r="Z516" i="4"/>
  <c r="Y516" i="4"/>
  <c r="W516" i="4"/>
  <c r="V516" i="4"/>
  <c r="U516" i="4"/>
  <c r="T516" i="4"/>
  <c r="S516" i="4"/>
  <c r="R516" i="4"/>
  <c r="Q516" i="4"/>
  <c r="P516" i="4"/>
  <c r="O516" i="4"/>
  <c r="N516" i="4"/>
  <c r="M516" i="4"/>
  <c r="AU515" i="4"/>
  <c r="AT515" i="4"/>
  <c r="AS515" i="4"/>
  <c r="AR515" i="4"/>
  <c r="AQ515" i="4"/>
  <c r="AP515" i="4"/>
  <c r="AO515" i="4"/>
  <c r="AN515" i="4"/>
  <c r="AM515" i="4"/>
  <c r="AL515" i="4"/>
  <c r="AK515" i="4"/>
  <c r="AI515" i="4"/>
  <c r="AH515" i="4"/>
  <c r="AG515" i="4"/>
  <c r="AF515" i="4"/>
  <c r="AE515" i="4"/>
  <c r="AD515" i="4"/>
  <c r="AC515" i="4"/>
  <c r="AB515" i="4"/>
  <c r="AA515" i="4"/>
  <c r="Z515" i="4"/>
  <c r="Y515" i="4"/>
  <c r="W515" i="4"/>
  <c r="V515" i="4"/>
  <c r="U515" i="4"/>
  <c r="T515" i="4"/>
  <c r="S515" i="4"/>
  <c r="R515" i="4"/>
  <c r="Q515" i="4"/>
  <c r="P515" i="4"/>
  <c r="O515" i="4"/>
  <c r="N515" i="4"/>
  <c r="M515" i="4"/>
  <c r="AU514" i="4"/>
  <c r="AT514" i="4"/>
  <c r="AS514" i="4"/>
  <c r="AR514" i="4"/>
  <c r="AQ514" i="4"/>
  <c r="AP514" i="4"/>
  <c r="AO514" i="4"/>
  <c r="AN514" i="4"/>
  <c r="AM514" i="4"/>
  <c r="AL514" i="4"/>
  <c r="AK514" i="4"/>
  <c r="AI514" i="4"/>
  <c r="AH514" i="4"/>
  <c r="AG514" i="4"/>
  <c r="AF514" i="4"/>
  <c r="AE514" i="4"/>
  <c r="AD514" i="4"/>
  <c r="AC514" i="4"/>
  <c r="AB514" i="4"/>
  <c r="AA514" i="4"/>
  <c r="Z514" i="4"/>
  <c r="Y514" i="4"/>
  <c r="W514" i="4"/>
  <c r="V514" i="4"/>
  <c r="U514" i="4"/>
  <c r="T514" i="4"/>
  <c r="S514" i="4"/>
  <c r="R514" i="4"/>
  <c r="Q514" i="4"/>
  <c r="P514" i="4"/>
  <c r="O514" i="4"/>
  <c r="N514" i="4"/>
  <c r="M514" i="4"/>
  <c r="AU513" i="4"/>
  <c r="AT513" i="4"/>
  <c r="AS513" i="4"/>
  <c r="AR513" i="4"/>
  <c r="AQ513" i="4"/>
  <c r="AP513" i="4"/>
  <c r="AO513" i="4"/>
  <c r="AN513" i="4"/>
  <c r="AM513" i="4"/>
  <c r="AL513" i="4"/>
  <c r="AK513" i="4"/>
  <c r="AI513" i="4"/>
  <c r="AH513" i="4"/>
  <c r="AG513" i="4"/>
  <c r="AF513" i="4"/>
  <c r="AE513" i="4"/>
  <c r="AD513" i="4"/>
  <c r="AC513" i="4"/>
  <c r="AB513" i="4"/>
  <c r="AA513" i="4"/>
  <c r="Z513" i="4"/>
  <c r="Y513" i="4"/>
  <c r="W513" i="4"/>
  <c r="V513" i="4"/>
  <c r="U513" i="4"/>
  <c r="T513" i="4"/>
  <c r="S513" i="4"/>
  <c r="R513" i="4"/>
  <c r="Q513" i="4"/>
  <c r="P513" i="4"/>
  <c r="O513" i="4"/>
  <c r="N513" i="4"/>
  <c r="M513" i="4"/>
  <c r="AU512" i="4"/>
  <c r="AT512" i="4"/>
  <c r="AS512" i="4"/>
  <c r="AR512" i="4"/>
  <c r="AQ512" i="4"/>
  <c r="AP512" i="4"/>
  <c r="AO512" i="4"/>
  <c r="AN512" i="4"/>
  <c r="AM512" i="4"/>
  <c r="AL512" i="4"/>
  <c r="AK512" i="4"/>
  <c r="AI512" i="4"/>
  <c r="AH512" i="4"/>
  <c r="AG512" i="4"/>
  <c r="AF512" i="4"/>
  <c r="AE512" i="4"/>
  <c r="AD512" i="4"/>
  <c r="AC512" i="4"/>
  <c r="AB512" i="4"/>
  <c r="AA512" i="4"/>
  <c r="Z512" i="4"/>
  <c r="Y512" i="4"/>
  <c r="W512" i="4"/>
  <c r="V512" i="4"/>
  <c r="U512" i="4"/>
  <c r="T512" i="4"/>
  <c r="S512" i="4"/>
  <c r="R512" i="4"/>
  <c r="Q512" i="4"/>
  <c r="P512" i="4"/>
  <c r="O512" i="4"/>
  <c r="N512" i="4"/>
  <c r="M512" i="4"/>
  <c r="AU511" i="4"/>
  <c r="AT511" i="4"/>
  <c r="AS511" i="4"/>
  <c r="AR511" i="4"/>
  <c r="AQ511" i="4"/>
  <c r="AP511" i="4"/>
  <c r="AO511" i="4"/>
  <c r="AN511" i="4"/>
  <c r="AM511" i="4"/>
  <c r="AL511" i="4"/>
  <c r="AK511" i="4"/>
  <c r="AI511" i="4"/>
  <c r="AH511" i="4"/>
  <c r="AG511" i="4"/>
  <c r="AF511" i="4"/>
  <c r="AE511" i="4"/>
  <c r="AD511" i="4"/>
  <c r="AC511" i="4"/>
  <c r="AB511" i="4"/>
  <c r="AA511" i="4"/>
  <c r="Z511" i="4"/>
  <c r="Y511" i="4"/>
  <c r="W511" i="4"/>
  <c r="V511" i="4"/>
  <c r="U511" i="4"/>
  <c r="T511" i="4"/>
  <c r="S511" i="4"/>
  <c r="R511" i="4"/>
  <c r="Q511" i="4"/>
  <c r="P511" i="4"/>
  <c r="O511" i="4"/>
  <c r="N511" i="4"/>
  <c r="M511" i="4"/>
  <c r="AU510" i="4"/>
  <c r="AT510" i="4"/>
  <c r="AS510" i="4"/>
  <c r="AR510" i="4"/>
  <c r="AQ510" i="4"/>
  <c r="AP510" i="4"/>
  <c r="AO510" i="4"/>
  <c r="AN510" i="4"/>
  <c r="AM510" i="4"/>
  <c r="AL510" i="4"/>
  <c r="AK510" i="4"/>
  <c r="AI510" i="4"/>
  <c r="AH510" i="4"/>
  <c r="AG510" i="4"/>
  <c r="AF510" i="4"/>
  <c r="AE510" i="4"/>
  <c r="AD510" i="4"/>
  <c r="AC510" i="4"/>
  <c r="AB510" i="4"/>
  <c r="AA510" i="4"/>
  <c r="Z510" i="4"/>
  <c r="Y510" i="4"/>
  <c r="W510" i="4"/>
  <c r="V510" i="4"/>
  <c r="U510" i="4"/>
  <c r="T510" i="4"/>
  <c r="S510" i="4"/>
  <c r="R510" i="4"/>
  <c r="Q510" i="4"/>
  <c r="P510" i="4"/>
  <c r="O510" i="4"/>
  <c r="N510" i="4"/>
  <c r="M510" i="4"/>
  <c r="AU509" i="4"/>
  <c r="AT509" i="4"/>
  <c r="AS509" i="4"/>
  <c r="AR509" i="4"/>
  <c r="AQ509" i="4"/>
  <c r="AP509" i="4"/>
  <c r="AO509" i="4"/>
  <c r="AN509" i="4"/>
  <c r="AM509" i="4"/>
  <c r="AL509" i="4"/>
  <c r="AK509" i="4"/>
  <c r="AI509" i="4"/>
  <c r="AH509" i="4"/>
  <c r="AG509" i="4"/>
  <c r="AF509" i="4"/>
  <c r="AE509" i="4"/>
  <c r="AD509" i="4"/>
  <c r="AC509" i="4"/>
  <c r="AB509" i="4"/>
  <c r="AA509" i="4"/>
  <c r="Z509" i="4"/>
  <c r="Y509" i="4"/>
  <c r="W509" i="4"/>
  <c r="V509" i="4"/>
  <c r="U509" i="4"/>
  <c r="T509" i="4"/>
  <c r="S509" i="4"/>
  <c r="R509" i="4"/>
  <c r="Q509" i="4"/>
  <c r="P509" i="4"/>
  <c r="O509" i="4"/>
  <c r="N509" i="4"/>
  <c r="M509" i="4"/>
  <c r="AU508" i="4"/>
  <c r="AT508" i="4"/>
  <c r="AS508" i="4"/>
  <c r="AR508" i="4"/>
  <c r="AQ508" i="4"/>
  <c r="AP508" i="4"/>
  <c r="AO508" i="4"/>
  <c r="AN508" i="4"/>
  <c r="AM508" i="4"/>
  <c r="AL508" i="4"/>
  <c r="AK508" i="4"/>
  <c r="AI508" i="4"/>
  <c r="AH508" i="4"/>
  <c r="AG508" i="4"/>
  <c r="AF508" i="4"/>
  <c r="AE508" i="4"/>
  <c r="AD508" i="4"/>
  <c r="AC508" i="4"/>
  <c r="AB508" i="4"/>
  <c r="AA508" i="4"/>
  <c r="Z508" i="4"/>
  <c r="Y508" i="4"/>
  <c r="W508" i="4"/>
  <c r="V508" i="4"/>
  <c r="U508" i="4"/>
  <c r="T508" i="4"/>
  <c r="S508" i="4"/>
  <c r="R508" i="4"/>
  <c r="Q508" i="4"/>
  <c r="P508" i="4"/>
  <c r="O508" i="4"/>
  <c r="N508" i="4"/>
  <c r="M508" i="4"/>
  <c r="AU507" i="4"/>
  <c r="AT507" i="4"/>
  <c r="AS507" i="4"/>
  <c r="AR507" i="4"/>
  <c r="AQ507" i="4"/>
  <c r="AP507" i="4"/>
  <c r="AO507" i="4"/>
  <c r="AN507" i="4"/>
  <c r="AM507" i="4"/>
  <c r="AL507" i="4"/>
  <c r="AK507" i="4"/>
  <c r="AI507" i="4"/>
  <c r="AH507" i="4"/>
  <c r="AG507" i="4"/>
  <c r="AF507" i="4"/>
  <c r="AE507" i="4"/>
  <c r="AD507" i="4"/>
  <c r="AC507" i="4"/>
  <c r="AB507" i="4"/>
  <c r="AA507" i="4"/>
  <c r="Z507" i="4"/>
  <c r="Y507" i="4"/>
  <c r="W507" i="4"/>
  <c r="V507" i="4"/>
  <c r="U507" i="4"/>
  <c r="T507" i="4"/>
  <c r="S507" i="4"/>
  <c r="R507" i="4"/>
  <c r="Q507" i="4"/>
  <c r="P507" i="4"/>
  <c r="O507" i="4"/>
  <c r="N507" i="4"/>
  <c r="M507" i="4"/>
  <c r="AU506" i="4"/>
  <c r="AT506" i="4"/>
  <c r="AS506" i="4"/>
  <c r="AR506" i="4"/>
  <c r="AQ506" i="4"/>
  <c r="AP506" i="4"/>
  <c r="AO506" i="4"/>
  <c r="AN506" i="4"/>
  <c r="AM506" i="4"/>
  <c r="AL506" i="4"/>
  <c r="AK506" i="4"/>
  <c r="AI506" i="4"/>
  <c r="AH506" i="4"/>
  <c r="AG506" i="4"/>
  <c r="AF506" i="4"/>
  <c r="AE506" i="4"/>
  <c r="AD506" i="4"/>
  <c r="AC506" i="4"/>
  <c r="AB506" i="4"/>
  <c r="AA506" i="4"/>
  <c r="Z506" i="4"/>
  <c r="Y506" i="4"/>
  <c r="W506" i="4"/>
  <c r="V506" i="4"/>
  <c r="U506" i="4"/>
  <c r="T506" i="4"/>
  <c r="S506" i="4"/>
  <c r="R506" i="4"/>
  <c r="Q506" i="4"/>
  <c r="P506" i="4"/>
  <c r="O506" i="4"/>
  <c r="N506" i="4"/>
  <c r="M506" i="4"/>
  <c r="AU505" i="4"/>
  <c r="AT505" i="4"/>
  <c r="AS505" i="4"/>
  <c r="AR505" i="4"/>
  <c r="AQ505" i="4"/>
  <c r="AP505" i="4"/>
  <c r="AO505" i="4"/>
  <c r="AN505" i="4"/>
  <c r="AM505" i="4"/>
  <c r="AL505" i="4"/>
  <c r="AK505" i="4"/>
  <c r="AI505" i="4"/>
  <c r="AH505" i="4"/>
  <c r="AG505" i="4"/>
  <c r="AF505" i="4"/>
  <c r="AE505" i="4"/>
  <c r="AD505" i="4"/>
  <c r="AC505" i="4"/>
  <c r="AB505" i="4"/>
  <c r="AA505" i="4"/>
  <c r="Z505" i="4"/>
  <c r="Y505" i="4"/>
  <c r="W505" i="4"/>
  <c r="V505" i="4"/>
  <c r="U505" i="4"/>
  <c r="T505" i="4"/>
  <c r="S505" i="4"/>
  <c r="R505" i="4"/>
  <c r="Q505" i="4"/>
  <c r="P505" i="4"/>
  <c r="O505" i="4"/>
  <c r="N505" i="4"/>
  <c r="M505" i="4"/>
  <c r="AU504" i="4"/>
  <c r="AT504" i="4"/>
  <c r="AS504" i="4"/>
  <c r="AR504" i="4"/>
  <c r="AQ504" i="4"/>
  <c r="AP504" i="4"/>
  <c r="AO504" i="4"/>
  <c r="AN504" i="4"/>
  <c r="AM504" i="4"/>
  <c r="AL504" i="4"/>
  <c r="AK504" i="4"/>
  <c r="AI504" i="4"/>
  <c r="AH504" i="4"/>
  <c r="AG504" i="4"/>
  <c r="AF504" i="4"/>
  <c r="AE504" i="4"/>
  <c r="AD504" i="4"/>
  <c r="AC504" i="4"/>
  <c r="AB504" i="4"/>
  <c r="AA504" i="4"/>
  <c r="Z504" i="4"/>
  <c r="Y504" i="4"/>
  <c r="W504" i="4"/>
  <c r="V504" i="4"/>
  <c r="U504" i="4"/>
  <c r="T504" i="4"/>
  <c r="S504" i="4"/>
  <c r="R504" i="4"/>
  <c r="Q504" i="4"/>
  <c r="P504" i="4"/>
  <c r="O504" i="4"/>
  <c r="N504" i="4"/>
  <c r="M504" i="4"/>
  <c r="AU503" i="4"/>
  <c r="AT503" i="4"/>
  <c r="AS503" i="4"/>
  <c r="AR503" i="4"/>
  <c r="AQ503" i="4"/>
  <c r="AP503" i="4"/>
  <c r="AO503" i="4"/>
  <c r="AN503" i="4"/>
  <c r="AM503" i="4"/>
  <c r="AL503" i="4"/>
  <c r="AK503" i="4"/>
  <c r="AI503" i="4"/>
  <c r="AH503" i="4"/>
  <c r="AG503" i="4"/>
  <c r="AF503" i="4"/>
  <c r="AE503" i="4"/>
  <c r="AD503" i="4"/>
  <c r="AC503" i="4"/>
  <c r="AB503" i="4"/>
  <c r="AA503" i="4"/>
  <c r="Z503" i="4"/>
  <c r="Y503" i="4"/>
  <c r="W503" i="4"/>
  <c r="V503" i="4"/>
  <c r="U503" i="4"/>
  <c r="T503" i="4"/>
  <c r="S503" i="4"/>
  <c r="R503" i="4"/>
  <c r="Q503" i="4"/>
  <c r="P503" i="4"/>
  <c r="O503" i="4"/>
  <c r="N503" i="4"/>
  <c r="M503" i="4"/>
  <c r="AU502" i="4"/>
  <c r="AT502" i="4"/>
  <c r="AS502" i="4"/>
  <c r="AR502" i="4"/>
  <c r="AQ502" i="4"/>
  <c r="AP502" i="4"/>
  <c r="AO502" i="4"/>
  <c r="AN502" i="4"/>
  <c r="AM502" i="4"/>
  <c r="AL502" i="4"/>
  <c r="AK502" i="4"/>
  <c r="AI502" i="4"/>
  <c r="AH502" i="4"/>
  <c r="AG502" i="4"/>
  <c r="AF502" i="4"/>
  <c r="AE502" i="4"/>
  <c r="AD502" i="4"/>
  <c r="AC502" i="4"/>
  <c r="AB502" i="4"/>
  <c r="AA502" i="4"/>
  <c r="Z502" i="4"/>
  <c r="Y502" i="4"/>
  <c r="W502" i="4"/>
  <c r="V502" i="4"/>
  <c r="U502" i="4"/>
  <c r="T502" i="4"/>
  <c r="S502" i="4"/>
  <c r="R502" i="4"/>
  <c r="Q502" i="4"/>
  <c r="P502" i="4"/>
  <c r="O502" i="4"/>
  <c r="N502" i="4"/>
  <c r="M502" i="4"/>
  <c r="AU501" i="4"/>
  <c r="AT501" i="4"/>
  <c r="AS501" i="4"/>
  <c r="AR501" i="4"/>
  <c r="AQ501" i="4"/>
  <c r="AP501" i="4"/>
  <c r="AO501" i="4"/>
  <c r="AN501" i="4"/>
  <c r="AM501" i="4"/>
  <c r="AL501" i="4"/>
  <c r="AK501" i="4"/>
  <c r="AI501" i="4"/>
  <c r="AH501" i="4"/>
  <c r="AG501" i="4"/>
  <c r="AF501" i="4"/>
  <c r="AE501" i="4"/>
  <c r="AD501" i="4"/>
  <c r="AC501" i="4"/>
  <c r="AB501" i="4"/>
  <c r="AA501" i="4"/>
  <c r="Z501" i="4"/>
  <c r="Y501" i="4"/>
  <c r="W501" i="4"/>
  <c r="V501" i="4"/>
  <c r="U501" i="4"/>
  <c r="T501" i="4"/>
  <c r="S501" i="4"/>
  <c r="R501" i="4"/>
  <c r="Q501" i="4"/>
  <c r="P501" i="4"/>
  <c r="O501" i="4"/>
  <c r="N501" i="4"/>
  <c r="M501" i="4"/>
  <c r="AU500" i="4"/>
  <c r="AT500" i="4"/>
  <c r="AS500" i="4"/>
  <c r="AR500" i="4"/>
  <c r="AQ500" i="4"/>
  <c r="AP500" i="4"/>
  <c r="AO500" i="4"/>
  <c r="AN500" i="4"/>
  <c r="AM500" i="4"/>
  <c r="AL500" i="4"/>
  <c r="AK500" i="4"/>
  <c r="AI500" i="4"/>
  <c r="AH500" i="4"/>
  <c r="AG500" i="4"/>
  <c r="AF500" i="4"/>
  <c r="AE500" i="4"/>
  <c r="AD500" i="4"/>
  <c r="AC500" i="4"/>
  <c r="AB500" i="4"/>
  <c r="AA500" i="4"/>
  <c r="Z500" i="4"/>
  <c r="Y500" i="4"/>
  <c r="W500" i="4"/>
  <c r="V500" i="4"/>
  <c r="U500" i="4"/>
  <c r="T500" i="4"/>
  <c r="S500" i="4"/>
  <c r="R500" i="4"/>
  <c r="Q500" i="4"/>
  <c r="P500" i="4"/>
  <c r="O500" i="4"/>
  <c r="N500" i="4"/>
  <c r="M500" i="4"/>
  <c r="AU499" i="4"/>
  <c r="AT499" i="4"/>
  <c r="AS499" i="4"/>
  <c r="AR499" i="4"/>
  <c r="AQ499" i="4"/>
  <c r="AP499" i="4"/>
  <c r="AO499" i="4"/>
  <c r="AN499" i="4"/>
  <c r="AM499" i="4"/>
  <c r="AL499" i="4"/>
  <c r="AK499" i="4"/>
  <c r="AI499" i="4"/>
  <c r="AH499" i="4"/>
  <c r="AG499" i="4"/>
  <c r="AF499" i="4"/>
  <c r="AE499" i="4"/>
  <c r="AD499" i="4"/>
  <c r="AC499" i="4"/>
  <c r="AB499" i="4"/>
  <c r="AA499" i="4"/>
  <c r="Z499" i="4"/>
  <c r="Y499" i="4"/>
  <c r="W499" i="4"/>
  <c r="V499" i="4"/>
  <c r="U499" i="4"/>
  <c r="T499" i="4"/>
  <c r="S499" i="4"/>
  <c r="R499" i="4"/>
  <c r="Q499" i="4"/>
  <c r="P499" i="4"/>
  <c r="O499" i="4"/>
  <c r="N499" i="4"/>
  <c r="M499" i="4"/>
  <c r="AU498" i="4"/>
  <c r="AT498" i="4"/>
  <c r="AS498" i="4"/>
  <c r="AR498" i="4"/>
  <c r="AQ498" i="4"/>
  <c r="AP498" i="4"/>
  <c r="AO498" i="4"/>
  <c r="AN498" i="4"/>
  <c r="AM498" i="4"/>
  <c r="AL498" i="4"/>
  <c r="AK498" i="4"/>
  <c r="AI498" i="4"/>
  <c r="AH498" i="4"/>
  <c r="AG498" i="4"/>
  <c r="AF498" i="4"/>
  <c r="AE498" i="4"/>
  <c r="AD498" i="4"/>
  <c r="AC498" i="4"/>
  <c r="AB498" i="4"/>
  <c r="AA498" i="4"/>
  <c r="Z498" i="4"/>
  <c r="Y498" i="4"/>
  <c r="W498" i="4"/>
  <c r="V498" i="4"/>
  <c r="U498" i="4"/>
  <c r="T498" i="4"/>
  <c r="S498" i="4"/>
  <c r="R498" i="4"/>
  <c r="Q498" i="4"/>
  <c r="P498" i="4"/>
  <c r="O498" i="4"/>
  <c r="N498" i="4"/>
  <c r="M498" i="4"/>
  <c r="AU497" i="4"/>
  <c r="AT497" i="4"/>
  <c r="AS497" i="4"/>
  <c r="AR497" i="4"/>
  <c r="AQ497" i="4"/>
  <c r="AP497" i="4"/>
  <c r="AO497" i="4"/>
  <c r="AN497" i="4"/>
  <c r="AM497" i="4"/>
  <c r="AL497" i="4"/>
  <c r="AK497" i="4"/>
  <c r="AI497" i="4"/>
  <c r="AH497" i="4"/>
  <c r="AG497" i="4"/>
  <c r="AF497" i="4"/>
  <c r="AE497" i="4"/>
  <c r="AD497" i="4"/>
  <c r="AC497" i="4"/>
  <c r="AB497" i="4"/>
  <c r="AA497" i="4"/>
  <c r="Z497" i="4"/>
  <c r="Y497" i="4"/>
  <c r="W497" i="4"/>
  <c r="V497" i="4"/>
  <c r="U497" i="4"/>
  <c r="T497" i="4"/>
  <c r="S497" i="4"/>
  <c r="R497" i="4"/>
  <c r="Q497" i="4"/>
  <c r="P497" i="4"/>
  <c r="O497" i="4"/>
  <c r="N497" i="4"/>
  <c r="M497" i="4"/>
  <c r="AU496" i="4"/>
  <c r="AT496" i="4"/>
  <c r="AS496" i="4"/>
  <c r="AR496" i="4"/>
  <c r="AQ496" i="4"/>
  <c r="AP496" i="4"/>
  <c r="AO496" i="4"/>
  <c r="AN496" i="4"/>
  <c r="AM496" i="4"/>
  <c r="AL496" i="4"/>
  <c r="AK496" i="4"/>
  <c r="AI496" i="4"/>
  <c r="AH496" i="4"/>
  <c r="AG496" i="4"/>
  <c r="AF496" i="4"/>
  <c r="AE496" i="4"/>
  <c r="AD496" i="4"/>
  <c r="AC496" i="4"/>
  <c r="AB496" i="4"/>
  <c r="AA496" i="4"/>
  <c r="Z496" i="4"/>
  <c r="Y496" i="4"/>
  <c r="W496" i="4"/>
  <c r="V496" i="4"/>
  <c r="U496" i="4"/>
  <c r="T496" i="4"/>
  <c r="S496" i="4"/>
  <c r="R496" i="4"/>
  <c r="Q496" i="4"/>
  <c r="P496" i="4"/>
  <c r="O496" i="4"/>
  <c r="N496" i="4"/>
  <c r="M496" i="4"/>
  <c r="AU495" i="4"/>
  <c r="AT495" i="4"/>
  <c r="AS495" i="4"/>
  <c r="AR495" i="4"/>
  <c r="AQ495" i="4"/>
  <c r="AP495" i="4"/>
  <c r="AO495" i="4"/>
  <c r="AN495" i="4"/>
  <c r="AM495" i="4"/>
  <c r="AL495" i="4"/>
  <c r="AK495" i="4"/>
  <c r="AI495" i="4"/>
  <c r="AH495" i="4"/>
  <c r="AG495" i="4"/>
  <c r="AF495" i="4"/>
  <c r="AE495" i="4"/>
  <c r="AD495" i="4"/>
  <c r="AC495" i="4"/>
  <c r="AB495" i="4"/>
  <c r="AA495" i="4"/>
  <c r="Z495" i="4"/>
  <c r="Y495" i="4"/>
  <c r="W495" i="4"/>
  <c r="V495" i="4"/>
  <c r="U495" i="4"/>
  <c r="T495" i="4"/>
  <c r="S495" i="4"/>
  <c r="R495" i="4"/>
  <c r="Q495" i="4"/>
  <c r="P495" i="4"/>
  <c r="O495" i="4"/>
  <c r="N495" i="4"/>
  <c r="M495" i="4"/>
  <c r="AU494" i="4"/>
  <c r="AT494" i="4"/>
  <c r="AS494" i="4"/>
  <c r="AR494" i="4"/>
  <c r="AQ494" i="4"/>
  <c r="AP494" i="4"/>
  <c r="AO494" i="4"/>
  <c r="AN494" i="4"/>
  <c r="AM494" i="4"/>
  <c r="AL494" i="4"/>
  <c r="AK494" i="4"/>
  <c r="AI494" i="4"/>
  <c r="AH494" i="4"/>
  <c r="AG494" i="4"/>
  <c r="AF494" i="4"/>
  <c r="AE494" i="4"/>
  <c r="AD494" i="4"/>
  <c r="AC494" i="4"/>
  <c r="AB494" i="4"/>
  <c r="AA494" i="4"/>
  <c r="Z494" i="4"/>
  <c r="Y494" i="4"/>
  <c r="W494" i="4"/>
  <c r="V494" i="4"/>
  <c r="U494" i="4"/>
  <c r="T494" i="4"/>
  <c r="S494" i="4"/>
  <c r="R494" i="4"/>
  <c r="Q494" i="4"/>
  <c r="P494" i="4"/>
  <c r="O494" i="4"/>
  <c r="N494" i="4"/>
  <c r="M494" i="4"/>
  <c r="AU493" i="4"/>
  <c r="AT493" i="4"/>
  <c r="AS493" i="4"/>
  <c r="AR493" i="4"/>
  <c r="AQ493" i="4"/>
  <c r="AP493" i="4"/>
  <c r="AO493" i="4"/>
  <c r="AN493" i="4"/>
  <c r="AM493" i="4"/>
  <c r="AL493" i="4"/>
  <c r="AK493" i="4"/>
  <c r="AI493" i="4"/>
  <c r="AH493" i="4"/>
  <c r="AG493" i="4"/>
  <c r="AF493" i="4"/>
  <c r="AE493" i="4"/>
  <c r="AD493" i="4"/>
  <c r="AC493" i="4"/>
  <c r="AB493" i="4"/>
  <c r="AA493" i="4"/>
  <c r="Z493" i="4"/>
  <c r="Y493" i="4"/>
  <c r="W493" i="4"/>
  <c r="V493" i="4"/>
  <c r="U493" i="4"/>
  <c r="T493" i="4"/>
  <c r="S493" i="4"/>
  <c r="R493" i="4"/>
  <c r="Q493" i="4"/>
  <c r="P493" i="4"/>
  <c r="O493" i="4"/>
  <c r="N493" i="4"/>
  <c r="M493" i="4"/>
  <c r="AU492" i="4"/>
  <c r="AT492" i="4"/>
  <c r="AS492" i="4"/>
  <c r="AR492" i="4"/>
  <c r="AQ492" i="4"/>
  <c r="AP492" i="4"/>
  <c r="AO492" i="4"/>
  <c r="AN492" i="4"/>
  <c r="AM492" i="4"/>
  <c r="AL492" i="4"/>
  <c r="AK492" i="4"/>
  <c r="AI492" i="4"/>
  <c r="AH492" i="4"/>
  <c r="AG492" i="4"/>
  <c r="AF492" i="4"/>
  <c r="AE492" i="4"/>
  <c r="AD492" i="4"/>
  <c r="AC492" i="4"/>
  <c r="AB492" i="4"/>
  <c r="AA492" i="4"/>
  <c r="Z492" i="4"/>
  <c r="Y492" i="4"/>
  <c r="W492" i="4"/>
  <c r="V492" i="4"/>
  <c r="U492" i="4"/>
  <c r="T492" i="4"/>
  <c r="S492" i="4"/>
  <c r="R492" i="4"/>
  <c r="Q492" i="4"/>
  <c r="P492" i="4"/>
  <c r="O492" i="4"/>
  <c r="N492" i="4"/>
  <c r="M492" i="4"/>
  <c r="AU491" i="4"/>
  <c r="AT491" i="4"/>
  <c r="AS491" i="4"/>
  <c r="AR491" i="4"/>
  <c r="AQ491" i="4"/>
  <c r="AP491" i="4"/>
  <c r="AO491" i="4"/>
  <c r="AN491" i="4"/>
  <c r="AM491" i="4"/>
  <c r="AL491" i="4"/>
  <c r="AK491" i="4"/>
  <c r="AI491" i="4"/>
  <c r="AH491" i="4"/>
  <c r="AG491" i="4"/>
  <c r="AF491" i="4"/>
  <c r="AE491" i="4"/>
  <c r="AD491" i="4"/>
  <c r="AC491" i="4"/>
  <c r="AB491" i="4"/>
  <c r="AA491" i="4"/>
  <c r="Z491" i="4"/>
  <c r="Y491" i="4"/>
  <c r="W491" i="4"/>
  <c r="V491" i="4"/>
  <c r="U491" i="4"/>
  <c r="T491" i="4"/>
  <c r="S491" i="4"/>
  <c r="R491" i="4"/>
  <c r="Q491" i="4"/>
  <c r="P491" i="4"/>
  <c r="O491" i="4"/>
  <c r="N491" i="4"/>
  <c r="M491" i="4"/>
  <c r="AU490" i="4"/>
  <c r="AT490" i="4"/>
  <c r="AS490" i="4"/>
  <c r="AR490" i="4"/>
  <c r="AQ490" i="4"/>
  <c r="AP490" i="4"/>
  <c r="AO490" i="4"/>
  <c r="AN490" i="4"/>
  <c r="AM490" i="4"/>
  <c r="AL490" i="4"/>
  <c r="AK490" i="4"/>
  <c r="AI490" i="4"/>
  <c r="AH490" i="4"/>
  <c r="AG490" i="4"/>
  <c r="AF490" i="4"/>
  <c r="AE490" i="4"/>
  <c r="AD490" i="4"/>
  <c r="AC490" i="4"/>
  <c r="AB490" i="4"/>
  <c r="AA490" i="4"/>
  <c r="Z490" i="4"/>
  <c r="Y490" i="4"/>
  <c r="W490" i="4"/>
  <c r="V490" i="4"/>
  <c r="U490" i="4"/>
  <c r="T490" i="4"/>
  <c r="S490" i="4"/>
  <c r="R490" i="4"/>
  <c r="Q490" i="4"/>
  <c r="P490" i="4"/>
  <c r="O490" i="4"/>
  <c r="N490" i="4"/>
  <c r="M490" i="4"/>
  <c r="AU489" i="4"/>
  <c r="AT489" i="4"/>
  <c r="AS489" i="4"/>
  <c r="AR489" i="4"/>
  <c r="AQ489" i="4"/>
  <c r="AP489" i="4"/>
  <c r="AO489" i="4"/>
  <c r="AN489" i="4"/>
  <c r="AM489" i="4"/>
  <c r="AL489" i="4"/>
  <c r="AK489" i="4"/>
  <c r="AI489" i="4"/>
  <c r="AH489" i="4"/>
  <c r="AG489" i="4"/>
  <c r="AF489" i="4"/>
  <c r="AE489" i="4"/>
  <c r="AD489" i="4"/>
  <c r="AC489" i="4"/>
  <c r="AB489" i="4"/>
  <c r="AA489" i="4"/>
  <c r="Z489" i="4"/>
  <c r="Y489" i="4"/>
  <c r="W489" i="4"/>
  <c r="V489" i="4"/>
  <c r="U489" i="4"/>
  <c r="T489" i="4"/>
  <c r="S489" i="4"/>
  <c r="R489" i="4"/>
  <c r="Q489" i="4"/>
  <c r="P489" i="4"/>
  <c r="O489" i="4"/>
  <c r="N489" i="4"/>
  <c r="M489" i="4"/>
  <c r="AU488" i="4"/>
  <c r="AT488" i="4"/>
  <c r="AS488" i="4"/>
  <c r="AR488" i="4"/>
  <c r="AQ488" i="4"/>
  <c r="AP488" i="4"/>
  <c r="AO488" i="4"/>
  <c r="AN488" i="4"/>
  <c r="AM488" i="4"/>
  <c r="AL488" i="4"/>
  <c r="AK488" i="4"/>
  <c r="AI488" i="4"/>
  <c r="AH488" i="4"/>
  <c r="AG488" i="4"/>
  <c r="AF488" i="4"/>
  <c r="AE488" i="4"/>
  <c r="AD488" i="4"/>
  <c r="AC488" i="4"/>
  <c r="AB488" i="4"/>
  <c r="AA488" i="4"/>
  <c r="Z488" i="4"/>
  <c r="Y488" i="4"/>
  <c r="W488" i="4"/>
  <c r="V488" i="4"/>
  <c r="U488" i="4"/>
  <c r="T488" i="4"/>
  <c r="S488" i="4"/>
  <c r="R488" i="4"/>
  <c r="Q488" i="4"/>
  <c r="P488" i="4"/>
  <c r="O488" i="4"/>
  <c r="N488" i="4"/>
  <c r="M488" i="4"/>
  <c r="AU487" i="4"/>
  <c r="AT487" i="4"/>
  <c r="AS487" i="4"/>
  <c r="AR487" i="4"/>
  <c r="AQ487" i="4"/>
  <c r="AP487" i="4"/>
  <c r="AO487" i="4"/>
  <c r="AN487" i="4"/>
  <c r="AM487" i="4"/>
  <c r="AL487" i="4"/>
  <c r="AK487" i="4"/>
  <c r="AI487" i="4"/>
  <c r="AH487" i="4"/>
  <c r="AG487" i="4"/>
  <c r="AF487" i="4"/>
  <c r="AE487" i="4"/>
  <c r="AD487" i="4"/>
  <c r="AC487" i="4"/>
  <c r="AB487" i="4"/>
  <c r="AA487" i="4"/>
  <c r="Z487" i="4"/>
  <c r="Y487" i="4"/>
  <c r="W487" i="4"/>
  <c r="V487" i="4"/>
  <c r="U487" i="4"/>
  <c r="T487" i="4"/>
  <c r="S487" i="4"/>
  <c r="R487" i="4"/>
  <c r="Q487" i="4"/>
  <c r="P487" i="4"/>
  <c r="O487" i="4"/>
  <c r="N487" i="4"/>
  <c r="M487" i="4"/>
  <c r="AU486" i="4"/>
  <c r="AT486" i="4"/>
  <c r="AS486" i="4"/>
  <c r="AR486" i="4"/>
  <c r="AQ486" i="4"/>
  <c r="AP486" i="4"/>
  <c r="AO486" i="4"/>
  <c r="AN486" i="4"/>
  <c r="AM486" i="4"/>
  <c r="AL486" i="4"/>
  <c r="AK486" i="4"/>
  <c r="AI486" i="4"/>
  <c r="AH486" i="4"/>
  <c r="AG486" i="4"/>
  <c r="AF486" i="4"/>
  <c r="AE486" i="4"/>
  <c r="AD486" i="4"/>
  <c r="AC486" i="4"/>
  <c r="AB486" i="4"/>
  <c r="AA486" i="4"/>
  <c r="Z486" i="4"/>
  <c r="Y486" i="4"/>
  <c r="W486" i="4"/>
  <c r="V486" i="4"/>
  <c r="U486" i="4"/>
  <c r="T486" i="4"/>
  <c r="S486" i="4"/>
  <c r="R486" i="4"/>
  <c r="Q486" i="4"/>
  <c r="P486" i="4"/>
  <c r="O486" i="4"/>
  <c r="N486" i="4"/>
  <c r="M486" i="4"/>
  <c r="AU485" i="4"/>
  <c r="AT485" i="4"/>
  <c r="AS485" i="4"/>
  <c r="AR485" i="4"/>
  <c r="AQ485" i="4"/>
  <c r="AP485" i="4"/>
  <c r="AO485" i="4"/>
  <c r="AN485" i="4"/>
  <c r="AM485" i="4"/>
  <c r="AL485" i="4"/>
  <c r="AK485" i="4"/>
  <c r="AI485" i="4"/>
  <c r="AH485" i="4"/>
  <c r="AG485" i="4"/>
  <c r="AF485" i="4"/>
  <c r="AE485" i="4"/>
  <c r="AD485" i="4"/>
  <c r="AC485" i="4"/>
  <c r="AB485" i="4"/>
  <c r="AA485" i="4"/>
  <c r="Z485" i="4"/>
  <c r="Y485" i="4"/>
  <c r="W485" i="4"/>
  <c r="V485" i="4"/>
  <c r="U485" i="4"/>
  <c r="T485" i="4"/>
  <c r="S485" i="4"/>
  <c r="R485" i="4"/>
  <c r="Q485" i="4"/>
  <c r="P485" i="4"/>
  <c r="O485" i="4"/>
  <c r="N485" i="4"/>
  <c r="M485" i="4"/>
  <c r="AU484" i="4"/>
  <c r="AT484" i="4"/>
  <c r="AS484" i="4"/>
  <c r="AR484" i="4"/>
  <c r="AQ484" i="4"/>
  <c r="AP484" i="4"/>
  <c r="AO484" i="4"/>
  <c r="AN484" i="4"/>
  <c r="AM484" i="4"/>
  <c r="AL484" i="4"/>
  <c r="AK484" i="4"/>
  <c r="AI484" i="4"/>
  <c r="AH484" i="4"/>
  <c r="AG484" i="4"/>
  <c r="AF484" i="4"/>
  <c r="AE484" i="4"/>
  <c r="AD484" i="4"/>
  <c r="AC484" i="4"/>
  <c r="AB484" i="4"/>
  <c r="AA484" i="4"/>
  <c r="Z484" i="4"/>
  <c r="Y484" i="4"/>
  <c r="W484" i="4"/>
  <c r="V484" i="4"/>
  <c r="U484" i="4"/>
  <c r="T484" i="4"/>
  <c r="S484" i="4"/>
  <c r="R484" i="4"/>
  <c r="Q484" i="4"/>
  <c r="P484" i="4"/>
  <c r="O484" i="4"/>
  <c r="N484" i="4"/>
  <c r="M484" i="4"/>
  <c r="AU483" i="4"/>
  <c r="AT483" i="4"/>
  <c r="AS483" i="4"/>
  <c r="AR483" i="4"/>
  <c r="AQ483" i="4"/>
  <c r="AP483" i="4"/>
  <c r="AO483" i="4"/>
  <c r="AN483" i="4"/>
  <c r="AM483" i="4"/>
  <c r="AL483" i="4"/>
  <c r="AK483" i="4"/>
  <c r="AI483" i="4"/>
  <c r="AH483" i="4"/>
  <c r="AG483" i="4"/>
  <c r="AF483" i="4"/>
  <c r="AE483" i="4"/>
  <c r="AD483" i="4"/>
  <c r="AC483" i="4"/>
  <c r="AB483" i="4"/>
  <c r="AA483" i="4"/>
  <c r="Z483" i="4"/>
  <c r="Y483" i="4"/>
  <c r="W483" i="4"/>
  <c r="V483" i="4"/>
  <c r="U483" i="4"/>
  <c r="T483" i="4"/>
  <c r="S483" i="4"/>
  <c r="R483" i="4"/>
  <c r="Q483" i="4"/>
  <c r="P483" i="4"/>
  <c r="O483" i="4"/>
  <c r="N483" i="4"/>
  <c r="M483" i="4"/>
  <c r="AU482" i="4"/>
  <c r="AT482" i="4"/>
  <c r="AS482" i="4"/>
  <c r="AR482" i="4"/>
  <c r="AQ482" i="4"/>
  <c r="AP482" i="4"/>
  <c r="AO482" i="4"/>
  <c r="AN482" i="4"/>
  <c r="AM482" i="4"/>
  <c r="AL482" i="4"/>
  <c r="AK482" i="4"/>
  <c r="AI482" i="4"/>
  <c r="AH482" i="4"/>
  <c r="AG482" i="4"/>
  <c r="AF482" i="4"/>
  <c r="AE482" i="4"/>
  <c r="AD482" i="4"/>
  <c r="AC482" i="4"/>
  <c r="AB482" i="4"/>
  <c r="AA482" i="4"/>
  <c r="Z482" i="4"/>
  <c r="Y482" i="4"/>
  <c r="W482" i="4"/>
  <c r="V482" i="4"/>
  <c r="U482" i="4"/>
  <c r="T482" i="4"/>
  <c r="S482" i="4"/>
  <c r="R482" i="4"/>
  <c r="Q482" i="4"/>
  <c r="P482" i="4"/>
  <c r="O482" i="4"/>
  <c r="N482" i="4"/>
  <c r="M482" i="4"/>
  <c r="AU481" i="4"/>
  <c r="AT481" i="4"/>
  <c r="AS481" i="4"/>
  <c r="AR481" i="4"/>
  <c r="AQ481" i="4"/>
  <c r="AP481" i="4"/>
  <c r="AO481" i="4"/>
  <c r="AN481" i="4"/>
  <c r="AM481" i="4"/>
  <c r="AL481" i="4"/>
  <c r="AK481" i="4"/>
  <c r="AI481" i="4"/>
  <c r="AH481" i="4"/>
  <c r="AG481" i="4"/>
  <c r="AF481" i="4"/>
  <c r="AE481" i="4"/>
  <c r="AD481" i="4"/>
  <c r="AC481" i="4"/>
  <c r="AB481" i="4"/>
  <c r="AA481" i="4"/>
  <c r="Z481" i="4"/>
  <c r="Y481" i="4"/>
  <c r="W481" i="4"/>
  <c r="V481" i="4"/>
  <c r="U481" i="4"/>
  <c r="T481" i="4"/>
  <c r="S481" i="4"/>
  <c r="R481" i="4"/>
  <c r="Q481" i="4"/>
  <c r="P481" i="4"/>
  <c r="O481" i="4"/>
  <c r="N481" i="4"/>
  <c r="M481" i="4"/>
  <c r="AU480" i="4"/>
  <c r="AT480" i="4"/>
  <c r="AS480" i="4"/>
  <c r="AR480" i="4"/>
  <c r="AQ480" i="4"/>
  <c r="AP480" i="4"/>
  <c r="AO480" i="4"/>
  <c r="AN480" i="4"/>
  <c r="AM480" i="4"/>
  <c r="AL480" i="4"/>
  <c r="AK480" i="4"/>
  <c r="AI480" i="4"/>
  <c r="AH480" i="4"/>
  <c r="AG480" i="4"/>
  <c r="AF480" i="4"/>
  <c r="AE480" i="4"/>
  <c r="AD480" i="4"/>
  <c r="AC480" i="4"/>
  <c r="AB480" i="4"/>
  <c r="AA480" i="4"/>
  <c r="Z480" i="4"/>
  <c r="Y480" i="4"/>
  <c r="W480" i="4"/>
  <c r="V480" i="4"/>
  <c r="U480" i="4"/>
  <c r="T480" i="4"/>
  <c r="S480" i="4"/>
  <c r="R480" i="4"/>
  <c r="Q480" i="4"/>
  <c r="P480" i="4"/>
  <c r="O480" i="4"/>
  <c r="N480" i="4"/>
  <c r="M480" i="4"/>
  <c r="AU479" i="4"/>
  <c r="AT479" i="4"/>
  <c r="AS479" i="4"/>
  <c r="AR479" i="4"/>
  <c r="AQ479" i="4"/>
  <c r="AP479" i="4"/>
  <c r="AO479" i="4"/>
  <c r="AN479" i="4"/>
  <c r="AM479" i="4"/>
  <c r="AL479" i="4"/>
  <c r="AK479" i="4"/>
  <c r="AI479" i="4"/>
  <c r="AH479" i="4"/>
  <c r="AG479" i="4"/>
  <c r="AF479" i="4"/>
  <c r="AE479" i="4"/>
  <c r="AD479" i="4"/>
  <c r="AC479" i="4"/>
  <c r="AB479" i="4"/>
  <c r="AA479" i="4"/>
  <c r="Z479" i="4"/>
  <c r="Y479" i="4"/>
  <c r="W479" i="4"/>
  <c r="V479" i="4"/>
  <c r="U479" i="4"/>
  <c r="T479" i="4"/>
  <c r="S479" i="4"/>
  <c r="R479" i="4"/>
  <c r="Q479" i="4"/>
  <c r="P479" i="4"/>
  <c r="O479" i="4"/>
  <c r="N479" i="4"/>
  <c r="M479" i="4"/>
  <c r="AU478" i="4"/>
  <c r="AT478" i="4"/>
  <c r="AS478" i="4"/>
  <c r="AR478" i="4"/>
  <c r="AQ478" i="4"/>
  <c r="AP478" i="4"/>
  <c r="AO478" i="4"/>
  <c r="AN478" i="4"/>
  <c r="AM478" i="4"/>
  <c r="AL478" i="4"/>
  <c r="AK478" i="4"/>
  <c r="AI478" i="4"/>
  <c r="AH478" i="4"/>
  <c r="AG478" i="4"/>
  <c r="AF478" i="4"/>
  <c r="AE478" i="4"/>
  <c r="AD478" i="4"/>
  <c r="AC478" i="4"/>
  <c r="AB478" i="4"/>
  <c r="AA478" i="4"/>
  <c r="Z478" i="4"/>
  <c r="Y478" i="4"/>
  <c r="W478" i="4"/>
  <c r="V478" i="4"/>
  <c r="U478" i="4"/>
  <c r="T478" i="4"/>
  <c r="S478" i="4"/>
  <c r="R478" i="4"/>
  <c r="Q478" i="4"/>
  <c r="P478" i="4"/>
  <c r="O478" i="4"/>
  <c r="N478" i="4"/>
  <c r="M478" i="4"/>
  <c r="AU477" i="4"/>
  <c r="AT477" i="4"/>
  <c r="AS477" i="4"/>
  <c r="AR477" i="4"/>
  <c r="AQ477" i="4"/>
  <c r="AP477" i="4"/>
  <c r="AO477" i="4"/>
  <c r="AN477" i="4"/>
  <c r="AM477" i="4"/>
  <c r="AL477" i="4"/>
  <c r="AK477" i="4"/>
  <c r="AI477" i="4"/>
  <c r="AH477" i="4"/>
  <c r="AG477" i="4"/>
  <c r="AF477" i="4"/>
  <c r="AE477" i="4"/>
  <c r="AD477" i="4"/>
  <c r="AC477" i="4"/>
  <c r="AB477" i="4"/>
  <c r="AA477" i="4"/>
  <c r="Z477" i="4"/>
  <c r="Y477" i="4"/>
  <c r="W477" i="4"/>
  <c r="V477" i="4"/>
  <c r="U477" i="4"/>
  <c r="T477" i="4"/>
  <c r="S477" i="4"/>
  <c r="R477" i="4"/>
  <c r="Q477" i="4"/>
  <c r="P477" i="4"/>
  <c r="O477" i="4"/>
  <c r="N477" i="4"/>
  <c r="M477" i="4"/>
  <c r="AU476" i="4"/>
  <c r="AT476" i="4"/>
  <c r="AS476" i="4"/>
  <c r="AR476" i="4"/>
  <c r="AQ476" i="4"/>
  <c r="AP476" i="4"/>
  <c r="AO476" i="4"/>
  <c r="AN476" i="4"/>
  <c r="AM476" i="4"/>
  <c r="AL476" i="4"/>
  <c r="AK476" i="4"/>
  <c r="AI476" i="4"/>
  <c r="AH476" i="4"/>
  <c r="AG476" i="4"/>
  <c r="AF476" i="4"/>
  <c r="AE476" i="4"/>
  <c r="AD476" i="4"/>
  <c r="AC476" i="4"/>
  <c r="AB476" i="4"/>
  <c r="AA476" i="4"/>
  <c r="Z476" i="4"/>
  <c r="Y476" i="4"/>
  <c r="W476" i="4"/>
  <c r="V476" i="4"/>
  <c r="U476" i="4"/>
  <c r="T476" i="4"/>
  <c r="S476" i="4"/>
  <c r="R476" i="4"/>
  <c r="Q476" i="4"/>
  <c r="P476" i="4"/>
  <c r="O476" i="4"/>
  <c r="N476" i="4"/>
  <c r="M476" i="4"/>
  <c r="AU475" i="4"/>
  <c r="AT475" i="4"/>
  <c r="AS475" i="4"/>
  <c r="AR475" i="4"/>
  <c r="AQ475" i="4"/>
  <c r="AP475" i="4"/>
  <c r="AO475" i="4"/>
  <c r="AN475" i="4"/>
  <c r="AM475" i="4"/>
  <c r="AL475" i="4"/>
  <c r="AK475" i="4"/>
  <c r="AI475" i="4"/>
  <c r="AH475" i="4"/>
  <c r="AG475" i="4"/>
  <c r="AF475" i="4"/>
  <c r="AE475" i="4"/>
  <c r="AD475" i="4"/>
  <c r="AC475" i="4"/>
  <c r="AB475" i="4"/>
  <c r="AA475" i="4"/>
  <c r="Z475" i="4"/>
  <c r="Y475" i="4"/>
  <c r="W475" i="4"/>
  <c r="V475" i="4"/>
  <c r="U475" i="4"/>
  <c r="T475" i="4"/>
  <c r="S475" i="4"/>
  <c r="R475" i="4"/>
  <c r="Q475" i="4"/>
  <c r="P475" i="4"/>
  <c r="O475" i="4"/>
  <c r="N475" i="4"/>
  <c r="M475" i="4"/>
  <c r="AU474" i="4"/>
  <c r="AT474" i="4"/>
  <c r="AS474" i="4"/>
  <c r="AR474" i="4"/>
  <c r="AQ474" i="4"/>
  <c r="AP474" i="4"/>
  <c r="AO474" i="4"/>
  <c r="AN474" i="4"/>
  <c r="AM474" i="4"/>
  <c r="AL474" i="4"/>
  <c r="AK474" i="4"/>
  <c r="AI474" i="4"/>
  <c r="AH474" i="4"/>
  <c r="AG474" i="4"/>
  <c r="AF474" i="4"/>
  <c r="AE474" i="4"/>
  <c r="AD474" i="4"/>
  <c r="AC474" i="4"/>
  <c r="AB474" i="4"/>
  <c r="AA474" i="4"/>
  <c r="Z474" i="4"/>
  <c r="Y474" i="4"/>
  <c r="W474" i="4"/>
  <c r="V474" i="4"/>
  <c r="U474" i="4"/>
  <c r="T474" i="4"/>
  <c r="S474" i="4"/>
  <c r="R474" i="4"/>
  <c r="Q474" i="4"/>
  <c r="P474" i="4"/>
  <c r="O474" i="4"/>
  <c r="N474" i="4"/>
  <c r="M474" i="4"/>
  <c r="AU473" i="4"/>
  <c r="AT473" i="4"/>
  <c r="AS473" i="4"/>
  <c r="AR473" i="4"/>
  <c r="AQ473" i="4"/>
  <c r="AP473" i="4"/>
  <c r="AO473" i="4"/>
  <c r="AN473" i="4"/>
  <c r="AM473" i="4"/>
  <c r="AL473" i="4"/>
  <c r="AK473" i="4"/>
  <c r="AI473" i="4"/>
  <c r="AH473" i="4"/>
  <c r="AG473" i="4"/>
  <c r="AF473" i="4"/>
  <c r="AE473" i="4"/>
  <c r="AD473" i="4"/>
  <c r="AC473" i="4"/>
  <c r="AB473" i="4"/>
  <c r="AA473" i="4"/>
  <c r="Z473" i="4"/>
  <c r="Y473" i="4"/>
  <c r="W473" i="4"/>
  <c r="V473" i="4"/>
  <c r="U473" i="4"/>
  <c r="T473" i="4"/>
  <c r="S473" i="4"/>
  <c r="R473" i="4"/>
  <c r="Q473" i="4"/>
  <c r="P473" i="4"/>
  <c r="O473" i="4"/>
  <c r="N473" i="4"/>
  <c r="M473" i="4"/>
  <c r="AU472" i="4"/>
  <c r="AT472" i="4"/>
  <c r="AS472" i="4"/>
  <c r="AR472" i="4"/>
  <c r="AQ472" i="4"/>
  <c r="AP472" i="4"/>
  <c r="AO472" i="4"/>
  <c r="AN472" i="4"/>
  <c r="AM472" i="4"/>
  <c r="AL472" i="4"/>
  <c r="AK472" i="4"/>
  <c r="AI472" i="4"/>
  <c r="AH472" i="4"/>
  <c r="AG472" i="4"/>
  <c r="AF472" i="4"/>
  <c r="AE472" i="4"/>
  <c r="AD472" i="4"/>
  <c r="AC472" i="4"/>
  <c r="AB472" i="4"/>
  <c r="AA472" i="4"/>
  <c r="Z472" i="4"/>
  <c r="Y472" i="4"/>
  <c r="W472" i="4"/>
  <c r="V472" i="4"/>
  <c r="U472" i="4"/>
  <c r="T472" i="4"/>
  <c r="S472" i="4"/>
  <c r="R472" i="4"/>
  <c r="Q472" i="4"/>
  <c r="P472" i="4"/>
  <c r="O472" i="4"/>
  <c r="N472" i="4"/>
  <c r="M472" i="4"/>
  <c r="AU471" i="4"/>
  <c r="AT471" i="4"/>
  <c r="AS471" i="4"/>
  <c r="AR471" i="4"/>
  <c r="AQ471" i="4"/>
  <c r="AP471" i="4"/>
  <c r="AO471" i="4"/>
  <c r="AN471" i="4"/>
  <c r="AM471" i="4"/>
  <c r="AL471" i="4"/>
  <c r="AK471" i="4"/>
  <c r="AI471" i="4"/>
  <c r="AH471" i="4"/>
  <c r="AG471" i="4"/>
  <c r="AF471" i="4"/>
  <c r="AE471" i="4"/>
  <c r="AD471" i="4"/>
  <c r="AC471" i="4"/>
  <c r="AB471" i="4"/>
  <c r="AA471" i="4"/>
  <c r="Z471" i="4"/>
  <c r="Y471" i="4"/>
  <c r="W471" i="4"/>
  <c r="V471" i="4"/>
  <c r="U471" i="4"/>
  <c r="T471" i="4"/>
  <c r="S471" i="4"/>
  <c r="R471" i="4"/>
  <c r="Q471" i="4"/>
  <c r="P471" i="4"/>
  <c r="O471" i="4"/>
  <c r="N471" i="4"/>
  <c r="M471" i="4"/>
  <c r="AU470" i="4"/>
  <c r="AT470" i="4"/>
  <c r="AS470" i="4"/>
  <c r="AR470" i="4"/>
  <c r="AQ470" i="4"/>
  <c r="AP470" i="4"/>
  <c r="AO470" i="4"/>
  <c r="AN470" i="4"/>
  <c r="AM470" i="4"/>
  <c r="AL470" i="4"/>
  <c r="AK470" i="4"/>
  <c r="AI470" i="4"/>
  <c r="AH470" i="4"/>
  <c r="AG470" i="4"/>
  <c r="AF470" i="4"/>
  <c r="AE470" i="4"/>
  <c r="AD470" i="4"/>
  <c r="AC470" i="4"/>
  <c r="AB470" i="4"/>
  <c r="AA470" i="4"/>
  <c r="Z470" i="4"/>
  <c r="Y470" i="4"/>
  <c r="W470" i="4"/>
  <c r="V470" i="4"/>
  <c r="U470" i="4"/>
  <c r="T470" i="4"/>
  <c r="S470" i="4"/>
  <c r="R470" i="4"/>
  <c r="Q470" i="4"/>
  <c r="P470" i="4"/>
  <c r="O470" i="4"/>
  <c r="N470" i="4"/>
  <c r="M470" i="4"/>
  <c r="AU469" i="4"/>
  <c r="AT469" i="4"/>
  <c r="AS469" i="4"/>
  <c r="AR469" i="4"/>
  <c r="AQ469" i="4"/>
  <c r="AP469" i="4"/>
  <c r="AO469" i="4"/>
  <c r="AN469" i="4"/>
  <c r="AM469" i="4"/>
  <c r="AL469" i="4"/>
  <c r="AK469" i="4"/>
  <c r="AI469" i="4"/>
  <c r="AH469" i="4"/>
  <c r="AG469" i="4"/>
  <c r="AF469" i="4"/>
  <c r="AE469" i="4"/>
  <c r="AD469" i="4"/>
  <c r="AC469" i="4"/>
  <c r="AB469" i="4"/>
  <c r="AA469" i="4"/>
  <c r="Z469" i="4"/>
  <c r="Y469" i="4"/>
  <c r="W469" i="4"/>
  <c r="V469" i="4"/>
  <c r="U469" i="4"/>
  <c r="T469" i="4"/>
  <c r="S469" i="4"/>
  <c r="R469" i="4"/>
  <c r="Q469" i="4"/>
  <c r="P469" i="4"/>
  <c r="O469" i="4"/>
  <c r="N469" i="4"/>
  <c r="M469" i="4"/>
  <c r="AU468" i="4"/>
  <c r="AT468" i="4"/>
  <c r="AS468" i="4"/>
  <c r="AR468" i="4"/>
  <c r="AQ468" i="4"/>
  <c r="AP468" i="4"/>
  <c r="AO468" i="4"/>
  <c r="AN468" i="4"/>
  <c r="AM468" i="4"/>
  <c r="AL468" i="4"/>
  <c r="AK468" i="4"/>
  <c r="AI468" i="4"/>
  <c r="AH468" i="4"/>
  <c r="AG468" i="4"/>
  <c r="AF468" i="4"/>
  <c r="AE468" i="4"/>
  <c r="AD468" i="4"/>
  <c r="AC468" i="4"/>
  <c r="AB468" i="4"/>
  <c r="AA468" i="4"/>
  <c r="Z468" i="4"/>
  <c r="Y468" i="4"/>
  <c r="W468" i="4"/>
  <c r="V468" i="4"/>
  <c r="U468" i="4"/>
  <c r="T468" i="4"/>
  <c r="S468" i="4"/>
  <c r="R468" i="4"/>
  <c r="Q468" i="4"/>
  <c r="P468" i="4"/>
  <c r="O468" i="4"/>
  <c r="N468" i="4"/>
  <c r="M468" i="4"/>
  <c r="AU467" i="4"/>
  <c r="AT467" i="4"/>
  <c r="AS467" i="4"/>
  <c r="AR467" i="4"/>
  <c r="AQ467" i="4"/>
  <c r="AP467" i="4"/>
  <c r="AO467" i="4"/>
  <c r="AN467" i="4"/>
  <c r="AM467" i="4"/>
  <c r="AL467" i="4"/>
  <c r="AK467" i="4"/>
  <c r="AI467" i="4"/>
  <c r="AH467" i="4"/>
  <c r="AG467" i="4"/>
  <c r="AF467" i="4"/>
  <c r="AE467" i="4"/>
  <c r="AD467" i="4"/>
  <c r="AC467" i="4"/>
  <c r="AB467" i="4"/>
  <c r="AA467" i="4"/>
  <c r="Z467" i="4"/>
  <c r="Y467" i="4"/>
  <c r="W467" i="4"/>
  <c r="V467" i="4"/>
  <c r="U467" i="4"/>
  <c r="T467" i="4"/>
  <c r="S467" i="4"/>
  <c r="R467" i="4"/>
  <c r="Q467" i="4"/>
  <c r="P467" i="4"/>
  <c r="O467" i="4"/>
  <c r="N467" i="4"/>
  <c r="M467" i="4"/>
  <c r="AU466" i="4"/>
  <c r="AT466" i="4"/>
  <c r="AS466" i="4"/>
  <c r="AR466" i="4"/>
  <c r="AQ466" i="4"/>
  <c r="AP466" i="4"/>
  <c r="AO466" i="4"/>
  <c r="AN466" i="4"/>
  <c r="AM466" i="4"/>
  <c r="AL466" i="4"/>
  <c r="AK466" i="4"/>
  <c r="AI466" i="4"/>
  <c r="AH466" i="4"/>
  <c r="AG466" i="4"/>
  <c r="AF466" i="4"/>
  <c r="AE466" i="4"/>
  <c r="AD466" i="4"/>
  <c r="AC466" i="4"/>
  <c r="AB466" i="4"/>
  <c r="AA466" i="4"/>
  <c r="Z466" i="4"/>
  <c r="Y466" i="4"/>
  <c r="W466" i="4"/>
  <c r="V466" i="4"/>
  <c r="U466" i="4"/>
  <c r="T466" i="4"/>
  <c r="S466" i="4"/>
  <c r="R466" i="4"/>
  <c r="Q466" i="4"/>
  <c r="P466" i="4"/>
  <c r="O466" i="4"/>
  <c r="N466" i="4"/>
  <c r="M466" i="4"/>
  <c r="AU465" i="4"/>
  <c r="AT465" i="4"/>
  <c r="AS465" i="4"/>
  <c r="AR465" i="4"/>
  <c r="AQ465" i="4"/>
  <c r="AP465" i="4"/>
  <c r="AO465" i="4"/>
  <c r="AN465" i="4"/>
  <c r="AM465" i="4"/>
  <c r="AL465" i="4"/>
  <c r="AK465" i="4"/>
  <c r="AI465" i="4"/>
  <c r="AH465" i="4"/>
  <c r="AG465" i="4"/>
  <c r="AF465" i="4"/>
  <c r="AE465" i="4"/>
  <c r="AD465" i="4"/>
  <c r="AC465" i="4"/>
  <c r="AB465" i="4"/>
  <c r="AA465" i="4"/>
  <c r="Z465" i="4"/>
  <c r="Y465" i="4"/>
  <c r="W465" i="4"/>
  <c r="V465" i="4"/>
  <c r="U465" i="4"/>
  <c r="T465" i="4"/>
  <c r="S465" i="4"/>
  <c r="R465" i="4"/>
  <c r="Q465" i="4"/>
  <c r="P465" i="4"/>
  <c r="O465" i="4"/>
  <c r="N465" i="4"/>
  <c r="M465" i="4"/>
  <c r="AU464" i="4"/>
  <c r="AT464" i="4"/>
  <c r="AS464" i="4"/>
  <c r="AR464" i="4"/>
  <c r="AQ464" i="4"/>
  <c r="AP464" i="4"/>
  <c r="AO464" i="4"/>
  <c r="AN464" i="4"/>
  <c r="AM464" i="4"/>
  <c r="AL464" i="4"/>
  <c r="AK464" i="4"/>
  <c r="AI464" i="4"/>
  <c r="AH464" i="4"/>
  <c r="AG464" i="4"/>
  <c r="AF464" i="4"/>
  <c r="AE464" i="4"/>
  <c r="AD464" i="4"/>
  <c r="AC464" i="4"/>
  <c r="AB464" i="4"/>
  <c r="AA464" i="4"/>
  <c r="Z464" i="4"/>
  <c r="Y464" i="4"/>
  <c r="W464" i="4"/>
  <c r="V464" i="4"/>
  <c r="U464" i="4"/>
  <c r="T464" i="4"/>
  <c r="S464" i="4"/>
  <c r="R464" i="4"/>
  <c r="Q464" i="4"/>
  <c r="P464" i="4"/>
  <c r="O464" i="4"/>
  <c r="N464" i="4"/>
  <c r="M464" i="4"/>
  <c r="AU463" i="4"/>
  <c r="AT463" i="4"/>
  <c r="AS463" i="4"/>
  <c r="AR463" i="4"/>
  <c r="AQ463" i="4"/>
  <c r="AP463" i="4"/>
  <c r="AO463" i="4"/>
  <c r="AN463" i="4"/>
  <c r="AM463" i="4"/>
  <c r="AL463" i="4"/>
  <c r="AK463" i="4"/>
  <c r="AI463" i="4"/>
  <c r="AH463" i="4"/>
  <c r="AG463" i="4"/>
  <c r="AF463" i="4"/>
  <c r="AE463" i="4"/>
  <c r="AD463" i="4"/>
  <c r="AC463" i="4"/>
  <c r="AB463" i="4"/>
  <c r="AA463" i="4"/>
  <c r="Z463" i="4"/>
  <c r="Y463" i="4"/>
  <c r="W463" i="4"/>
  <c r="V463" i="4"/>
  <c r="U463" i="4"/>
  <c r="T463" i="4"/>
  <c r="S463" i="4"/>
  <c r="R463" i="4"/>
  <c r="Q463" i="4"/>
  <c r="P463" i="4"/>
  <c r="O463" i="4"/>
  <c r="N463" i="4"/>
  <c r="M463" i="4"/>
  <c r="AU462" i="4"/>
  <c r="AT462" i="4"/>
  <c r="AS462" i="4"/>
  <c r="AR462" i="4"/>
  <c r="AQ462" i="4"/>
  <c r="AP462" i="4"/>
  <c r="AO462" i="4"/>
  <c r="AN462" i="4"/>
  <c r="AM462" i="4"/>
  <c r="AL462" i="4"/>
  <c r="AK462" i="4"/>
  <c r="AI462" i="4"/>
  <c r="AH462" i="4"/>
  <c r="AG462" i="4"/>
  <c r="AF462" i="4"/>
  <c r="AE462" i="4"/>
  <c r="AD462" i="4"/>
  <c r="AC462" i="4"/>
  <c r="AB462" i="4"/>
  <c r="AA462" i="4"/>
  <c r="Z462" i="4"/>
  <c r="Y462" i="4"/>
  <c r="W462" i="4"/>
  <c r="V462" i="4"/>
  <c r="U462" i="4"/>
  <c r="T462" i="4"/>
  <c r="S462" i="4"/>
  <c r="R462" i="4"/>
  <c r="Q462" i="4"/>
  <c r="P462" i="4"/>
  <c r="O462" i="4"/>
  <c r="N462" i="4"/>
  <c r="M462" i="4"/>
  <c r="AU461" i="4"/>
  <c r="AT461" i="4"/>
  <c r="AS461" i="4"/>
  <c r="AR461" i="4"/>
  <c r="AQ461" i="4"/>
  <c r="AP461" i="4"/>
  <c r="AO461" i="4"/>
  <c r="AN461" i="4"/>
  <c r="AM461" i="4"/>
  <c r="AL461" i="4"/>
  <c r="AK461" i="4"/>
  <c r="AI461" i="4"/>
  <c r="AH461" i="4"/>
  <c r="AG461" i="4"/>
  <c r="AF461" i="4"/>
  <c r="AE461" i="4"/>
  <c r="AD461" i="4"/>
  <c r="AC461" i="4"/>
  <c r="AB461" i="4"/>
  <c r="AA461" i="4"/>
  <c r="Z461" i="4"/>
  <c r="Y461" i="4"/>
  <c r="W461" i="4"/>
  <c r="V461" i="4"/>
  <c r="U461" i="4"/>
  <c r="T461" i="4"/>
  <c r="S461" i="4"/>
  <c r="R461" i="4"/>
  <c r="Q461" i="4"/>
  <c r="P461" i="4"/>
  <c r="O461" i="4"/>
  <c r="N461" i="4"/>
  <c r="M461" i="4"/>
  <c r="AU460" i="4"/>
  <c r="AT460" i="4"/>
  <c r="AS460" i="4"/>
  <c r="AR460" i="4"/>
  <c r="AQ460" i="4"/>
  <c r="AP460" i="4"/>
  <c r="AO460" i="4"/>
  <c r="AN460" i="4"/>
  <c r="AM460" i="4"/>
  <c r="AL460" i="4"/>
  <c r="AK460" i="4"/>
  <c r="AI460" i="4"/>
  <c r="AH460" i="4"/>
  <c r="AG460" i="4"/>
  <c r="AF460" i="4"/>
  <c r="AE460" i="4"/>
  <c r="AD460" i="4"/>
  <c r="AC460" i="4"/>
  <c r="AB460" i="4"/>
  <c r="AA460" i="4"/>
  <c r="Z460" i="4"/>
  <c r="Y460" i="4"/>
  <c r="W460" i="4"/>
  <c r="V460" i="4"/>
  <c r="U460" i="4"/>
  <c r="T460" i="4"/>
  <c r="S460" i="4"/>
  <c r="R460" i="4"/>
  <c r="Q460" i="4"/>
  <c r="P460" i="4"/>
  <c r="O460" i="4"/>
  <c r="N460" i="4"/>
  <c r="M460" i="4"/>
  <c r="AU459" i="4"/>
  <c r="AT459" i="4"/>
  <c r="AS459" i="4"/>
  <c r="AR459" i="4"/>
  <c r="AQ459" i="4"/>
  <c r="AP459" i="4"/>
  <c r="AO459" i="4"/>
  <c r="AN459" i="4"/>
  <c r="AM459" i="4"/>
  <c r="AL459" i="4"/>
  <c r="AK459" i="4"/>
  <c r="AI459" i="4"/>
  <c r="AH459" i="4"/>
  <c r="AG459" i="4"/>
  <c r="AF459" i="4"/>
  <c r="AE459" i="4"/>
  <c r="AD459" i="4"/>
  <c r="AC459" i="4"/>
  <c r="AB459" i="4"/>
  <c r="AA459" i="4"/>
  <c r="Z459" i="4"/>
  <c r="Y459" i="4"/>
  <c r="W459" i="4"/>
  <c r="V459" i="4"/>
  <c r="U459" i="4"/>
  <c r="T459" i="4"/>
  <c r="S459" i="4"/>
  <c r="R459" i="4"/>
  <c r="Q459" i="4"/>
  <c r="P459" i="4"/>
  <c r="O459" i="4"/>
  <c r="N459" i="4"/>
  <c r="M459" i="4"/>
  <c r="AU458" i="4"/>
  <c r="AT458" i="4"/>
  <c r="AS458" i="4"/>
  <c r="AR458" i="4"/>
  <c r="AQ458" i="4"/>
  <c r="AP458" i="4"/>
  <c r="AO458" i="4"/>
  <c r="AN458" i="4"/>
  <c r="AM458" i="4"/>
  <c r="AL458" i="4"/>
  <c r="AK458" i="4"/>
  <c r="AI458" i="4"/>
  <c r="AH458" i="4"/>
  <c r="AG458" i="4"/>
  <c r="AF458" i="4"/>
  <c r="AE458" i="4"/>
  <c r="AD458" i="4"/>
  <c r="AC458" i="4"/>
  <c r="AB458" i="4"/>
  <c r="AA458" i="4"/>
  <c r="Z458" i="4"/>
  <c r="Y458" i="4"/>
  <c r="W458" i="4"/>
  <c r="V458" i="4"/>
  <c r="U458" i="4"/>
  <c r="T458" i="4"/>
  <c r="S458" i="4"/>
  <c r="R458" i="4"/>
  <c r="Q458" i="4"/>
  <c r="P458" i="4"/>
  <c r="O458" i="4"/>
  <c r="N458" i="4"/>
  <c r="M458" i="4"/>
  <c r="AU457" i="4"/>
  <c r="AT457" i="4"/>
  <c r="AS457" i="4"/>
  <c r="AR457" i="4"/>
  <c r="AQ457" i="4"/>
  <c r="AP457" i="4"/>
  <c r="AO457" i="4"/>
  <c r="AN457" i="4"/>
  <c r="AM457" i="4"/>
  <c r="AL457" i="4"/>
  <c r="AK457" i="4"/>
  <c r="AI457" i="4"/>
  <c r="AH457" i="4"/>
  <c r="AG457" i="4"/>
  <c r="AF457" i="4"/>
  <c r="AE457" i="4"/>
  <c r="AD457" i="4"/>
  <c r="AC457" i="4"/>
  <c r="AB457" i="4"/>
  <c r="AA457" i="4"/>
  <c r="Z457" i="4"/>
  <c r="Y457" i="4"/>
  <c r="W457" i="4"/>
  <c r="V457" i="4"/>
  <c r="U457" i="4"/>
  <c r="T457" i="4"/>
  <c r="S457" i="4"/>
  <c r="R457" i="4"/>
  <c r="Q457" i="4"/>
  <c r="P457" i="4"/>
  <c r="O457" i="4"/>
  <c r="N457" i="4"/>
  <c r="M457" i="4"/>
  <c r="AU456" i="4"/>
  <c r="AT456" i="4"/>
  <c r="AS456" i="4"/>
  <c r="AR456" i="4"/>
  <c r="AQ456" i="4"/>
  <c r="AP456" i="4"/>
  <c r="AO456" i="4"/>
  <c r="AN456" i="4"/>
  <c r="AM456" i="4"/>
  <c r="AL456" i="4"/>
  <c r="AK456" i="4"/>
  <c r="AI456" i="4"/>
  <c r="AH456" i="4"/>
  <c r="AG456" i="4"/>
  <c r="AF456" i="4"/>
  <c r="AE456" i="4"/>
  <c r="AD456" i="4"/>
  <c r="AC456" i="4"/>
  <c r="AB456" i="4"/>
  <c r="AA456" i="4"/>
  <c r="Z456" i="4"/>
  <c r="Y456" i="4"/>
  <c r="W456" i="4"/>
  <c r="V456" i="4"/>
  <c r="U456" i="4"/>
  <c r="T456" i="4"/>
  <c r="S456" i="4"/>
  <c r="R456" i="4"/>
  <c r="Q456" i="4"/>
  <c r="P456" i="4"/>
  <c r="O456" i="4"/>
  <c r="N456" i="4"/>
  <c r="M456" i="4"/>
  <c r="AU455" i="4"/>
  <c r="AT455" i="4"/>
  <c r="AS455" i="4"/>
  <c r="AR455" i="4"/>
  <c r="AQ455" i="4"/>
  <c r="AP455" i="4"/>
  <c r="AO455" i="4"/>
  <c r="AN455" i="4"/>
  <c r="AM455" i="4"/>
  <c r="AL455" i="4"/>
  <c r="AK455" i="4"/>
  <c r="AI455" i="4"/>
  <c r="AH455" i="4"/>
  <c r="AG455" i="4"/>
  <c r="AF455" i="4"/>
  <c r="AE455" i="4"/>
  <c r="AD455" i="4"/>
  <c r="AC455" i="4"/>
  <c r="AB455" i="4"/>
  <c r="AA455" i="4"/>
  <c r="Z455" i="4"/>
  <c r="Y455" i="4"/>
  <c r="W455" i="4"/>
  <c r="V455" i="4"/>
  <c r="U455" i="4"/>
  <c r="T455" i="4"/>
  <c r="S455" i="4"/>
  <c r="R455" i="4"/>
  <c r="Q455" i="4"/>
  <c r="P455" i="4"/>
  <c r="O455" i="4"/>
  <c r="N455" i="4"/>
  <c r="M455" i="4"/>
  <c r="AU454" i="4"/>
  <c r="AT454" i="4"/>
  <c r="AS454" i="4"/>
  <c r="AR454" i="4"/>
  <c r="AQ454" i="4"/>
  <c r="AP454" i="4"/>
  <c r="AO454" i="4"/>
  <c r="AN454" i="4"/>
  <c r="AM454" i="4"/>
  <c r="AL454" i="4"/>
  <c r="AK454" i="4"/>
  <c r="AI454" i="4"/>
  <c r="AH454" i="4"/>
  <c r="AG454" i="4"/>
  <c r="AF454" i="4"/>
  <c r="AE454" i="4"/>
  <c r="AD454" i="4"/>
  <c r="AC454" i="4"/>
  <c r="AB454" i="4"/>
  <c r="AA454" i="4"/>
  <c r="Z454" i="4"/>
  <c r="Y454" i="4"/>
  <c r="W454" i="4"/>
  <c r="V454" i="4"/>
  <c r="U454" i="4"/>
  <c r="T454" i="4"/>
  <c r="S454" i="4"/>
  <c r="R454" i="4"/>
  <c r="Q454" i="4"/>
  <c r="P454" i="4"/>
  <c r="O454" i="4"/>
  <c r="N454" i="4"/>
  <c r="M454" i="4"/>
  <c r="AU453" i="4"/>
  <c r="AT453" i="4"/>
  <c r="AS453" i="4"/>
  <c r="AR453" i="4"/>
  <c r="AQ453" i="4"/>
  <c r="AP453" i="4"/>
  <c r="AO453" i="4"/>
  <c r="AN453" i="4"/>
  <c r="AM453" i="4"/>
  <c r="AL453" i="4"/>
  <c r="AK453" i="4"/>
  <c r="AI453" i="4"/>
  <c r="AH453" i="4"/>
  <c r="AG453" i="4"/>
  <c r="AF453" i="4"/>
  <c r="AE453" i="4"/>
  <c r="AD453" i="4"/>
  <c r="AC453" i="4"/>
  <c r="AB453" i="4"/>
  <c r="AA453" i="4"/>
  <c r="Z453" i="4"/>
  <c r="Y453" i="4"/>
  <c r="W453" i="4"/>
  <c r="V453" i="4"/>
  <c r="U453" i="4"/>
  <c r="T453" i="4"/>
  <c r="S453" i="4"/>
  <c r="R453" i="4"/>
  <c r="Q453" i="4"/>
  <c r="P453" i="4"/>
  <c r="O453" i="4"/>
  <c r="N453" i="4"/>
  <c r="M453" i="4"/>
  <c r="AU452" i="4"/>
  <c r="AT452" i="4"/>
  <c r="AS452" i="4"/>
  <c r="AR452" i="4"/>
  <c r="AQ452" i="4"/>
  <c r="AP452" i="4"/>
  <c r="AO452" i="4"/>
  <c r="AN452" i="4"/>
  <c r="AM452" i="4"/>
  <c r="AL452" i="4"/>
  <c r="AK452" i="4"/>
  <c r="AI452" i="4"/>
  <c r="AH452" i="4"/>
  <c r="AG452" i="4"/>
  <c r="AF452" i="4"/>
  <c r="AE452" i="4"/>
  <c r="AD452" i="4"/>
  <c r="AC452" i="4"/>
  <c r="AB452" i="4"/>
  <c r="AA452" i="4"/>
  <c r="Z452" i="4"/>
  <c r="Y452" i="4"/>
  <c r="W452" i="4"/>
  <c r="V452" i="4"/>
  <c r="U452" i="4"/>
  <c r="T452" i="4"/>
  <c r="S452" i="4"/>
  <c r="R452" i="4"/>
  <c r="Q452" i="4"/>
  <c r="P452" i="4"/>
  <c r="O452" i="4"/>
  <c r="N452" i="4"/>
  <c r="M452" i="4"/>
  <c r="AU451" i="4"/>
  <c r="AT451" i="4"/>
  <c r="AS451" i="4"/>
  <c r="AR451" i="4"/>
  <c r="AQ451" i="4"/>
  <c r="AP451" i="4"/>
  <c r="AO451" i="4"/>
  <c r="AN451" i="4"/>
  <c r="AM451" i="4"/>
  <c r="AL451" i="4"/>
  <c r="AK451" i="4"/>
  <c r="AI451" i="4"/>
  <c r="AH451" i="4"/>
  <c r="AG451" i="4"/>
  <c r="AF451" i="4"/>
  <c r="AE451" i="4"/>
  <c r="AD451" i="4"/>
  <c r="AC451" i="4"/>
  <c r="AB451" i="4"/>
  <c r="AA451" i="4"/>
  <c r="Z451" i="4"/>
  <c r="Y451" i="4"/>
  <c r="W451" i="4"/>
  <c r="V451" i="4"/>
  <c r="U451" i="4"/>
  <c r="T451" i="4"/>
  <c r="S451" i="4"/>
  <c r="R451" i="4"/>
  <c r="Q451" i="4"/>
  <c r="P451" i="4"/>
  <c r="O451" i="4"/>
  <c r="N451" i="4"/>
  <c r="M451" i="4"/>
  <c r="AU450" i="4"/>
  <c r="AT450" i="4"/>
  <c r="AS450" i="4"/>
  <c r="AR450" i="4"/>
  <c r="AQ450" i="4"/>
  <c r="AP450" i="4"/>
  <c r="AO450" i="4"/>
  <c r="AN450" i="4"/>
  <c r="AM450" i="4"/>
  <c r="AL450" i="4"/>
  <c r="AK450" i="4"/>
  <c r="AI450" i="4"/>
  <c r="AH450" i="4"/>
  <c r="AG450" i="4"/>
  <c r="AF450" i="4"/>
  <c r="AE450" i="4"/>
  <c r="AD450" i="4"/>
  <c r="AC450" i="4"/>
  <c r="AB450" i="4"/>
  <c r="AA450" i="4"/>
  <c r="Z450" i="4"/>
  <c r="Y450" i="4"/>
  <c r="W450" i="4"/>
  <c r="V450" i="4"/>
  <c r="U450" i="4"/>
  <c r="T450" i="4"/>
  <c r="S450" i="4"/>
  <c r="R450" i="4"/>
  <c r="Q450" i="4"/>
  <c r="P450" i="4"/>
  <c r="O450" i="4"/>
  <c r="N450" i="4"/>
  <c r="M450" i="4"/>
  <c r="AU449" i="4"/>
  <c r="AT449" i="4"/>
  <c r="AS449" i="4"/>
  <c r="AR449" i="4"/>
  <c r="AQ449" i="4"/>
  <c r="AP449" i="4"/>
  <c r="AO449" i="4"/>
  <c r="AN449" i="4"/>
  <c r="AM449" i="4"/>
  <c r="AL449" i="4"/>
  <c r="AK449" i="4"/>
  <c r="AI449" i="4"/>
  <c r="AH449" i="4"/>
  <c r="AG449" i="4"/>
  <c r="AF449" i="4"/>
  <c r="AE449" i="4"/>
  <c r="AD449" i="4"/>
  <c r="AC449" i="4"/>
  <c r="AB449" i="4"/>
  <c r="AA449" i="4"/>
  <c r="Z449" i="4"/>
  <c r="Y449" i="4"/>
  <c r="W449" i="4"/>
  <c r="V449" i="4"/>
  <c r="U449" i="4"/>
  <c r="T449" i="4"/>
  <c r="S449" i="4"/>
  <c r="R449" i="4"/>
  <c r="Q449" i="4"/>
  <c r="P449" i="4"/>
  <c r="O449" i="4"/>
  <c r="N449" i="4"/>
  <c r="M449" i="4"/>
  <c r="AU448" i="4"/>
  <c r="AT448" i="4"/>
  <c r="AS448" i="4"/>
  <c r="AR448" i="4"/>
  <c r="AQ448" i="4"/>
  <c r="AP448" i="4"/>
  <c r="AO448" i="4"/>
  <c r="AN448" i="4"/>
  <c r="AM448" i="4"/>
  <c r="AL448" i="4"/>
  <c r="AK448" i="4"/>
  <c r="AI448" i="4"/>
  <c r="AH448" i="4"/>
  <c r="AG448" i="4"/>
  <c r="AF448" i="4"/>
  <c r="AE448" i="4"/>
  <c r="AD448" i="4"/>
  <c r="AC448" i="4"/>
  <c r="AB448" i="4"/>
  <c r="AA448" i="4"/>
  <c r="Z448" i="4"/>
  <c r="Y448" i="4"/>
  <c r="W448" i="4"/>
  <c r="V448" i="4"/>
  <c r="U448" i="4"/>
  <c r="T448" i="4"/>
  <c r="S448" i="4"/>
  <c r="R448" i="4"/>
  <c r="Q448" i="4"/>
  <c r="P448" i="4"/>
  <c r="O448" i="4"/>
  <c r="N448" i="4"/>
  <c r="M448" i="4"/>
  <c r="AU447" i="4"/>
  <c r="AT447" i="4"/>
  <c r="AS447" i="4"/>
  <c r="AR447" i="4"/>
  <c r="AQ447" i="4"/>
  <c r="AP447" i="4"/>
  <c r="AO447" i="4"/>
  <c r="AN447" i="4"/>
  <c r="AM447" i="4"/>
  <c r="AL447" i="4"/>
  <c r="AK447" i="4"/>
  <c r="AI447" i="4"/>
  <c r="AH447" i="4"/>
  <c r="AG447" i="4"/>
  <c r="AF447" i="4"/>
  <c r="AE447" i="4"/>
  <c r="AD447" i="4"/>
  <c r="AC447" i="4"/>
  <c r="AB447" i="4"/>
  <c r="AA447" i="4"/>
  <c r="Z447" i="4"/>
  <c r="Y447" i="4"/>
  <c r="W447" i="4"/>
  <c r="V447" i="4"/>
  <c r="U447" i="4"/>
  <c r="T447" i="4"/>
  <c r="S447" i="4"/>
  <c r="R447" i="4"/>
  <c r="Q447" i="4"/>
  <c r="P447" i="4"/>
  <c r="O447" i="4"/>
  <c r="N447" i="4"/>
  <c r="M447" i="4"/>
  <c r="AU446" i="4"/>
  <c r="AT446" i="4"/>
  <c r="AS446" i="4"/>
  <c r="AR446" i="4"/>
  <c r="AQ446" i="4"/>
  <c r="AP446" i="4"/>
  <c r="AO446" i="4"/>
  <c r="AN446" i="4"/>
  <c r="AM446" i="4"/>
  <c r="AL446" i="4"/>
  <c r="AK446" i="4"/>
  <c r="AI446" i="4"/>
  <c r="AH446" i="4"/>
  <c r="AG446" i="4"/>
  <c r="AF446" i="4"/>
  <c r="AE446" i="4"/>
  <c r="AD446" i="4"/>
  <c r="AC446" i="4"/>
  <c r="AB446" i="4"/>
  <c r="AA446" i="4"/>
  <c r="Z446" i="4"/>
  <c r="Y446" i="4"/>
  <c r="W446" i="4"/>
  <c r="V446" i="4"/>
  <c r="U446" i="4"/>
  <c r="T446" i="4"/>
  <c r="S446" i="4"/>
  <c r="R446" i="4"/>
  <c r="Q446" i="4"/>
  <c r="P446" i="4"/>
  <c r="O446" i="4"/>
  <c r="N446" i="4"/>
  <c r="M446" i="4"/>
  <c r="AU445" i="4"/>
  <c r="AT445" i="4"/>
  <c r="AS445" i="4"/>
  <c r="AR445" i="4"/>
  <c r="AQ445" i="4"/>
  <c r="AP445" i="4"/>
  <c r="AO445" i="4"/>
  <c r="AN445" i="4"/>
  <c r="AM445" i="4"/>
  <c r="AL445" i="4"/>
  <c r="AK445" i="4"/>
  <c r="AI445" i="4"/>
  <c r="AH445" i="4"/>
  <c r="AG445" i="4"/>
  <c r="AF445" i="4"/>
  <c r="AE445" i="4"/>
  <c r="AD445" i="4"/>
  <c r="AC445" i="4"/>
  <c r="AB445" i="4"/>
  <c r="AA445" i="4"/>
  <c r="Z445" i="4"/>
  <c r="Y445" i="4"/>
  <c r="W445" i="4"/>
  <c r="V445" i="4"/>
  <c r="U445" i="4"/>
  <c r="T445" i="4"/>
  <c r="S445" i="4"/>
  <c r="R445" i="4"/>
  <c r="Q445" i="4"/>
  <c r="P445" i="4"/>
  <c r="O445" i="4"/>
  <c r="N445" i="4"/>
  <c r="M445" i="4"/>
  <c r="AU444" i="4"/>
  <c r="AT444" i="4"/>
  <c r="AS444" i="4"/>
  <c r="AR444" i="4"/>
  <c r="AQ444" i="4"/>
  <c r="AP444" i="4"/>
  <c r="AO444" i="4"/>
  <c r="AN444" i="4"/>
  <c r="AM444" i="4"/>
  <c r="AL444" i="4"/>
  <c r="AK444" i="4"/>
  <c r="AI444" i="4"/>
  <c r="AH444" i="4"/>
  <c r="AG444" i="4"/>
  <c r="AF444" i="4"/>
  <c r="AE444" i="4"/>
  <c r="AD444" i="4"/>
  <c r="AC444" i="4"/>
  <c r="AB444" i="4"/>
  <c r="AA444" i="4"/>
  <c r="Z444" i="4"/>
  <c r="Y444" i="4"/>
  <c r="W444" i="4"/>
  <c r="V444" i="4"/>
  <c r="U444" i="4"/>
  <c r="T444" i="4"/>
  <c r="S444" i="4"/>
  <c r="R444" i="4"/>
  <c r="Q444" i="4"/>
  <c r="P444" i="4"/>
  <c r="O444" i="4"/>
  <c r="N444" i="4"/>
  <c r="M444" i="4"/>
  <c r="AU443" i="4"/>
  <c r="AT443" i="4"/>
  <c r="AS443" i="4"/>
  <c r="AR443" i="4"/>
  <c r="AQ443" i="4"/>
  <c r="AP443" i="4"/>
  <c r="AO443" i="4"/>
  <c r="AN443" i="4"/>
  <c r="AM443" i="4"/>
  <c r="AL443" i="4"/>
  <c r="AK443" i="4"/>
  <c r="AI443" i="4"/>
  <c r="AH443" i="4"/>
  <c r="AG443" i="4"/>
  <c r="AF443" i="4"/>
  <c r="AE443" i="4"/>
  <c r="AD443" i="4"/>
  <c r="AC443" i="4"/>
  <c r="AB443" i="4"/>
  <c r="AA443" i="4"/>
  <c r="Z443" i="4"/>
  <c r="Y443" i="4"/>
  <c r="W443" i="4"/>
  <c r="V443" i="4"/>
  <c r="U443" i="4"/>
  <c r="T443" i="4"/>
  <c r="S443" i="4"/>
  <c r="R443" i="4"/>
  <c r="Q443" i="4"/>
  <c r="P443" i="4"/>
  <c r="O443" i="4"/>
  <c r="N443" i="4"/>
  <c r="M443" i="4"/>
  <c r="AU442" i="4"/>
  <c r="AT442" i="4"/>
  <c r="AS442" i="4"/>
  <c r="AR442" i="4"/>
  <c r="AQ442" i="4"/>
  <c r="AP442" i="4"/>
  <c r="AO442" i="4"/>
  <c r="AN442" i="4"/>
  <c r="AM442" i="4"/>
  <c r="AL442" i="4"/>
  <c r="AK442" i="4"/>
  <c r="AI442" i="4"/>
  <c r="AH442" i="4"/>
  <c r="AG442" i="4"/>
  <c r="AF442" i="4"/>
  <c r="AE442" i="4"/>
  <c r="AD442" i="4"/>
  <c r="AC442" i="4"/>
  <c r="AB442" i="4"/>
  <c r="AA442" i="4"/>
  <c r="Z442" i="4"/>
  <c r="Y442" i="4"/>
  <c r="W442" i="4"/>
  <c r="V442" i="4"/>
  <c r="U442" i="4"/>
  <c r="T442" i="4"/>
  <c r="S442" i="4"/>
  <c r="R442" i="4"/>
  <c r="Q442" i="4"/>
  <c r="P442" i="4"/>
  <c r="O442" i="4"/>
  <c r="N442" i="4"/>
  <c r="M442" i="4"/>
  <c r="AU441" i="4"/>
  <c r="AT441" i="4"/>
  <c r="AS441" i="4"/>
  <c r="AR441" i="4"/>
  <c r="AQ441" i="4"/>
  <c r="AP441" i="4"/>
  <c r="AO441" i="4"/>
  <c r="AN441" i="4"/>
  <c r="AM441" i="4"/>
  <c r="AL441" i="4"/>
  <c r="AK441" i="4"/>
  <c r="AI441" i="4"/>
  <c r="AH441" i="4"/>
  <c r="AG441" i="4"/>
  <c r="AF441" i="4"/>
  <c r="AE441" i="4"/>
  <c r="AD441" i="4"/>
  <c r="AC441" i="4"/>
  <c r="AB441" i="4"/>
  <c r="AA441" i="4"/>
  <c r="Z441" i="4"/>
  <c r="Y441" i="4"/>
  <c r="W441" i="4"/>
  <c r="V441" i="4"/>
  <c r="U441" i="4"/>
  <c r="T441" i="4"/>
  <c r="S441" i="4"/>
  <c r="R441" i="4"/>
  <c r="Q441" i="4"/>
  <c r="P441" i="4"/>
  <c r="O441" i="4"/>
  <c r="N441" i="4"/>
  <c r="M441" i="4"/>
  <c r="AU440" i="4"/>
  <c r="AT440" i="4"/>
  <c r="AS440" i="4"/>
  <c r="AR440" i="4"/>
  <c r="AQ440" i="4"/>
  <c r="AP440" i="4"/>
  <c r="AO440" i="4"/>
  <c r="AN440" i="4"/>
  <c r="AM440" i="4"/>
  <c r="AL440" i="4"/>
  <c r="AK440" i="4"/>
  <c r="AI440" i="4"/>
  <c r="AH440" i="4"/>
  <c r="AG440" i="4"/>
  <c r="AF440" i="4"/>
  <c r="AE440" i="4"/>
  <c r="AD440" i="4"/>
  <c r="AC440" i="4"/>
  <c r="AB440" i="4"/>
  <c r="AA440" i="4"/>
  <c r="Z440" i="4"/>
  <c r="Y440" i="4"/>
  <c r="W440" i="4"/>
  <c r="V440" i="4"/>
  <c r="U440" i="4"/>
  <c r="T440" i="4"/>
  <c r="S440" i="4"/>
  <c r="R440" i="4"/>
  <c r="Q440" i="4"/>
  <c r="P440" i="4"/>
  <c r="O440" i="4"/>
  <c r="N440" i="4"/>
  <c r="M440" i="4"/>
  <c r="AU439" i="4"/>
  <c r="AT439" i="4"/>
  <c r="AS439" i="4"/>
  <c r="AR439" i="4"/>
  <c r="AQ439" i="4"/>
  <c r="AP439" i="4"/>
  <c r="AO439" i="4"/>
  <c r="AN439" i="4"/>
  <c r="AM439" i="4"/>
  <c r="AL439" i="4"/>
  <c r="AK439" i="4"/>
  <c r="AI439" i="4"/>
  <c r="AH439" i="4"/>
  <c r="AG439" i="4"/>
  <c r="AF439" i="4"/>
  <c r="AE439" i="4"/>
  <c r="AD439" i="4"/>
  <c r="AC439" i="4"/>
  <c r="AB439" i="4"/>
  <c r="AA439" i="4"/>
  <c r="Z439" i="4"/>
  <c r="Y439" i="4"/>
  <c r="W439" i="4"/>
  <c r="V439" i="4"/>
  <c r="U439" i="4"/>
  <c r="T439" i="4"/>
  <c r="S439" i="4"/>
  <c r="R439" i="4"/>
  <c r="Q439" i="4"/>
  <c r="P439" i="4"/>
  <c r="O439" i="4"/>
  <c r="N439" i="4"/>
  <c r="M439" i="4"/>
  <c r="AU438" i="4"/>
  <c r="AT438" i="4"/>
  <c r="AS438" i="4"/>
  <c r="AR438" i="4"/>
  <c r="AQ438" i="4"/>
  <c r="AP438" i="4"/>
  <c r="AO438" i="4"/>
  <c r="AN438" i="4"/>
  <c r="AM438" i="4"/>
  <c r="AL438" i="4"/>
  <c r="AK438" i="4"/>
  <c r="AI438" i="4"/>
  <c r="AH438" i="4"/>
  <c r="AG438" i="4"/>
  <c r="AF438" i="4"/>
  <c r="AE438" i="4"/>
  <c r="AD438" i="4"/>
  <c r="AC438" i="4"/>
  <c r="AB438" i="4"/>
  <c r="AA438" i="4"/>
  <c r="Z438" i="4"/>
  <c r="Y438" i="4"/>
  <c r="W438" i="4"/>
  <c r="V438" i="4"/>
  <c r="U438" i="4"/>
  <c r="T438" i="4"/>
  <c r="S438" i="4"/>
  <c r="R438" i="4"/>
  <c r="Q438" i="4"/>
  <c r="P438" i="4"/>
  <c r="O438" i="4"/>
  <c r="N438" i="4"/>
  <c r="M438" i="4"/>
  <c r="AU437" i="4"/>
  <c r="AT437" i="4"/>
  <c r="AS437" i="4"/>
  <c r="AR437" i="4"/>
  <c r="AQ437" i="4"/>
  <c r="AP437" i="4"/>
  <c r="AO437" i="4"/>
  <c r="AN437" i="4"/>
  <c r="AM437" i="4"/>
  <c r="AL437" i="4"/>
  <c r="AK437" i="4"/>
  <c r="AI437" i="4"/>
  <c r="AH437" i="4"/>
  <c r="AG437" i="4"/>
  <c r="AF437" i="4"/>
  <c r="AE437" i="4"/>
  <c r="AD437" i="4"/>
  <c r="AC437" i="4"/>
  <c r="AB437" i="4"/>
  <c r="AA437" i="4"/>
  <c r="Z437" i="4"/>
  <c r="Y437" i="4"/>
  <c r="W437" i="4"/>
  <c r="V437" i="4"/>
  <c r="U437" i="4"/>
  <c r="T437" i="4"/>
  <c r="S437" i="4"/>
  <c r="R437" i="4"/>
  <c r="Q437" i="4"/>
  <c r="P437" i="4"/>
  <c r="O437" i="4"/>
  <c r="N437" i="4"/>
  <c r="M437" i="4"/>
  <c r="AU436" i="4"/>
  <c r="AT436" i="4"/>
  <c r="AS436" i="4"/>
  <c r="AR436" i="4"/>
  <c r="AQ436" i="4"/>
  <c r="AP436" i="4"/>
  <c r="AO436" i="4"/>
  <c r="AN436" i="4"/>
  <c r="AM436" i="4"/>
  <c r="AL436" i="4"/>
  <c r="AK436" i="4"/>
  <c r="AI436" i="4"/>
  <c r="AH436" i="4"/>
  <c r="AG436" i="4"/>
  <c r="AF436" i="4"/>
  <c r="AE436" i="4"/>
  <c r="AD436" i="4"/>
  <c r="AC436" i="4"/>
  <c r="AB436" i="4"/>
  <c r="AA436" i="4"/>
  <c r="Z436" i="4"/>
  <c r="Y436" i="4"/>
  <c r="W436" i="4"/>
  <c r="V436" i="4"/>
  <c r="U436" i="4"/>
  <c r="T436" i="4"/>
  <c r="S436" i="4"/>
  <c r="R436" i="4"/>
  <c r="Q436" i="4"/>
  <c r="P436" i="4"/>
  <c r="O436" i="4"/>
  <c r="N436" i="4"/>
  <c r="M436" i="4"/>
  <c r="AU435" i="4"/>
  <c r="AT435" i="4"/>
  <c r="AS435" i="4"/>
  <c r="AR435" i="4"/>
  <c r="AQ435" i="4"/>
  <c r="AP435" i="4"/>
  <c r="AO435" i="4"/>
  <c r="AN435" i="4"/>
  <c r="AM435" i="4"/>
  <c r="AL435" i="4"/>
  <c r="AK435" i="4"/>
  <c r="AI435" i="4"/>
  <c r="AH435" i="4"/>
  <c r="AG435" i="4"/>
  <c r="AF435" i="4"/>
  <c r="AE435" i="4"/>
  <c r="AD435" i="4"/>
  <c r="AC435" i="4"/>
  <c r="AB435" i="4"/>
  <c r="AA435" i="4"/>
  <c r="Z435" i="4"/>
  <c r="Y435" i="4"/>
  <c r="W435" i="4"/>
  <c r="V435" i="4"/>
  <c r="U435" i="4"/>
  <c r="T435" i="4"/>
  <c r="S435" i="4"/>
  <c r="R435" i="4"/>
  <c r="Q435" i="4"/>
  <c r="P435" i="4"/>
  <c r="O435" i="4"/>
  <c r="N435" i="4"/>
  <c r="M435" i="4"/>
  <c r="AU434" i="4"/>
  <c r="AT434" i="4"/>
  <c r="AS434" i="4"/>
  <c r="AR434" i="4"/>
  <c r="AQ434" i="4"/>
  <c r="AP434" i="4"/>
  <c r="AO434" i="4"/>
  <c r="AN434" i="4"/>
  <c r="AM434" i="4"/>
  <c r="AL434" i="4"/>
  <c r="AK434" i="4"/>
  <c r="AI434" i="4"/>
  <c r="AH434" i="4"/>
  <c r="AG434" i="4"/>
  <c r="AF434" i="4"/>
  <c r="AE434" i="4"/>
  <c r="AD434" i="4"/>
  <c r="AC434" i="4"/>
  <c r="AB434" i="4"/>
  <c r="AA434" i="4"/>
  <c r="Z434" i="4"/>
  <c r="Y434" i="4"/>
  <c r="W434" i="4"/>
  <c r="V434" i="4"/>
  <c r="U434" i="4"/>
  <c r="T434" i="4"/>
  <c r="S434" i="4"/>
  <c r="R434" i="4"/>
  <c r="Q434" i="4"/>
  <c r="P434" i="4"/>
  <c r="O434" i="4"/>
  <c r="N434" i="4"/>
  <c r="M434" i="4"/>
  <c r="AU433" i="4"/>
  <c r="AT433" i="4"/>
  <c r="AS433" i="4"/>
  <c r="AR433" i="4"/>
  <c r="AQ433" i="4"/>
  <c r="AP433" i="4"/>
  <c r="AO433" i="4"/>
  <c r="AN433" i="4"/>
  <c r="AM433" i="4"/>
  <c r="AL433" i="4"/>
  <c r="AK433" i="4"/>
  <c r="AI433" i="4"/>
  <c r="AH433" i="4"/>
  <c r="AG433" i="4"/>
  <c r="AF433" i="4"/>
  <c r="AE433" i="4"/>
  <c r="AD433" i="4"/>
  <c r="AC433" i="4"/>
  <c r="AB433" i="4"/>
  <c r="AA433" i="4"/>
  <c r="Z433" i="4"/>
  <c r="Y433" i="4"/>
  <c r="W433" i="4"/>
  <c r="V433" i="4"/>
  <c r="U433" i="4"/>
  <c r="T433" i="4"/>
  <c r="S433" i="4"/>
  <c r="R433" i="4"/>
  <c r="Q433" i="4"/>
  <c r="P433" i="4"/>
  <c r="O433" i="4"/>
  <c r="N433" i="4"/>
  <c r="M433" i="4"/>
  <c r="AU432" i="4"/>
  <c r="AT432" i="4"/>
  <c r="AS432" i="4"/>
  <c r="AR432" i="4"/>
  <c r="AQ432" i="4"/>
  <c r="AP432" i="4"/>
  <c r="AO432" i="4"/>
  <c r="AN432" i="4"/>
  <c r="AM432" i="4"/>
  <c r="AL432" i="4"/>
  <c r="AK432" i="4"/>
  <c r="AI432" i="4"/>
  <c r="AH432" i="4"/>
  <c r="AG432" i="4"/>
  <c r="AF432" i="4"/>
  <c r="AE432" i="4"/>
  <c r="AD432" i="4"/>
  <c r="AC432" i="4"/>
  <c r="AB432" i="4"/>
  <c r="AA432" i="4"/>
  <c r="Z432" i="4"/>
  <c r="Y432" i="4"/>
  <c r="W432" i="4"/>
  <c r="V432" i="4"/>
  <c r="U432" i="4"/>
  <c r="T432" i="4"/>
  <c r="S432" i="4"/>
  <c r="R432" i="4"/>
  <c r="Q432" i="4"/>
  <c r="P432" i="4"/>
  <c r="O432" i="4"/>
  <c r="N432" i="4"/>
  <c r="M432" i="4"/>
  <c r="AU431" i="4"/>
  <c r="AT431" i="4"/>
  <c r="AS431" i="4"/>
  <c r="AR431" i="4"/>
  <c r="AQ431" i="4"/>
  <c r="AP431" i="4"/>
  <c r="AO431" i="4"/>
  <c r="AN431" i="4"/>
  <c r="AM431" i="4"/>
  <c r="AB771" i="4" s="1"/>
  <c r="AL431" i="4"/>
  <c r="AK431" i="4"/>
  <c r="AI431" i="4"/>
  <c r="AH431" i="4"/>
  <c r="AG431" i="4"/>
  <c r="AF431" i="4"/>
  <c r="AE431" i="4"/>
  <c r="AD431" i="4"/>
  <c r="AC431" i="4"/>
  <c r="AB431" i="4"/>
  <c r="AA431" i="4"/>
  <c r="Z431" i="4"/>
  <c r="T771" i="4" s="1"/>
  <c r="R8" i="8" s="1"/>
  <c r="R19" i="8" s="1"/>
  <c r="Y431" i="4"/>
  <c r="W431" i="4"/>
  <c r="V431" i="4"/>
  <c r="U431" i="4"/>
  <c r="T431" i="4"/>
  <c r="S431" i="4"/>
  <c r="R431" i="4"/>
  <c r="Q431" i="4"/>
  <c r="P431" i="4"/>
  <c r="O431" i="4"/>
  <c r="N431" i="4"/>
  <c r="M431" i="4"/>
  <c r="AU430" i="4"/>
  <c r="AT430" i="4"/>
  <c r="AS430" i="4"/>
  <c r="AR430" i="4"/>
  <c r="AQ430" i="4"/>
  <c r="AP430" i="4"/>
  <c r="AO430" i="4"/>
  <c r="AN430" i="4"/>
  <c r="AM430" i="4"/>
  <c r="AL430" i="4"/>
  <c r="AK430" i="4"/>
  <c r="AI430" i="4"/>
  <c r="AH430" i="4"/>
  <c r="AG430" i="4"/>
  <c r="AF430" i="4"/>
  <c r="AE430" i="4"/>
  <c r="AD430" i="4"/>
  <c r="AC430" i="4"/>
  <c r="AB430" i="4"/>
  <c r="AA430" i="4"/>
  <c r="Z430" i="4"/>
  <c r="Y430" i="4"/>
  <c r="W430" i="4"/>
  <c r="V430" i="4"/>
  <c r="U430" i="4"/>
  <c r="T430" i="4"/>
  <c r="S430" i="4"/>
  <c r="R430" i="4"/>
  <c r="Q430" i="4"/>
  <c r="P430" i="4"/>
  <c r="O430" i="4"/>
  <c r="N430" i="4"/>
  <c r="M430" i="4"/>
  <c r="AU429" i="4"/>
  <c r="AT429" i="4"/>
  <c r="AS429" i="4"/>
  <c r="AR429" i="4"/>
  <c r="AQ429" i="4"/>
  <c r="AP429" i="4"/>
  <c r="AO429" i="4"/>
  <c r="AN429" i="4"/>
  <c r="AM429" i="4"/>
  <c r="AL429" i="4"/>
  <c r="AK429" i="4"/>
  <c r="AI429" i="4"/>
  <c r="AH429" i="4"/>
  <c r="AG429" i="4"/>
  <c r="AF429" i="4"/>
  <c r="AE429" i="4"/>
  <c r="AD429" i="4"/>
  <c r="AC429" i="4"/>
  <c r="AB429" i="4"/>
  <c r="AA429" i="4"/>
  <c r="Z429" i="4"/>
  <c r="Y429" i="4"/>
  <c r="W429" i="4"/>
  <c r="V429" i="4"/>
  <c r="U429" i="4"/>
  <c r="T429" i="4"/>
  <c r="S429" i="4"/>
  <c r="R429" i="4"/>
  <c r="Q429" i="4"/>
  <c r="P429" i="4"/>
  <c r="O429" i="4"/>
  <c r="N429" i="4"/>
  <c r="M429" i="4"/>
  <c r="AU428" i="4"/>
  <c r="AT428" i="4"/>
  <c r="AS428" i="4"/>
  <c r="AR428" i="4"/>
  <c r="AQ428" i="4"/>
  <c r="AP428" i="4"/>
  <c r="AO428" i="4"/>
  <c r="AN428" i="4"/>
  <c r="AM428" i="4"/>
  <c r="AL428" i="4"/>
  <c r="AK428" i="4"/>
  <c r="AI428" i="4"/>
  <c r="AH428" i="4"/>
  <c r="AG428" i="4"/>
  <c r="AF428" i="4"/>
  <c r="AE428" i="4"/>
  <c r="AD428" i="4"/>
  <c r="AC428" i="4"/>
  <c r="AB428" i="4"/>
  <c r="AA428" i="4"/>
  <c r="Z428" i="4"/>
  <c r="Y428" i="4"/>
  <c r="W428" i="4"/>
  <c r="V428" i="4"/>
  <c r="U428" i="4"/>
  <c r="T428" i="4"/>
  <c r="S428" i="4"/>
  <c r="R428" i="4"/>
  <c r="Q428" i="4"/>
  <c r="P428" i="4"/>
  <c r="O428" i="4"/>
  <c r="N428" i="4"/>
  <c r="M428" i="4"/>
  <c r="AU427" i="4"/>
  <c r="AT427" i="4"/>
  <c r="AS427" i="4"/>
  <c r="AR427" i="4"/>
  <c r="AQ427" i="4"/>
  <c r="AP427" i="4"/>
  <c r="AO427" i="4"/>
  <c r="AN427" i="4"/>
  <c r="AM427" i="4"/>
  <c r="AL427" i="4"/>
  <c r="AK427" i="4"/>
  <c r="AI427" i="4"/>
  <c r="AH427" i="4"/>
  <c r="AG427" i="4"/>
  <c r="AF427" i="4"/>
  <c r="AE427" i="4"/>
  <c r="AD427" i="4"/>
  <c r="AC427" i="4"/>
  <c r="AB427" i="4"/>
  <c r="AA427" i="4"/>
  <c r="Z427" i="4"/>
  <c r="Y427" i="4"/>
  <c r="W427" i="4"/>
  <c r="V427" i="4"/>
  <c r="U427" i="4"/>
  <c r="T427" i="4"/>
  <c r="S427" i="4"/>
  <c r="R427" i="4"/>
  <c r="Q427" i="4"/>
  <c r="P427" i="4"/>
  <c r="O427" i="4"/>
  <c r="N427" i="4"/>
  <c r="M427" i="4"/>
  <c r="AU426" i="4"/>
  <c r="AT426" i="4"/>
  <c r="AS426" i="4"/>
  <c r="AR426" i="4"/>
  <c r="AQ426" i="4"/>
  <c r="AP426" i="4"/>
  <c r="AO426" i="4"/>
  <c r="AN426" i="4"/>
  <c r="AM426" i="4"/>
  <c r="AL426" i="4"/>
  <c r="AK426" i="4"/>
  <c r="AI426" i="4"/>
  <c r="AH426" i="4"/>
  <c r="AG426" i="4"/>
  <c r="AF426" i="4"/>
  <c r="AE426" i="4"/>
  <c r="AD426" i="4"/>
  <c r="AC426" i="4"/>
  <c r="AB426" i="4"/>
  <c r="AA426" i="4"/>
  <c r="Z426" i="4"/>
  <c r="Y426" i="4"/>
  <c r="W426" i="4"/>
  <c r="V426" i="4"/>
  <c r="U426" i="4"/>
  <c r="T426" i="4"/>
  <c r="S426" i="4"/>
  <c r="R426" i="4"/>
  <c r="Q426" i="4"/>
  <c r="P426" i="4"/>
  <c r="O426" i="4"/>
  <c r="N426" i="4"/>
  <c r="M426" i="4"/>
  <c r="AU425" i="4"/>
  <c r="AT425" i="4"/>
  <c r="AS425" i="4"/>
  <c r="AR425" i="4"/>
  <c r="AQ425" i="4"/>
  <c r="AP425" i="4"/>
  <c r="AO425" i="4"/>
  <c r="AN425" i="4"/>
  <c r="AM425" i="4"/>
  <c r="AL425" i="4"/>
  <c r="AK425" i="4"/>
  <c r="AI425" i="4"/>
  <c r="AH425" i="4"/>
  <c r="AG425" i="4"/>
  <c r="AF425" i="4"/>
  <c r="AE425" i="4"/>
  <c r="AD425" i="4"/>
  <c r="AC425" i="4"/>
  <c r="AB425" i="4"/>
  <c r="AA425" i="4"/>
  <c r="Z425" i="4"/>
  <c r="Y425" i="4"/>
  <c r="W425" i="4"/>
  <c r="V425" i="4"/>
  <c r="U425" i="4"/>
  <c r="T425" i="4"/>
  <c r="S425" i="4"/>
  <c r="R425" i="4"/>
  <c r="Q425" i="4"/>
  <c r="P425" i="4"/>
  <c r="O425" i="4"/>
  <c r="N425" i="4"/>
  <c r="M425" i="4"/>
  <c r="AU424" i="4"/>
  <c r="AF771" i="4" s="1"/>
  <c r="AT424" i="4"/>
  <c r="AS424" i="4"/>
  <c r="AE771" i="4" s="1"/>
  <c r="AR424" i="4"/>
  <c r="AQ424" i="4"/>
  <c r="AD771" i="4" s="1"/>
  <c r="AP424" i="4"/>
  <c r="AO424" i="4"/>
  <c r="AC770" i="4" s="1"/>
  <c r="AN424" i="4"/>
  <c r="AM424" i="4"/>
  <c r="AB770" i="4" s="1"/>
  <c r="AL424" i="4"/>
  <c r="AA770" i="4" s="1"/>
  <c r="AK424" i="4"/>
  <c r="AI424" i="4"/>
  <c r="Y770" i="4" s="1"/>
  <c r="AH424" i="4"/>
  <c r="AG424" i="4"/>
  <c r="X771" i="4" s="1"/>
  <c r="V8" i="8" s="1"/>
  <c r="V19" i="8" s="1"/>
  <c r="AF424" i="4"/>
  <c r="AE424" i="4"/>
  <c r="W771" i="4" s="1"/>
  <c r="U8" i="8" s="1"/>
  <c r="U19" i="8" s="1"/>
  <c r="AD424" i="4"/>
  <c r="AC424" i="4"/>
  <c r="V771" i="4" s="1"/>
  <c r="T8" i="8" s="1"/>
  <c r="T19" i="8" s="1"/>
  <c r="AB424" i="4"/>
  <c r="AA424" i="4"/>
  <c r="U770" i="4" s="1"/>
  <c r="Z424" i="4"/>
  <c r="T770" i="4" s="1"/>
  <c r="Y424" i="4"/>
  <c r="W424" i="4"/>
  <c r="R770" i="4" s="1"/>
  <c r="V424" i="4"/>
  <c r="U424" i="4"/>
  <c r="Q770" i="4" s="1"/>
  <c r="T424" i="4"/>
  <c r="S424" i="4"/>
  <c r="R424" i="4"/>
  <c r="Q424" i="4"/>
  <c r="P424" i="4"/>
  <c r="O424" i="4"/>
  <c r="N770" i="4" s="1"/>
  <c r="N424" i="4"/>
  <c r="M770" i="4" s="1"/>
  <c r="M424" i="4"/>
  <c r="AU423" i="4"/>
  <c r="AT423" i="4"/>
  <c r="AS423" i="4"/>
  <c r="AR423" i="4"/>
  <c r="AQ423" i="4"/>
  <c r="AP423" i="4"/>
  <c r="AO423" i="4"/>
  <c r="AN423" i="4"/>
  <c r="AM423" i="4"/>
  <c r="AL423" i="4"/>
  <c r="AK423" i="4"/>
  <c r="AI423" i="4"/>
  <c r="AH423" i="4"/>
  <c r="AG423" i="4"/>
  <c r="AF423" i="4"/>
  <c r="AE423" i="4"/>
  <c r="AD423" i="4"/>
  <c r="AC423" i="4"/>
  <c r="AB423" i="4"/>
  <c r="AA423" i="4"/>
  <c r="Z423" i="4"/>
  <c r="Y423" i="4"/>
  <c r="W423" i="4"/>
  <c r="V423" i="4"/>
  <c r="U423" i="4"/>
  <c r="T423" i="4"/>
  <c r="S423" i="4"/>
  <c r="R423" i="4"/>
  <c r="Q423" i="4"/>
  <c r="P423" i="4"/>
  <c r="O423" i="4"/>
  <c r="N423" i="4"/>
  <c r="M423" i="4"/>
  <c r="AU422" i="4"/>
  <c r="AT422" i="4"/>
  <c r="AS422" i="4"/>
  <c r="AR422" i="4"/>
  <c r="AQ422" i="4"/>
  <c r="AP422" i="4"/>
  <c r="AO422" i="4"/>
  <c r="AN422" i="4"/>
  <c r="AM422" i="4"/>
  <c r="AL422" i="4"/>
  <c r="AK422" i="4"/>
  <c r="AI422" i="4"/>
  <c r="AH422" i="4"/>
  <c r="AG422" i="4"/>
  <c r="AF422" i="4"/>
  <c r="AE422" i="4"/>
  <c r="AD422" i="4"/>
  <c r="AC422" i="4"/>
  <c r="AB422" i="4"/>
  <c r="AA422" i="4"/>
  <c r="Z422" i="4"/>
  <c r="Y422" i="4"/>
  <c r="W422" i="4"/>
  <c r="V422" i="4"/>
  <c r="U422" i="4"/>
  <c r="T422" i="4"/>
  <c r="S422" i="4"/>
  <c r="R422" i="4"/>
  <c r="Q422" i="4"/>
  <c r="P422" i="4"/>
  <c r="O422" i="4"/>
  <c r="N422" i="4"/>
  <c r="M422" i="4"/>
  <c r="AU421" i="4"/>
  <c r="AT421" i="4"/>
  <c r="AS421" i="4"/>
  <c r="AR421" i="4"/>
  <c r="AQ421" i="4"/>
  <c r="AP421" i="4"/>
  <c r="AO421" i="4"/>
  <c r="AN421" i="4"/>
  <c r="AM421" i="4"/>
  <c r="AL421" i="4"/>
  <c r="AK421" i="4"/>
  <c r="AI421" i="4"/>
  <c r="AH421" i="4"/>
  <c r="AG421" i="4"/>
  <c r="AF421" i="4"/>
  <c r="AE421" i="4"/>
  <c r="AD421" i="4"/>
  <c r="AC421" i="4"/>
  <c r="AB421" i="4"/>
  <c r="AA421" i="4"/>
  <c r="Z421" i="4"/>
  <c r="Y421" i="4"/>
  <c r="W421" i="4"/>
  <c r="V421" i="4"/>
  <c r="U421" i="4"/>
  <c r="T421" i="4"/>
  <c r="S421" i="4"/>
  <c r="R421" i="4"/>
  <c r="Q421" i="4"/>
  <c r="P421" i="4"/>
  <c r="O421" i="4"/>
  <c r="N421" i="4"/>
  <c r="M421" i="4"/>
  <c r="AU420" i="4"/>
  <c r="AT420" i="4"/>
  <c r="AS420" i="4"/>
  <c r="AR420" i="4"/>
  <c r="AQ420" i="4"/>
  <c r="AP420" i="4"/>
  <c r="AO420" i="4"/>
  <c r="AN420" i="4"/>
  <c r="AM420" i="4"/>
  <c r="AL420" i="4"/>
  <c r="AK420" i="4"/>
  <c r="AI420" i="4"/>
  <c r="AH420" i="4"/>
  <c r="AG420" i="4"/>
  <c r="AF420" i="4"/>
  <c r="AE420" i="4"/>
  <c r="AD420" i="4"/>
  <c r="AC420" i="4"/>
  <c r="AB420" i="4"/>
  <c r="AA420" i="4"/>
  <c r="Z420" i="4"/>
  <c r="Y420" i="4"/>
  <c r="W420" i="4"/>
  <c r="V420" i="4"/>
  <c r="U420" i="4"/>
  <c r="T420" i="4"/>
  <c r="S420" i="4"/>
  <c r="R420" i="4"/>
  <c r="Q420" i="4"/>
  <c r="P420" i="4"/>
  <c r="O420" i="4"/>
  <c r="N420" i="4"/>
  <c r="M420" i="4"/>
  <c r="AU419" i="4"/>
  <c r="AT419" i="4"/>
  <c r="AS419" i="4"/>
  <c r="AR419" i="4"/>
  <c r="AQ419" i="4"/>
  <c r="AP419" i="4"/>
  <c r="AO419" i="4"/>
  <c r="AN419" i="4"/>
  <c r="AM419" i="4"/>
  <c r="AL419" i="4"/>
  <c r="AK419" i="4"/>
  <c r="AI419" i="4"/>
  <c r="AH419" i="4"/>
  <c r="AG419" i="4"/>
  <c r="AF419" i="4"/>
  <c r="AE419" i="4"/>
  <c r="AD419" i="4"/>
  <c r="AC419" i="4"/>
  <c r="AB419" i="4"/>
  <c r="AA419" i="4"/>
  <c r="Z419" i="4"/>
  <c r="Y419" i="4"/>
  <c r="W419" i="4"/>
  <c r="V419" i="4"/>
  <c r="U419" i="4"/>
  <c r="T419" i="4"/>
  <c r="S419" i="4"/>
  <c r="R419" i="4"/>
  <c r="Q419" i="4"/>
  <c r="P419" i="4"/>
  <c r="O419" i="4"/>
  <c r="N419" i="4"/>
  <c r="M419" i="4"/>
  <c r="AU418" i="4"/>
  <c r="AT418" i="4"/>
  <c r="AS418" i="4"/>
  <c r="AR418" i="4"/>
  <c r="AQ418" i="4"/>
  <c r="AP418" i="4"/>
  <c r="AO418" i="4"/>
  <c r="AN418" i="4"/>
  <c r="AM418" i="4"/>
  <c r="AL418" i="4"/>
  <c r="AK418" i="4"/>
  <c r="AI418" i="4"/>
  <c r="AH418" i="4"/>
  <c r="AG418" i="4"/>
  <c r="AF418" i="4"/>
  <c r="AE418" i="4"/>
  <c r="AD418" i="4"/>
  <c r="AC418" i="4"/>
  <c r="AB418" i="4"/>
  <c r="AA418" i="4"/>
  <c r="Z418" i="4"/>
  <c r="Y418" i="4"/>
  <c r="W418" i="4"/>
  <c r="V418" i="4"/>
  <c r="U418" i="4"/>
  <c r="T418" i="4"/>
  <c r="S418" i="4"/>
  <c r="R418" i="4"/>
  <c r="Q418" i="4"/>
  <c r="P418" i="4"/>
  <c r="O418" i="4"/>
  <c r="N418" i="4"/>
  <c r="M418" i="4"/>
  <c r="AU417" i="4"/>
  <c r="AT417" i="4"/>
  <c r="AS417" i="4"/>
  <c r="AR417" i="4"/>
  <c r="AQ417" i="4"/>
  <c r="AP417" i="4"/>
  <c r="AO417" i="4"/>
  <c r="AN417" i="4"/>
  <c r="AM417" i="4"/>
  <c r="AL417" i="4"/>
  <c r="AK417" i="4"/>
  <c r="AI417" i="4"/>
  <c r="AH417" i="4"/>
  <c r="AG417" i="4"/>
  <c r="AF417" i="4"/>
  <c r="AE417" i="4"/>
  <c r="AD417" i="4"/>
  <c r="AC417" i="4"/>
  <c r="AB417" i="4"/>
  <c r="AA417" i="4"/>
  <c r="Z417" i="4"/>
  <c r="Y417" i="4"/>
  <c r="W417" i="4"/>
  <c r="V417" i="4"/>
  <c r="U417" i="4"/>
  <c r="T417" i="4"/>
  <c r="S417" i="4"/>
  <c r="R417" i="4"/>
  <c r="Q417" i="4"/>
  <c r="P417" i="4"/>
  <c r="O417" i="4"/>
  <c r="N417" i="4"/>
  <c r="M417" i="4"/>
  <c r="AU416" i="4"/>
  <c r="AT416" i="4"/>
  <c r="AS416" i="4"/>
  <c r="AR416" i="4"/>
  <c r="AQ416" i="4"/>
  <c r="AP416" i="4"/>
  <c r="AO416" i="4"/>
  <c r="AN416" i="4"/>
  <c r="AM416" i="4"/>
  <c r="AL416" i="4"/>
  <c r="AK416" i="4"/>
  <c r="AI416" i="4"/>
  <c r="AH416" i="4"/>
  <c r="AG416" i="4"/>
  <c r="AF416" i="4"/>
  <c r="AE416" i="4"/>
  <c r="AD416" i="4"/>
  <c r="AC416" i="4"/>
  <c r="AB416" i="4"/>
  <c r="AA416" i="4"/>
  <c r="Z416" i="4"/>
  <c r="Y416" i="4"/>
  <c r="W416" i="4"/>
  <c r="V416" i="4"/>
  <c r="U416" i="4"/>
  <c r="T416" i="4"/>
  <c r="S416" i="4"/>
  <c r="R416" i="4"/>
  <c r="Q416" i="4"/>
  <c r="P416" i="4"/>
  <c r="O416" i="4"/>
  <c r="N416" i="4"/>
  <c r="M416" i="4"/>
  <c r="AU415" i="4"/>
  <c r="AT415" i="4"/>
  <c r="AS415" i="4"/>
  <c r="AR415" i="4"/>
  <c r="AQ415" i="4"/>
  <c r="AP415" i="4"/>
  <c r="AO415" i="4"/>
  <c r="AN415" i="4"/>
  <c r="AM415" i="4"/>
  <c r="AL415" i="4"/>
  <c r="AK415" i="4"/>
  <c r="AI415" i="4"/>
  <c r="AH415" i="4"/>
  <c r="AG415" i="4"/>
  <c r="AF415" i="4"/>
  <c r="AE415" i="4"/>
  <c r="AD415" i="4"/>
  <c r="AC415" i="4"/>
  <c r="AB415" i="4"/>
  <c r="AA415" i="4"/>
  <c r="Z415" i="4"/>
  <c r="Y415" i="4"/>
  <c r="W415" i="4"/>
  <c r="V415" i="4"/>
  <c r="U415" i="4"/>
  <c r="T415" i="4"/>
  <c r="S415" i="4"/>
  <c r="R415" i="4"/>
  <c r="Q415" i="4"/>
  <c r="P415" i="4"/>
  <c r="O415" i="4"/>
  <c r="N415" i="4"/>
  <c r="M415" i="4"/>
  <c r="AU414" i="4"/>
  <c r="AT414" i="4"/>
  <c r="AS414" i="4"/>
  <c r="AR414" i="4"/>
  <c r="AQ414" i="4"/>
  <c r="AP414" i="4"/>
  <c r="AO414" i="4"/>
  <c r="AN414" i="4"/>
  <c r="AM414" i="4"/>
  <c r="AL414" i="4"/>
  <c r="AK414" i="4"/>
  <c r="AI414" i="4"/>
  <c r="AH414" i="4"/>
  <c r="AG414" i="4"/>
  <c r="AF414" i="4"/>
  <c r="AE414" i="4"/>
  <c r="AD414" i="4"/>
  <c r="AC414" i="4"/>
  <c r="AB414" i="4"/>
  <c r="AA414" i="4"/>
  <c r="Z414" i="4"/>
  <c r="Y414" i="4"/>
  <c r="W414" i="4"/>
  <c r="V414" i="4"/>
  <c r="U414" i="4"/>
  <c r="T414" i="4"/>
  <c r="S414" i="4"/>
  <c r="R414" i="4"/>
  <c r="Q414" i="4"/>
  <c r="P414" i="4"/>
  <c r="O414" i="4"/>
  <c r="N414" i="4"/>
  <c r="M414" i="4"/>
  <c r="AU413" i="4"/>
  <c r="AT413" i="4"/>
  <c r="AS413" i="4"/>
  <c r="AR413" i="4"/>
  <c r="AQ413" i="4"/>
  <c r="AP413" i="4"/>
  <c r="AO413" i="4"/>
  <c r="AN413" i="4"/>
  <c r="AM413" i="4"/>
  <c r="AL413" i="4"/>
  <c r="AK413" i="4"/>
  <c r="AI413" i="4"/>
  <c r="AH413" i="4"/>
  <c r="AG413" i="4"/>
  <c r="AF413" i="4"/>
  <c r="AE413" i="4"/>
  <c r="AD413" i="4"/>
  <c r="AC413" i="4"/>
  <c r="AB413" i="4"/>
  <c r="AA413" i="4"/>
  <c r="Z413" i="4"/>
  <c r="Y413" i="4"/>
  <c r="W413" i="4"/>
  <c r="V413" i="4"/>
  <c r="U413" i="4"/>
  <c r="T413" i="4"/>
  <c r="S413" i="4"/>
  <c r="R413" i="4"/>
  <c r="Q413" i="4"/>
  <c r="P413" i="4"/>
  <c r="O413" i="4"/>
  <c r="N413" i="4"/>
  <c r="M413" i="4"/>
  <c r="AU412" i="4"/>
  <c r="AT412" i="4"/>
  <c r="AS412" i="4"/>
  <c r="AR412" i="4"/>
  <c r="AQ412" i="4"/>
  <c r="AP412" i="4"/>
  <c r="AO412" i="4"/>
  <c r="AN412" i="4"/>
  <c r="AM412" i="4"/>
  <c r="AL412" i="4"/>
  <c r="AK412" i="4"/>
  <c r="AI412" i="4"/>
  <c r="AH412" i="4"/>
  <c r="AG412" i="4"/>
  <c r="AF412" i="4"/>
  <c r="AE412" i="4"/>
  <c r="AD412" i="4"/>
  <c r="AC412" i="4"/>
  <c r="AB412" i="4"/>
  <c r="AA412" i="4"/>
  <c r="Z412" i="4"/>
  <c r="Y412" i="4"/>
  <c r="W412" i="4"/>
  <c r="V412" i="4"/>
  <c r="U412" i="4"/>
  <c r="T412" i="4"/>
  <c r="S412" i="4"/>
  <c r="R412" i="4"/>
  <c r="Q412" i="4"/>
  <c r="P412" i="4"/>
  <c r="O412" i="4"/>
  <c r="N412" i="4"/>
  <c r="M412" i="4"/>
  <c r="AU411" i="4"/>
  <c r="AT411" i="4"/>
  <c r="AS411" i="4"/>
  <c r="AR411" i="4"/>
  <c r="AQ411" i="4"/>
  <c r="AP411" i="4"/>
  <c r="AO411" i="4"/>
  <c r="AN411" i="4"/>
  <c r="AM411" i="4"/>
  <c r="AL411" i="4"/>
  <c r="AK411" i="4"/>
  <c r="AI411" i="4"/>
  <c r="AH411" i="4"/>
  <c r="AG411" i="4"/>
  <c r="AF411" i="4"/>
  <c r="AE411" i="4"/>
  <c r="AD411" i="4"/>
  <c r="AC411" i="4"/>
  <c r="AB411" i="4"/>
  <c r="AA411" i="4"/>
  <c r="Z411" i="4"/>
  <c r="Y411" i="4"/>
  <c r="W411" i="4"/>
  <c r="V411" i="4"/>
  <c r="U411" i="4"/>
  <c r="T411" i="4"/>
  <c r="S411" i="4"/>
  <c r="R411" i="4"/>
  <c r="Q411" i="4"/>
  <c r="P411" i="4"/>
  <c r="O411" i="4"/>
  <c r="N411" i="4"/>
  <c r="M411" i="4"/>
  <c r="AU410" i="4"/>
  <c r="AT410" i="4"/>
  <c r="AS410" i="4"/>
  <c r="AR410" i="4"/>
  <c r="AQ410" i="4"/>
  <c r="AP410" i="4"/>
  <c r="AO410" i="4"/>
  <c r="AN410" i="4"/>
  <c r="AM410" i="4"/>
  <c r="AL410" i="4"/>
  <c r="AK410" i="4"/>
  <c r="AI410" i="4"/>
  <c r="AH410" i="4"/>
  <c r="AG410" i="4"/>
  <c r="AF410" i="4"/>
  <c r="AE410" i="4"/>
  <c r="AD410" i="4"/>
  <c r="AC410" i="4"/>
  <c r="AB410" i="4"/>
  <c r="AA410" i="4"/>
  <c r="Z410" i="4"/>
  <c r="Y410" i="4"/>
  <c r="W410" i="4"/>
  <c r="V410" i="4"/>
  <c r="U410" i="4"/>
  <c r="T410" i="4"/>
  <c r="S410" i="4"/>
  <c r="R410" i="4"/>
  <c r="Q410" i="4"/>
  <c r="P410" i="4"/>
  <c r="O410" i="4"/>
  <c r="N410" i="4"/>
  <c r="M410" i="4"/>
  <c r="AU409" i="4"/>
  <c r="AT409" i="4"/>
  <c r="AS409" i="4"/>
  <c r="AR409" i="4"/>
  <c r="AQ409" i="4"/>
  <c r="AP409" i="4"/>
  <c r="AO409" i="4"/>
  <c r="AN409" i="4"/>
  <c r="AM409" i="4"/>
  <c r="AL409" i="4"/>
  <c r="AK409" i="4"/>
  <c r="AI409" i="4"/>
  <c r="AH409" i="4"/>
  <c r="AG409" i="4"/>
  <c r="AF409" i="4"/>
  <c r="AE409" i="4"/>
  <c r="AD409" i="4"/>
  <c r="AC409" i="4"/>
  <c r="AB409" i="4"/>
  <c r="AA409" i="4"/>
  <c r="Z409" i="4"/>
  <c r="Y409" i="4"/>
  <c r="W409" i="4"/>
  <c r="V409" i="4"/>
  <c r="U409" i="4"/>
  <c r="T409" i="4"/>
  <c r="S409" i="4"/>
  <c r="R409" i="4"/>
  <c r="Q409" i="4"/>
  <c r="P409" i="4"/>
  <c r="O409" i="4"/>
  <c r="N409" i="4"/>
  <c r="M409" i="4"/>
  <c r="AU408" i="4"/>
  <c r="AT408" i="4"/>
  <c r="AS408" i="4"/>
  <c r="AR408" i="4"/>
  <c r="AQ408" i="4"/>
  <c r="AP408" i="4"/>
  <c r="AO408" i="4"/>
  <c r="AN408" i="4"/>
  <c r="AM408" i="4"/>
  <c r="AL408" i="4"/>
  <c r="AK408" i="4"/>
  <c r="AI408" i="4"/>
  <c r="AH408" i="4"/>
  <c r="AG408" i="4"/>
  <c r="AF408" i="4"/>
  <c r="AE408" i="4"/>
  <c r="AD408" i="4"/>
  <c r="AC408" i="4"/>
  <c r="AB408" i="4"/>
  <c r="AA408" i="4"/>
  <c r="Z408" i="4"/>
  <c r="Y408" i="4"/>
  <c r="W408" i="4"/>
  <c r="V408" i="4"/>
  <c r="U408" i="4"/>
  <c r="T408" i="4"/>
  <c r="S408" i="4"/>
  <c r="R408" i="4"/>
  <c r="Q408" i="4"/>
  <c r="P408" i="4"/>
  <c r="O408" i="4"/>
  <c r="N408" i="4"/>
  <c r="M408" i="4"/>
  <c r="AU407" i="4"/>
  <c r="AT407" i="4"/>
  <c r="AS407" i="4"/>
  <c r="AR407" i="4"/>
  <c r="AQ407" i="4"/>
  <c r="AP407" i="4"/>
  <c r="AO407" i="4"/>
  <c r="AN407" i="4"/>
  <c r="AM407" i="4"/>
  <c r="AL407" i="4"/>
  <c r="AK407" i="4"/>
  <c r="AI407" i="4"/>
  <c r="AH407" i="4"/>
  <c r="AG407" i="4"/>
  <c r="AF407" i="4"/>
  <c r="AE407" i="4"/>
  <c r="AD407" i="4"/>
  <c r="AC407" i="4"/>
  <c r="AB407" i="4"/>
  <c r="AA407" i="4"/>
  <c r="Z407" i="4"/>
  <c r="Y407" i="4"/>
  <c r="W407" i="4"/>
  <c r="V407" i="4"/>
  <c r="U407" i="4"/>
  <c r="T407" i="4"/>
  <c r="S407" i="4"/>
  <c r="R407" i="4"/>
  <c r="Q407" i="4"/>
  <c r="P407" i="4"/>
  <c r="O407" i="4"/>
  <c r="N407" i="4"/>
  <c r="M407" i="4"/>
  <c r="AU406" i="4"/>
  <c r="AT406" i="4"/>
  <c r="AS406" i="4"/>
  <c r="AR406" i="4"/>
  <c r="AQ406" i="4"/>
  <c r="AP406" i="4"/>
  <c r="AO406" i="4"/>
  <c r="AN406" i="4"/>
  <c r="AM406" i="4"/>
  <c r="AL406" i="4"/>
  <c r="AK406" i="4"/>
  <c r="AI406" i="4"/>
  <c r="AH406" i="4"/>
  <c r="AG406" i="4"/>
  <c r="AF406" i="4"/>
  <c r="AE406" i="4"/>
  <c r="AD406" i="4"/>
  <c r="AC406" i="4"/>
  <c r="AB406" i="4"/>
  <c r="AA406" i="4"/>
  <c r="Z406" i="4"/>
  <c r="Y406" i="4"/>
  <c r="W406" i="4"/>
  <c r="V406" i="4"/>
  <c r="U406" i="4"/>
  <c r="T406" i="4"/>
  <c r="S406" i="4"/>
  <c r="R406" i="4"/>
  <c r="Q406" i="4"/>
  <c r="P406" i="4"/>
  <c r="O406" i="4"/>
  <c r="N406" i="4"/>
  <c r="M406" i="4"/>
  <c r="AU405" i="4"/>
  <c r="AT405" i="4"/>
  <c r="AS405" i="4"/>
  <c r="AR405" i="4"/>
  <c r="AQ405" i="4"/>
  <c r="AP405" i="4"/>
  <c r="AO405" i="4"/>
  <c r="AN405" i="4"/>
  <c r="AM405" i="4"/>
  <c r="AL405" i="4"/>
  <c r="AK405" i="4"/>
  <c r="AI405" i="4"/>
  <c r="AH405" i="4"/>
  <c r="AG405" i="4"/>
  <c r="AF405" i="4"/>
  <c r="AE405" i="4"/>
  <c r="AD405" i="4"/>
  <c r="AC405" i="4"/>
  <c r="AB405" i="4"/>
  <c r="AA405" i="4"/>
  <c r="Z405" i="4"/>
  <c r="Y405" i="4"/>
  <c r="W405" i="4"/>
  <c r="V405" i="4"/>
  <c r="U405" i="4"/>
  <c r="T405" i="4"/>
  <c r="S405" i="4"/>
  <c r="R405" i="4"/>
  <c r="Q405" i="4"/>
  <c r="P405" i="4"/>
  <c r="O405" i="4"/>
  <c r="N405" i="4"/>
  <c r="M405" i="4"/>
  <c r="AU404" i="4"/>
  <c r="AT404" i="4"/>
  <c r="AS404" i="4"/>
  <c r="AR404" i="4"/>
  <c r="AQ404" i="4"/>
  <c r="AP404" i="4"/>
  <c r="AO404" i="4"/>
  <c r="AN404" i="4"/>
  <c r="AM404" i="4"/>
  <c r="AL404" i="4"/>
  <c r="AK404" i="4"/>
  <c r="AI404" i="4"/>
  <c r="AH404" i="4"/>
  <c r="AG404" i="4"/>
  <c r="AF404" i="4"/>
  <c r="AE404" i="4"/>
  <c r="AD404" i="4"/>
  <c r="AC404" i="4"/>
  <c r="AB404" i="4"/>
  <c r="AA404" i="4"/>
  <c r="Z404" i="4"/>
  <c r="Y404" i="4"/>
  <c r="W404" i="4"/>
  <c r="V404" i="4"/>
  <c r="U404" i="4"/>
  <c r="T404" i="4"/>
  <c r="S404" i="4"/>
  <c r="R404" i="4"/>
  <c r="Q404" i="4"/>
  <c r="P404" i="4"/>
  <c r="O404" i="4"/>
  <c r="N404" i="4"/>
  <c r="M404" i="4"/>
  <c r="AU403" i="4"/>
  <c r="AT403" i="4"/>
  <c r="AS403" i="4"/>
  <c r="AR403" i="4"/>
  <c r="AQ403" i="4"/>
  <c r="AP403" i="4"/>
  <c r="AO403" i="4"/>
  <c r="AN403" i="4"/>
  <c r="AM403" i="4"/>
  <c r="AL403" i="4"/>
  <c r="AK403" i="4"/>
  <c r="AI403" i="4"/>
  <c r="AH403" i="4"/>
  <c r="AG403" i="4"/>
  <c r="AF403" i="4"/>
  <c r="AE403" i="4"/>
  <c r="AD403" i="4"/>
  <c r="AC403" i="4"/>
  <c r="AB403" i="4"/>
  <c r="AA403" i="4"/>
  <c r="Z403" i="4"/>
  <c r="Y403" i="4"/>
  <c r="W403" i="4"/>
  <c r="V403" i="4"/>
  <c r="U403" i="4"/>
  <c r="T403" i="4"/>
  <c r="S403" i="4"/>
  <c r="R403" i="4"/>
  <c r="Q403" i="4"/>
  <c r="P403" i="4"/>
  <c r="O403" i="4"/>
  <c r="N403" i="4"/>
  <c r="M403" i="4"/>
  <c r="AU402" i="4"/>
  <c r="AT402" i="4"/>
  <c r="AS402" i="4"/>
  <c r="AR402" i="4"/>
  <c r="AQ402" i="4"/>
  <c r="AP402" i="4"/>
  <c r="AO402" i="4"/>
  <c r="AN402" i="4"/>
  <c r="AM402" i="4"/>
  <c r="AL402" i="4"/>
  <c r="AK402" i="4"/>
  <c r="AI402" i="4"/>
  <c r="AH402" i="4"/>
  <c r="AG402" i="4"/>
  <c r="AF402" i="4"/>
  <c r="AE402" i="4"/>
  <c r="AD402" i="4"/>
  <c r="AC402" i="4"/>
  <c r="AB402" i="4"/>
  <c r="AA402" i="4"/>
  <c r="Z402" i="4"/>
  <c r="Y402" i="4"/>
  <c r="W402" i="4"/>
  <c r="V402" i="4"/>
  <c r="U402" i="4"/>
  <c r="T402" i="4"/>
  <c r="S402" i="4"/>
  <c r="R402" i="4"/>
  <c r="Q402" i="4"/>
  <c r="P402" i="4"/>
  <c r="O402" i="4"/>
  <c r="N402" i="4"/>
  <c r="M402" i="4"/>
  <c r="AU401" i="4"/>
  <c r="AT401" i="4"/>
  <c r="AS401" i="4"/>
  <c r="AR401" i="4"/>
  <c r="AQ401" i="4"/>
  <c r="AP401" i="4"/>
  <c r="AO401" i="4"/>
  <c r="AN401" i="4"/>
  <c r="AM401" i="4"/>
  <c r="AL401" i="4"/>
  <c r="AK401" i="4"/>
  <c r="AI401" i="4"/>
  <c r="AH401" i="4"/>
  <c r="AG401" i="4"/>
  <c r="AF401" i="4"/>
  <c r="AE401" i="4"/>
  <c r="AD401" i="4"/>
  <c r="AC401" i="4"/>
  <c r="AB401" i="4"/>
  <c r="AA401" i="4"/>
  <c r="Z401" i="4"/>
  <c r="Y401" i="4"/>
  <c r="W401" i="4"/>
  <c r="V401" i="4"/>
  <c r="U401" i="4"/>
  <c r="T401" i="4"/>
  <c r="S401" i="4"/>
  <c r="R401" i="4"/>
  <c r="Q401" i="4"/>
  <c r="P401" i="4"/>
  <c r="O401" i="4"/>
  <c r="N401" i="4"/>
  <c r="M401" i="4"/>
  <c r="AU400" i="4"/>
  <c r="AT400" i="4"/>
  <c r="AS400" i="4"/>
  <c r="AR400" i="4"/>
  <c r="AQ400" i="4"/>
  <c r="AP400" i="4"/>
  <c r="AO400" i="4"/>
  <c r="AN400" i="4"/>
  <c r="AM400" i="4"/>
  <c r="AL400" i="4"/>
  <c r="AK400" i="4"/>
  <c r="AI400" i="4"/>
  <c r="AH400" i="4"/>
  <c r="AG400" i="4"/>
  <c r="AF400" i="4"/>
  <c r="AE400" i="4"/>
  <c r="AD400" i="4"/>
  <c r="AC400" i="4"/>
  <c r="AB400" i="4"/>
  <c r="AA400" i="4"/>
  <c r="Z400" i="4"/>
  <c r="Y400" i="4"/>
  <c r="W400" i="4"/>
  <c r="V400" i="4"/>
  <c r="U400" i="4"/>
  <c r="T400" i="4"/>
  <c r="S400" i="4"/>
  <c r="R400" i="4"/>
  <c r="Q400" i="4"/>
  <c r="P400" i="4"/>
  <c r="O400" i="4"/>
  <c r="N400" i="4"/>
  <c r="M400" i="4"/>
  <c r="AU399" i="4"/>
  <c r="AT399" i="4"/>
  <c r="AS399" i="4"/>
  <c r="AR399" i="4"/>
  <c r="AQ399" i="4"/>
  <c r="AP399" i="4"/>
  <c r="AO399" i="4"/>
  <c r="AN399" i="4"/>
  <c r="AM399" i="4"/>
  <c r="AL399" i="4"/>
  <c r="AK399" i="4"/>
  <c r="AI399" i="4"/>
  <c r="AH399" i="4"/>
  <c r="AG399" i="4"/>
  <c r="AF399" i="4"/>
  <c r="AE399" i="4"/>
  <c r="AD399" i="4"/>
  <c r="AC399" i="4"/>
  <c r="AB399" i="4"/>
  <c r="AA399" i="4"/>
  <c r="Z399" i="4"/>
  <c r="Y399" i="4"/>
  <c r="W399" i="4"/>
  <c r="V399" i="4"/>
  <c r="U399" i="4"/>
  <c r="T399" i="4"/>
  <c r="S399" i="4"/>
  <c r="R399" i="4"/>
  <c r="Q399" i="4"/>
  <c r="P399" i="4"/>
  <c r="O399" i="4"/>
  <c r="N399" i="4"/>
  <c r="M399" i="4"/>
  <c r="AU398" i="4"/>
  <c r="AT398" i="4"/>
  <c r="AS398" i="4"/>
  <c r="AR398" i="4"/>
  <c r="AQ398" i="4"/>
  <c r="AP398" i="4"/>
  <c r="AO398" i="4"/>
  <c r="AN398" i="4"/>
  <c r="AM398" i="4"/>
  <c r="AL398" i="4"/>
  <c r="AK398" i="4"/>
  <c r="AI398" i="4"/>
  <c r="AH398" i="4"/>
  <c r="AG398" i="4"/>
  <c r="AF398" i="4"/>
  <c r="AE398" i="4"/>
  <c r="AD398" i="4"/>
  <c r="AC398" i="4"/>
  <c r="AB398" i="4"/>
  <c r="AA398" i="4"/>
  <c r="Z398" i="4"/>
  <c r="Y398" i="4"/>
  <c r="W398" i="4"/>
  <c r="V398" i="4"/>
  <c r="U398" i="4"/>
  <c r="T398" i="4"/>
  <c r="S398" i="4"/>
  <c r="R398" i="4"/>
  <c r="Q398" i="4"/>
  <c r="P398" i="4"/>
  <c r="O398" i="4"/>
  <c r="N398" i="4"/>
  <c r="M398" i="4"/>
  <c r="AU397" i="4"/>
  <c r="AT397" i="4"/>
  <c r="AS397" i="4"/>
  <c r="AR397" i="4"/>
  <c r="AQ397" i="4"/>
  <c r="AP397" i="4"/>
  <c r="AO397" i="4"/>
  <c r="AN397" i="4"/>
  <c r="AM397" i="4"/>
  <c r="AL397" i="4"/>
  <c r="AK397" i="4"/>
  <c r="AI397" i="4"/>
  <c r="AH397" i="4"/>
  <c r="AG397" i="4"/>
  <c r="AF397" i="4"/>
  <c r="AE397" i="4"/>
  <c r="AD397" i="4"/>
  <c r="AC397" i="4"/>
  <c r="AB397" i="4"/>
  <c r="AA397" i="4"/>
  <c r="Z397" i="4"/>
  <c r="Y397" i="4"/>
  <c r="W397" i="4"/>
  <c r="V397" i="4"/>
  <c r="U397" i="4"/>
  <c r="T397" i="4"/>
  <c r="S397" i="4"/>
  <c r="R397" i="4"/>
  <c r="Q397" i="4"/>
  <c r="P397" i="4"/>
  <c r="O397" i="4"/>
  <c r="N397" i="4"/>
  <c r="M397" i="4"/>
  <c r="AU396" i="4"/>
  <c r="AT396" i="4"/>
  <c r="AS396" i="4"/>
  <c r="AR396" i="4"/>
  <c r="AQ396" i="4"/>
  <c r="AP396" i="4"/>
  <c r="AO396" i="4"/>
  <c r="AN396" i="4"/>
  <c r="AM396" i="4"/>
  <c r="AL396" i="4"/>
  <c r="AK396" i="4"/>
  <c r="AI396" i="4"/>
  <c r="AH396" i="4"/>
  <c r="AG396" i="4"/>
  <c r="AF396" i="4"/>
  <c r="AE396" i="4"/>
  <c r="AD396" i="4"/>
  <c r="AC396" i="4"/>
  <c r="AB396" i="4"/>
  <c r="AA396" i="4"/>
  <c r="Z396" i="4"/>
  <c r="Y396" i="4"/>
  <c r="W396" i="4"/>
  <c r="V396" i="4"/>
  <c r="U396" i="4"/>
  <c r="T396" i="4"/>
  <c r="S396" i="4"/>
  <c r="R396" i="4"/>
  <c r="Q396" i="4"/>
  <c r="P396" i="4"/>
  <c r="O396" i="4"/>
  <c r="N396" i="4"/>
  <c r="M396" i="4"/>
  <c r="AU395" i="4"/>
  <c r="AT395" i="4"/>
  <c r="AS395" i="4"/>
  <c r="AR395" i="4"/>
  <c r="AQ395" i="4"/>
  <c r="AP395" i="4"/>
  <c r="AO395" i="4"/>
  <c r="AN395" i="4"/>
  <c r="AM395" i="4"/>
  <c r="AL395" i="4"/>
  <c r="AK395" i="4"/>
  <c r="AI395" i="4"/>
  <c r="AH395" i="4"/>
  <c r="AG395" i="4"/>
  <c r="AF395" i="4"/>
  <c r="AE395" i="4"/>
  <c r="AD395" i="4"/>
  <c r="AC395" i="4"/>
  <c r="AB395" i="4"/>
  <c r="AA395" i="4"/>
  <c r="Z395" i="4"/>
  <c r="Y395" i="4"/>
  <c r="W395" i="4"/>
  <c r="V395" i="4"/>
  <c r="U395" i="4"/>
  <c r="T395" i="4"/>
  <c r="S395" i="4"/>
  <c r="R395" i="4"/>
  <c r="Q395" i="4"/>
  <c r="P395" i="4"/>
  <c r="O395" i="4"/>
  <c r="N395" i="4"/>
  <c r="M395" i="4"/>
  <c r="AU394" i="4"/>
  <c r="AT394" i="4"/>
  <c r="AS394" i="4"/>
  <c r="AR394" i="4"/>
  <c r="AQ394" i="4"/>
  <c r="AP394" i="4"/>
  <c r="AO394" i="4"/>
  <c r="AN394" i="4"/>
  <c r="AM394" i="4"/>
  <c r="AL394" i="4"/>
  <c r="AK394" i="4"/>
  <c r="AI394" i="4"/>
  <c r="AH394" i="4"/>
  <c r="AG394" i="4"/>
  <c r="AF394" i="4"/>
  <c r="AE394" i="4"/>
  <c r="AD394" i="4"/>
  <c r="AC394" i="4"/>
  <c r="AB394" i="4"/>
  <c r="AA394" i="4"/>
  <c r="Z394" i="4"/>
  <c r="Y394" i="4"/>
  <c r="W394" i="4"/>
  <c r="V394" i="4"/>
  <c r="U394" i="4"/>
  <c r="T394" i="4"/>
  <c r="S394" i="4"/>
  <c r="R394" i="4"/>
  <c r="Q394" i="4"/>
  <c r="P394" i="4"/>
  <c r="O394" i="4"/>
  <c r="N394" i="4"/>
  <c r="M394" i="4"/>
  <c r="AU393" i="4"/>
  <c r="AT393" i="4"/>
  <c r="AS393" i="4"/>
  <c r="AR393" i="4"/>
  <c r="AQ393" i="4"/>
  <c r="AP393" i="4"/>
  <c r="AO393" i="4"/>
  <c r="AN393" i="4"/>
  <c r="AM393" i="4"/>
  <c r="AL393" i="4"/>
  <c r="AK393" i="4"/>
  <c r="AI393" i="4"/>
  <c r="AH393" i="4"/>
  <c r="AG393" i="4"/>
  <c r="AF393" i="4"/>
  <c r="AE393" i="4"/>
  <c r="AD393" i="4"/>
  <c r="AC393" i="4"/>
  <c r="AB393" i="4"/>
  <c r="AA393" i="4"/>
  <c r="Z393" i="4"/>
  <c r="Y393" i="4"/>
  <c r="W393" i="4"/>
  <c r="V393" i="4"/>
  <c r="U393" i="4"/>
  <c r="T393" i="4"/>
  <c r="S393" i="4"/>
  <c r="R393" i="4"/>
  <c r="Q393" i="4"/>
  <c r="P393" i="4"/>
  <c r="O393" i="4"/>
  <c r="N393" i="4"/>
  <c r="M393" i="4"/>
  <c r="AU392" i="4"/>
  <c r="AT392" i="4"/>
  <c r="AS392" i="4"/>
  <c r="AR392" i="4"/>
  <c r="AQ392" i="4"/>
  <c r="AP392" i="4"/>
  <c r="AO392" i="4"/>
  <c r="AN392" i="4"/>
  <c r="AM392" i="4"/>
  <c r="AL392" i="4"/>
  <c r="AK392" i="4"/>
  <c r="AI392" i="4"/>
  <c r="AH392" i="4"/>
  <c r="AG392" i="4"/>
  <c r="AF392" i="4"/>
  <c r="AE392" i="4"/>
  <c r="AD392" i="4"/>
  <c r="AC392" i="4"/>
  <c r="AB392" i="4"/>
  <c r="AA392" i="4"/>
  <c r="Z392" i="4"/>
  <c r="Y392" i="4"/>
  <c r="W392" i="4"/>
  <c r="V392" i="4"/>
  <c r="U392" i="4"/>
  <c r="T392" i="4"/>
  <c r="S392" i="4"/>
  <c r="R392" i="4"/>
  <c r="Q392" i="4"/>
  <c r="P392" i="4"/>
  <c r="O392" i="4"/>
  <c r="N392" i="4"/>
  <c r="M392" i="4"/>
  <c r="AU391" i="4"/>
  <c r="AT391" i="4"/>
  <c r="AS391" i="4"/>
  <c r="AR391" i="4"/>
  <c r="AQ391" i="4"/>
  <c r="AP391" i="4"/>
  <c r="AO391" i="4"/>
  <c r="AN391" i="4"/>
  <c r="AM391" i="4"/>
  <c r="AL391" i="4"/>
  <c r="AK391" i="4"/>
  <c r="AI391" i="4"/>
  <c r="AH391" i="4"/>
  <c r="AG391" i="4"/>
  <c r="AF391" i="4"/>
  <c r="AE391" i="4"/>
  <c r="AD391" i="4"/>
  <c r="AC391" i="4"/>
  <c r="AB391" i="4"/>
  <c r="AA391" i="4"/>
  <c r="Z391" i="4"/>
  <c r="Y391" i="4"/>
  <c r="W391" i="4"/>
  <c r="V391" i="4"/>
  <c r="U391" i="4"/>
  <c r="T391" i="4"/>
  <c r="S391" i="4"/>
  <c r="R391" i="4"/>
  <c r="Q391" i="4"/>
  <c r="P391" i="4"/>
  <c r="O391" i="4"/>
  <c r="N391" i="4"/>
  <c r="M391" i="4"/>
  <c r="AU390" i="4"/>
  <c r="AT390" i="4"/>
  <c r="AS390" i="4"/>
  <c r="AR390" i="4"/>
  <c r="AQ390" i="4"/>
  <c r="AP390" i="4"/>
  <c r="AO390" i="4"/>
  <c r="AN390" i="4"/>
  <c r="AM390" i="4"/>
  <c r="AL390" i="4"/>
  <c r="AK390" i="4"/>
  <c r="AI390" i="4"/>
  <c r="AH390" i="4"/>
  <c r="AG390" i="4"/>
  <c r="AF390" i="4"/>
  <c r="AE390" i="4"/>
  <c r="AD390" i="4"/>
  <c r="AC390" i="4"/>
  <c r="AB390" i="4"/>
  <c r="AA390" i="4"/>
  <c r="Z390" i="4"/>
  <c r="Y390" i="4"/>
  <c r="W390" i="4"/>
  <c r="V390" i="4"/>
  <c r="U390" i="4"/>
  <c r="T390" i="4"/>
  <c r="S390" i="4"/>
  <c r="R390" i="4"/>
  <c r="Q390" i="4"/>
  <c r="P390" i="4"/>
  <c r="O390" i="4"/>
  <c r="N390" i="4"/>
  <c r="M390" i="4"/>
  <c r="AU389" i="4"/>
  <c r="AT389" i="4"/>
  <c r="AS389" i="4"/>
  <c r="AR389" i="4"/>
  <c r="AQ389" i="4"/>
  <c r="AP389" i="4"/>
  <c r="AO389" i="4"/>
  <c r="AN389" i="4"/>
  <c r="AM389" i="4"/>
  <c r="AL389" i="4"/>
  <c r="AK389" i="4"/>
  <c r="AI389" i="4"/>
  <c r="AH389" i="4"/>
  <c r="AG389" i="4"/>
  <c r="AF389" i="4"/>
  <c r="AE389" i="4"/>
  <c r="AD389" i="4"/>
  <c r="AC389" i="4"/>
  <c r="AB389" i="4"/>
  <c r="AA389" i="4"/>
  <c r="Z389" i="4"/>
  <c r="Y389" i="4"/>
  <c r="W389" i="4"/>
  <c r="V389" i="4"/>
  <c r="U389" i="4"/>
  <c r="T389" i="4"/>
  <c r="S389" i="4"/>
  <c r="R389" i="4"/>
  <c r="Q389" i="4"/>
  <c r="P389" i="4"/>
  <c r="O389" i="4"/>
  <c r="N389" i="4"/>
  <c r="M389" i="4"/>
  <c r="AU388" i="4"/>
  <c r="AT388" i="4"/>
  <c r="AS388" i="4"/>
  <c r="AR388" i="4"/>
  <c r="AQ388" i="4"/>
  <c r="AP388" i="4"/>
  <c r="AO388" i="4"/>
  <c r="AN388" i="4"/>
  <c r="AM388" i="4"/>
  <c r="AL388" i="4"/>
  <c r="AK388" i="4"/>
  <c r="AI388" i="4"/>
  <c r="AH388" i="4"/>
  <c r="AG388" i="4"/>
  <c r="AF388" i="4"/>
  <c r="AE388" i="4"/>
  <c r="AD388" i="4"/>
  <c r="AC388" i="4"/>
  <c r="AB388" i="4"/>
  <c r="AA388" i="4"/>
  <c r="Z388" i="4"/>
  <c r="Y388" i="4"/>
  <c r="W388" i="4"/>
  <c r="V388" i="4"/>
  <c r="U388" i="4"/>
  <c r="T388" i="4"/>
  <c r="S388" i="4"/>
  <c r="R388" i="4"/>
  <c r="Q388" i="4"/>
  <c r="P388" i="4"/>
  <c r="O388" i="4"/>
  <c r="N388" i="4"/>
  <c r="M388" i="4"/>
  <c r="AU387" i="4"/>
  <c r="AT387" i="4"/>
  <c r="AS387" i="4"/>
  <c r="AR387" i="4"/>
  <c r="AQ387" i="4"/>
  <c r="AP387" i="4"/>
  <c r="AO387" i="4"/>
  <c r="AN387" i="4"/>
  <c r="AM387" i="4"/>
  <c r="AL387" i="4"/>
  <c r="AK387" i="4"/>
  <c r="AI387" i="4"/>
  <c r="AH387" i="4"/>
  <c r="AG387" i="4"/>
  <c r="AF387" i="4"/>
  <c r="AE387" i="4"/>
  <c r="AD387" i="4"/>
  <c r="AC387" i="4"/>
  <c r="AB387" i="4"/>
  <c r="AA387" i="4"/>
  <c r="Z387" i="4"/>
  <c r="Y387" i="4"/>
  <c r="W387" i="4"/>
  <c r="V387" i="4"/>
  <c r="U387" i="4"/>
  <c r="T387" i="4"/>
  <c r="S387" i="4"/>
  <c r="R387" i="4"/>
  <c r="Q387" i="4"/>
  <c r="P387" i="4"/>
  <c r="O387" i="4"/>
  <c r="N387" i="4"/>
  <c r="M387" i="4"/>
  <c r="AU386" i="4"/>
  <c r="AT386" i="4"/>
  <c r="AS386" i="4"/>
  <c r="AR386" i="4"/>
  <c r="AQ386" i="4"/>
  <c r="AP386" i="4"/>
  <c r="AO386" i="4"/>
  <c r="AN386" i="4"/>
  <c r="AM386" i="4"/>
  <c r="AL386" i="4"/>
  <c r="AK386" i="4"/>
  <c r="AI386" i="4"/>
  <c r="AH386" i="4"/>
  <c r="AG386" i="4"/>
  <c r="AF386" i="4"/>
  <c r="AE386" i="4"/>
  <c r="AD386" i="4"/>
  <c r="AC386" i="4"/>
  <c r="AB386" i="4"/>
  <c r="AA386" i="4"/>
  <c r="Z386" i="4"/>
  <c r="Y386" i="4"/>
  <c r="W386" i="4"/>
  <c r="V386" i="4"/>
  <c r="U386" i="4"/>
  <c r="T386" i="4"/>
  <c r="S386" i="4"/>
  <c r="R386" i="4"/>
  <c r="Q386" i="4"/>
  <c r="P386" i="4"/>
  <c r="O386" i="4"/>
  <c r="N386" i="4"/>
  <c r="M386" i="4"/>
  <c r="AU385" i="4"/>
  <c r="AT385" i="4"/>
  <c r="AS385" i="4"/>
  <c r="AR385" i="4"/>
  <c r="AQ385" i="4"/>
  <c r="AP385" i="4"/>
  <c r="AO385" i="4"/>
  <c r="AN385" i="4"/>
  <c r="AM385" i="4"/>
  <c r="AL385" i="4"/>
  <c r="AK385" i="4"/>
  <c r="AI385" i="4"/>
  <c r="AH385" i="4"/>
  <c r="AG385" i="4"/>
  <c r="AF385" i="4"/>
  <c r="AE385" i="4"/>
  <c r="AD385" i="4"/>
  <c r="AC385" i="4"/>
  <c r="AB385" i="4"/>
  <c r="AA385" i="4"/>
  <c r="Z385" i="4"/>
  <c r="Y385" i="4"/>
  <c r="W385" i="4"/>
  <c r="V385" i="4"/>
  <c r="U385" i="4"/>
  <c r="T385" i="4"/>
  <c r="S385" i="4"/>
  <c r="R385" i="4"/>
  <c r="Q385" i="4"/>
  <c r="P385" i="4"/>
  <c r="O385" i="4"/>
  <c r="N385" i="4"/>
  <c r="M385" i="4"/>
  <c r="AU384" i="4"/>
  <c r="AT384" i="4"/>
  <c r="AS384" i="4"/>
  <c r="AR384" i="4"/>
  <c r="AQ384" i="4"/>
  <c r="AP384" i="4"/>
  <c r="AO384" i="4"/>
  <c r="AN384" i="4"/>
  <c r="AM384" i="4"/>
  <c r="AL384" i="4"/>
  <c r="AK384" i="4"/>
  <c r="AI384" i="4"/>
  <c r="AH384" i="4"/>
  <c r="AG384" i="4"/>
  <c r="AF384" i="4"/>
  <c r="AE384" i="4"/>
  <c r="AD384" i="4"/>
  <c r="AC384" i="4"/>
  <c r="AB384" i="4"/>
  <c r="AA384" i="4"/>
  <c r="Z384" i="4"/>
  <c r="Y384" i="4"/>
  <c r="W384" i="4"/>
  <c r="V384" i="4"/>
  <c r="U384" i="4"/>
  <c r="T384" i="4"/>
  <c r="S384" i="4"/>
  <c r="R384" i="4"/>
  <c r="Q384" i="4"/>
  <c r="P384" i="4"/>
  <c r="O384" i="4"/>
  <c r="N384" i="4"/>
  <c r="M384" i="4"/>
  <c r="AF770" i="3"/>
  <c r="AU543" i="3"/>
  <c r="AT543" i="3"/>
  <c r="AS543" i="3"/>
  <c r="AR543" i="3"/>
  <c r="AQ543" i="3"/>
  <c r="AP543" i="3"/>
  <c r="AO543" i="3"/>
  <c r="AN543" i="3"/>
  <c r="AM543" i="3"/>
  <c r="AL543" i="3"/>
  <c r="AK543" i="3"/>
  <c r="AI543" i="3"/>
  <c r="AH543" i="3"/>
  <c r="AG543" i="3"/>
  <c r="AF543" i="3"/>
  <c r="AE543" i="3"/>
  <c r="AD543" i="3"/>
  <c r="AC543" i="3"/>
  <c r="AB543" i="3"/>
  <c r="AA543" i="3"/>
  <c r="Z543" i="3"/>
  <c r="Y543" i="3"/>
  <c r="W543" i="3"/>
  <c r="V543" i="3"/>
  <c r="U543" i="3"/>
  <c r="T543" i="3"/>
  <c r="S543" i="3"/>
  <c r="R543" i="3"/>
  <c r="Q543" i="3"/>
  <c r="P543" i="3"/>
  <c r="O543" i="3"/>
  <c r="N543" i="3"/>
  <c r="M543" i="3"/>
  <c r="AU542" i="3"/>
  <c r="AT542" i="3"/>
  <c r="AS542" i="3"/>
  <c r="AR542" i="3"/>
  <c r="AQ542" i="3"/>
  <c r="AP542" i="3"/>
  <c r="AO542" i="3"/>
  <c r="AN542" i="3"/>
  <c r="AM542" i="3"/>
  <c r="AL542" i="3"/>
  <c r="AK542" i="3"/>
  <c r="AI542" i="3"/>
  <c r="AH542" i="3"/>
  <c r="AG542" i="3"/>
  <c r="AF542" i="3"/>
  <c r="AE542" i="3"/>
  <c r="AD542" i="3"/>
  <c r="AC542" i="3"/>
  <c r="AB542" i="3"/>
  <c r="AA542" i="3"/>
  <c r="Z542" i="3"/>
  <c r="Y542" i="3"/>
  <c r="W542" i="3"/>
  <c r="V542" i="3"/>
  <c r="U542" i="3"/>
  <c r="T542" i="3"/>
  <c r="S542" i="3"/>
  <c r="R542" i="3"/>
  <c r="Q542" i="3"/>
  <c r="P542" i="3"/>
  <c r="O542" i="3"/>
  <c r="N542" i="3"/>
  <c r="M542" i="3"/>
  <c r="AU541" i="3"/>
  <c r="AT541" i="3"/>
  <c r="AS541" i="3"/>
  <c r="AR541" i="3"/>
  <c r="AQ541" i="3"/>
  <c r="AP541" i="3"/>
  <c r="AO541" i="3"/>
  <c r="AN541" i="3"/>
  <c r="AM541" i="3"/>
  <c r="AL541" i="3"/>
  <c r="AK541" i="3"/>
  <c r="AI541" i="3"/>
  <c r="AH541" i="3"/>
  <c r="AG541" i="3"/>
  <c r="AF541" i="3"/>
  <c r="AE541" i="3"/>
  <c r="AD541" i="3"/>
  <c r="AC541" i="3"/>
  <c r="AB541" i="3"/>
  <c r="AA541" i="3"/>
  <c r="Z541" i="3"/>
  <c r="Y541" i="3"/>
  <c r="W541" i="3"/>
  <c r="V541" i="3"/>
  <c r="U541" i="3"/>
  <c r="T541" i="3"/>
  <c r="S541" i="3"/>
  <c r="R541" i="3"/>
  <c r="Q541" i="3"/>
  <c r="P541" i="3"/>
  <c r="O541" i="3"/>
  <c r="N541" i="3"/>
  <c r="M541" i="3"/>
  <c r="AU540" i="3"/>
  <c r="AT540" i="3"/>
  <c r="AS540" i="3"/>
  <c r="AR540" i="3"/>
  <c r="AQ540" i="3"/>
  <c r="AP540" i="3"/>
  <c r="AO540" i="3"/>
  <c r="AN540" i="3"/>
  <c r="AM540" i="3"/>
  <c r="AL540" i="3"/>
  <c r="AK540" i="3"/>
  <c r="AI540" i="3"/>
  <c r="AH540" i="3"/>
  <c r="AG540" i="3"/>
  <c r="AF540" i="3"/>
  <c r="AE540" i="3"/>
  <c r="AD540" i="3"/>
  <c r="AC540" i="3"/>
  <c r="AB540" i="3"/>
  <c r="AA540" i="3"/>
  <c r="Z540" i="3"/>
  <c r="Y540" i="3"/>
  <c r="W540" i="3"/>
  <c r="V540" i="3"/>
  <c r="U540" i="3"/>
  <c r="T540" i="3"/>
  <c r="S540" i="3"/>
  <c r="R540" i="3"/>
  <c r="Q540" i="3"/>
  <c r="P540" i="3"/>
  <c r="O540" i="3"/>
  <c r="N540" i="3"/>
  <c r="M540" i="3"/>
  <c r="AU539" i="3"/>
  <c r="AT539" i="3"/>
  <c r="AS539" i="3"/>
  <c r="AR539" i="3"/>
  <c r="AQ539" i="3"/>
  <c r="AP539" i="3"/>
  <c r="AO539" i="3"/>
  <c r="AN539" i="3"/>
  <c r="AM539" i="3"/>
  <c r="AL539" i="3"/>
  <c r="AK539" i="3"/>
  <c r="AI539" i="3"/>
  <c r="AH539" i="3"/>
  <c r="AG539" i="3"/>
  <c r="AF539" i="3"/>
  <c r="AE539" i="3"/>
  <c r="AD539" i="3"/>
  <c r="AC539" i="3"/>
  <c r="AB539" i="3"/>
  <c r="AA539" i="3"/>
  <c r="Z539" i="3"/>
  <c r="Y539" i="3"/>
  <c r="W539" i="3"/>
  <c r="V539" i="3"/>
  <c r="U539" i="3"/>
  <c r="T539" i="3"/>
  <c r="S539" i="3"/>
  <c r="R539" i="3"/>
  <c r="Q539" i="3"/>
  <c r="P539" i="3"/>
  <c r="O539" i="3"/>
  <c r="N539" i="3"/>
  <c r="M539" i="3"/>
  <c r="AU538" i="3"/>
  <c r="AT538" i="3"/>
  <c r="AS538" i="3"/>
  <c r="AR538" i="3"/>
  <c r="AQ538" i="3"/>
  <c r="AP538" i="3"/>
  <c r="AO538" i="3"/>
  <c r="AN538" i="3"/>
  <c r="AM538" i="3"/>
  <c r="AL538" i="3"/>
  <c r="AK538" i="3"/>
  <c r="AI538" i="3"/>
  <c r="AH538" i="3"/>
  <c r="AG538" i="3"/>
  <c r="AF538" i="3"/>
  <c r="AE538" i="3"/>
  <c r="AD538" i="3"/>
  <c r="AC538" i="3"/>
  <c r="AB538" i="3"/>
  <c r="AA538" i="3"/>
  <c r="Z538" i="3"/>
  <c r="Y538" i="3"/>
  <c r="W538" i="3"/>
  <c r="V538" i="3"/>
  <c r="U538" i="3"/>
  <c r="T538" i="3"/>
  <c r="S538" i="3"/>
  <c r="R538" i="3"/>
  <c r="Q538" i="3"/>
  <c r="P538" i="3"/>
  <c r="O538" i="3"/>
  <c r="N538" i="3"/>
  <c r="M538" i="3"/>
  <c r="AU537" i="3"/>
  <c r="AT537" i="3"/>
  <c r="AS537" i="3"/>
  <c r="AR537" i="3"/>
  <c r="AQ537" i="3"/>
  <c r="AP537" i="3"/>
  <c r="AO537" i="3"/>
  <c r="AN537" i="3"/>
  <c r="AM537" i="3"/>
  <c r="AL537" i="3"/>
  <c r="AK537" i="3"/>
  <c r="AI537" i="3"/>
  <c r="AH537" i="3"/>
  <c r="AG537" i="3"/>
  <c r="AF537" i="3"/>
  <c r="AE537" i="3"/>
  <c r="AD537" i="3"/>
  <c r="AC537" i="3"/>
  <c r="AB537" i="3"/>
  <c r="AA537" i="3"/>
  <c r="Z537" i="3"/>
  <c r="Y537" i="3"/>
  <c r="W537" i="3"/>
  <c r="V537" i="3"/>
  <c r="U537" i="3"/>
  <c r="T537" i="3"/>
  <c r="S537" i="3"/>
  <c r="R537" i="3"/>
  <c r="Q537" i="3"/>
  <c r="P537" i="3"/>
  <c r="O537" i="3"/>
  <c r="N537" i="3"/>
  <c r="M537" i="3"/>
  <c r="AU536" i="3"/>
  <c r="AT536" i="3"/>
  <c r="AS536" i="3"/>
  <c r="AR536" i="3"/>
  <c r="AQ536" i="3"/>
  <c r="AP536" i="3"/>
  <c r="AO536" i="3"/>
  <c r="AN536" i="3"/>
  <c r="AM536" i="3"/>
  <c r="AL536" i="3"/>
  <c r="AK536" i="3"/>
  <c r="AI536" i="3"/>
  <c r="AH536" i="3"/>
  <c r="AG536" i="3"/>
  <c r="AF536" i="3"/>
  <c r="AE536" i="3"/>
  <c r="AD536" i="3"/>
  <c r="AC536" i="3"/>
  <c r="AB536" i="3"/>
  <c r="AA536" i="3"/>
  <c r="Z536" i="3"/>
  <c r="Y536" i="3"/>
  <c r="W536" i="3"/>
  <c r="V536" i="3"/>
  <c r="U536" i="3"/>
  <c r="T536" i="3"/>
  <c r="S536" i="3"/>
  <c r="R536" i="3"/>
  <c r="Q536" i="3"/>
  <c r="P536" i="3"/>
  <c r="O536" i="3"/>
  <c r="N536" i="3"/>
  <c r="M536" i="3"/>
  <c r="AU535" i="3"/>
  <c r="AT535" i="3"/>
  <c r="AS535" i="3"/>
  <c r="AR535" i="3"/>
  <c r="AQ535" i="3"/>
  <c r="AP535" i="3"/>
  <c r="AO535" i="3"/>
  <c r="AN535" i="3"/>
  <c r="AM535" i="3"/>
  <c r="AL535" i="3"/>
  <c r="AK535" i="3"/>
  <c r="AI535" i="3"/>
  <c r="AH535" i="3"/>
  <c r="AG535" i="3"/>
  <c r="AF535" i="3"/>
  <c r="AE535" i="3"/>
  <c r="AD535" i="3"/>
  <c r="AC535" i="3"/>
  <c r="AB535" i="3"/>
  <c r="AA535" i="3"/>
  <c r="Z535" i="3"/>
  <c r="Y535" i="3"/>
  <c r="W535" i="3"/>
  <c r="V535" i="3"/>
  <c r="U535" i="3"/>
  <c r="T535" i="3"/>
  <c r="S535" i="3"/>
  <c r="R535" i="3"/>
  <c r="Q535" i="3"/>
  <c r="P535" i="3"/>
  <c r="O535" i="3"/>
  <c r="N535" i="3"/>
  <c r="M535" i="3"/>
  <c r="AU534" i="3"/>
  <c r="AT534" i="3"/>
  <c r="AS534" i="3"/>
  <c r="AR534" i="3"/>
  <c r="AQ534" i="3"/>
  <c r="AP534" i="3"/>
  <c r="AO534" i="3"/>
  <c r="AN534" i="3"/>
  <c r="AM534" i="3"/>
  <c r="AL534" i="3"/>
  <c r="AK534" i="3"/>
  <c r="AI534" i="3"/>
  <c r="AH534" i="3"/>
  <c r="AG534" i="3"/>
  <c r="AF534" i="3"/>
  <c r="AE534" i="3"/>
  <c r="AD534" i="3"/>
  <c r="AC534" i="3"/>
  <c r="AB534" i="3"/>
  <c r="AA534" i="3"/>
  <c r="Z534" i="3"/>
  <c r="Y534" i="3"/>
  <c r="W534" i="3"/>
  <c r="V534" i="3"/>
  <c r="U534" i="3"/>
  <c r="T534" i="3"/>
  <c r="S534" i="3"/>
  <c r="R534" i="3"/>
  <c r="Q534" i="3"/>
  <c r="P534" i="3"/>
  <c r="O534" i="3"/>
  <c r="N534" i="3"/>
  <c r="M534" i="3"/>
  <c r="AU533" i="3"/>
  <c r="AT533" i="3"/>
  <c r="AS533" i="3"/>
  <c r="AR533" i="3"/>
  <c r="AQ533" i="3"/>
  <c r="AP533" i="3"/>
  <c r="AO533" i="3"/>
  <c r="AN533" i="3"/>
  <c r="AM533" i="3"/>
  <c r="AL533" i="3"/>
  <c r="AK533" i="3"/>
  <c r="AI533" i="3"/>
  <c r="AH533" i="3"/>
  <c r="AG533" i="3"/>
  <c r="AF533" i="3"/>
  <c r="AE533" i="3"/>
  <c r="AD533" i="3"/>
  <c r="AC533" i="3"/>
  <c r="AB533" i="3"/>
  <c r="AA533" i="3"/>
  <c r="Z533" i="3"/>
  <c r="Y533" i="3"/>
  <c r="W533" i="3"/>
  <c r="V533" i="3"/>
  <c r="U533" i="3"/>
  <c r="T533" i="3"/>
  <c r="S533" i="3"/>
  <c r="R533" i="3"/>
  <c r="Q533" i="3"/>
  <c r="P533" i="3"/>
  <c r="O533" i="3"/>
  <c r="N533" i="3"/>
  <c r="M533" i="3"/>
  <c r="AU532" i="3"/>
  <c r="AT532" i="3"/>
  <c r="AS532" i="3"/>
  <c r="AR532" i="3"/>
  <c r="AQ532" i="3"/>
  <c r="AP532" i="3"/>
  <c r="AO532" i="3"/>
  <c r="AN532" i="3"/>
  <c r="AM532" i="3"/>
  <c r="AL532" i="3"/>
  <c r="AK532" i="3"/>
  <c r="AI532" i="3"/>
  <c r="AH532" i="3"/>
  <c r="AG532" i="3"/>
  <c r="AF532" i="3"/>
  <c r="AE532" i="3"/>
  <c r="AD532" i="3"/>
  <c r="AC532" i="3"/>
  <c r="AB532" i="3"/>
  <c r="AA532" i="3"/>
  <c r="Z532" i="3"/>
  <c r="Y532" i="3"/>
  <c r="W532" i="3"/>
  <c r="V532" i="3"/>
  <c r="U532" i="3"/>
  <c r="T532" i="3"/>
  <c r="S532" i="3"/>
  <c r="R532" i="3"/>
  <c r="Q532" i="3"/>
  <c r="P532" i="3"/>
  <c r="O532" i="3"/>
  <c r="N532" i="3"/>
  <c r="M532" i="3"/>
  <c r="AU531" i="3"/>
  <c r="AT531" i="3"/>
  <c r="AS531" i="3"/>
  <c r="AR531" i="3"/>
  <c r="AQ531" i="3"/>
  <c r="AP531" i="3"/>
  <c r="AO531" i="3"/>
  <c r="AN531" i="3"/>
  <c r="AM531" i="3"/>
  <c r="AL531" i="3"/>
  <c r="AK531" i="3"/>
  <c r="AI531" i="3"/>
  <c r="AH531" i="3"/>
  <c r="AG531" i="3"/>
  <c r="AF531" i="3"/>
  <c r="AE531" i="3"/>
  <c r="AD531" i="3"/>
  <c r="AC531" i="3"/>
  <c r="AB531" i="3"/>
  <c r="AA531" i="3"/>
  <c r="Z531" i="3"/>
  <c r="Y531" i="3"/>
  <c r="W531" i="3"/>
  <c r="V531" i="3"/>
  <c r="U531" i="3"/>
  <c r="T531" i="3"/>
  <c r="S531" i="3"/>
  <c r="R531" i="3"/>
  <c r="Q531" i="3"/>
  <c r="P531" i="3"/>
  <c r="O531" i="3"/>
  <c r="N531" i="3"/>
  <c r="M531" i="3"/>
  <c r="AU530" i="3"/>
  <c r="AT530" i="3"/>
  <c r="AS530" i="3"/>
  <c r="AR530" i="3"/>
  <c r="AQ530" i="3"/>
  <c r="AP530" i="3"/>
  <c r="AO530" i="3"/>
  <c r="AN530" i="3"/>
  <c r="AM530" i="3"/>
  <c r="AL530" i="3"/>
  <c r="AK530" i="3"/>
  <c r="AI530" i="3"/>
  <c r="AH530" i="3"/>
  <c r="AG530" i="3"/>
  <c r="AF530" i="3"/>
  <c r="AE530" i="3"/>
  <c r="AD530" i="3"/>
  <c r="AC530" i="3"/>
  <c r="AB530" i="3"/>
  <c r="AA530" i="3"/>
  <c r="Z530" i="3"/>
  <c r="Y530" i="3"/>
  <c r="W530" i="3"/>
  <c r="V530" i="3"/>
  <c r="U530" i="3"/>
  <c r="T530" i="3"/>
  <c r="S530" i="3"/>
  <c r="R530" i="3"/>
  <c r="Q530" i="3"/>
  <c r="P530" i="3"/>
  <c r="O530" i="3"/>
  <c r="N530" i="3"/>
  <c r="M530" i="3"/>
  <c r="AU529" i="3"/>
  <c r="AT529" i="3"/>
  <c r="AS529" i="3"/>
  <c r="AR529" i="3"/>
  <c r="AQ529" i="3"/>
  <c r="AP529" i="3"/>
  <c r="AO529" i="3"/>
  <c r="AN529" i="3"/>
  <c r="AM529" i="3"/>
  <c r="AL529" i="3"/>
  <c r="AK529" i="3"/>
  <c r="AI529" i="3"/>
  <c r="AH529" i="3"/>
  <c r="AG529" i="3"/>
  <c r="AF529" i="3"/>
  <c r="AE529" i="3"/>
  <c r="AD529" i="3"/>
  <c r="AC529" i="3"/>
  <c r="AB529" i="3"/>
  <c r="AA529" i="3"/>
  <c r="Z529" i="3"/>
  <c r="Y529" i="3"/>
  <c r="W529" i="3"/>
  <c r="V529" i="3"/>
  <c r="U529" i="3"/>
  <c r="T529" i="3"/>
  <c r="S529" i="3"/>
  <c r="R529" i="3"/>
  <c r="Q529" i="3"/>
  <c r="P529" i="3"/>
  <c r="O529" i="3"/>
  <c r="N529" i="3"/>
  <c r="M529" i="3"/>
  <c r="AU528" i="3"/>
  <c r="AT528" i="3"/>
  <c r="AS528" i="3"/>
  <c r="AR528" i="3"/>
  <c r="AQ528" i="3"/>
  <c r="AP528" i="3"/>
  <c r="AO528" i="3"/>
  <c r="AN528" i="3"/>
  <c r="AM528" i="3"/>
  <c r="AL528" i="3"/>
  <c r="AK528" i="3"/>
  <c r="AI528" i="3"/>
  <c r="AH528" i="3"/>
  <c r="AG528" i="3"/>
  <c r="AF528" i="3"/>
  <c r="AE528" i="3"/>
  <c r="AD528" i="3"/>
  <c r="AC528" i="3"/>
  <c r="AB528" i="3"/>
  <c r="AA528" i="3"/>
  <c r="Z528" i="3"/>
  <c r="Y528" i="3"/>
  <c r="W528" i="3"/>
  <c r="V528" i="3"/>
  <c r="U528" i="3"/>
  <c r="T528" i="3"/>
  <c r="S528" i="3"/>
  <c r="R528" i="3"/>
  <c r="Q528" i="3"/>
  <c r="P528" i="3"/>
  <c r="O528" i="3"/>
  <c r="N528" i="3"/>
  <c r="M528" i="3"/>
  <c r="AU527" i="3"/>
  <c r="AT527" i="3"/>
  <c r="AS527" i="3"/>
  <c r="AR527" i="3"/>
  <c r="AQ527" i="3"/>
  <c r="AP527" i="3"/>
  <c r="AO527" i="3"/>
  <c r="AN527" i="3"/>
  <c r="AM527" i="3"/>
  <c r="AL527" i="3"/>
  <c r="AK527" i="3"/>
  <c r="AI527" i="3"/>
  <c r="AH527" i="3"/>
  <c r="AG527" i="3"/>
  <c r="AF527" i="3"/>
  <c r="AE527" i="3"/>
  <c r="AD527" i="3"/>
  <c r="AC527" i="3"/>
  <c r="AB527" i="3"/>
  <c r="AA527" i="3"/>
  <c r="Z527" i="3"/>
  <c r="Y527" i="3"/>
  <c r="W527" i="3"/>
  <c r="V527" i="3"/>
  <c r="U527" i="3"/>
  <c r="T527" i="3"/>
  <c r="S527" i="3"/>
  <c r="R527" i="3"/>
  <c r="Q527" i="3"/>
  <c r="P527" i="3"/>
  <c r="O527" i="3"/>
  <c r="N527" i="3"/>
  <c r="M527" i="3"/>
  <c r="AU526" i="3"/>
  <c r="AT526" i="3"/>
  <c r="AS526" i="3"/>
  <c r="AR526" i="3"/>
  <c r="AQ526" i="3"/>
  <c r="AP526" i="3"/>
  <c r="AO526" i="3"/>
  <c r="AN526" i="3"/>
  <c r="AM526" i="3"/>
  <c r="AL526" i="3"/>
  <c r="AK526" i="3"/>
  <c r="AI526" i="3"/>
  <c r="AH526" i="3"/>
  <c r="AG526" i="3"/>
  <c r="AF526" i="3"/>
  <c r="AE526" i="3"/>
  <c r="AD526" i="3"/>
  <c r="AC526" i="3"/>
  <c r="AB526" i="3"/>
  <c r="AA526" i="3"/>
  <c r="Z526" i="3"/>
  <c r="Y526" i="3"/>
  <c r="W526" i="3"/>
  <c r="V526" i="3"/>
  <c r="U526" i="3"/>
  <c r="T526" i="3"/>
  <c r="S526" i="3"/>
  <c r="R526" i="3"/>
  <c r="Q526" i="3"/>
  <c r="P526" i="3"/>
  <c r="O526" i="3"/>
  <c r="N526" i="3"/>
  <c r="M526" i="3"/>
  <c r="AU525" i="3"/>
  <c r="AT525" i="3"/>
  <c r="AS525" i="3"/>
  <c r="AR525" i="3"/>
  <c r="AQ525" i="3"/>
  <c r="AP525" i="3"/>
  <c r="AO525" i="3"/>
  <c r="AN525" i="3"/>
  <c r="AM525" i="3"/>
  <c r="AL525" i="3"/>
  <c r="AK525" i="3"/>
  <c r="AI525" i="3"/>
  <c r="AH525" i="3"/>
  <c r="AG525" i="3"/>
  <c r="AF525" i="3"/>
  <c r="AE525" i="3"/>
  <c r="AD525" i="3"/>
  <c r="AC525" i="3"/>
  <c r="AB525" i="3"/>
  <c r="AA525" i="3"/>
  <c r="Z525" i="3"/>
  <c r="Y525" i="3"/>
  <c r="W525" i="3"/>
  <c r="V525" i="3"/>
  <c r="U525" i="3"/>
  <c r="T525" i="3"/>
  <c r="S525" i="3"/>
  <c r="R525" i="3"/>
  <c r="Q525" i="3"/>
  <c r="P525" i="3"/>
  <c r="O525" i="3"/>
  <c r="N525" i="3"/>
  <c r="M525" i="3"/>
  <c r="AU524" i="3"/>
  <c r="AT524" i="3"/>
  <c r="AS524" i="3"/>
  <c r="AR524" i="3"/>
  <c r="AQ524" i="3"/>
  <c r="AP524" i="3"/>
  <c r="AO524" i="3"/>
  <c r="AN524" i="3"/>
  <c r="AM524" i="3"/>
  <c r="AL524" i="3"/>
  <c r="AK524" i="3"/>
  <c r="AI524" i="3"/>
  <c r="AH524" i="3"/>
  <c r="AG524" i="3"/>
  <c r="AF524" i="3"/>
  <c r="AE524" i="3"/>
  <c r="AD524" i="3"/>
  <c r="AC524" i="3"/>
  <c r="AB524" i="3"/>
  <c r="AA524" i="3"/>
  <c r="Z524" i="3"/>
  <c r="Y524" i="3"/>
  <c r="W524" i="3"/>
  <c r="V524" i="3"/>
  <c r="U524" i="3"/>
  <c r="T524" i="3"/>
  <c r="S524" i="3"/>
  <c r="R524" i="3"/>
  <c r="Q524" i="3"/>
  <c r="P524" i="3"/>
  <c r="O524" i="3"/>
  <c r="N524" i="3"/>
  <c r="M524" i="3"/>
  <c r="AU523" i="3"/>
  <c r="AT523" i="3"/>
  <c r="AS523" i="3"/>
  <c r="AR523" i="3"/>
  <c r="AQ523" i="3"/>
  <c r="AP523" i="3"/>
  <c r="AO523" i="3"/>
  <c r="AN523" i="3"/>
  <c r="AM523" i="3"/>
  <c r="AL523" i="3"/>
  <c r="AK523" i="3"/>
  <c r="AI523" i="3"/>
  <c r="AH523" i="3"/>
  <c r="AG523" i="3"/>
  <c r="AF523" i="3"/>
  <c r="AE523" i="3"/>
  <c r="AD523" i="3"/>
  <c r="AC523" i="3"/>
  <c r="AB523" i="3"/>
  <c r="AA523" i="3"/>
  <c r="Z523" i="3"/>
  <c r="Y523" i="3"/>
  <c r="W523" i="3"/>
  <c r="V523" i="3"/>
  <c r="U523" i="3"/>
  <c r="T523" i="3"/>
  <c r="S523" i="3"/>
  <c r="R523" i="3"/>
  <c r="Q523" i="3"/>
  <c r="P523" i="3"/>
  <c r="O523" i="3"/>
  <c r="N523" i="3"/>
  <c r="M523" i="3"/>
  <c r="AU522" i="3"/>
  <c r="AT522" i="3"/>
  <c r="AS522" i="3"/>
  <c r="AR522" i="3"/>
  <c r="AQ522" i="3"/>
  <c r="AP522" i="3"/>
  <c r="AO522" i="3"/>
  <c r="AN522" i="3"/>
  <c r="AM522" i="3"/>
  <c r="AL522" i="3"/>
  <c r="AK522" i="3"/>
  <c r="AI522" i="3"/>
  <c r="AH522" i="3"/>
  <c r="AG522" i="3"/>
  <c r="AF522" i="3"/>
  <c r="AE522" i="3"/>
  <c r="AD522" i="3"/>
  <c r="AC522" i="3"/>
  <c r="AB522" i="3"/>
  <c r="AA522" i="3"/>
  <c r="Z522" i="3"/>
  <c r="Y522" i="3"/>
  <c r="W522" i="3"/>
  <c r="V522" i="3"/>
  <c r="U522" i="3"/>
  <c r="T522" i="3"/>
  <c r="S522" i="3"/>
  <c r="R522" i="3"/>
  <c r="Q522" i="3"/>
  <c r="P522" i="3"/>
  <c r="O522" i="3"/>
  <c r="N522" i="3"/>
  <c r="M522" i="3"/>
  <c r="AU521" i="3"/>
  <c r="AT521" i="3"/>
  <c r="AS521" i="3"/>
  <c r="AR521" i="3"/>
  <c r="AQ521" i="3"/>
  <c r="AP521" i="3"/>
  <c r="AO521" i="3"/>
  <c r="AN521" i="3"/>
  <c r="AM521" i="3"/>
  <c r="AL521" i="3"/>
  <c r="AK521" i="3"/>
  <c r="AI521" i="3"/>
  <c r="AH521" i="3"/>
  <c r="AG521" i="3"/>
  <c r="AF521" i="3"/>
  <c r="AE521" i="3"/>
  <c r="AD521" i="3"/>
  <c r="AC521" i="3"/>
  <c r="AB521" i="3"/>
  <c r="AA521" i="3"/>
  <c r="Z521" i="3"/>
  <c r="Y521" i="3"/>
  <c r="W521" i="3"/>
  <c r="V521" i="3"/>
  <c r="U521" i="3"/>
  <c r="T521" i="3"/>
  <c r="S521" i="3"/>
  <c r="R521" i="3"/>
  <c r="Q521" i="3"/>
  <c r="P521" i="3"/>
  <c r="O521" i="3"/>
  <c r="N521" i="3"/>
  <c r="M521" i="3"/>
  <c r="AU520" i="3"/>
  <c r="AT520" i="3"/>
  <c r="AS520" i="3"/>
  <c r="AR520" i="3"/>
  <c r="AQ520" i="3"/>
  <c r="AP520" i="3"/>
  <c r="AO520" i="3"/>
  <c r="AN520" i="3"/>
  <c r="AM520" i="3"/>
  <c r="AL520" i="3"/>
  <c r="AK520" i="3"/>
  <c r="AI520" i="3"/>
  <c r="AH520" i="3"/>
  <c r="AG520" i="3"/>
  <c r="AF520" i="3"/>
  <c r="AE520" i="3"/>
  <c r="AD520" i="3"/>
  <c r="AC520" i="3"/>
  <c r="AB520" i="3"/>
  <c r="AA520" i="3"/>
  <c r="Z520" i="3"/>
  <c r="Y520" i="3"/>
  <c r="W520" i="3"/>
  <c r="V520" i="3"/>
  <c r="U520" i="3"/>
  <c r="T520" i="3"/>
  <c r="S520" i="3"/>
  <c r="R520" i="3"/>
  <c r="Q520" i="3"/>
  <c r="P520" i="3"/>
  <c r="O520" i="3"/>
  <c r="N520" i="3"/>
  <c r="M520" i="3"/>
  <c r="AU519" i="3"/>
  <c r="AT519" i="3"/>
  <c r="AS519" i="3"/>
  <c r="AR519" i="3"/>
  <c r="AQ519" i="3"/>
  <c r="AP519" i="3"/>
  <c r="AO519" i="3"/>
  <c r="AN519" i="3"/>
  <c r="AM519" i="3"/>
  <c r="AL519" i="3"/>
  <c r="AK519" i="3"/>
  <c r="AI519" i="3"/>
  <c r="AH519" i="3"/>
  <c r="AG519" i="3"/>
  <c r="AF519" i="3"/>
  <c r="AE519" i="3"/>
  <c r="AD519" i="3"/>
  <c r="AC519" i="3"/>
  <c r="AB519" i="3"/>
  <c r="AA519" i="3"/>
  <c r="Z519" i="3"/>
  <c r="Y519" i="3"/>
  <c r="W519" i="3"/>
  <c r="V519" i="3"/>
  <c r="U519" i="3"/>
  <c r="T519" i="3"/>
  <c r="S519" i="3"/>
  <c r="R519" i="3"/>
  <c r="Q519" i="3"/>
  <c r="P519" i="3"/>
  <c r="O519" i="3"/>
  <c r="N519" i="3"/>
  <c r="M519" i="3"/>
  <c r="AU518" i="3"/>
  <c r="AT518" i="3"/>
  <c r="AS518" i="3"/>
  <c r="AR518" i="3"/>
  <c r="AQ518" i="3"/>
  <c r="AP518" i="3"/>
  <c r="AO518" i="3"/>
  <c r="AN518" i="3"/>
  <c r="AM518" i="3"/>
  <c r="AL518" i="3"/>
  <c r="AK518" i="3"/>
  <c r="AI518" i="3"/>
  <c r="AH518" i="3"/>
  <c r="AG518" i="3"/>
  <c r="AF518" i="3"/>
  <c r="AE518" i="3"/>
  <c r="AD518" i="3"/>
  <c r="AC518" i="3"/>
  <c r="AB518" i="3"/>
  <c r="AA518" i="3"/>
  <c r="Z518" i="3"/>
  <c r="Y518" i="3"/>
  <c r="W518" i="3"/>
  <c r="V518" i="3"/>
  <c r="U518" i="3"/>
  <c r="T518" i="3"/>
  <c r="S518" i="3"/>
  <c r="R518" i="3"/>
  <c r="Q518" i="3"/>
  <c r="P518" i="3"/>
  <c r="O518" i="3"/>
  <c r="N518" i="3"/>
  <c r="M518" i="3"/>
  <c r="AU517" i="3"/>
  <c r="AT517" i="3"/>
  <c r="AS517" i="3"/>
  <c r="AR517" i="3"/>
  <c r="AQ517" i="3"/>
  <c r="AP517" i="3"/>
  <c r="AO517" i="3"/>
  <c r="AN517" i="3"/>
  <c r="AM517" i="3"/>
  <c r="AL517" i="3"/>
  <c r="AK517" i="3"/>
  <c r="AI517" i="3"/>
  <c r="AH517" i="3"/>
  <c r="AG517" i="3"/>
  <c r="AF517" i="3"/>
  <c r="AE517" i="3"/>
  <c r="AD517" i="3"/>
  <c r="AC517" i="3"/>
  <c r="AB517" i="3"/>
  <c r="AA517" i="3"/>
  <c r="Z517" i="3"/>
  <c r="Y517" i="3"/>
  <c r="W517" i="3"/>
  <c r="V517" i="3"/>
  <c r="U517" i="3"/>
  <c r="T517" i="3"/>
  <c r="S517" i="3"/>
  <c r="R517" i="3"/>
  <c r="Q517" i="3"/>
  <c r="P517" i="3"/>
  <c r="O517" i="3"/>
  <c r="N517" i="3"/>
  <c r="M517" i="3"/>
  <c r="AU516" i="3"/>
  <c r="AT516" i="3"/>
  <c r="AS516" i="3"/>
  <c r="AR516" i="3"/>
  <c r="AQ516" i="3"/>
  <c r="AP516" i="3"/>
  <c r="AO516" i="3"/>
  <c r="AN516" i="3"/>
  <c r="AM516" i="3"/>
  <c r="AL516" i="3"/>
  <c r="AK516" i="3"/>
  <c r="AI516" i="3"/>
  <c r="AH516" i="3"/>
  <c r="AG516" i="3"/>
  <c r="AF516" i="3"/>
  <c r="AE516" i="3"/>
  <c r="AD516" i="3"/>
  <c r="AC516" i="3"/>
  <c r="AB516" i="3"/>
  <c r="AA516" i="3"/>
  <c r="Z516" i="3"/>
  <c r="Y516" i="3"/>
  <c r="W516" i="3"/>
  <c r="V516" i="3"/>
  <c r="U516" i="3"/>
  <c r="T516" i="3"/>
  <c r="S516" i="3"/>
  <c r="R516" i="3"/>
  <c r="Q516" i="3"/>
  <c r="P516" i="3"/>
  <c r="O516" i="3"/>
  <c r="N516" i="3"/>
  <c r="M516" i="3"/>
  <c r="AU515" i="3"/>
  <c r="AT515" i="3"/>
  <c r="AS515" i="3"/>
  <c r="AR515" i="3"/>
  <c r="AQ515" i="3"/>
  <c r="AP515" i="3"/>
  <c r="AO515" i="3"/>
  <c r="AN515" i="3"/>
  <c r="AM515" i="3"/>
  <c r="AL515" i="3"/>
  <c r="AK515" i="3"/>
  <c r="AI515" i="3"/>
  <c r="AH515" i="3"/>
  <c r="AG515" i="3"/>
  <c r="AF515" i="3"/>
  <c r="AE515" i="3"/>
  <c r="AD515" i="3"/>
  <c r="AC515" i="3"/>
  <c r="AB515" i="3"/>
  <c r="AA515" i="3"/>
  <c r="Z515" i="3"/>
  <c r="Y515" i="3"/>
  <c r="W515" i="3"/>
  <c r="V515" i="3"/>
  <c r="U515" i="3"/>
  <c r="T515" i="3"/>
  <c r="S515" i="3"/>
  <c r="R515" i="3"/>
  <c r="Q515" i="3"/>
  <c r="P515" i="3"/>
  <c r="O515" i="3"/>
  <c r="N515" i="3"/>
  <c r="M515" i="3"/>
  <c r="AU514" i="3"/>
  <c r="AT514" i="3"/>
  <c r="AS514" i="3"/>
  <c r="AR514" i="3"/>
  <c r="AQ514" i="3"/>
  <c r="AP514" i="3"/>
  <c r="AO514" i="3"/>
  <c r="AN514" i="3"/>
  <c r="AM514" i="3"/>
  <c r="AL514" i="3"/>
  <c r="AK514" i="3"/>
  <c r="AI514" i="3"/>
  <c r="AH514" i="3"/>
  <c r="AG514" i="3"/>
  <c r="AF514" i="3"/>
  <c r="AE514" i="3"/>
  <c r="AD514" i="3"/>
  <c r="AC514" i="3"/>
  <c r="AB514" i="3"/>
  <c r="AA514" i="3"/>
  <c r="Z514" i="3"/>
  <c r="Y514" i="3"/>
  <c r="W514" i="3"/>
  <c r="V514" i="3"/>
  <c r="U514" i="3"/>
  <c r="T514" i="3"/>
  <c r="S514" i="3"/>
  <c r="R514" i="3"/>
  <c r="Q514" i="3"/>
  <c r="P514" i="3"/>
  <c r="O514" i="3"/>
  <c r="N514" i="3"/>
  <c r="M514" i="3"/>
  <c r="AU513" i="3"/>
  <c r="AT513" i="3"/>
  <c r="AS513" i="3"/>
  <c r="AR513" i="3"/>
  <c r="AQ513" i="3"/>
  <c r="AP513" i="3"/>
  <c r="AO513" i="3"/>
  <c r="AN513" i="3"/>
  <c r="AM513" i="3"/>
  <c r="AL513" i="3"/>
  <c r="AK513" i="3"/>
  <c r="AI513" i="3"/>
  <c r="AH513" i="3"/>
  <c r="AG513" i="3"/>
  <c r="AF513" i="3"/>
  <c r="AE513" i="3"/>
  <c r="AD513" i="3"/>
  <c r="AC513" i="3"/>
  <c r="AB513" i="3"/>
  <c r="AA513" i="3"/>
  <c r="Z513" i="3"/>
  <c r="Y513" i="3"/>
  <c r="W513" i="3"/>
  <c r="V513" i="3"/>
  <c r="U513" i="3"/>
  <c r="T513" i="3"/>
  <c r="S513" i="3"/>
  <c r="R513" i="3"/>
  <c r="Q513" i="3"/>
  <c r="P513" i="3"/>
  <c r="O513" i="3"/>
  <c r="N513" i="3"/>
  <c r="M513" i="3"/>
  <c r="AU512" i="3"/>
  <c r="AT512" i="3"/>
  <c r="AS512" i="3"/>
  <c r="AR512" i="3"/>
  <c r="AQ512" i="3"/>
  <c r="AP512" i="3"/>
  <c r="AO512" i="3"/>
  <c r="AN512" i="3"/>
  <c r="AM512" i="3"/>
  <c r="AL512" i="3"/>
  <c r="AK512" i="3"/>
  <c r="AI512" i="3"/>
  <c r="AH512" i="3"/>
  <c r="AG512" i="3"/>
  <c r="AF512" i="3"/>
  <c r="AE512" i="3"/>
  <c r="AD512" i="3"/>
  <c r="AC512" i="3"/>
  <c r="AB512" i="3"/>
  <c r="AA512" i="3"/>
  <c r="Z512" i="3"/>
  <c r="Y512" i="3"/>
  <c r="W512" i="3"/>
  <c r="V512" i="3"/>
  <c r="U512" i="3"/>
  <c r="T512" i="3"/>
  <c r="S512" i="3"/>
  <c r="R512" i="3"/>
  <c r="Q512" i="3"/>
  <c r="P512" i="3"/>
  <c r="O512" i="3"/>
  <c r="N512" i="3"/>
  <c r="M512" i="3"/>
  <c r="AU511" i="3"/>
  <c r="AT511" i="3"/>
  <c r="AS511" i="3"/>
  <c r="AR511" i="3"/>
  <c r="AQ511" i="3"/>
  <c r="AP511" i="3"/>
  <c r="AO511" i="3"/>
  <c r="AN511" i="3"/>
  <c r="AM511" i="3"/>
  <c r="AL511" i="3"/>
  <c r="AK511" i="3"/>
  <c r="AI511" i="3"/>
  <c r="AH511" i="3"/>
  <c r="AG511" i="3"/>
  <c r="AF511" i="3"/>
  <c r="AE511" i="3"/>
  <c r="AD511" i="3"/>
  <c r="AC511" i="3"/>
  <c r="AB511" i="3"/>
  <c r="AA511" i="3"/>
  <c r="Z511" i="3"/>
  <c r="Y511" i="3"/>
  <c r="W511" i="3"/>
  <c r="V511" i="3"/>
  <c r="U511" i="3"/>
  <c r="T511" i="3"/>
  <c r="S511" i="3"/>
  <c r="R511" i="3"/>
  <c r="Q511" i="3"/>
  <c r="P511" i="3"/>
  <c r="O511" i="3"/>
  <c r="N511" i="3"/>
  <c r="M511" i="3"/>
  <c r="AU510" i="3"/>
  <c r="AT510" i="3"/>
  <c r="AS510" i="3"/>
  <c r="AR510" i="3"/>
  <c r="AQ510" i="3"/>
  <c r="AP510" i="3"/>
  <c r="AO510" i="3"/>
  <c r="AN510" i="3"/>
  <c r="AM510" i="3"/>
  <c r="AL510" i="3"/>
  <c r="AK510" i="3"/>
  <c r="AI510" i="3"/>
  <c r="AH510" i="3"/>
  <c r="AG510" i="3"/>
  <c r="AF510" i="3"/>
  <c r="AE510" i="3"/>
  <c r="AD510" i="3"/>
  <c r="AC510" i="3"/>
  <c r="AB510" i="3"/>
  <c r="AA510" i="3"/>
  <c r="Z510" i="3"/>
  <c r="Y510" i="3"/>
  <c r="W510" i="3"/>
  <c r="V510" i="3"/>
  <c r="U510" i="3"/>
  <c r="T510" i="3"/>
  <c r="S510" i="3"/>
  <c r="R510" i="3"/>
  <c r="Q510" i="3"/>
  <c r="P510" i="3"/>
  <c r="O510" i="3"/>
  <c r="N510" i="3"/>
  <c r="M510" i="3"/>
  <c r="AU509" i="3"/>
  <c r="AT509" i="3"/>
  <c r="AS509" i="3"/>
  <c r="AR509" i="3"/>
  <c r="AQ509" i="3"/>
  <c r="AP509" i="3"/>
  <c r="AO509" i="3"/>
  <c r="AN509" i="3"/>
  <c r="AM509" i="3"/>
  <c r="AL509" i="3"/>
  <c r="AK509" i="3"/>
  <c r="AI509" i="3"/>
  <c r="AH509" i="3"/>
  <c r="AG509" i="3"/>
  <c r="AF509" i="3"/>
  <c r="AE509" i="3"/>
  <c r="AD509" i="3"/>
  <c r="AC509" i="3"/>
  <c r="AB509" i="3"/>
  <c r="AA509" i="3"/>
  <c r="Z509" i="3"/>
  <c r="Y509" i="3"/>
  <c r="W509" i="3"/>
  <c r="V509" i="3"/>
  <c r="U509" i="3"/>
  <c r="T509" i="3"/>
  <c r="S509" i="3"/>
  <c r="R509" i="3"/>
  <c r="Q509" i="3"/>
  <c r="P509" i="3"/>
  <c r="O509" i="3"/>
  <c r="N509" i="3"/>
  <c r="M509" i="3"/>
  <c r="AU508" i="3"/>
  <c r="AT508" i="3"/>
  <c r="AS508" i="3"/>
  <c r="AR508" i="3"/>
  <c r="AQ508" i="3"/>
  <c r="AP508" i="3"/>
  <c r="AO508" i="3"/>
  <c r="AN508" i="3"/>
  <c r="AM508" i="3"/>
  <c r="AL508" i="3"/>
  <c r="AK508" i="3"/>
  <c r="AI508" i="3"/>
  <c r="AH508" i="3"/>
  <c r="AG508" i="3"/>
  <c r="AF508" i="3"/>
  <c r="AE508" i="3"/>
  <c r="AD508" i="3"/>
  <c r="AC508" i="3"/>
  <c r="AB508" i="3"/>
  <c r="AA508" i="3"/>
  <c r="Z508" i="3"/>
  <c r="Y508" i="3"/>
  <c r="W508" i="3"/>
  <c r="V508" i="3"/>
  <c r="U508" i="3"/>
  <c r="T508" i="3"/>
  <c r="S508" i="3"/>
  <c r="R508" i="3"/>
  <c r="Q508" i="3"/>
  <c r="P508" i="3"/>
  <c r="O508" i="3"/>
  <c r="N508" i="3"/>
  <c r="M508" i="3"/>
  <c r="AU507" i="3"/>
  <c r="AT507" i="3"/>
  <c r="AS507" i="3"/>
  <c r="AR507" i="3"/>
  <c r="AQ507" i="3"/>
  <c r="AP507" i="3"/>
  <c r="AO507" i="3"/>
  <c r="AN507" i="3"/>
  <c r="AM507" i="3"/>
  <c r="AL507" i="3"/>
  <c r="AK507" i="3"/>
  <c r="AI507" i="3"/>
  <c r="AH507" i="3"/>
  <c r="AG507" i="3"/>
  <c r="AF507" i="3"/>
  <c r="AE507" i="3"/>
  <c r="AD507" i="3"/>
  <c r="AC507" i="3"/>
  <c r="AB507" i="3"/>
  <c r="AA507" i="3"/>
  <c r="Z507" i="3"/>
  <c r="Y507" i="3"/>
  <c r="W507" i="3"/>
  <c r="V507" i="3"/>
  <c r="U507" i="3"/>
  <c r="T507" i="3"/>
  <c r="S507" i="3"/>
  <c r="R507" i="3"/>
  <c r="Q507" i="3"/>
  <c r="P507" i="3"/>
  <c r="O507" i="3"/>
  <c r="N507" i="3"/>
  <c r="M507" i="3"/>
  <c r="AU506" i="3"/>
  <c r="AT506" i="3"/>
  <c r="AS506" i="3"/>
  <c r="AR506" i="3"/>
  <c r="AQ506" i="3"/>
  <c r="AP506" i="3"/>
  <c r="AO506" i="3"/>
  <c r="AN506" i="3"/>
  <c r="AM506" i="3"/>
  <c r="AL506" i="3"/>
  <c r="AK506" i="3"/>
  <c r="AI506" i="3"/>
  <c r="AH506" i="3"/>
  <c r="AG506" i="3"/>
  <c r="AF506" i="3"/>
  <c r="AE506" i="3"/>
  <c r="AD506" i="3"/>
  <c r="AC506" i="3"/>
  <c r="AB506" i="3"/>
  <c r="AA506" i="3"/>
  <c r="Z506" i="3"/>
  <c r="Y506" i="3"/>
  <c r="W506" i="3"/>
  <c r="V506" i="3"/>
  <c r="U506" i="3"/>
  <c r="T506" i="3"/>
  <c r="S506" i="3"/>
  <c r="R506" i="3"/>
  <c r="Q506" i="3"/>
  <c r="P506" i="3"/>
  <c r="O506" i="3"/>
  <c r="N506" i="3"/>
  <c r="M506" i="3"/>
  <c r="AU505" i="3"/>
  <c r="AT505" i="3"/>
  <c r="AS505" i="3"/>
  <c r="AR505" i="3"/>
  <c r="AQ505" i="3"/>
  <c r="AP505" i="3"/>
  <c r="AO505" i="3"/>
  <c r="AN505" i="3"/>
  <c r="AM505" i="3"/>
  <c r="AL505" i="3"/>
  <c r="AK505" i="3"/>
  <c r="AI505" i="3"/>
  <c r="AH505" i="3"/>
  <c r="AG505" i="3"/>
  <c r="AF505" i="3"/>
  <c r="AE505" i="3"/>
  <c r="AD505" i="3"/>
  <c r="AC505" i="3"/>
  <c r="AB505" i="3"/>
  <c r="AA505" i="3"/>
  <c r="Z505" i="3"/>
  <c r="Y505" i="3"/>
  <c r="W505" i="3"/>
  <c r="V505" i="3"/>
  <c r="U505" i="3"/>
  <c r="T505" i="3"/>
  <c r="S505" i="3"/>
  <c r="R505" i="3"/>
  <c r="Q505" i="3"/>
  <c r="P505" i="3"/>
  <c r="O505" i="3"/>
  <c r="N505" i="3"/>
  <c r="M505" i="3"/>
  <c r="AU504" i="3"/>
  <c r="AT504" i="3"/>
  <c r="AS504" i="3"/>
  <c r="AR504" i="3"/>
  <c r="AQ504" i="3"/>
  <c r="AP504" i="3"/>
  <c r="AO504" i="3"/>
  <c r="AN504" i="3"/>
  <c r="AM504" i="3"/>
  <c r="AL504" i="3"/>
  <c r="AK504" i="3"/>
  <c r="AI504" i="3"/>
  <c r="AH504" i="3"/>
  <c r="AG504" i="3"/>
  <c r="AF504" i="3"/>
  <c r="AE504" i="3"/>
  <c r="AD504" i="3"/>
  <c r="AC504" i="3"/>
  <c r="AB504" i="3"/>
  <c r="AA504" i="3"/>
  <c r="Z504" i="3"/>
  <c r="Y504" i="3"/>
  <c r="W504" i="3"/>
  <c r="V504" i="3"/>
  <c r="U504" i="3"/>
  <c r="T504" i="3"/>
  <c r="S504" i="3"/>
  <c r="R504" i="3"/>
  <c r="Q504" i="3"/>
  <c r="P504" i="3"/>
  <c r="O504" i="3"/>
  <c r="N504" i="3"/>
  <c r="M504" i="3"/>
  <c r="AU503" i="3"/>
  <c r="AT503" i="3"/>
  <c r="AS503" i="3"/>
  <c r="AR503" i="3"/>
  <c r="AQ503" i="3"/>
  <c r="AP503" i="3"/>
  <c r="AO503" i="3"/>
  <c r="AN503" i="3"/>
  <c r="AM503" i="3"/>
  <c r="AL503" i="3"/>
  <c r="AK503" i="3"/>
  <c r="AI503" i="3"/>
  <c r="AH503" i="3"/>
  <c r="AG503" i="3"/>
  <c r="AF503" i="3"/>
  <c r="AE503" i="3"/>
  <c r="AD503" i="3"/>
  <c r="AC503" i="3"/>
  <c r="AB503" i="3"/>
  <c r="AA503" i="3"/>
  <c r="Z503" i="3"/>
  <c r="Y503" i="3"/>
  <c r="W503" i="3"/>
  <c r="V503" i="3"/>
  <c r="U503" i="3"/>
  <c r="T503" i="3"/>
  <c r="S503" i="3"/>
  <c r="R503" i="3"/>
  <c r="Q503" i="3"/>
  <c r="P503" i="3"/>
  <c r="O503" i="3"/>
  <c r="N503" i="3"/>
  <c r="M503" i="3"/>
  <c r="AU502" i="3"/>
  <c r="AT502" i="3"/>
  <c r="AS502" i="3"/>
  <c r="AR502" i="3"/>
  <c r="AQ502" i="3"/>
  <c r="AP502" i="3"/>
  <c r="AO502" i="3"/>
  <c r="AN502" i="3"/>
  <c r="AM502" i="3"/>
  <c r="AL502" i="3"/>
  <c r="AK502" i="3"/>
  <c r="AI502" i="3"/>
  <c r="AH502" i="3"/>
  <c r="AG502" i="3"/>
  <c r="AF502" i="3"/>
  <c r="AE502" i="3"/>
  <c r="AD502" i="3"/>
  <c r="AC502" i="3"/>
  <c r="AB502" i="3"/>
  <c r="AA502" i="3"/>
  <c r="Z502" i="3"/>
  <c r="Y502" i="3"/>
  <c r="W502" i="3"/>
  <c r="V502" i="3"/>
  <c r="U502" i="3"/>
  <c r="T502" i="3"/>
  <c r="S502" i="3"/>
  <c r="R502" i="3"/>
  <c r="Q502" i="3"/>
  <c r="P502" i="3"/>
  <c r="O502" i="3"/>
  <c r="N502" i="3"/>
  <c r="M502" i="3"/>
  <c r="AU501" i="3"/>
  <c r="AT501" i="3"/>
  <c r="AS501" i="3"/>
  <c r="AR501" i="3"/>
  <c r="AQ501" i="3"/>
  <c r="AP501" i="3"/>
  <c r="AO501" i="3"/>
  <c r="AN501" i="3"/>
  <c r="AM501" i="3"/>
  <c r="AL501" i="3"/>
  <c r="AK501" i="3"/>
  <c r="AI501" i="3"/>
  <c r="AH501" i="3"/>
  <c r="AG501" i="3"/>
  <c r="AF501" i="3"/>
  <c r="AE501" i="3"/>
  <c r="AD501" i="3"/>
  <c r="AC501" i="3"/>
  <c r="AB501" i="3"/>
  <c r="AA501" i="3"/>
  <c r="Z501" i="3"/>
  <c r="Y501" i="3"/>
  <c r="W501" i="3"/>
  <c r="V501" i="3"/>
  <c r="U501" i="3"/>
  <c r="T501" i="3"/>
  <c r="S501" i="3"/>
  <c r="R501" i="3"/>
  <c r="Q501" i="3"/>
  <c r="P501" i="3"/>
  <c r="O501" i="3"/>
  <c r="N501" i="3"/>
  <c r="M501" i="3"/>
  <c r="AU500" i="3"/>
  <c r="AT500" i="3"/>
  <c r="AS500" i="3"/>
  <c r="AR500" i="3"/>
  <c r="AQ500" i="3"/>
  <c r="AP500" i="3"/>
  <c r="AO500" i="3"/>
  <c r="AN500" i="3"/>
  <c r="AM500" i="3"/>
  <c r="AL500" i="3"/>
  <c r="AK500" i="3"/>
  <c r="AI500" i="3"/>
  <c r="AH500" i="3"/>
  <c r="AG500" i="3"/>
  <c r="AF500" i="3"/>
  <c r="AE500" i="3"/>
  <c r="AD500" i="3"/>
  <c r="AC500" i="3"/>
  <c r="AB500" i="3"/>
  <c r="AA500" i="3"/>
  <c r="Z500" i="3"/>
  <c r="Y500" i="3"/>
  <c r="W500" i="3"/>
  <c r="V500" i="3"/>
  <c r="U500" i="3"/>
  <c r="T500" i="3"/>
  <c r="S500" i="3"/>
  <c r="R500" i="3"/>
  <c r="Q500" i="3"/>
  <c r="P500" i="3"/>
  <c r="O500" i="3"/>
  <c r="N500" i="3"/>
  <c r="M500" i="3"/>
  <c r="AU499" i="3"/>
  <c r="AT499" i="3"/>
  <c r="AS499" i="3"/>
  <c r="AR499" i="3"/>
  <c r="AQ499" i="3"/>
  <c r="AP499" i="3"/>
  <c r="AO499" i="3"/>
  <c r="AN499" i="3"/>
  <c r="AM499" i="3"/>
  <c r="AL499" i="3"/>
  <c r="AK499" i="3"/>
  <c r="AI499" i="3"/>
  <c r="AH499" i="3"/>
  <c r="AG499" i="3"/>
  <c r="AF499" i="3"/>
  <c r="AE499" i="3"/>
  <c r="AD499" i="3"/>
  <c r="AC499" i="3"/>
  <c r="AB499" i="3"/>
  <c r="AA499" i="3"/>
  <c r="Z499" i="3"/>
  <c r="Y499" i="3"/>
  <c r="W499" i="3"/>
  <c r="V499" i="3"/>
  <c r="U499" i="3"/>
  <c r="T499" i="3"/>
  <c r="S499" i="3"/>
  <c r="R499" i="3"/>
  <c r="Q499" i="3"/>
  <c r="P499" i="3"/>
  <c r="O499" i="3"/>
  <c r="N499" i="3"/>
  <c r="M499" i="3"/>
  <c r="AU498" i="3"/>
  <c r="AT498" i="3"/>
  <c r="AS498" i="3"/>
  <c r="AR498" i="3"/>
  <c r="AQ498" i="3"/>
  <c r="AP498" i="3"/>
  <c r="AO498" i="3"/>
  <c r="AN498" i="3"/>
  <c r="AM498" i="3"/>
  <c r="AL498" i="3"/>
  <c r="AK498" i="3"/>
  <c r="AI498" i="3"/>
  <c r="AH498" i="3"/>
  <c r="AG498" i="3"/>
  <c r="AF498" i="3"/>
  <c r="AE498" i="3"/>
  <c r="AD498" i="3"/>
  <c r="AC498" i="3"/>
  <c r="AB498" i="3"/>
  <c r="AA498" i="3"/>
  <c r="Z498" i="3"/>
  <c r="Y498" i="3"/>
  <c r="W498" i="3"/>
  <c r="V498" i="3"/>
  <c r="U498" i="3"/>
  <c r="T498" i="3"/>
  <c r="S498" i="3"/>
  <c r="R498" i="3"/>
  <c r="Q498" i="3"/>
  <c r="P498" i="3"/>
  <c r="O498" i="3"/>
  <c r="N498" i="3"/>
  <c r="M498" i="3"/>
  <c r="AU497" i="3"/>
  <c r="AT497" i="3"/>
  <c r="AS497" i="3"/>
  <c r="AR497" i="3"/>
  <c r="AQ497" i="3"/>
  <c r="AP497" i="3"/>
  <c r="AO497" i="3"/>
  <c r="AN497" i="3"/>
  <c r="AM497" i="3"/>
  <c r="AL497" i="3"/>
  <c r="AK497" i="3"/>
  <c r="AI497" i="3"/>
  <c r="AH497" i="3"/>
  <c r="AG497" i="3"/>
  <c r="AF497" i="3"/>
  <c r="AE497" i="3"/>
  <c r="AD497" i="3"/>
  <c r="AC497" i="3"/>
  <c r="AB497" i="3"/>
  <c r="AA497" i="3"/>
  <c r="Z497" i="3"/>
  <c r="Y497" i="3"/>
  <c r="W497" i="3"/>
  <c r="V497" i="3"/>
  <c r="U497" i="3"/>
  <c r="T497" i="3"/>
  <c r="S497" i="3"/>
  <c r="R497" i="3"/>
  <c r="Q497" i="3"/>
  <c r="P497" i="3"/>
  <c r="O497" i="3"/>
  <c r="N497" i="3"/>
  <c r="M497" i="3"/>
  <c r="AU496" i="3"/>
  <c r="AT496" i="3"/>
  <c r="AS496" i="3"/>
  <c r="AR496" i="3"/>
  <c r="AQ496" i="3"/>
  <c r="AP496" i="3"/>
  <c r="AO496" i="3"/>
  <c r="AN496" i="3"/>
  <c r="AM496" i="3"/>
  <c r="AL496" i="3"/>
  <c r="AK496" i="3"/>
  <c r="AI496" i="3"/>
  <c r="AH496" i="3"/>
  <c r="AG496" i="3"/>
  <c r="AF496" i="3"/>
  <c r="AE496" i="3"/>
  <c r="AD496" i="3"/>
  <c r="AC496" i="3"/>
  <c r="AB496" i="3"/>
  <c r="AA496" i="3"/>
  <c r="Z496" i="3"/>
  <c r="Y496" i="3"/>
  <c r="W496" i="3"/>
  <c r="V496" i="3"/>
  <c r="U496" i="3"/>
  <c r="T496" i="3"/>
  <c r="S496" i="3"/>
  <c r="R496" i="3"/>
  <c r="Q496" i="3"/>
  <c r="P496" i="3"/>
  <c r="O496" i="3"/>
  <c r="N496" i="3"/>
  <c r="M496" i="3"/>
  <c r="AU495" i="3"/>
  <c r="AT495" i="3"/>
  <c r="AS495" i="3"/>
  <c r="AR495" i="3"/>
  <c r="AQ495" i="3"/>
  <c r="AP495" i="3"/>
  <c r="AO495" i="3"/>
  <c r="AN495" i="3"/>
  <c r="AM495" i="3"/>
  <c r="AL495" i="3"/>
  <c r="AK495" i="3"/>
  <c r="AI495" i="3"/>
  <c r="AH495" i="3"/>
  <c r="AG495" i="3"/>
  <c r="AF495" i="3"/>
  <c r="AE495" i="3"/>
  <c r="AD495" i="3"/>
  <c r="AC495" i="3"/>
  <c r="AB495" i="3"/>
  <c r="AA495" i="3"/>
  <c r="Z495" i="3"/>
  <c r="Y495" i="3"/>
  <c r="W495" i="3"/>
  <c r="V495" i="3"/>
  <c r="U495" i="3"/>
  <c r="T495" i="3"/>
  <c r="S495" i="3"/>
  <c r="R495" i="3"/>
  <c r="Q495" i="3"/>
  <c r="P495" i="3"/>
  <c r="O495" i="3"/>
  <c r="N495" i="3"/>
  <c r="M495" i="3"/>
  <c r="AU494" i="3"/>
  <c r="AT494" i="3"/>
  <c r="AS494" i="3"/>
  <c r="AR494" i="3"/>
  <c r="AQ494" i="3"/>
  <c r="AP494" i="3"/>
  <c r="AO494" i="3"/>
  <c r="AN494" i="3"/>
  <c r="AM494" i="3"/>
  <c r="AL494" i="3"/>
  <c r="AK494" i="3"/>
  <c r="AI494" i="3"/>
  <c r="AH494" i="3"/>
  <c r="AG494" i="3"/>
  <c r="AF494" i="3"/>
  <c r="AE494" i="3"/>
  <c r="AD494" i="3"/>
  <c r="AC494" i="3"/>
  <c r="AB494" i="3"/>
  <c r="AA494" i="3"/>
  <c r="Z494" i="3"/>
  <c r="Y494" i="3"/>
  <c r="W494" i="3"/>
  <c r="V494" i="3"/>
  <c r="U494" i="3"/>
  <c r="T494" i="3"/>
  <c r="S494" i="3"/>
  <c r="R494" i="3"/>
  <c r="Q494" i="3"/>
  <c r="P494" i="3"/>
  <c r="O494" i="3"/>
  <c r="N494" i="3"/>
  <c r="M494" i="3"/>
  <c r="AU493" i="3"/>
  <c r="AT493" i="3"/>
  <c r="AS493" i="3"/>
  <c r="AR493" i="3"/>
  <c r="AQ493" i="3"/>
  <c r="AP493" i="3"/>
  <c r="AO493" i="3"/>
  <c r="AN493" i="3"/>
  <c r="AM493" i="3"/>
  <c r="AL493" i="3"/>
  <c r="AK493" i="3"/>
  <c r="AI493" i="3"/>
  <c r="AH493" i="3"/>
  <c r="AG493" i="3"/>
  <c r="AF493" i="3"/>
  <c r="AE493" i="3"/>
  <c r="AD493" i="3"/>
  <c r="AC493" i="3"/>
  <c r="AB493" i="3"/>
  <c r="AA493" i="3"/>
  <c r="Z493" i="3"/>
  <c r="Y493" i="3"/>
  <c r="W493" i="3"/>
  <c r="V493" i="3"/>
  <c r="U493" i="3"/>
  <c r="T493" i="3"/>
  <c r="S493" i="3"/>
  <c r="R493" i="3"/>
  <c r="Q493" i="3"/>
  <c r="P493" i="3"/>
  <c r="O493" i="3"/>
  <c r="N493" i="3"/>
  <c r="M493" i="3"/>
  <c r="AU492" i="3"/>
  <c r="AT492" i="3"/>
  <c r="AS492" i="3"/>
  <c r="AR492" i="3"/>
  <c r="AQ492" i="3"/>
  <c r="AP492" i="3"/>
  <c r="AO492" i="3"/>
  <c r="AN492" i="3"/>
  <c r="AM492" i="3"/>
  <c r="AL492" i="3"/>
  <c r="AK492" i="3"/>
  <c r="AI492" i="3"/>
  <c r="AH492" i="3"/>
  <c r="AG492" i="3"/>
  <c r="AF492" i="3"/>
  <c r="AE492" i="3"/>
  <c r="AD492" i="3"/>
  <c r="AC492" i="3"/>
  <c r="AB492" i="3"/>
  <c r="AA492" i="3"/>
  <c r="Z492" i="3"/>
  <c r="Y492" i="3"/>
  <c r="W492" i="3"/>
  <c r="V492" i="3"/>
  <c r="U492" i="3"/>
  <c r="T492" i="3"/>
  <c r="S492" i="3"/>
  <c r="R492" i="3"/>
  <c r="Q492" i="3"/>
  <c r="P492" i="3"/>
  <c r="O492" i="3"/>
  <c r="N492" i="3"/>
  <c r="M492" i="3"/>
  <c r="AU491" i="3"/>
  <c r="AT491" i="3"/>
  <c r="AS491" i="3"/>
  <c r="AR491" i="3"/>
  <c r="AQ491" i="3"/>
  <c r="AP491" i="3"/>
  <c r="AO491" i="3"/>
  <c r="AN491" i="3"/>
  <c r="AM491" i="3"/>
  <c r="AL491" i="3"/>
  <c r="AK491" i="3"/>
  <c r="AI491" i="3"/>
  <c r="AH491" i="3"/>
  <c r="AG491" i="3"/>
  <c r="AF491" i="3"/>
  <c r="AE491" i="3"/>
  <c r="AD491" i="3"/>
  <c r="AC491" i="3"/>
  <c r="AB491" i="3"/>
  <c r="AA491" i="3"/>
  <c r="Z491" i="3"/>
  <c r="Y491" i="3"/>
  <c r="W491" i="3"/>
  <c r="V491" i="3"/>
  <c r="U491" i="3"/>
  <c r="T491" i="3"/>
  <c r="S491" i="3"/>
  <c r="R491" i="3"/>
  <c r="Q491" i="3"/>
  <c r="P491" i="3"/>
  <c r="O491" i="3"/>
  <c r="N491" i="3"/>
  <c r="M491" i="3"/>
  <c r="AU490" i="3"/>
  <c r="AT490" i="3"/>
  <c r="AS490" i="3"/>
  <c r="AR490" i="3"/>
  <c r="AQ490" i="3"/>
  <c r="AP490" i="3"/>
  <c r="AO490" i="3"/>
  <c r="AN490" i="3"/>
  <c r="AM490" i="3"/>
  <c r="AL490" i="3"/>
  <c r="AK490" i="3"/>
  <c r="AI490" i="3"/>
  <c r="AH490" i="3"/>
  <c r="AG490" i="3"/>
  <c r="AF490" i="3"/>
  <c r="AE490" i="3"/>
  <c r="AD490" i="3"/>
  <c r="AC490" i="3"/>
  <c r="AB490" i="3"/>
  <c r="AA490" i="3"/>
  <c r="Z490" i="3"/>
  <c r="Y490" i="3"/>
  <c r="W490" i="3"/>
  <c r="V490" i="3"/>
  <c r="U490" i="3"/>
  <c r="T490" i="3"/>
  <c r="S490" i="3"/>
  <c r="R490" i="3"/>
  <c r="Q490" i="3"/>
  <c r="P490" i="3"/>
  <c r="O490" i="3"/>
  <c r="N490" i="3"/>
  <c r="M490" i="3"/>
  <c r="AU489" i="3"/>
  <c r="AT489" i="3"/>
  <c r="AS489" i="3"/>
  <c r="AR489" i="3"/>
  <c r="AQ489" i="3"/>
  <c r="AP489" i="3"/>
  <c r="AO489" i="3"/>
  <c r="AN489" i="3"/>
  <c r="AM489" i="3"/>
  <c r="AL489" i="3"/>
  <c r="AK489" i="3"/>
  <c r="AI489" i="3"/>
  <c r="AH489" i="3"/>
  <c r="AG489" i="3"/>
  <c r="AF489" i="3"/>
  <c r="AE489" i="3"/>
  <c r="AD489" i="3"/>
  <c r="AC489" i="3"/>
  <c r="AB489" i="3"/>
  <c r="AA489" i="3"/>
  <c r="Z489" i="3"/>
  <c r="Y489" i="3"/>
  <c r="W489" i="3"/>
  <c r="V489" i="3"/>
  <c r="U489" i="3"/>
  <c r="T489" i="3"/>
  <c r="S489" i="3"/>
  <c r="R489" i="3"/>
  <c r="Q489" i="3"/>
  <c r="P489" i="3"/>
  <c r="O489" i="3"/>
  <c r="N489" i="3"/>
  <c r="M489" i="3"/>
  <c r="AU488" i="3"/>
  <c r="AT488" i="3"/>
  <c r="AS488" i="3"/>
  <c r="AR488" i="3"/>
  <c r="AQ488" i="3"/>
  <c r="AP488" i="3"/>
  <c r="AO488" i="3"/>
  <c r="AN488" i="3"/>
  <c r="AM488" i="3"/>
  <c r="AL488" i="3"/>
  <c r="AK488" i="3"/>
  <c r="AI488" i="3"/>
  <c r="AH488" i="3"/>
  <c r="AG488" i="3"/>
  <c r="AF488" i="3"/>
  <c r="AE488" i="3"/>
  <c r="AD488" i="3"/>
  <c r="AC488" i="3"/>
  <c r="AB488" i="3"/>
  <c r="AA488" i="3"/>
  <c r="Z488" i="3"/>
  <c r="Y488" i="3"/>
  <c r="W488" i="3"/>
  <c r="V488" i="3"/>
  <c r="U488" i="3"/>
  <c r="T488" i="3"/>
  <c r="S488" i="3"/>
  <c r="R488" i="3"/>
  <c r="Q488" i="3"/>
  <c r="P488" i="3"/>
  <c r="O488" i="3"/>
  <c r="N488" i="3"/>
  <c r="M488" i="3"/>
  <c r="AU487" i="3"/>
  <c r="AT487" i="3"/>
  <c r="AS487" i="3"/>
  <c r="AR487" i="3"/>
  <c r="AQ487" i="3"/>
  <c r="AP487" i="3"/>
  <c r="AO487" i="3"/>
  <c r="AN487" i="3"/>
  <c r="AM487" i="3"/>
  <c r="AL487" i="3"/>
  <c r="AK487" i="3"/>
  <c r="AI487" i="3"/>
  <c r="AH487" i="3"/>
  <c r="AG487" i="3"/>
  <c r="AF487" i="3"/>
  <c r="AE487" i="3"/>
  <c r="AD487" i="3"/>
  <c r="AC487" i="3"/>
  <c r="AB487" i="3"/>
  <c r="AA487" i="3"/>
  <c r="Z487" i="3"/>
  <c r="Y487" i="3"/>
  <c r="W487" i="3"/>
  <c r="V487" i="3"/>
  <c r="U487" i="3"/>
  <c r="T487" i="3"/>
  <c r="S487" i="3"/>
  <c r="R487" i="3"/>
  <c r="Q487" i="3"/>
  <c r="P487" i="3"/>
  <c r="O487" i="3"/>
  <c r="N487" i="3"/>
  <c r="M487" i="3"/>
  <c r="AU486" i="3"/>
  <c r="AT486" i="3"/>
  <c r="AS486" i="3"/>
  <c r="AR486" i="3"/>
  <c r="AQ486" i="3"/>
  <c r="AP486" i="3"/>
  <c r="AO486" i="3"/>
  <c r="AN486" i="3"/>
  <c r="AM486" i="3"/>
  <c r="AL486" i="3"/>
  <c r="AK486" i="3"/>
  <c r="AI486" i="3"/>
  <c r="AH486" i="3"/>
  <c r="AG486" i="3"/>
  <c r="AF486" i="3"/>
  <c r="AE486" i="3"/>
  <c r="AD486" i="3"/>
  <c r="AC486" i="3"/>
  <c r="AB486" i="3"/>
  <c r="AA486" i="3"/>
  <c r="Z486" i="3"/>
  <c r="Y486" i="3"/>
  <c r="W486" i="3"/>
  <c r="V486" i="3"/>
  <c r="U486" i="3"/>
  <c r="T486" i="3"/>
  <c r="S486" i="3"/>
  <c r="R486" i="3"/>
  <c r="Q486" i="3"/>
  <c r="P486" i="3"/>
  <c r="O486" i="3"/>
  <c r="N486" i="3"/>
  <c r="M486" i="3"/>
  <c r="AU485" i="3"/>
  <c r="AT485" i="3"/>
  <c r="AS485" i="3"/>
  <c r="AR485" i="3"/>
  <c r="AQ485" i="3"/>
  <c r="AP485" i="3"/>
  <c r="AO485" i="3"/>
  <c r="AN485" i="3"/>
  <c r="AM485" i="3"/>
  <c r="AL485" i="3"/>
  <c r="AK485" i="3"/>
  <c r="AI485" i="3"/>
  <c r="AH485" i="3"/>
  <c r="AG485" i="3"/>
  <c r="AF485" i="3"/>
  <c r="AE485" i="3"/>
  <c r="AD485" i="3"/>
  <c r="AC485" i="3"/>
  <c r="AB485" i="3"/>
  <c r="AA485" i="3"/>
  <c r="Z485" i="3"/>
  <c r="Y485" i="3"/>
  <c r="W485" i="3"/>
  <c r="V485" i="3"/>
  <c r="U485" i="3"/>
  <c r="T485" i="3"/>
  <c r="S485" i="3"/>
  <c r="R485" i="3"/>
  <c r="Q485" i="3"/>
  <c r="P485" i="3"/>
  <c r="O485" i="3"/>
  <c r="N485" i="3"/>
  <c r="M485" i="3"/>
  <c r="AU484" i="3"/>
  <c r="AT484" i="3"/>
  <c r="AS484" i="3"/>
  <c r="AR484" i="3"/>
  <c r="AQ484" i="3"/>
  <c r="AP484" i="3"/>
  <c r="AO484" i="3"/>
  <c r="AN484" i="3"/>
  <c r="AM484" i="3"/>
  <c r="AL484" i="3"/>
  <c r="AK484" i="3"/>
  <c r="AI484" i="3"/>
  <c r="AH484" i="3"/>
  <c r="AG484" i="3"/>
  <c r="AF484" i="3"/>
  <c r="AE484" i="3"/>
  <c r="AD484" i="3"/>
  <c r="AC484" i="3"/>
  <c r="AB484" i="3"/>
  <c r="AA484" i="3"/>
  <c r="Z484" i="3"/>
  <c r="Y484" i="3"/>
  <c r="W484" i="3"/>
  <c r="V484" i="3"/>
  <c r="U484" i="3"/>
  <c r="T484" i="3"/>
  <c r="S484" i="3"/>
  <c r="R484" i="3"/>
  <c r="Q484" i="3"/>
  <c r="P484" i="3"/>
  <c r="O484" i="3"/>
  <c r="N484" i="3"/>
  <c r="M484" i="3"/>
  <c r="AU483" i="3"/>
  <c r="AT483" i="3"/>
  <c r="AS483" i="3"/>
  <c r="AR483" i="3"/>
  <c r="AQ483" i="3"/>
  <c r="AP483" i="3"/>
  <c r="AO483" i="3"/>
  <c r="AN483" i="3"/>
  <c r="AM483" i="3"/>
  <c r="AL483" i="3"/>
  <c r="AK483" i="3"/>
  <c r="AI483" i="3"/>
  <c r="AH483" i="3"/>
  <c r="AG483" i="3"/>
  <c r="AF483" i="3"/>
  <c r="AE483" i="3"/>
  <c r="AD483" i="3"/>
  <c r="AC483" i="3"/>
  <c r="AB483" i="3"/>
  <c r="AA483" i="3"/>
  <c r="Z483" i="3"/>
  <c r="Y483" i="3"/>
  <c r="W483" i="3"/>
  <c r="V483" i="3"/>
  <c r="U483" i="3"/>
  <c r="T483" i="3"/>
  <c r="S483" i="3"/>
  <c r="R483" i="3"/>
  <c r="Q483" i="3"/>
  <c r="P483" i="3"/>
  <c r="O483" i="3"/>
  <c r="N483" i="3"/>
  <c r="M483" i="3"/>
  <c r="AU482" i="3"/>
  <c r="AT482" i="3"/>
  <c r="AS482" i="3"/>
  <c r="AR482" i="3"/>
  <c r="AQ482" i="3"/>
  <c r="AP482" i="3"/>
  <c r="AO482" i="3"/>
  <c r="AN482" i="3"/>
  <c r="AM482" i="3"/>
  <c r="AL482" i="3"/>
  <c r="AK482" i="3"/>
  <c r="AI482" i="3"/>
  <c r="AH482" i="3"/>
  <c r="AG482" i="3"/>
  <c r="AF482" i="3"/>
  <c r="AE482" i="3"/>
  <c r="AD482" i="3"/>
  <c r="AC482" i="3"/>
  <c r="AB482" i="3"/>
  <c r="AA482" i="3"/>
  <c r="Z482" i="3"/>
  <c r="Y482" i="3"/>
  <c r="W482" i="3"/>
  <c r="V482" i="3"/>
  <c r="U482" i="3"/>
  <c r="T482" i="3"/>
  <c r="S482" i="3"/>
  <c r="R482" i="3"/>
  <c r="Q482" i="3"/>
  <c r="P482" i="3"/>
  <c r="O482" i="3"/>
  <c r="N482" i="3"/>
  <c r="M482" i="3"/>
  <c r="AU481" i="3"/>
  <c r="AT481" i="3"/>
  <c r="AS481" i="3"/>
  <c r="AR481" i="3"/>
  <c r="AQ481" i="3"/>
  <c r="AP481" i="3"/>
  <c r="AO481" i="3"/>
  <c r="AN481" i="3"/>
  <c r="AM481" i="3"/>
  <c r="AL481" i="3"/>
  <c r="AK481" i="3"/>
  <c r="AI481" i="3"/>
  <c r="AH481" i="3"/>
  <c r="AG481" i="3"/>
  <c r="AF481" i="3"/>
  <c r="AE481" i="3"/>
  <c r="AD481" i="3"/>
  <c r="AC481" i="3"/>
  <c r="AB481" i="3"/>
  <c r="AA481" i="3"/>
  <c r="Z481" i="3"/>
  <c r="Y481" i="3"/>
  <c r="W481" i="3"/>
  <c r="V481" i="3"/>
  <c r="U481" i="3"/>
  <c r="T481" i="3"/>
  <c r="S481" i="3"/>
  <c r="R481" i="3"/>
  <c r="Q481" i="3"/>
  <c r="P481" i="3"/>
  <c r="O481" i="3"/>
  <c r="N481" i="3"/>
  <c r="M481" i="3"/>
  <c r="AU480" i="3"/>
  <c r="AT480" i="3"/>
  <c r="AS480" i="3"/>
  <c r="AR480" i="3"/>
  <c r="AQ480" i="3"/>
  <c r="AP480" i="3"/>
  <c r="AO480" i="3"/>
  <c r="AN480" i="3"/>
  <c r="AM480" i="3"/>
  <c r="AL480" i="3"/>
  <c r="AK480" i="3"/>
  <c r="AI480" i="3"/>
  <c r="AH480" i="3"/>
  <c r="AG480" i="3"/>
  <c r="AF480" i="3"/>
  <c r="AE480" i="3"/>
  <c r="AD480" i="3"/>
  <c r="AC480" i="3"/>
  <c r="AB480" i="3"/>
  <c r="AA480" i="3"/>
  <c r="Z480" i="3"/>
  <c r="Y480" i="3"/>
  <c r="W480" i="3"/>
  <c r="V480" i="3"/>
  <c r="U480" i="3"/>
  <c r="T480" i="3"/>
  <c r="S480" i="3"/>
  <c r="R480" i="3"/>
  <c r="Q480" i="3"/>
  <c r="P480" i="3"/>
  <c r="O480" i="3"/>
  <c r="N480" i="3"/>
  <c r="M480" i="3"/>
  <c r="AU479" i="3"/>
  <c r="AT479" i="3"/>
  <c r="AS479" i="3"/>
  <c r="AR479" i="3"/>
  <c r="AQ479" i="3"/>
  <c r="AP479" i="3"/>
  <c r="AO479" i="3"/>
  <c r="AN479" i="3"/>
  <c r="AM479" i="3"/>
  <c r="AL479" i="3"/>
  <c r="AK479" i="3"/>
  <c r="AI479" i="3"/>
  <c r="AH479" i="3"/>
  <c r="AG479" i="3"/>
  <c r="AF479" i="3"/>
  <c r="AE479" i="3"/>
  <c r="AD479" i="3"/>
  <c r="AC479" i="3"/>
  <c r="AB479" i="3"/>
  <c r="AA479" i="3"/>
  <c r="Z479" i="3"/>
  <c r="Y479" i="3"/>
  <c r="W479" i="3"/>
  <c r="V479" i="3"/>
  <c r="U479" i="3"/>
  <c r="T479" i="3"/>
  <c r="S479" i="3"/>
  <c r="R479" i="3"/>
  <c r="Q479" i="3"/>
  <c r="P479" i="3"/>
  <c r="O479" i="3"/>
  <c r="N479" i="3"/>
  <c r="M479" i="3"/>
  <c r="AU478" i="3"/>
  <c r="AT478" i="3"/>
  <c r="AS478" i="3"/>
  <c r="AR478" i="3"/>
  <c r="AQ478" i="3"/>
  <c r="AP478" i="3"/>
  <c r="AO478" i="3"/>
  <c r="AN478" i="3"/>
  <c r="AM478" i="3"/>
  <c r="AL478" i="3"/>
  <c r="AK478" i="3"/>
  <c r="AI478" i="3"/>
  <c r="AH478" i="3"/>
  <c r="AG478" i="3"/>
  <c r="AF478" i="3"/>
  <c r="AE478" i="3"/>
  <c r="AD478" i="3"/>
  <c r="AC478" i="3"/>
  <c r="AB478" i="3"/>
  <c r="AA478" i="3"/>
  <c r="Z478" i="3"/>
  <c r="Y478" i="3"/>
  <c r="W478" i="3"/>
  <c r="V478" i="3"/>
  <c r="U478" i="3"/>
  <c r="T478" i="3"/>
  <c r="S478" i="3"/>
  <c r="R478" i="3"/>
  <c r="Q478" i="3"/>
  <c r="P478" i="3"/>
  <c r="O478" i="3"/>
  <c r="N478" i="3"/>
  <c r="M478" i="3"/>
  <c r="AU477" i="3"/>
  <c r="AT477" i="3"/>
  <c r="AS477" i="3"/>
  <c r="AR477" i="3"/>
  <c r="AQ477" i="3"/>
  <c r="AP477" i="3"/>
  <c r="AO477" i="3"/>
  <c r="AN477" i="3"/>
  <c r="AM477" i="3"/>
  <c r="AL477" i="3"/>
  <c r="AK477" i="3"/>
  <c r="AI477" i="3"/>
  <c r="AH477" i="3"/>
  <c r="AG477" i="3"/>
  <c r="AF477" i="3"/>
  <c r="AE477" i="3"/>
  <c r="AD477" i="3"/>
  <c r="AC477" i="3"/>
  <c r="AB477" i="3"/>
  <c r="AA477" i="3"/>
  <c r="Z477" i="3"/>
  <c r="Y477" i="3"/>
  <c r="W477" i="3"/>
  <c r="V477" i="3"/>
  <c r="U477" i="3"/>
  <c r="T477" i="3"/>
  <c r="S477" i="3"/>
  <c r="R477" i="3"/>
  <c r="Q477" i="3"/>
  <c r="P477" i="3"/>
  <c r="O477" i="3"/>
  <c r="N477" i="3"/>
  <c r="M477" i="3"/>
  <c r="AU476" i="3"/>
  <c r="AT476" i="3"/>
  <c r="AS476" i="3"/>
  <c r="AR476" i="3"/>
  <c r="AQ476" i="3"/>
  <c r="AP476" i="3"/>
  <c r="AO476" i="3"/>
  <c r="AN476" i="3"/>
  <c r="AM476" i="3"/>
  <c r="AL476" i="3"/>
  <c r="AK476" i="3"/>
  <c r="AI476" i="3"/>
  <c r="AH476" i="3"/>
  <c r="AG476" i="3"/>
  <c r="AF476" i="3"/>
  <c r="AE476" i="3"/>
  <c r="AD476" i="3"/>
  <c r="AC476" i="3"/>
  <c r="AB476" i="3"/>
  <c r="AA476" i="3"/>
  <c r="Z476" i="3"/>
  <c r="Y476" i="3"/>
  <c r="W476" i="3"/>
  <c r="V476" i="3"/>
  <c r="U476" i="3"/>
  <c r="T476" i="3"/>
  <c r="S476" i="3"/>
  <c r="R476" i="3"/>
  <c r="Q476" i="3"/>
  <c r="P476" i="3"/>
  <c r="O476" i="3"/>
  <c r="N476" i="3"/>
  <c r="M476" i="3"/>
  <c r="AU475" i="3"/>
  <c r="AT475" i="3"/>
  <c r="AS475" i="3"/>
  <c r="AR475" i="3"/>
  <c r="AQ475" i="3"/>
  <c r="AP475" i="3"/>
  <c r="AO475" i="3"/>
  <c r="AN475" i="3"/>
  <c r="AM475" i="3"/>
  <c r="AL475" i="3"/>
  <c r="AK475" i="3"/>
  <c r="AI475" i="3"/>
  <c r="AH475" i="3"/>
  <c r="AG475" i="3"/>
  <c r="AF475" i="3"/>
  <c r="AE475" i="3"/>
  <c r="AD475" i="3"/>
  <c r="AC475" i="3"/>
  <c r="AB475" i="3"/>
  <c r="AA475" i="3"/>
  <c r="Z475" i="3"/>
  <c r="Y475" i="3"/>
  <c r="W475" i="3"/>
  <c r="V475" i="3"/>
  <c r="U475" i="3"/>
  <c r="T475" i="3"/>
  <c r="S475" i="3"/>
  <c r="R475" i="3"/>
  <c r="Q475" i="3"/>
  <c r="P475" i="3"/>
  <c r="O475" i="3"/>
  <c r="N475" i="3"/>
  <c r="M475" i="3"/>
  <c r="AU474" i="3"/>
  <c r="AT474" i="3"/>
  <c r="AS474" i="3"/>
  <c r="AR474" i="3"/>
  <c r="AQ474" i="3"/>
  <c r="AP474" i="3"/>
  <c r="AO474" i="3"/>
  <c r="AN474" i="3"/>
  <c r="AM474" i="3"/>
  <c r="AL474" i="3"/>
  <c r="AK474" i="3"/>
  <c r="AI474" i="3"/>
  <c r="AH474" i="3"/>
  <c r="AG474" i="3"/>
  <c r="AF474" i="3"/>
  <c r="AE474" i="3"/>
  <c r="AD474" i="3"/>
  <c r="AC474" i="3"/>
  <c r="AB474" i="3"/>
  <c r="AA474" i="3"/>
  <c r="Z474" i="3"/>
  <c r="Y474" i="3"/>
  <c r="W474" i="3"/>
  <c r="V474" i="3"/>
  <c r="U474" i="3"/>
  <c r="T474" i="3"/>
  <c r="S474" i="3"/>
  <c r="R474" i="3"/>
  <c r="Q474" i="3"/>
  <c r="P474" i="3"/>
  <c r="O474" i="3"/>
  <c r="N474" i="3"/>
  <c r="M474" i="3"/>
  <c r="AU473" i="3"/>
  <c r="AT473" i="3"/>
  <c r="AS473" i="3"/>
  <c r="AR473" i="3"/>
  <c r="AQ473" i="3"/>
  <c r="AP473" i="3"/>
  <c r="AO473" i="3"/>
  <c r="AN473" i="3"/>
  <c r="AM473" i="3"/>
  <c r="AL473" i="3"/>
  <c r="AK473" i="3"/>
  <c r="AI473" i="3"/>
  <c r="AH473" i="3"/>
  <c r="AG473" i="3"/>
  <c r="AF473" i="3"/>
  <c r="AE473" i="3"/>
  <c r="AD473" i="3"/>
  <c r="AC473" i="3"/>
  <c r="AB473" i="3"/>
  <c r="AA473" i="3"/>
  <c r="Z473" i="3"/>
  <c r="Y473" i="3"/>
  <c r="W473" i="3"/>
  <c r="V473" i="3"/>
  <c r="U473" i="3"/>
  <c r="T473" i="3"/>
  <c r="S473" i="3"/>
  <c r="R473" i="3"/>
  <c r="Q473" i="3"/>
  <c r="P473" i="3"/>
  <c r="O473" i="3"/>
  <c r="N473" i="3"/>
  <c r="M473" i="3"/>
  <c r="AU472" i="3"/>
  <c r="AT472" i="3"/>
  <c r="AS472" i="3"/>
  <c r="AR472" i="3"/>
  <c r="AQ472" i="3"/>
  <c r="AP472" i="3"/>
  <c r="AO472" i="3"/>
  <c r="AN472" i="3"/>
  <c r="AM472" i="3"/>
  <c r="AL472" i="3"/>
  <c r="AK472" i="3"/>
  <c r="AI472" i="3"/>
  <c r="AH472" i="3"/>
  <c r="AG472" i="3"/>
  <c r="AF472" i="3"/>
  <c r="AE472" i="3"/>
  <c r="AD472" i="3"/>
  <c r="AC472" i="3"/>
  <c r="AB472" i="3"/>
  <c r="AA472" i="3"/>
  <c r="Z472" i="3"/>
  <c r="Y472" i="3"/>
  <c r="W472" i="3"/>
  <c r="V472" i="3"/>
  <c r="U472" i="3"/>
  <c r="T472" i="3"/>
  <c r="S472" i="3"/>
  <c r="R472" i="3"/>
  <c r="Q472" i="3"/>
  <c r="P472" i="3"/>
  <c r="O472" i="3"/>
  <c r="N472" i="3"/>
  <c r="M472" i="3"/>
  <c r="AU471" i="3"/>
  <c r="AT471" i="3"/>
  <c r="AS471" i="3"/>
  <c r="AR471" i="3"/>
  <c r="AQ471" i="3"/>
  <c r="AP471" i="3"/>
  <c r="AO471" i="3"/>
  <c r="AN471" i="3"/>
  <c r="AM471" i="3"/>
  <c r="AL471" i="3"/>
  <c r="AK471" i="3"/>
  <c r="AI471" i="3"/>
  <c r="AH471" i="3"/>
  <c r="AG471" i="3"/>
  <c r="AF471" i="3"/>
  <c r="AE471" i="3"/>
  <c r="AD471" i="3"/>
  <c r="AC471" i="3"/>
  <c r="AB471" i="3"/>
  <c r="AA471" i="3"/>
  <c r="Z471" i="3"/>
  <c r="Y471" i="3"/>
  <c r="W471" i="3"/>
  <c r="V471" i="3"/>
  <c r="U471" i="3"/>
  <c r="T471" i="3"/>
  <c r="S471" i="3"/>
  <c r="R471" i="3"/>
  <c r="Q471" i="3"/>
  <c r="P471" i="3"/>
  <c r="O471" i="3"/>
  <c r="N471" i="3"/>
  <c r="M471" i="3"/>
  <c r="AU470" i="3"/>
  <c r="AT470" i="3"/>
  <c r="AS470" i="3"/>
  <c r="AR470" i="3"/>
  <c r="AQ470" i="3"/>
  <c r="AP470" i="3"/>
  <c r="AO470" i="3"/>
  <c r="AN470" i="3"/>
  <c r="AM470" i="3"/>
  <c r="AL470" i="3"/>
  <c r="AK470" i="3"/>
  <c r="AI470" i="3"/>
  <c r="AH470" i="3"/>
  <c r="AG470" i="3"/>
  <c r="AF470" i="3"/>
  <c r="AE470" i="3"/>
  <c r="AD470" i="3"/>
  <c r="AC470" i="3"/>
  <c r="AB470" i="3"/>
  <c r="AA470" i="3"/>
  <c r="Z470" i="3"/>
  <c r="Y470" i="3"/>
  <c r="W470" i="3"/>
  <c r="V470" i="3"/>
  <c r="U470" i="3"/>
  <c r="T470" i="3"/>
  <c r="S470" i="3"/>
  <c r="R470" i="3"/>
  <c r="Q470" i="3"/>
  <c r="P470" i="3"/>
  <c r="O470" i="3"/>
  <c r="N470" i="3"/>
  <c r="M470" i="3"/>
  <c r="AU469" i="3"/>
  <c r="AT469" i="3"/>
  <c r="AS469" i="3"/>
  <c r="AR469" i="3"/>
  <c r="AQ469" i="3"/>
  <c r="AP469" i="3"/>
  <c r="AO469" i="3"/>
  <c r="AN469" i="3"/>
  <c r="AM469" i="3"/>
  <c r="AL469" i="3"/>
  <c r="AK469" i="3"/>
  <c r="AI469" i="3"/>
  <c r="AH469" i="3"/>
  <c r="AG469" i="3"/>
  <c r="AF469" i="3"/>
  <c r="AE469" i="3"/>
  <c r="AD469" i="3"/>
  <c r="AC469" i="3"/>
  <c r="AB469" i="3"/>
  <c r="AA469" i="3"/>
  <c r="Z469" i="3"/>
  <c r="Y469" i="3"/>
  <c r="W469" i="3"/>
  <c r="V469" i="3"/>
  <c r="U469" i="3"/>
  <c r="T469" i="3"/>
  <c r="S469" i="3"/>
  <c r="R469" i="3"/>
  <c r="Q469" i="3"/>
  <c r="P469" i="3"/>
  <c r="O469" i="3"/>
  <c r="N469" i="3"/>
  <c r="M469" i="3"/>
  <c r="AU468" i="3"/>
  <c r="AT468" i="3"/>
  <c r="AS468" i="3"/>
  <c r="AR468" i="3"/>
  <c r="AQ468" i="3"/>
  <c r="AP468" i="3"/>
  <c r="AO468" i="3"/>
  <c r="AN468" i="3"/>
  <c r="AM468" i="3"/>
  <c r="AL468" i="3"/>
  <c r="AK468" i="3"/>
  <c r="AI468" i="3"/>
  <c r="AH468" i="3"/>
  <c r="AG468" i="3"/>
  <c r="AF468" i="3"/>
  <c r="AE468" i="3"/>
  <c r="AD468" i="3"/>
  <c r="AC468" i="3"/>
  <c r="AB468" i="3"/>
  <c r="AA468" i="3"/>
  <c r="Z468" i="3"/>
  <c r="Y468" i="3"/>
  <c r="W468" i="3"/>
  <c r="V468" i="3"/>
  <c r="U468" i="3"/>
  <c r="T468" i="3"/>
  <c r="S468" i="3"/>
  <c r="R468" i="3"/>
  <c r="Q468" i="3"/>
  <c r="P468" i="3"/>
  <c r="O468" i="3"/>
  <c r="N468" i="3"/>
  <c r="M468" i="3"/>
  <c r="AU467" i="3"/>
  <c r="AT467" i="3"/>
  <c r="AS467" i="3"/>
  <c r="AR467" i="3"/>
  <c r="AQ467" i="3"/>
  <c r="AP467" i="3"/>
  <c r="AO467" i="3"/>
  <c r="AN467" i="3"/>
  <c r="AM467" i="3"/>
  <c r="AL467" i="3"/>
  <c r="AK467" i="3"/>
  <c r="AI467" i="3"/>
  <c r="AH467" i="3"/>
  <c r="AG467" i="3"/>
  <c r="AF467" i="3"/>
  <c r="AE467" i="3"/>
  <c r="AD467" i="3"/>
  <c r="AC467" i="3"/>
  <c r="AB467" i="3"/>
  <c r="AA467" i="3"/>
  <c r="Z467" i="3"/>
  <c r="Y467" i="3"/>
  <c r="W467" i="3"/>
  <c r="V467" i="3"/>
  <c r="U467" i="3"/>
  <c r="T467" i="3"/>
  <c r="S467" i="3"/>
  <c r="R467" i="3"/>
  <c r="Q467" i="3"/>
  <c r="P467" i="3"/>
  <c r="O467" i="3"/>
  <c r="N467" i="3"/>
  <c r="M467" i="3"/>
  <c r="AU466" i="3"/>
  <c r="AT466" i="3"/>
  <c r="AS466" i="3"/>
  <c r="AR466" i="3"/>
  <c r="AQ466" i="3"/>
  <c r="AP466" i="3"/>
  <c r="AO466" i="3"/>
  <c r="AN466" i="3"/>
  <c r="AM466" i="3"/>
  <c r="AL466" i="3"/>
  <c r="AK466" i="3"/>
  <c r="AI466" i="3"/>
  <c r="AH466" i="3"/>
  <c r="AG466" i="3"/>
  <c r="AF466" i="3"/>
  <c r="AE466" i="3"/>
  <c r="AD466" i="3"/>
  <c r="AC466" i="3"/>
  <c r="AB466" i="3"/>
  <c r="AA466" i="3"/>
  <c r="Z466" i="3"/>
  <c r="Y466" i="3"/>
  <c r="W466" i="3"/>
  <c r="V466" i="3"/>
  <c r="U466" i="3"/>
  <c r="T466" i="3"/>
  <c r="S466" i="3"/>
  <c r="R466" i="3"/>
  <c r="Q466" i="3"/>
  <c r="P466" i="3"/>
  <c r="O466" i="3"/>
  <c r="N466" i="3"/>
  <c r="M466" i="3"/>
  <c r="AU465" i="3"/>
  <c r="AT465" i="3"/>
  <c r="AS465" i="3"/>
  <c r="AR465" i="3"/>
  <c r="AQ465" i="3"/>
  <c r="AP465" i="3"/>
  <c r="AO465" i="3"/>
  <c r="AN465" i="3"/>
  <c r="AM465" i="3"/>
  <c r="AL465" i="3"/>
  <c r="AK465" i="3"/>
  <c r="AI465" i="3"/>
  <c r="AH465" i="3"/>
  <c r="AG465" i="3"/>
  <c r="AF465" i="3"/>
  <c r="AE465" i="3"/>
  <c r="AD465" i="3"/>
  <c r="AC465" i="3"/>
  <c r="AB465" i="3"/>
  <c r="AA465" i="3"/>
  <c r="Z465" i="3"/>
  <c r="Y465" i="3"/>
  <c r="W465" i="3"/>
  <c r="V465" i="3"/>
  <c r="U465" i="3"/>
  <c r="T465" i="3"/>
  <c r="S465" i="3"/>
  <c r="R465" i="3"/>
  <c r="Q465" i="3"/>
  <c r="P465" i="3"/>
  <c r="O465" i="3"/>
  <c r="N465" i="3"/>
  <c r="M465" i="3"/>
  <c r="AU464" i="3"/>
  <c r="AT464" i="3"/>
  <c r="AS464" i="3"/>
  <c r="AR464" i="3"/>
  <c r="AQ464" i="3"/>
  <c r="AP464" i="3"/>
  <c r="AO464" i="3"/>
  <c r="AN464" i="3"/>
  <c r="AM464" i="3"/>
  <c r="AL464" i="3"/>
  <c r="AK464" i="3"/>
  <c r="AI464" i="3"/>
  <c r="AH464" i="3"/>
  <c r="AG464" i="3"/>
  <c r="AF464" i="3"/>
  <c r="AE464" i="3"/>
  <c r="AD464" i="3"/>
  <c r="AC464" i="3"/>
  <c r="AB464" i="3"/>
  <c r="AA464" i="3"/>
  <c r="Z464" i="3"/>
  <c r="Y464" i="3"/>
  <c r="W464" i="3"/>
  <c r="V464" i="3"/>
  <c r="U464" i="3"/>
  <c r="T464" i="3"/>
  <c r="S464" i="3"/>
  <c r="R464" i="3"/>
  <c r="Q464" i="3"/>
  <c r="P464" i="3"/>
  <c r="O464" i="3"/>
  <c r="N464" i="3"/>
  <c r="M464" i="3"/>
  <c r="AU463" i="3"/>
  <c r="AT463" i="3"/>
  <c r="AS463" i="3"/>
  <c r="AR463" i="3"/>
  <c r="AQ463" i="3"/>
  <c r="AP463" i="3"/>
  <c r="AO463" i="3"/>
  <c r="AN463" i="3"/>
  <c r="AM463" i="3"/>
  <c r="AL463" i="3"/>
  <c r="AK463" i="3"/>
  <c r="AI463" i="3"/>
  <c r="AH463" i="3"/>
  <c r="AG463" i="3"/>
  <c r="AF463" i="3"/>
  <c r="AE463" i="3"/>
  <c r="AD463" i="3"/>
  <c r="AC463" i="3"/>
  <c r="AB463" i="3"/>
  <c r="AA463" i="3"/>
  <c r="Z463" i="3"/>
  <c r="Y463" i="3"/>
  <c r="W463" i="3"/>
  <c r="V463" i="3"/>
  <c r="U463" i="3"/>
  <c r="T463" i="3"/>
  <c r="S463" i="3"/>
  <c r="R463" i="3"/>
  <c r="Q463" i="3"/>
  <c r="P463" i="3"/>
  <c r="O463" i="3"/>
  <c r="N463" i="3"/>
  <c r="M463" i="3"/>
  <c r="AU462" i="3"/>
  <c r="AT462" i="3"/>
  <c r="AS462" i="3"/>
  <c r="AR462" i="3"/>
  <c r="AQ462" i="3"/>
  <c r="AP462" i="3"/>
  <c r="AO462" i="3"/>
  <c r="AN462" i="3"/>
  <c r="AM462" i="3"/>
  <c r="AL462" i="3"/>
  <c r="AK462" i="3"/>
  <c r="AI462" i="3"/>
  <c r="AH462" i="3"/>
  <c r="AG462" i="3"/>
  <c r="AF462" i="3"/>
  <c r="AE462" i="3"/>
  <c r="AD462" i="3"/>
  <c r="AC462" i="3"/>
  <c r="AB462" i="3"/>
  <c r="AA462" i="3"/>
  <c r="Z462" i="3"/>
  <c r="Y462" i="3"/>
  <c r="W462" i="3"/>
  <c r="V462" i="3"/>
  <c r="U462" i="3"/>
  <c r="T462" i="3"/>
  <c r="S462" i="3"/>
  <c r="R462" i="3"/>
  <c r="Q462" i="3"/>
  <c r="P462" i="3"/>
  <c r="O462" i="3"/>
  <c r="N462" i="3"/>
  <c r="M462" i="3"/>
  <c r="AU461" i="3"/>
  <c r="AT461" i="3"/>
  <c r="AS461" i="3"/>
  <c r="AR461" i="3"/>
  <c r="AQ461" i="3"/>
  <c r="AP461" i="3"/>
  <c r="AO461" i="3"/>
  <c r="AN461" i="3"/>
  <c r="AM461" i="3"/>
  <c r="AL461" i="3"/>
  <c r="AK461" i="3"/>
  <c r="AI461" i="3"/>
  <c r="AH461" i="3"/>
  <c r="AG461" i="3"/>
  <c r="AF461" i="3"/>
  <c r="AE461" i="3"/>
  <c r="AD461" i="3"/>
  <c r="AC461" i="3"/>
  <c r="AB461" i="3"/>
  <c r="AA461" i="3"/>
  <c r="Z461" i="3"/>
  <c r="Y461" i="3"/>
  <c r="W461" i="3"/>
  <c r="V461" i="3"/>
  <c r="U461" i="3"/>
  <c r="T461" i="3"/>
  <c r="S461" i="3"/>
  <c r="R461" i="3"/>
  <c r="Q461" i="3"/>
  <c r="P461" i="3"/>
  <c r="O461" i="3"/>
  <c r="N461" i="3"/>
  <c r="M461" i="3"/>
  <c r="AU460" i="3"/>
  <c r="AT460" i="3"/>
  <c r="AS460" i="3"/>
  <c r="AR460" i="3"/>
  <c r="AQ460" i="3"/>
  <c r="AP460" i="3"/>
  <c r="AO460" i="3"/>
  <c r="AN460" i="3"/>
  <c r="AM460" i="3"/>
  <c r="AL460" i="3"/>
  <c r="AK460" i="3"/>
  <c r="AI460" i="3"/>
  <c r="AH460" i="3"/>
  <c r="AG460" i="3"/>
  <c r="AF460" i="3"/>
  <c r="AE460" i="3"/>
  <c r="AD460" i="3"/>
  <c r="AC460" i="3"/>
  <c r="AB460" i="3"/>
  <c r="AA460" i="3"/>
  <c r="Z460" i="3"/>
  <c r="Y460" i="3"/>
  <c r="W460" i="3"/>
  <c r="V460" i="3"/>
  <c r="U460" i="3"/>
  <c r="T460" i="3"/>
  <c r="S460" i="3"/>
  <c r="R460" i="3"/>
  <c r="Q460" i="3"/>
  <c r="P460" i="3"/>
  <c r="O460" i="3"/>
  <c r="N460" i="3"/>
  <c r="M460" i="3"/>
  <c r="AU459" i="3"/>
  <c r="AT459" i="3"/>
  <c r="AS459" i="3"/>
  <c r="AR459" i="3"/>
  <c r="AQ459" i="3"/>
  <c r="AP459" i="3"/>
  <c r="AO459" i="3"/>
  <c r="AN459" i="3"/>
  <c r="AM459" i="3"/>
  <c r="AL459" i="3"/>
  <c r="AK459" i="3"/>
  <c r="AI459" i="3"/>
  <c r="AH459" i="3"/>
  <c r="AG459" i="3"/>
  <c r="AF459" i="3"/>
  <c r="AE459" i="3"/>
  <c r="AD459" i="3"/>
  <c r="AC459" i="3"/>
  <c r="AB459" i="3"/>
  <c r="AA459" i="3"/>
  <c r="Z459" i="3"/>
  <c r="Y459" i="3"/>
  <c r="W459" i="3"/>
  <c r="V459" i="3"/>
  <c r="U459" i="3"/>
  <c r="T459" i="3"/>
  <c r="S459" i="3"/>
  <c r="R459" i="3"/>
  <c r="Q459" i="3"/>
  <c r="P459" i="3"/>
  <c r="O459" i="3"/>
  <c r="N459" i="3"/>
  <c r="M459" i="3"/>
  <c r="AU458" i="3"/>
  <c r="AT458" i="3"/>
  <c r="AS458" i="3"/>
  <c r="AR458" i="3"/>
  <c r="AQ458" i="3"/>
  <c r="AP458" i="3"/>
  <c r="AO458" i="3"/>
  <c r="AN458" i="3"/>
  <c r="AM458" i="3"/>
  <c r="AL458" i="3"/>
  <c r="AK458" i="3"/>
  <c r="AI458" i="3"/>
  <c r="AH458" i="3"/>
  <c r="AG458" i="3"/>
  <c r="AF458" i="3"/>
  <c r="AE458" i="3"/>
  <c r="AD458" i="3"/>
  <c r="AC458" i="3"/>
  <c r="AB458" i="3"/>
  <c r="AA458" i="3"/>
  <c r="Z458" i="3"/>
  <c r="Y458" i="3"/>
  <c r="W458" i="3"/>
  <c r="V458" i="3"/>
  <c r="U458" i="3"/>
  <c r="T458" i="3"/>
  <c r="S458" i="3"/>
  <c r="R458" i="3"/>
  <c r="Q458" i="3"/>
  <c r="P458" i="3"/>
  <c r="O458" i="3"/>
  <c r="N458" i="3"/>
  <c r="M458" i="3"/>
  <c r="AU457" i="3"/>
  <c r="AT457" i="3"/>
  <c r="AS457" i="3"/>
  <c r="AR457" i="3"/>
  <c r="AQ457" i="3"/>
  <c r="AP457" i="3"/>
  <c r="AO457" i="3"/>
  <c r="AN457" i="3"/>
  <c r="AM457" i="3"/>
  <c r="AL457" i="3"/>
  <c r="AK457" i="3"/>
  <c r="AI457" i="3"/>
  <c r="AH457" i="3"/>
  <c r="AG457" i="3"/>
  <c r="AF457" i="3"/>
  <c r="AE457" i="3"/>
  <c r="AD457" i="3"/>
  <c r="AC457" i="3"/>
  <c r="AB457" i="3"/>
  <c r="AA457" i="3"/>
  <c r="Z457" i="3"/>
  <c r="Y457" i="3"/>
  <c r="W457" i="3"/>
  <c r="V457" i="3"/>
  <c r="U457" i="3"/>
  <c r="T457" i="3"/>
  <c r="S457" i="3"/>
  <c r="R457" i="3"/>
  <c r="Q457" i="3"/>
  <c r="P457" i="3"/>
  <c r="O457" i="3"/>
  <c r="N457" i="3"/>
  <c r="M457" i="3"/>
  <c r="AU456" i="3"/>
  <c r="AT456" i="3"/>
  <c r="AS456" i="3"/>
  <c r="AR456" i="3"/>
  <c r="AQ456" i="3"/>
  <c r="AP456" i="3"/>
  <c r="AO456" i="3"/>
  <c r="AN456" i="3"/>
  <c r="AM456" i="3"/>
  <c r="AL456" i="3"/>
  <c r="AK456" i="3"/>
  <c r="AI456" i="3"/>
  <c r="AH456" i="3"/>
  <c r="AG456" i="3"/>
  <c r="AF456" i="3"/>
  <c r="AE456" i="3"/>
  <c r="AD456" i="3"/>
  <c r="AC456" i="3"/>
  <c r="AB456" i="3"/>
  <c r="AA456" i="3"/>
  <c r="Z456" i="3"/>
  <c r="Y456" i="3"/>
  <c r="W456" i="3"/>
  <c r="V456" i="3"/>
  <c r="U456" i="3"/>
  <c r="T456" i="3"/>
  <c r="S456" i="3"/>
  <c r="R456" i="3"/>
  <c r="Q456" i="3"/>
  <c r="P456" i="3"/>
  <c r="O456" i="3"/>
  <c r="N456" i="3"/>
  <c r="M456" i="3"/>
  <c r="AU455" i="3"/>
  <c r="AT455" i="3"/>
  <c r="AS455" i="3"/>
  <c r="AR455" i="3"/>
  <c r="AQ455" i="3"/>
  <c r="AP455" i="3"/>
  <c r="AO455" i="3"/>
  <c r="AN455" i="3"/>
  <c r="AM455" i="3"/>
  <c r="AL455" i="3"/>
  <c r="AK455" i="3"/>
  <c r="AI455" i="3"/>
  <c r="AH455" i="3"/>
  <c r="AG455" i="3"/>
  <c r="AF455" i="3"/>
  <c r="AE455" i="3"/>
  <c r="AD455" i="3"/>
  <c r="AC455" i="3"/>
  <c r="AB455" i="3"/>
  <c r="AA455" i="3"/>
  <c r="Z455" i="3"/>
  <c r="Y455" i="3"/>
  <c r="W455" i="3"/>
  <c r="V455" i="3"/>
  <c r="U455" i="3"/>
  <c r="T455" i="3"/>
  <c r="S455" i="3"/>
  <c r="R455" i="3"/>
  <c r="Q455" i="3"/>
  <c r="P455" i="3"/>
  <c r="O455" i="3"/>
  <c r="N455" i="3"/>
  <c r="M455" i="3"/>
  <c r="AU454" i="3"/>
  <c r="AT454" i="3"/>
  <c r="AS454" i="3"/>
  <c r="AR454" i="3"/>
  <c r="AQ454" i="3"/>
  <c r="AP454" i="3"/>
  <c r="AO454" i="3"/>
  <c r="AN454" i="3"/>
  <c r="AM454" i="3"/>
  <c r="AL454" i="3"/>
  <c r="AK454" i="3"/>
  <c r="AI454" i="3"/>
  <c r="AH454" i="3"/>
  <c r="AG454" i="3"/>
  <c r="AF454" i="3"/>
  <c r="AE454" i="3"/>
  <c r="AD454" i="3"/>
  <c r="AC454" i="3"/>
  <c r="AB454" i="3"/>
  <c r="AA454" i="3"/>
  <c r="Z454" i="3"/>
  <c r="Y454" i="3"/>
  <c r="W454" i="3"/>
  <c r="V454" i="3"/>
  <c r="U454" i="3"/>
  <c r="T454" i="3"/>
  <c r="S454" i="3"/>
  <c r="R454" i="3"/>
  <c r="Q454" i="3"/>
  <c r="P454" i="3"/>
  <c r="O454" i="3"/>
  <c r="N454" i="3"/>
  <c r="M454" i="3"/>
  <c r="AU453" i="3"/>
  <c r="AT453" i="3"/>
  <c r="AS453" i="3"/>
  <c r="AR453" i="3"/>
  <c r="AQ453" i="3"/>
  <c r="AP453" i="3"/>
  <c r="AO453" i="3"/>
  <c r="AN453" i="3"/>
  <c r="AM453" i="3"/>
  <c r="AL453" i="3"/>
  <c r="AK453" i="3"/>
  <c r="AI453" i="3"/>
  <c r="AH453" i="3"/>
  <c r="AG453" i="3"/>
  <c r="AF453" i="3"/>
  <c r="AE453" i="3"/>
  <c r="AD453" i="3"/>
  <c r="AC453" i="3"/>
  <c r="AB453" i="3"/>
  <c r="AA453" i="3"/>
  <c r="Z453" i="3"/>
  <c r="Y453" i="3"/>
  <c r="W453" i="3"/>
  <c r="V453" i="3"/>
  <c r="U453" i="3"/>
  <c r="T453" i="3"/>
  <c r="S453" i="3"/>
  <c r="R453" i="3"/>
  <c r="Q453" i="3"/>
  <c r="P453" i="3"/>
  <c r="O453" i="3"/>
  <c r="N453" i="3"/>
  <c r="M453" i="3"/>
  <c r="AU452" i="3"/>
  <c r="AT452" i="3"/>
  <c r="AS452" i="3"/>
  <c r="AR452" i="3"/>
  <c r="AQ452" i="3"/>
  <c r="AP452" i="3"/>
  <c r="AO452" i="3"/>
  <c r="AN452" i="3"/>
  <c r="AM452" i="3"/>
  <c r="AL452" i="3"/>
  <c r="AK452" i="3"/>
  <c r="AI452" i="3"/>
  <c r="AH452" i="3"/>
  <c r="AG452" i="3"/>
  <c r="AF452" i="3"/>
  <c r="AE452" i="3"/>
  <c r="AD452" i="3"/>
  <c r="AC452" i="3"/>
  <c r="AB452" i="3"/>
  <c r="AA452" i="3"/>
  <c r="Z452" i="3"/>
  <c r="Y452" i="3"/>
  <c r="W452" i="3"/>
  <c r="V452" i="3"/>
  <c r="U452" i="3"/>
  <c r="T452" i="3"/>
  <c r="S452" i="3"/>
  <c r="R452" i="3"/>
  <c r="Q452" i="3"/>
  <c r="P452" i="3"/>
  <c r="O452" i="3"/>
  <c r="N452" i="3"/>
  <c r="M452" i="3"/>
  <c r="AU451" i="3"/>
  <c r="AT451" i="3"/>
  <c r="AS451" i="3"/>
  <c r="AR451" i="3"/>
  <c r="AQ451" i="3"/>
  <c r="AP451" i="3"/>
  <c r="AO451" i="3"/>
  <c r="AN451" i="3"/>
  <c r="AM451" i="3"/>
  <c r="AL451" i="3"/>
  <c r="AK451" i="3"/>
  <c r="AI451" i="3"/>
  <c r="AH451" i="3"/>
  <c r="AG451" i="3"/>
  <c r="AF451" i="3"/>
  <c r="AE451" i="3"/>
  <c r="AD451" i="3"/>
  <c r="AC451" i="3"/>
  <c r="AB451" i="3"/>
  <c r="AA451" i="3"/>
  <c r="Z451" i="3"/>
  <c r="Y451" i="3"/>
  <c r="W451" i="3"/>
  <c r="V451" i="3"/>
  <c r="U451" i="3"/>
  <c r="T451" i="3"/>
  <c r="S451" i="3"/>
  <c r="R451" i="3"/>
  <c r="Q451" i="3"/>
  <c r="P451" i="3"/>
  <c r="O451" i="3"/>
  <c r="N451" i="3"/>
  <c r="M451" i="3"/>
  <c r="AU450" i="3"/>
  <c r="AT450" i="3"/>
  <c r="AS450" i="3"/>
  <c r="AR450" i="3"/>
  <c r="AQ450" i="3"/>
  <c r="AP450" i="3"/>
  <c r="AO450" i="3"/>
  <c r="AN450" i="3"/>
  <c r="AM450" i="3"/>
  <c r="AL450" i="3"/>
  <c r="AK450" i="3"/>
  <c r="AI450" i="3"/>
  <c r="AH450" i="3"/>
  <c r="AG450" i="3"/>
  <c r="AF450" i="3"/>
  <c r="AE450" i="3"/>
  <c r="AD450" i="3"/>
  <c r="AC450" i="3"/>
  <c r="AB450" i="3"/>
  <c r="AA450" i="3"/>
  <c r="Z450" i="3"/>
  <c r="Y450" i="3"/>
  <c r="W450" i="3"/>
  <c r="V450" i="3"/>
  <c r="U450" i="3"/>
  <c r="T450" i="3"/>
  <c r="S450" i="3"/>
  <c r="R450" i="3"/>
  <c r="Q450" i="3"/>
  <c r="P450" i="3"/>
  <c r="O450" i="3"/>
  <c r="N450" i="3"/>
  <c r="M450" i="3"/>
  <c r="AU449" i="3"/>
  <c r="AT449" i="3"/>
  <c r="AS449" i="3"/>
  <c r="AR449" i="3"/>
  <c r="AQ449" i="3"/>
  <c r="AP449" i="3"/>
  <c r="AO449" i="3"/>
  <c r="AN449" i="3"/>
  <c r="AM449" i="3"/>
  <c r="AL449" i="3"/>
  <c r="AK449" i="3"/>
  <c r="AI449" i="3"/>
  <c r="AH449" i="3"/>
  <c r="AG449" i="3"/>
  <c r="AF449" i="3"/>
  <c r="AE449" i="3"/>
  <c r="AD449" i="3"/>
  <c r="AC449" i="3"/>
  <c r="AB449" i="3"/>
  <c r="AA449" i="3"/>
  <c r="Z449" i="3"/>
  <c r="Y449" i="3"/>
  <c r="W449" i="3"/>
  <c r="V449" i="3"/>
  <c r="U449" i="3"/>
  <c r="T449" i="3"/>
  <c r="S449" i="3"/>
  <c r="R449" i="3"/>
  <c r="Q449" i="3"/>
  <c r="P449" i="3"/>
  <c r="O449" i="3"/>
  <c r="N449" i="3"/>
  <c r="M449" i="3"/>
  <c r="AU448" i="3"/>
  <c r="AT448" i="3"/>
  <c r="AS448" i="3"/>
  <c r="AR448" i="3"/>
  <c r="AQ448" i="3"/>
  <c r="AP448" i="3"/>
  <c r="AO448" i="3"/>
  <c r="AN448" i="3"/>
  <c r="AM448" i="3"/>
  <c r="AL448" i="3"/>
  <c r="AK448" i="3"/>
  <c r="AI448" i="3"/>
  <c r="AH448" i="3"/>
  <c r="AG448" i="3"/>
  <c r="AF448" i="3"/>
  <c r="AE448" i="3"/>
  <c r="AD448" i="3"/>
  <c r="AC448" i="3"/>
  <c r="AB448" i="3"/>
  <c r="AA448" i="3"/>
  <c r="Z448" i="3"/>
  <c r="Y448" i="3"/>
  <c r="W448" i="3"/>
  <c r="V448" i="3"/>
  <c r="U448" i="3"/>
  <c r="T448" i="3"/>
  <c r="S448" i="3"/>
  <c r="R448" i="3"/>
  <c r="Q448" i="3"/>
  <c r="P448" i="3"/>
  <c r="O448" i="3"/>
  <c r="N448" i="3"/>
  <c r="M448" i="3"/>
  <c r="AU447" i="3"/>
  <c r="AT447" i="3"/>
  <c r="AS447" i="3"/>
  <c r="AR447" i="3"/>
  <c r="AQ447" i="3"/>
  <c r="AP447" i="3"/>
  <c r="AO447" i="3"/>
  <c r="AN447" i="3"/>
  <c r="AM447" i="3"/>
  <c r="AL447" i="3"/>
  <c r="AK447" i="3"/>
  <c r="AI447" i="3"/>
  <c r="AH447" i="3"/>
  <c r="AG447" i="3"/>
  <c r="AF447" i="3"/>
  <c r="AE447" i="3"/>
  <c r="AD447" i="3"/>
  <c r="AC447" i="3"/>
  <c r="AB447" i="3"/>
  <c r="AA447" i="3"/>
  <c r="Z447" i="3"/>
  <c r="Y447" i="3"/>
  <c r="W447" i="3"/>
  <c r="V447" i="3"/>
  <c r="U447" i="3"/>
  <c r="T447" i="3"/>
  <c r="S447" i="3"/>
  <c r="R447" i="3"/>
  <c r="Q447" i="3"/>
  <c r="P447" i="3"/>
  <c r="O447" i="3"/>
  <c r="N447" i="3"/>
  <c r="M447" i="3"/>
  <c r="AU446" i="3"/>
  <c r="AT446" i="3"/>
  <c r="AS446" i="3"/>
  <c r="AR446" i="3"/>
  <c r="AQ446" i="3"/>
  <c r="AP446" i="3"/>
  <c r="AO446" i="3"/>
  <c r="AN446" i="3"/>
  <c r="AM446" i="3"/>
  <c r="AL446" i="3"/>
  <c r="AK446" i="3"/>
  <c r="AI446" i="3"/>
  <c r="AH446" i="3"/>
  <c r="AG446" i="3"/>
  <c r="AF446" i="3"/>
  <c r="AE446" i="3"/>
  <c r="AD446" i="3"/>
  <c r="AC446" i="3"/>
  <c r="AB446" i="3"/>
  <c r="AA446" i="3"/>
  <c r="Z446" i="3"/>
  <c r="Y446" i="3"/>
  <c r="W446" i="3"/>
  <c r="V446" i="3"/>
  <c r="U446" i="3"/>
  <c r="T446" i="3"/>
  <c r="S446" i="3"/>
  <c r="R446" i="3"/>
  <c r="Q446" i="3"/>
  <c r="P446" i="3"/>
  <c r="O446" i="3"/>
  <c r="N446" i="3"/>
  <c r="M446" i="3"/>
  <c r="AU445" i="3"/>
  <c r="AT445" i="3"/>
  <c r="AS445" i="3"/>
  <c r="AR445" i="3"/>
  <c r="AQ445" i="3"/>
  <c r="AP445" i="3"/>
  <c r="AO445" i="3"/>
  <c r="AN445" i="3"/>
  <c r="AM445" i="3"/>
  <c r="AL445" i="3"/>
  <c r="AK445" i="3"/>
  <c r="AI445" i="3"/>
  <c r="AH445" i="3"/>
  <c r="AG445" i="3"/>
  <c r="AF445" i="3"/>
  <c r="AE445" i="3"/>
  <c r="AD445" i="3"/>
  <c r="AC445" i="3"/>
  <c r="AB445" i="3"/>
  <c r="AA445" i="3"/>
  <c r="Z445" i="3"/>
  <c r="Y445" i="3"/>
  <c r="W445" i="3"/>
  <c r="V445" i="3"/>
  <c r="U445" i="3"/>
  <c r="T445" i="3"/>
  <c r="S445" i="3"/>
  <c r="R445" i="3"/>
  <c r="Q445" i="3"/>
  <c r="P445" i="3"/>
  <c r="O445" i="3"/>
  <c r="N445" i="3"/>
  <c r="M445" i="3"/>
  <c r="AU444" i="3"/>
  <c r="AT444" i="3"/>
  <c r="AS444" i="3"/>
  <c r="AR444" i="3"/>
  <c r="AQ444" i="3"/>
  <c r="AP444" i="3"/>
  <c r="AO444" i="3"/>
  <c r="AN444" i="3"/>
  <c r="AM444" i="3"/>
  <c r="AL444" i="3"/>
  <c r="AK444" i="3"/>
  <c r="AI444" i="3"/>
  <c r="AH444" i="3"/>
  <c r="AG444" i="3"/>
  <c r="AF444" i="3"/>
  <c r="AE444" i="3"/>
  <c r="AD444" i="3"/>
  <c r="AC444" i="3"/>
  <c r="AB444" i="3"/>
  <c r="AA444" i="3"/>
  <c r="Z444" i="3"/>
  <c r="Y444" i="3"/>
  <c r="W444" i="3"/>
  <c r="V444" i="3"/>
  <c r="U444" i="3"/>
  <c r="T444" i="3"/>
  <c r="S444" i="3"/>
  <c r="R444" i="3"/>
  <c r="Q444" i="3"/>
  <c r="P444" i="3"/>
  <c r="O444" i="3"/>
  <c r="N444" i="3"/>
  <c r="M444" i="3"/>
  <c r="AU443" i="3"/>
  <c r="AT443" i="3"/>
  <c r="AS443" i="3"/>
  <c r="AR443" i="3"/>
  <c r="AQ443" i="3"/>
  <c r="AP443" i="3"/>
  <c r="AO443" i="3"/>
  <c r="AN443" i="3"/>
  <c r="AM443" i="3"/>
  <c r="AL443" i="3"/>
  <c r="AK443" i="3"/>
  <c r="AI443" i="3"/>
  <c r="AH443" i="3"/>
  <c r="AG443" i="3"/>
  <c r="AF443" i="3"/>
  <c r="AE443" i="3"/>
  <c r="AD443" i="3"/>
  <c r="AC443" i="3"/>
  <c r="AB443" i="3"/>
  <c r="AA443" i="3"/>
  <c r="Z443" i="3"/>
  <c r="Y443" i="3"/>
  <c r="W443" i="3"/>
  <c r="V443" i="3"/>
  <c r="U443" i="3"/>
  <c r="T443" i="3"/>
  <c r="S443" i="3"/>
  <c r="R443" i="3"/>
  <c r="Q443" i="3"/>
  <c r="P443" i="3"/>
  <c r="O443" i="3"/>
  <c r="N443" i="3"/>
  <c r="M443" i="3"/>
  <c r="AU442" i="3"/>
  <c r="AT442" i="3"/>
  <c r="AS442" i="3"/>
  <c r="AR442" i="3"/>
  <c r="AQ442" i="3"/>
  <c r="AP442" i="3"/>
  <c r="AO442" i="3"/>
  <c r="AN442" i="3"/>
  <c r="AM442" i="3"/>
  <c r="AL442" i="3"/>
  <c r="AK442" i="3"/>
  <c r="AI442" i="3"/>
  <c r="AH442" i="3"/>
  <c r="AG442" i="3"/>
  <c r="AF442" i="3"/>
  <c r="AE442" i="3"/>
  <c r="AD442" i="3"/>
  <c r="AC442" i="3"/>
  <c r="AB442" i="3"/>
  <c r="AA442" i="3"/>
  <c r="Z442" i="3"/>
  <c r="Y442" i="3"/>
  <c r="W442" i="3"/>
  <c r="V442" i="3"/>
  <c r="U442" i="3"/>
  <c r="T442" i="3"/>
  <c r="S442" i="3"/>
  <c r="R442" i="3"/>
  <c r="Q442" i="3"/>
  <c r="P442" i="3"/>
  <c r="O442" i="3"/>
  <c r="N442" i="3"/>
  <c r="M442" i="3"/>
  <c r="AU441" i="3"/>
  <c r="AT441" i="3"/>
  <c r="AS441" i="3"/>
  <c r="AR441" i="3"/>
  <c r="AQ441" i="3"/>
  <c r="AP441" i="3"/>
  <c r="AO441" i="3"/>
  <c r="AN441" i="3"/>
  <c r="AM441" i="3"/>
  <c r="AL441" i="3"/>
  <c r="AK441" i="3"/>
  <c r="AI441" i="3"/>
  <c r="AH441" i="3"/>
  <c r="AG441" i="3"/>
  <c r="AF441" i="3"/>
  <c r="AE441" i="3"/>
  <c r="AD441" i="3"/>
  <c r="AC441" i="3"/>
  <c r="AB441" i="3"/>
  <c r="AA441" i="3"/>
  <c r="Z441" i="3"/>
  <c r="Y441" i="3"/>
  <c r="W441" i="3"/>
  <c r="V441" i="3"/>
  <c r="U441" i="3"/>
  <c r="T441" i="3"/>
  <c r="S441" i="3"/>
  <c r="R441" i="3"/>
  <c r="Q441" i="3"/>
  <c r="P441" i="3"/>
  <c r="O441" i="3"/>
  <c r="N441" i="3"/>
  <c r="M441" i="3"/>
  <c r="AU440" i="3"/>
  <c r="AT440" i="3"/>
  <c r="AS440" i="3"/>
  <c r="AR440" i="3"/>
  <c r="AQ440" i="3"/>
  <c r="AP440" i="3"/>
  <c r="AO440" i="3"/>
  <c r="AN440" i="3"/>
  <c r="AM440" i="3"/>
  <c r="AL440" i="3"/>
  <c r="AK440" i="3"/>
  <c r="AI440" i="3"/>
  <c r="AH440" i="3"/>
  <c r="AG440" i="3"/>
  <c r="AF440" i="3"/>
  <c r="AE440" i="3"/>
  <c r="AD440" i="3"/>
  <c r="AC440" i="3"/>
  <c r="AB440" i="3"/>
  <c r="AA440" i="3"/>
  <c r="Z440" i="3"/>
  <c r="Y440" i="3"/>
  <c r="W440" i="3"/>
  <c r="V440" i="3"/>
  <c r="U440" i="3"/>
  <c r="T440" i="3"/>
  <c r="S440" i="3"/>
  <c r="R440" i="3"/>
  <c r="Q440" i="3"/>
  <c r="P440" i="3"/>
  <c r="O440" i="3"/>
  <c r="N440" i="3"/>
  <c r="M440" i="3"/>
  <c r="AU439" i="3"/>
  <c r="AT439" i="3"/>
  <c r="AS439" i="3"/>
  <c r="AR439" i="3"/>
  <c r="AQ439" i="3"/>
  <c r="AP439" i="3"/>
  <c r="AO439" i="3"/>
  <c r="AN439" i="3"/>
  <c r="AM439" i="3"/>
  <c r="AL439" i="3"/>
  <c r="AK439" i="3"/>
  <c r="AI439" i="3"/>
  <c r="AH439" i="3"/>
  <c r="AG439" i="3"/>
  <c r="AF439" i="3"/>
  <c r="AE439" i="3"/>
  <c r="AD439" i="3"/>
  <c r="AC439" i="3"/>
  <c r="AB439" i="3"/>
  <c r="AA439" i="3"/>
  <c r="Z439" i="3"/>
  <c r="Y439" i="3"/>
  <c r="W439" i="3"/>
  <c r="V439" i="3"/>
  <c r="U439" i="3"/>
  <c r="T439" i="3"/>
  <c r="S439" i="3"/>
  <c r="R439" i="3"/>
  <c r="Q439" i="3"/>
  <c r="P439" i="3"/>
  <c r="O439" i="3"/>
  <c r="N439" i="3"/>
  <c r="M439" i="3"/>
  <c r="AU438" i="3"/>
  <c r="AT438" i="3"/>
  <c r="AS438" i="3"/>
  <c r="AR438" i="3"/>
  <c r="AQ438" i="3"/>
  <c r="AP438" i="3"/>
  <c r="AO438" i="3"/>
  <c r="AN438" i="3"/>
  <c r="AM438" i="3"/>
  <c r="AL438" i="3"/>
  <c r="AK438" i="3"/>
  <c r="AI438" i="3"/>
  <c r="AH438" i="3"/>
  <c r="AG438" i="3"/>
  <c r="AF438" i="3"/>
  <c r="AE438" i="3"/>
  <c r="AD438" i="3"/>
  <c r="AC438" i="3"/>
  <c r="AB438" i="3"/>
  <c r="AA438" i="3"/>
  <c r="Z438" i="3"/>
  <c r="Y438" i="3"/>
  <c r="W438" i="3"/>
  <c r="V438" i="3"/>
  <c r="U438" i="3"/>
  <c r="T438" i="3"/>
  <c r="S438" i="3"/>
  <c r="R438" i="3"/>
  <c r="Q438" i="3"/>
  <c r="P438" i="3"/>
  <c r="O438" i="3"/>
  <c r="N438" i="3"/>
  <c r="M438" i="3"/>
  <c r="AU437" i="3"/>
  <c r="AT437" i="3"/>
  <c r="AS437" i="3"/>
  <c r="AR437" i="3"/>
  <c r="AQ437" i="3"/>
  <c r="AP437" i="3"/>
  <c r="AO437" i="3"/>
  <c r="AN437" i="3"/>
  <c r="AM437" i="3"/>
  <c r="AL437" i="3"/>
  <c r="AK437" i="3"/>
  <c r="AI437" i="3"/>
  <c r="AH437" i="3"/>
  <c r="AG437" i="3"/>
  <c r="AF437" i="3"/>
  <c r="AE437" i="3"/>
  <c r="AD437" i="3"/>
  <c r="AC437" i="3"/>
  <c r="AB437" i="3"/>
  <c r="AA437" i="3"/>
  <c r="Z437" i="3"/>
  <c r="Y437" i="3"/>
  <c r="W437" i="3"/>
  <c r="V437" i="3"/>
  <c r="U437" i="3"/>
  <c r="T437" i="3"/>
  <c r="S437" i="3"/>
  <c r="R437" i="3"/>
  <c r="Q437" i="3"/>
  <c r="P437" i="3"/>
  <c r="O437" i="3"/>
  <c r="N437" i="3"/>
  <c r="M437" i="3"/>
  <c r="AU436" i="3"/>
  <c r="AT436" i="3"/>
  <c r="AS436" i="3"/>
  <c r="AR436" i="3"/>
  <c r="AQ436" i="3"/>
  <c r="AP436" i="3"/>
  <c r="AO436" i="3"/>
  <c r="AN436" i="3"/>
  <c r="AM436" i="3"/>
  <c r="AL436" i="3"/>
  <c r="AK436" i="3"/>
  <c r="AI436" i="3"/>
  <c r="AH436" i="3"/>
  <c r="AG436" i="3"/>
  <c r="AF436" i="3"/>
  <c r="AE436" i="3"/>
  <c r="AD436" i="3"/>
  <c r="AC436" i="3"/>
  <c r="AB436" i="3"/>
  <c r="AA436" i="3"/>
  <c r="Z436" i="3"/>
  <c r="Y436" i="3"/>
  <c r="W436" i="3"/>
  <c r="V436" i="3"/>
  <c r="U436" i="3"/>
  <c r="T436" i="3"/>
  <c r="S436" i="3"/>
  <c r="R436" i="3"/>
  <c r="Q436" i="3"/>
  <c r="P436" i="3"/>
  <c r="O436" i="3"/>
  <c r="N436" i="3"/>
  <c r="M436" i="3"/>
  <c r="AU435" i="3"/>
  <c r="AT435" i="3"/>
  <c r="AS435" i="3"/>
  <c r="AR435" i="3"/>
  <c r="AQ435" i="3"/>
  <c r="AP435" i="3"/>
  <c r="AO435" i="3"/>
  <c r="AN435" i="3"/>
  <c r="AM435" i="3"/>
  <c r="AL435" i="3"/>
  <c r="AK435" i="3"/>
  <c r="AI435" i="3"/>
  <c r="AH435" i="3"/>
  <c r="AG435" i="3"/>
  <c r="AF435" i="3"/>
  <c r="AE435" i="3"/>
  <c r="AD435" i="3"/>
  <c r="AC435" i="3"/>
  <c r="AB435" i="3"/>
  <c r="AA435" i="3"/>
  <c r="Z435" i="3"/>
  <c r="Y435" i="3"/>
  <c r="W435" i="3"/>
  <c r="V435" i="3"/>
  <c r="U435" i="3"/>
  <c r="T435" i="3"/>
  <c r="S435" i="3"/>
  <c r="R435" i="3"/>
  <c r="Q435" i="3"/>
  <c r="P435" i="3"/>
  <c r="O435" i="3"/>
  <c r="N435" i="3"/>
  <c r="M435" i="3"/>
  <c r="AU434" i="3"/>
  <c r="AT434" i="3"/>
  <c r="AS434" i="3"/>
  <c r="AR434" i="3"/>
  <c r="AQ434" i="3"/>
  <c r="AP434" i="3"/>
  <c r="AO434" i="3"/>
  <c r="AN434" i="3"/>
  <c r="AM434" i="3"/>
  <c r="AL434" i="3"/>
  <c r="AK434" i="3"/>
  <c r="AI434" i="3"/>
  <c r="AH434" i="3"/>
  <c r="AG434" i="3"/>
  <c r="AF434" i="3"/>
  <c r="AE434" i="3"/>
  <c r="AD434" i="3"/>
  <c r="AC434" i="3"/>
  <c r="AB434" i="3"/>
  <c r="AA434" i="3"/>
  <c r="Z434" i="3"/>
  <c r="Y434" i="3"/>
  <c r="W434" i="3"/>
  <c r="V434" i="3"/>
  <c r="U434" i="3"/>
  <c r="T434" i="3"/>
  <c r="S434" i="3"/>
  <c r="R434" i="3"/>
  <c r="Q434" i="3"/>
  <c r="P434" i="3"/>
  <c r="O434" i="3"/>
  <c r="N434" i="3"/>
  <c r="M434" i="3"/>
  <c r="AU433" i="3"/>
  <c r="AT433" i="3"/>
  <c r="AS433" i="3"/>
  <c r="AR433" i="3"/>
  <c r="AQ433" i="3"/>
  <c r="AP433" i="3"/>
  <c r="AO433" i="3"/>
  <c r="AN433" i="3"/>
  <c r="AM433" i="3"/>
  <c r="AL433" i="3"/>
  <c r="AK433" i="3"/>
  <c r="AI433" i="3"/>
  <c r="AH433" i="3"/>
  <c r="AG433" i="3"/>
  <c r="AF433" i="3"/>
  <c r="AE433" i="3"/>
  <c r="AD433" i="3"/>
  <c r="AC433" i="3"/>
  <c r="AB433" i="3"/>
  <c r="AA433" i="3"/>
  <c r="Z433" i="3"/>
  <c r="Y433" i="3"/>
  <c r="W433" i="3"/>
  <c r="V433" i="3"/>
  <c r="U433" i="3"/>
  <c r="T433" i="3"/>
  <c r="S433" i="3"/>
  <c r="R433" i="3"/>
  <c r="Q433" i="3"/>
  <c r="P433" i="3"/>
  <c r="O433" i="3"/>
  <c r="N433" i="3"/>
  <c r="M433" i="3"/>
  <c r="AU432" i="3"/>
  <c r="AT432" i="3"/>
  <c r="AS432" i="3"/>
  <c r="AR432" i="3"/>
  <c r="AQ432" i="3"/>
  <c r="AP432" i="3"/>
  <c r="AO432" i="3"/>
  <c r="AN432" i="3"/>
  <c r="AM432" i="3"/>
  <c r="AL432" i="3"/>
  <c r="AK432" i="3"/>
  <c r="AI432" i="3"/>
  <c r="AH432" i="3"/>
  <c r="AG432" i="3"/>
  <c r="AF432" i="3"/>
  <c r="AE432" i="3"/>
  <c r="AD432" i="3"/>
  <c r="AC432" i="3"/>
  <c r="AB432" i="3"/>
  <c r="AA432" i="3"/>
  <c r="Z432" i="3"/>
  <c r="Y432" i="3"/>
  <c r="W432" i="3"/>
  <c r="V432" i="3"/>
  <c r="U432" i="3"/>
  <c r="T432" i="3"/>
  <c r="S432" i="3"/>
  <c r="R432" i="3"/>
  <c r="Q432" i="3"/>
  <c r="P432" i="3"/>
  <c r="O432" i="3"/>
  <c r="N432" i="3"/>
  <c r="M432" i="3"/>
  <c r="AU431" i="3"/>
  <c r="AT431" i="3"/>
  <c r="AS431" i="3"/>
  <c r="AE771" i="3" s="1"/>
  <c r="AR431" i="3"/>
  <c r="AQ431" i="3"/>
  <c r="AP431" i="3"/>
  <c r="AO431" i="3"/>
  <c r="AN431" i="3"/>
  <c r="AM431" i="3"/>
  <c r="AB771" i="3" s="1"/>
  <c r="AL431" i="3"/>
  <c r="AK431" i="3"/>
  <c r="AI431" i="3"/>
  <c r="AH431" i="3"/>
  <c r="AG431" i="3"/>
  <c r="AF431" i="3"/>
  <c r="AE431" i="3"/>
  <c r="AD431" i="3"/>
  <c r="AC431" i="3"/>
  <c r="AB431" i="3"/>
  <c r="AA431" i="3"/>
  <c r="Z431" i="3"/>
  <c r="T771" i="3" s="1"/>
  <c r="R7" i="8" s="1"/>
  <c r="R18" i="8" s="1"/>
  <c r="Y431" i="3"/>
  <c r="W431" i="3"/>
  <c r="V431" i="3"/>
  <c r="U431" i="3"/>
  <c r="T431" i="3"/>
  <c r="S431" i="3"/>
  <c r="R431" i="3"/>
  <c r="Q431" i="3"/>
  <c r="P431" i="3"/>
  <c r="O431" i="3"/>
  <c r="N431" i="3"/>
  <c r="M431" i="3"/>
  <c r="AU430" i="3"/>
  <c r="AT430" i="3"/>
  <c r="AS430" i="3"/>
  <c r="AR430" i="3"/>
  <c r="AQ430" i="3"/>
  <c r="AP430" i="3"/>
  <c r="AO430" i="3"/>
  <c r="AN430" i="3"/>
  <c r="AM430" i="3"/>
  <c r="AL430" i="3"/>
  <c r="AK430" i="3"/>
  <c r="AI430" i="3"/>
  <c r="AH430" i="3"/>
  <c r="AG430" i="3"/>
  <c r="AF430" i="3"/>
  <c r="AE430" i="3"/>
  <c r="AD430" i="3"/>
  <c r="AC430" i="3"/>
  <c r="AB430" i="3"/>
  <c r="AA430" i="3"/>
  <c r="Z430" i="3"/>
  <c r="Y430" i="3"/>
  <c r="W430" i="3"/>
  <c r="V430" i="3"/>
  <c r="U430" i="3"/>
  <c r="T430" i="3"/>
  <c r="S430" i="3"/>
  <c r="R430" i="3"/>
  <c r="Q430" i="3"/>
  <c r="P430" i="3"/>
  <c r="O430" i="3"/>
  <c r="N430" i="3"/>
  <c r="M430" i="3"/>
  <c r="AU429" i="3"/>
  <c r="AT429" i="3"/>
  <c r="AS429" i="3"/>
  <c r="AR429" i="3"/>
  <c r="AQ429" i="3"/>
  <c r="AP429" i="3"/>
  <c r="AO429" i="3"/>
  <c r="AN429" i="3"/>
  <c r="AM429" i="3"/>
  <c r="AL429" i="3"/>
  <c r="AK429" i="3"/>
  <c r="AI429" i="3"/>
  <c r="AH429" i="3"/>
  <c r="AG429" i="3"/>
  <c r="AF429" i="3"/>
  <c r="AE429" i="3"/>
  <c r="AD429" i="3"/>
  <c r="AC429" i="3"/>
  <c r="AB429" i="3"/>
  <c r="AA429" i="3"/>
  <c r="Z429" i="3"/>
  <c r="Y429" i="3"/>
  <c r="W429" i="3"/>
  <c r="V429" i="3"/>
  <c r="U429" i="3"/>
  <c r="T429" i="3"/>
  <c r="S429" i="3"/>
  <c r="R429" i="3"/>
  <c r="Q429" i="3"/>
  <c r="P429" i="3"/>
  <c r="O429" i="3"/>
  <c r="N429" i="3"/>
  <c r="M429" i="3"/>
  <c r="AU428" i="3"/>
  <c r="AT428" i="3"/>
  <c r="AS428" i="3"/>
  <c r="AR428" i="3"/>
  <c r="AQ428" i="3"/>
  <c r="AP428" i="3"/>
  <c r="AO428" i="3"/>
  <c r="AN428" i="3"/>
  <c r="AM428" i="3"/>
  <c r="AL428" i="3"/>
  <c r="AK428" i="3"/>
  <c r="AI428" i="3"/>
  <c r="AH428" i="3"/>
  <c r="AG428" i="3"/>
  <c r="AF428" i="3"/>
  <c r="AE428" i="3"/>
  <c r="AD428" i="3"/>
  <c r="AC428" i="3"/>
  <c r="AB428" i="3"/>
  <c r="AA428" i="3"/>
  <c r="Z428" i="3"/>
  <c r="Y428" i="3"/>
  <c r="W428" i="3"/>
  <c r="V428" i="3"/>
  <c r="U428" i="3"/>
  <c r="T428" i="3"/>
  <c r="S428" i="3"/>
  <c r="R428" i="3"/>
  <c r="Q428" i="3"/>
  <c r="P428" i="3"/>
  <c r="O428" i="3"/>
  <c r="N428" i="3"/>
  <c r="M428" i="3"/>
  <c r="AU427" i="3"/>
  <c r="AT427" i="3"/>
  <c r="AS427" i="3"/>
  <c r="AR427" i="3"/>
  <c r="AQ427" i="3"/>
  <c r="AP427" i="3"/>
  <c r="AO427" i="3"/>
  <c r="AN427" i="3"/>
  <c r="AM427" i="3"/>
  <c r="AL427" i="3"/>
  <c r="AK427" i="3"/>
  <c r="AI427" i="3"/>
  <c r="AH427" i="3"/>
  <c r="AG427" i="3"/>
  <c r="AF427" i="3"/>
  <c r="AE427" i="3"/>
  <c r="AD427" i="3"/>
  <c r="AC427" i="3"/>
  <c r="AB427" i="3"/>
  <c r="AA427" i="3"/>
  <c r="Z427" i="3"/>
  <c r="Y427" i="3"/>
  <c r="W427" i="3"/>
  <c r="V427" i="3"/>
  <c r="U427" i="3"/>
  <c r="T427" i="3"/>
  <c r="S427" i="3"/>
  <c r="R427" i="3"/>
  <c r="Q427" i="3"/>
  <c r="P427" i="3"/>
  <c r="O427" i="3"/>
  <c r="N427" i="3"/>
  <c r="M427" i="3"/>
  <c r="AU426" i="3"/>
  <c r="AT426" i="3"/>
  <c r="AS426" i="3"/>
  <c r="AR426" i="3"/>
  <c r="AQ426" i="3"/>
  <c r="AP426" i="3"/>
  <c r="AO426" i="3"/>
  <c r="AN426" i="3"/>
  <c r="AM426" i="3"/>
  <c r="AL426" i="3"/>
  <c r="AK426" i="3"/>
  <c r="AI426" i="3"/>
  <c r="AH426" i="3"/>
  <c r="AG426" i="3"/>
  <c r="AF426" i="3"/>
  <c r="AE426" i="3"/>
  <c r="AD426" i="3"/>
  <c r="AC426" i="3"/>
  <c r="AB426" i="3"/>
  <c r="AA426" i="3"/>
  <c r="Z426" i="3"/>
  <c r="Y426" i="3"/>
  <c r="W426" i="3"/>
  <c r="V426" i="3"/>
  <c r="U426" i="3"/>
  <c r="T426" i="3"/>
  <c r="S426" i="3"/>
  <c r="R426" i="3"/>
  <c r="Q426" i="3"/>
  <c r="P426" i="3"/>
  <c r="O426" i="3"/>
  <c r="N426" i="3"/>
  <c r="M426" i="3"/>
  <c r="AU425" i="3"/>
  <c r="AT425" i="3"/>
  <c r="AS425" i="3"/>
  <c r="AR425" i="3"/>
  <c r="AQ425" i="3"/>
  <c r="AP425" i="3"/>
  <c r="AO425" i="3"/>
  <c r="AN425" i="3"/>
  <c r="AM425" i="3"/>
  <c r="AL425" i="3"/>
  <c r="AK425" i="3"/>
  <c r="AI425" i="3"/>
  <c r="AH425" i="3"/>
  <c r="AG425" i="3"/>
  <c r="AF425" i="3"/>
  <c r="AE425" i="3"/>
  <c r="AD425" i="3"/>
  <c r="AC425" i="3"/>
  <c r="AB425" i="3"/>
  <c r="AA425" i="3"/>
  <c r="Z425" i="3"/>
  <c r="Y425" i="3"/>
  <c r="W425" i="3"/>
  <c r="V425" i="3"/>
  <c r="U425" i="3"/>
  <c r="T425" i="3"/>
  <c r="S425" i="3"/>
  <c r="R425" i="3"/>
  <c r="Q425" i="3"/>
  <c r="P425" i="3"/>
  <c r="O425" i="3"/>
  <c r="N425" i="3"/>
  <c r="M425" i="3"/>
  <c r="AU424" i="3"/>
  <c r="AF771" i="3" s="1"/>
  <c r="AT424" i="3"/>
  <c r="AS424" i="3"/>
  <c r="AE770" i="3" s="1"/>
  <c r="AR424" i="3"/>
  <c r="AQ424" i="3"/>
  <c r="AD771" i="3" s="1"/>
  <c r="AP424" i="3"/>
  <c r="AO424" i="3"/>
  <c r="AC770" i="3" s="1"/>
  <c r="AN424" i="3"/>
  <c r="AM424" i="3"/>
  <c r="AB770" i="3" s="1"/>
  <c r="AL424" i="3"/>
  <c r="AA770" i="3" s="1"/>
  <c r="AK424" i="3"/>
  <c r="AI424" i="3"/>
  <c r="Y770" i="3" s="1"/>
  <c r="AH424" i="3"/>
  <c r="AG424" i="3"/>
  <c r="X771" i="3" s="1"/>
  <c r="V7" i="8" s="1"/>
  <c r="V18" i="8" s="1"/>
  <c r="AF424" i="3"/>
  <c r="AE424" i="3"/>
  <c r="W771" i="3" s="1"/>
  <c r="U7" i="8" s="1"/>
  <c r="U18" i="8" s="1"/>
  <c r="AD424" i="3"/>
  <c r="AC424" i="3"/>
  <c r="V771" i="3" s="1"/>
  <c r="T7" i="8" s="1"/>
  <c r="T18" i="8" s="1"/>
  <c r="AB424" i="3"/>
  <c r="AA424" i="3"/>
  <c r="U770" i="3" s="1"/>
  <c r="Z424" i="3"/>
  <c r="T770" i="3" s="1"/>
  <c r="Y424" i="3"/>
  <c r="W424" i="3"/>
  <c r="R770" i="3" s="1"/>
  <c r="V424" i="3"/>
  <c r="U424" i="3"/>
  <c r="T424" i="3"/>
  <c r="S424" i="3"/>
  <c r="P770" i="3" s="1"/>
  <c r="R424" i="3"/>
  <c r="Q424" i="3"/>
  <c r="O770" i="3" s="1"/>
  <c r="P424" i="3"/>
  <c r="O424" i="3"/>
  <c r="N770" i="3" s="1"/>
  <c r="N424" i="3"/>
  <c r="M770" i="3" s="1"/>
  <c r="M424" i="3"/>
  <c r="AU423" i="3"/>
  <c r="AT423" i="3"/>
  <c r="AS423" i="3"/>
  <c r="AR423" i="3"/>
  <c r="AQ423" i="3"/>
  <c r="AP423" i="3"/>
  <c r="AO423" i="3"/>
  <c r="AN423" i="3"/>
  <c r="AM423" i="3"/>
  <c r="AL423" i="3"/>
  <c r="AK423" i="3"/>
  <c r="AI423" i="3"/>
  <c r="AH423" i="3"/>
  <c r="AG423" i="3"/>
  <c r="AF423" i="3"/>
  <c r="AE423" i="3"/>
  <c r="AD423" i="3"/>
  <c r="AC423" i="3"/>
  <c r="AB423" i="3"/>
  <c r="AA423" i="3"/>
  <c r="Z423" i="3"/>
  <c r="Y423" i="3"/>
  <c r="W423" i="3"/>
  <c r="V423" i="3"/>
  <c r="U423" i="3"/>
  <c r="T423" i="3"/>
  <c r="S423" i="3"/>
  <c r="R423" i="3"/>
  <c r="Q423" i="3"/>
  <c r="P423" i="3"/>
  <c r="O423" i="3"/>
  <c r="N423" i="3"/>
  <c r="M423" i="3"/>
  <c r="AU422" i="3"/>
  <c r="AT422" i="3"/>
  <c r="AS422" i="3"/>
  <c r="AR422" i="3"/>
  <c r="AQ422" i="3"/>
  <c r="AP422" i="3"/>
  <c r="AO422" i="3"/>
  <c r="AN422" i="3"/>
  <c r="AM422" i="3"/>
  <c r="AL422" i="3"/>
  <c r="AK422" i="3"/>
  <c r="AI422" i="3"/>
  <c r="AH422" i="3"/>
  <c r="AG422" i="3"/>
  <c r="AF422" i="3"/>
  <c r="AE422" i="3"/>
  <c r="AD422" i="3"/>
  <c r="AC422" i="3"/>
  <c r="AB422" i="3"/>
  <c r="AA422" i="3"/>
  <c r="Z422" i="3"/>
  <c r="Y422" i="3"/>
  <c r="W422" i="3"/>
  <c r="V422" i="3"/>
  <c r="U422" i="3"/>
  <c r="T422" i="3"/>
  <c r="S422" i="3"/>
  <c r="R422" i="3"/>
  <c r="Q422" i="3"/>
  <c r="P422" i="3"/>
  <c r="O422" i="3"/>
  <c r="N422" i="3"/>
  <c r="M422" i="3"/>
  <c r="AU421" i="3"/>
  <c r="AT421" i="3"/>
  <c r="AS421" i="3"/>
  <c r="AR421" i="3"/>
  <c r="AQ421" i="3"/>
  <c r="AP421" i="3"/>
  <c r="AO421" i="3"/>
  <c r="AN421" i="3"/>
  <c r="AM421" i="3"/>
  <c r="AL421" i="3"/>
  <c r="AK421" i="3"/>
  <c r="AI421" i="3"/>
  <c r="AH421" i="3"/>
  <c r="AG421" i="3"/>
  <c r="AF421" i="3"/>
  <c r="AE421" i="3"/>
  <c r="AD421" i="3"/>
  <c r="AC421" i="3"/>
  <c r="AB421" i="3"/>
  <c r="AA421" i="3"/>
  <c r="Z421" i="3"/>
  <c r="Y421" i="3"/>
  <c r="W421" i="3"/>
  <c r="V421" i="3"/>
  <c r="U421" i="3"/>
  <c r="T421" i="3"/>
  <c r="S421" i="3"/>
  <c r="R421" i="3"/>
  <c r="Q421" i="3"/>
  <c r="P421" i="3"/>
  <c r="O421" i="3"/>
  <c r="N421" i="3"/>
  <c r="M421" i="3"/>
  <c r="AU420" i="3"/>
  <c r="AT420" i="3"/>
  <c r="AS420" i="3"/>
  <c r="AR420" i="3"/>
  <c r="AQ420" i="3"/>
  <c r="AP420" i="3"/>
  <c r="AO420" i="3"/>
  <c r="AN420" i="3"/>
  <c r="AM420" i="3"/>
  <c r="AL420" i="3"/>
  <c r="AK420" i="3"/>
  <c r="AI420" i="3"/>
  <c r="AH420" i="3"/>
  <c r="AG420" i="3"/>
  <c r="AF420" i="3"/>
  <c r="AE420" i="3"/>
  <c r="AD420" i="3"/>
  <c r="AC420" i="3"/>
  <c r="AB420" i="3"/>
  <c r="AA420" i="3"/>
  <c r="Z420" i="3"/>
  <c r="Y420" i="3"/>
  <c r="W420" i="3"/>
  <c r="V420" i="3"/>
  <c r="U420" i="3"/>
  <c r="T420" i="3"/>
  <c r="S420" i="3"/>
  <c r="R420" i="3"/>
  <c r="Q420" i="3"/>
  <c r="P420" i="3"/>
  <c r="O420" i="3"/>
  <c r="N420" i="3"/>
  <c r="M420" i="3"/>
  <c r="AU419" i="3"/>
  <c r="AT419" i="3"/>
  <c r="AS419" i="3"/>
  <c r="AR419" i="3"/>
  <c r="AQ419" i="3"/>
  <c r="AP419" i="3"/>
  <c r="AO419" i="3"/>
  <c r="AN419" i="3"/>
  <c r="AM419" i="3"/>
  <c r="AL419" i="3"/>
  <c r="AK419" i="3"/>
  <c r="AI419" i="3"/>
  <c r="AH419" i="3"/>
  <c r="AG419" i="3"/>
  <c r="AF419" i="3"/>
  <c r="AE419" i="3"/>
  <c r="AD419" i="3"/>
  <c r="AC419" i="3"/>
  <c r="AB419" i="3"/>
  <c r="AA419" i="3"/>
  <c r="Z419" i="3"/>
  <c r="Y419" i="3"/>
  <c r="W419" i="3"/>
  <c r="V419" i="3"/>
  <c r="U419" i="3"/>
  <c r="T419" i="3"/>
  <c r="S419" i="3"/>
  <c r="R419" i="3"/>
  <c r="Q419" i="3"/>
  <c r="P419" i="3"/>
  <c r="O419" i="3"/>
  <c r="N419" i="3"/>
  <c r="M419" i="3"/>
  <c r="AU418" i="3"/>
  <c r="AT418" i="3"/>
  <c r="AS418" i="3"/>
  <c r="AR418" i="3"/>
  <c r="AQ418" i="3"/>
  <c r="AP418" i="3"/>
  <c r="AO418" i="3"/>
  <c r="AN418" i="3"/>
  <c r="AM418" i="3"/>
  <c r="AL418" i="3"/>
  <c r="AK418" i="3"/>
  <c r="AI418" i="3"/>
  <c r="AH418" i="3"/>
  <c r="AG418" i="3"/>
  <c r="AF418" i="3"/>
  <c r="AE418" i="3"/>
  <c r="AD418" i="3"/>
  <c r="AC418" i="3"/>
  <c r="AB418" i="3"/>
  <c r="AA418" i="3"/>
  <c r="Z418" i="3"/>
  <c r="Y418" i="3"/>
  <c r="W418" i="3"/>
  <c r="V418" i="3"/>
  <c r="U418" i="3"/>
  <c r="T418" i="3"/>
  <c r="S418" i="3"/>
  <c r="R418" i="3"/>
  <c r="Q418" i="3"/>
  <c r="P418" i="3"/>
  <c r="O418" i="3"/>
  <c r="N418" i="3"/>
  <c r="M418" i="3"/>
  <c r="AU417" i="3"/>
  <c r="AT417" i="3"/>
  <c r="AS417" i="3"/>
  <c r="AR417" i="3"/>
  <c r="AQ417" i="3"/>
  <c r="AP417" i="3"/>
  <c r="AO417" i="3"/>
  <c r="AN417" i="3"/>
  <c r="AM417" i="3"/>
  <c r="AL417" i="3"/>
  <c r="AK417" i="3"/>
  <c r="AI417" i="3"/>
  <c r="AH417" i="3"/>
  <c r="AG417" i="3"/>
  <c r="AF417" i="3"/>
  <c r="AE417" i="3"/>
  <c r="AD417" i="3"/>
  <c r="AC417" i="3"/>
  <c r="AB417" i="3"/>
  <c r="AA417" i="3"/>
  <c r="Z417" i="3"/>
  <c r="Y417" i="3"/>
  <c r="W417" i="3"/>
  <c r="V417" i="3"/>
  <c r="U417" i="3"/>
  <c r="T417" i="3"/>
  <c r="S417" i="3"/>
  <c r="R417" i="3"/>
  <c r="Q417" i="3"/>
  <c r="P417" i="3"/>
  <c r="O417" i="3"/>
  <c r="N417" i="3"/>
  <c r="M417" i="3"/>
  <c r="AU416" i="3"/>
  <c r="AT416" i="3"/>
  <c r="AS416" i="3"/>
  <c r="AR416" i="3"/>
  <c r="AQ416" i="3"/>
  <c r="AP416" i="3"/>
  <c r="AO416" i="3"/>
  <c r="AN416" i="3"/>
  <c r="AM416" i="3"/>
  <c r="AL416" i="3"/>
  <c r="AK416" i="3"/>
  <c r="AI416" i="3"/>
  <c r="AH416" i="3"/>
  <c r="AG416" i="3"/>
  <c r="AF416" i="3"/>
  <c r="AE416" i="3"/>
  <c r="AD416" i="3"/>
  <c r="AC416" i="3"/>
  <c r="AB416" i="3"/>
  <c r="AA416" i="3"/>
  <c r="Z416" i="3"/>
  <c r="Y416" i="3"/>
  <c r="W416" i="3"/>
  <c r="V416" i="3"/>
  <c r="U416" i="3"/>
  <c r="T416" i="3"/>
  <c r="S416" i="3"/>
  <c r="R416" i="3"/>
  <c r="Q416" i="3"/>
  <c r="P416" i="3"/>
  <c r="O416" i="3"/>
  <c r="N416" i="3"/>
  <c r="M416" i="3"/>
  <c r="AU415" i="3"/>
  <c r="AT415" i="3"/>
  <c r="AS415" i="3"/>
  <c r="AR415" i="3"/>
  <c r="AQ415" i="3"/>
  <c r="AP415" i="3"/>
  <c r="AO415" i="3"/>
  <c r="AN415" i="3"/>
  <c r="AM415" i="3"/>
  <c r="AL415" i="3"/>
  <c r="AK415" i="3"/>
  <c r="AI415" i="3"/>
  <c r="AH415" i="3"/>
  <c r="AG415" i="3"/>
  <c r="AF415" i="3"/>
  <c r="AE415" i="3"/>
  <c r="AD415" i="3"/>
  <c r="AC415" i="3"/>
  <c r="AB415" i="3"/>
  <c r="AA415" i="3"/>
  <c r="Z415" i="3"/>
  <c r="Y415" i="3"/>
  <c r="W415" i="3"/>
  <c r="V415" i="3"/>
  <c r="U415" i="3"/>
  <c r="T415" i="3"/>
  <c r="S415" i="3"/>
  <c r="R415" i="3"/>
  <c r="Q415" i="3"/>
  <c r="P415" i="3"/>
  <c r="O415" i="3"/>
  <c r="N415" i="3"/>
  <c r="M415" i="3"/>
  <c r="AU414" i="3"/>
  <c r="AT414" i="3"/>
  <c r="AS414" i="3"/>
  <c r="AR414" i="3"/>
  <c r="AQ414" i="3"/>
  <c r="AP414" i="3"/>
  <c r="AO414" i="3"/>
  <c r="AN414" i="3"/>
  <c r="AM414" i="3"/>
  <c r="AL414" i="3"/>
  <c r="AK414" i="3"/>
  <c r="AI414" i="3"/>
  <c r="AH414" i="3"/>
  <c r="AG414" i="3"/>
  <c r="AF414" i="3"/>
  <c r="AE414" i="3"/>
  <c r="AD414" i="3"/>
  <c r="AC414" i="3"/>
  <c r="AB414" i="3"/>
  <c r="AA414" i="3"/>
  <c r="Z414" i="3"/>
  <c r="Y414" i="3"/>
  <c r="W414" i="3"/>
  <c r="V414" i="3"/>
  <c r="U414" i="3"/>
  <c r="T414" i="3"/>
  <c r="S414" i="3"/>
  <c r="R414" i="3"/>
  <c r="Q414" i="3"/>
  <c r="P414" i="3"/>
  <c r="O414" i="3"/>
  <c r="N414" i="3"/>
  <c r="M414" i="3"/>
  <c r="AU413" i="3"/>
  <c r="AT413" i="3"/>
  <c r="AS413" i="3"/>
  <c r="AR413" i="3"/>
  <c r="AQ413" i="3"/>
  <c r="AP413" i="3"/>
  <c r="AO413" i="3"/>
  <c r="AN413" i="3"/>
  <c r="AM413" i="3"/>
  <c r="AL413" i="3"/>
  <c r="AK413" i="3"/>
  <c r="AI413" i="3"/>
  <c r="AH413" i="3"/>
  <c r="AG413" i="3"/>
  <c r="AF413" i="3"/>
  <c r="AE413" i="3"/>
  <c r="AD413" i="3"/>
  <c r="AC413" i="3"/>
  <c r="AB413" i="3"/>
  <c r="AA413" i="3"/>
  <c r="Z413" i="3"/>
  <c r="Y413" i="3"/>
  <c r="W413" i="3"/>
  <c r="V413" i="3"/>
  <c r="U413" i="3"/>
  <c r="T413" i="3"/>
  <c r="S413" i="3"/>
  <c r="R413" i="3"/>
  <c r="Q413" i="3"/>
  <c r="P413" i="3"/>
  <c r="O413" i="3"/>
  <c r="N413" i="3"/>
  <c r="M413" i="3"/>
  <c r="AU412" i="3"/>
  <c r="AT412" i="3"/>
  <c r="AS412" i="3"/>
  <c r="AR412" i="3"/>
  <c r="AQ412" i="3"/>
  <c r="AP412" i="3"/>
  <c r="AO412" i="3"/>
  <c r="AN412" i="3"/>
  <c r="AM412" i="3"/>
  <c r="AL412" i="3"/>
  <c r="AK412" i="3"/>
  <c r="AI412" i="3"/>
  <c r="AH412" i="3"/>
  <c r="AG412" i="3"/>
  <c r="AF412" i="3"/>
  <c r="AE412" i="3"/>
  <c r="AD412" i="3"/>
  <c r="AC412" i="3"/>
  <c r="AB412" i="3"/>
  <c r="AA412" i="3"/>
  <c r="Z412" i="3"/>
  <c r="Y412" i="3"/>
  <c r="W412" i="3"/>
  <c r="V412" i="3"/>
  <c r="U412" i="3"/>
  <c r="T412" i="3"/>
  <c r="S412" i="3"/>
  <c r="R412" i="3"/>
  <c r="Q412" i="3"/>
  <c r="P412" i="3"/>
  <c r="O412" i="3"/>
  <c r="N412" i="3"/>
  <c r="M412" i="3"/>
  <c r="AU411" i="3"/>
  <c r="AT411" i="3"/>
  <c r="AS411" i="3"/>
  <c r="AR411" i="3"/>
  <c r="AQ411" i="3"/>
  <c r="AP411" i="3"/>
  <c r="AO411" i="3"/>
  <c r="AN411" i="3"/>
  <c r="AM411" i="3"/>
  <c r="AL411" i="3"/>
  <c r="AK411" i="3"/>
  <c r="AI411" i="3"/>
  <c r="AH411" i="3"/>
  <c r="AG411" i="3"/>
  <c r="AF411" i="3"/>
  <c r="AE411" i="3"/>
  <c r="AD411" i="3"/>
  <c r="AC411" i="3"/>
  <c r="AB411" i="3"/>
  <c r="AA411" i="3"/>
  <c r="Z411" i="3"/>
  <c r="Y411" i="3"/>
  <c r="W411" i="3"/>
  <c r="V411" i="3"/>
  <c r="U411" i="3"/>
  <c r="T411" i="3"/>
  <c r="S411" i="3"/>
  <c r="R411" i="3"/>
  <c r="Q411" i="3"/>
  <c r="P411" i="3"/>
  <c r="O411" i="3"/>
  <c r="N411" i="3"/>
  <c r="M411" i="3"/>
  <c r="AU410" i="3"/>
  <c r="AT410" i="3"/>
  <c r="AS410" i="3"/>
  <c r="AR410" i="3"/>
  <c r="AQ410" i="3"/>
  <c r="AP410" i="3"/>
  <c r="AO410" i="3"/>
  <c r="AN410" i="3"/>
  <c r="AM410" i="3"/>
  <c r="AL410" i="3"/>
  <c r="AK410" i="3"/>
  <c r="AI410" i="3"/>
  <c r="AH410" i="3"/>
  <c r="AG410" i="3"/>
  <c r="AF410" i="3"/>
  <c r="AE410" i="3"/>
  <c r="AD410" i="3"/>
  <c r="AC410" i="3"/>
  <c r="AB410" i="3"/>
  <c r="AA410" i="3"/>
  <c r="Z410" i="3"/>
  <c r="Y410" i="3"/>
  <c r="W410" i="3"/>
  <c r="V410" i="3"/>
  <c r="U410" i="3"/>
  <c r="T410" i="3"/>
  <c r="S410" i="3"/>
  <c r="R410" i="3"/>
  <c r="Q410" i="3"/>
  <c r="P410" i="3"/>
  <c r="O410" i="3"/>
  <c r="N410" i="3"/>
  <c r="M410" i="3"/>
  <c r="AU409" i="3"/>
  <c r="AT409" i="3"/>
  <c r="AS409" i="3"/>
  <c r="AR409" i="3"/>
  <c r="AQ409" i="3"/>
  <c r="AP409" i="3"/>
  <c r="AO409" i="3"/>
  <c r="AN409" i="3"/>
  <c r="AM409" i="3"/>
  <c r="AL409" i="3"/>
  <c r="AK409" i="3"/>
  <c r="AI409" i="3"/>
  <c r="AH409" i="3"/>
  <c r="AG409" i="3"/>
  <c r="AF409" i="3"/>
  <c r="AE409" i="3"/>
  <c r="AD409" i="3"/>
  <c r="AC409" i="3"/>
  <c r="AB409" i="3"/>
  <c r="AA409" i="3"/>
  <c r="Z409" i="3"/>
  <c r="Y409" i="3"/>
  <c r="W409" i="3"/>
  <c r="V409" i="3"/>
  <c r="U409" i="3"/>
  <c r="T409" i="3"/>
  <c r="S409" i="3"/>
  <c r="R409" i="3"/>
  <c r="Q409" i="3"/>
  <c r="P409" i="3"/>
  <c r="O409" i="3"/>
  <c r="N409" i="3"/>
  <c r="M409" i="3"/>
  <c r="AU408" i="3"/>
  <c r="AT408" i="3"/>
  <c r="AS408" i="3"/>
  <c r="AR408" i="3"/>
  <c r="AQ408" i="3"/>
  <c r="AP408" i="3"/>
  <c r="AO408" i="3"/>
  <c r="AN408" i="3"/>
  <c r="AM408" i="3"/>
  <c r="AL408" i="3"/>
  <c r="AK408" i="3"/>
  <c r="AI408" i="3"/>
  <c r="AH408" i="3"/>
  <c r="AG408" i="3"/>
  <c r="AF408" i="3"/>
  <c r="AE408" i="3"/>
  <c r="AD408" i="3"/>
  <c r="AC408" i="3"/>
  <c r="AB408" i="3"/>
  <c r="AA408" i="3"/>
  <c r="Z408" i="3"/>
  <c r="Y408" i="3"/>
  <c r="W408" i="3"/>
  <c r="V408" i="3"/>
  <c r="U408" i="3"/>
  <c r="T408" i="3"/>
  <c r="S408" i="3"/>
  <c r="R408" i="3"/>
  <c r="Q408" i="3"/>
  <c r="P408" i="3"/>
  <c r="O408" i="3"/>
  <c r="N408" i="3"/>
  <c r="M408" i="3"/>
  <c r="AU407" i="3"/>
  <c r="AT407" i="3"/>
  <c r="AS407" i="3"/>
  <c r="AR407" i="3"/>
  <c r="AQ407" i="3"/>
  <c r="AP407" i="3"/>
  <c r="AO407" i="3"/>
  <c r="AN407" i="3"/>
  <c r="AM407" i="3"/>
  <c r="AL407" i="3"/>
  <c r="AK407" i="3"/>
  <c r="AI407" i="3"/>
  <c r="AH407" i="3"/>
  <c r="AG407" i="3"/>
  <c r="AF407" i="3"/>
  <c r="AE407" i="3"/>
  <c r="AD407" i="3"/>
  <c r="AC407" i="3"/>
  <c r="AB407" i="3"/>
  <c r="AA407" i="3"/>
  <c r="Z407" i="3"/>
  <c r="Y407" i="3"/>
  <c r="W407" i="3"/>
  <c r="V407" i="3"/>
  <c r="U407" i="3"/>
  <c r="T407" i="3"/>
  <c r="S407" i="3"/>
  <c r="R407" i="3"/>
  <c r="Q407" i="3"/>
  <c r="P407" i="3"/>
  <c r="O407" i="3"/>
  <c r="N407" i="3"/>
  <c r="M407" i="3"/>
  <c r="AU406" i="3"/>
  <c r="AT406" i="3"/>
  <c r="AS406" i="3"/>
  <c r="AR406" i="3"/>
  <c r="AQ406" i="3"/>
  <c r="AP406" i="3"/>
  <c r="AO406" i="3"/>
  <c r="AN406" i="3"/>
  <c r="AM406" i="3"/>
  <c r="AL406" i="3"/>
  <c r="AK406" i="3"/>
  <c r="AI406" i="3"/>
  <c r="AH406" i="3"/>
  <c r="AG406" i="3"/>
  <c r="AF406" i="3"/>
  <c r="AE406" i="3"/>
  <c r="AD406" i="3"/>
  <c r="AC406" i="3"/>
  <c r="AB406" i="3"/>
  <c r="AA406" i="3"/>
  <c r="Z406" i="3"/>
  <c r="Y406" i="3"/>
  <c r="W406" i="3"/>
  <c r="V406" i="3"/>
  <c r="U406" i="3"/>
  <c r="T406" i="3"/>
  <c r="S406" i="3"/>
  <c r="R406" i="3"/>
  <c r="Q406" i="3"/>
  <c r="P406" i="3"/>
  <c r="O406" i="3"/>
  <c r="N406" i="3"/>
  <c r="M406" i="3"/>
  <c r="AU405" i="3"/>
  <c r="AT405" i="3"/>
  <c r="AS405" i="3"/>
  <c r="AR405" i="3"/>
  <c r="AQ405" i="3"/>
  <c r="AP405" i="3"/>
  <c r="AO405" i="3"/>
  <c r="AN405" i="3"/>
  <c r="AM405" i="3"/>
  <c r="AL405" i="3"/>
  <c r="AK405" i="3"/>
  <c r="AI405" i="3"/>
  <c r="AH405" i="3"/>
  <c r="AG405" i="3"/>
  <c r="AF405" i="3"/>
  <c r="AE405" i="3"/>
  <c r="AD405" i="3"/>
  <c r="AC405" i="3"/>
  <c r="AB405" i="3"/>
  <c r="AA405" i="3"/>
  <c r="Z405" i="3"/>
  <c r="Y405" i="3"/>
  <c r="W405" i="3"/>
  <c r="V405" i="3"/>
  <c r="U405" i="3"/>
  <c r="T405" i="3"/>
  <c r="S405" i="3"/>
  <c r="R405" i="3"/>
  <c r="Q405" i="3"/>
  <c r="P405" i="3"/>
  <c r="O405" i="3"/>
  <c r="N405" i="3"/>
  <c r="M405" i="3"/>
  <c r="AU404" i="3"/>
  <c r="AT404" i="3"/>
  <c r="AS404" i="3"/>
  <c r="AR404" i="3"/>
  <c r="AQ404" i="3"/>
  <c r="AP404" i="3"/>
  <c r="AO404" i="3"/>
  <c r="AN404" i="3"/>
  <c r="AM404" i="3"/>
  <c r="AL404" i="3"/>
  <c r="AK404" i="3"/>
  <c r="AI404" i="3"/>
  <c r="AH404" i="3"/>
  <c r="AG404" i="3"/>
  <c r="AF404" i="3"/>
  <c r="AE404" i="3"/>
  <c r="AD404" i="3"/>
  <c r="AC404" i="3"/>
  <c r="AB404" i="3"/>
  <c r="AA404" i="3"/>
  <c r="Z404" i="3"/>
  <c r="Y404" i="3"/>
  <c r="W404" i="3"/>
  <c r="V404" i="3"/>
  <c r="U404" i="3"/>
  <c r="T404" i="3"/>
  <c r="S404" i="3"/>
  <c r="R404" i="3"/>
  <c r="Q404" i="3"/>
  <c r="P404" i="3"/>
  <c r="O404" i="3"/>
  <c r="N404" i="3"/>
  <c r="M404" i="3"/>
  <c r="AU403" i="3"/>
  <c r="AT403" i="3"/>
  <c r="AS403" i="3"/>
  <c r="AR403" i="3"/>
  <c r="AQ403" i="3"/>
  <c r="AP403" i="3"/>
  <c r="AO403" i="3"/>
  <c r="AN403" i="3"/>
  <c r="AM403" i="3"/>
  <c r="AL403" i="3"/>
  <c r="AK403" i="3"/>
  <c r="AI403" i="3"/>
  <c r="AH403" i="3"/>
  <c r="AG403" i="3"/>
  <c r="AF403" i="3"/>
  <c r="AE403" i="3"/>
  <c r="AD403" i="3"/>
  <c r="AC403" i="3"/>
  <c r="AB403" i="3"/>
  <c r="AA403" i="3"/>
  <c r="Z403" i="3"/>
  <c r="Y403" i="3"/>
  <c r="W403" i="3"/>
  <c r="V403" i="3"/>
  <c r="U403" i="3"/>
  <c r="T403" i="3"/>
  <c r="S403" i="3"/>
  <c r="R403" i="3"/>
  <c r="Q403" i="3"/>
  <c r="P403" i="3"/>
  <c r="O403" i="3"/>
  <c r="N403" i="3"/>
  <c r="M403" i="3"/>
  <c r="AU402" i="3"/>
  <c r="AT402" i="3"/>
  <c r="AS402" i="3"/>
  <c r="AR402" i="3"/>
  <c r="AQ402" i="3"/>
  <c r="AP402" i="3"/>
  <c r="AO402" i="3"/>
  <c r="AN402" i="3"/>
  <c r="AM402" i="3"/>
  <c r="AL402" i="3"/>
  <c r="AK402" i="3"/>
  <c r="AI402" i="3"/>
  <c r="AH402" i="3"/>
  <c r="AG402" i="3"/>
  <c r="AF402" i="3"/>
  <c r="AE402" i="3"/>
  <c r="AD402" i="3"/>
  <c r="AC402" i="3"/>
  <c r="AB402" i="3"/>
  <c r="AA402" i="3"/>
  <c r="Z402" i="3"/>
  <c r="Y402" i="3"/>
  <c r="W402" i="3"/>
  <c r="V402" i="3"/>
  <c r="U402" i="3"/>
  <c r="T402" i="3"/>
  <c r="S402" i="3"/>
  <c r="R402" i="3"/>
  <c r="Q402" i="3"/>
  <c r="P402" i="3"/>
  <c r="O402" i="3"/>
  <c r="N402" i="3"/>
  <c r="M402" i="3"/>
  <c r="AU401" i="3"/>
  <c r="AT401" i="3"/>
  <c r="AS401" i="3"/>
  <c r="AR401" i="3"/>
  <c r="AQ401" i="3"/>
  <c r="AP401" i="3"/>
  <c r="AO401" i="3"/>
  <c r="AN401" i="3"/>
  <c r="AM401" i="3"/>
  <c r="AL401" i="3"/>
  <c r="AK401" i="3"/>
  <c r="AI401" i="3"/>
  <c r="AH401" i="3"/>
  <c r="AG401" i="3"/>
  <c r="AF401" i="3"/>
  <c r="AE401" i="3"/>
  <c r="AD401" i="3"/>
  <c r="AC401" i="3"/>
  <c r="AB401" i="3"/>
  <c r="AA401" i="3"/>
  <c r="Z401" i="3"/>
  <c r="Y401" i="3"/>
  <c r="W401" i="3"/>
  <c r="V401" i="3"/>
  <c r="U401" i="3"/>
  <c r="T401" i="3"/>
  <c r="S401" i="3"/>
  <c r="R401" i="3"/>
  <c r="Q401" i="3"/>
  <c r="P401" i="3"/>
  <c r="O401" i="3"/>
  <c r="N401" i="3"/>
  <c r="M401" i="3"/>
  <c r="AU400" i="3"/>
  <c r="AT400" i="3"/>
  <c r="AS400" i="3"/>
  <c r="AR400" i="3"/>
  <c r="AQ400" i="3"/>
  <c r="AP400" i="3"/>
  <c r="AO400" i="3"/>
  <c r="AN400" i="3"/>
  <c r="AM400" i="3"/>
  <c r="AL400" i="3"/>
  <c r="AK400" i="3"/>
  <c r="AI400" i="3"/>
  <c r="AH400" i="3"/>
  <c r="AG400" i="3"/>
  <c r="AF400" i="3"/>
  <c r="AE400" i="3"/>
  <c r="AD400" i="3"/>
  <c r="AC400" i="3"/>
  <c r="AB400" i="3"/>
  <c r="AA400" i="3"/>
  <c r="Z400" i="3"/>
  <c r="Y400" i="3"/>
  <c r="W400" i="3"/>
  <c r="V400" i="3"/>
  <c r="U400" i="3"/>
  <c r="T400" i="3"/>
  <c r="S400" i="3"/>
  <c r="R400" i="3"/>
  <c r="Q400" i="3"/>
  <c r="P400" i="3"/>
  <c r="O400" i="3"/>
  <c r="N400" i="3"/>
  <c r="M400" i="3"/>
  <c r="AU399" i="3"/>
  <c r="AT399" i="3"/>
  <c r="AS399" i="3"/>
  <c r="AR399" i="3"/>
  <c r="AQ399" i="3"/>
  <c r="AP399" i="3"/>
  <c r="AO399" i="3"/>
  <c r="AN399" i="3"/>
  <c r="AM399" i="3"/>
  <c r="AL399" i="3"/>
  <c r="AK399" i="3"/>
  <c r="AI399" i="3"/>
  <c r="AH399" i="3"/>
  <c r="AG399" i="3"/>
  <c r="AF399" i="3"/>
  <c r="AE399" i="3"/>
  <c r="AD399" i="3"/>
  <c r="AC399" i="3"/>
  <c r="AB399" i="3"/>
  <c r="AA399" i="3"/>
  <c r="Z399" i="3"/>
  <c r="Y399" i="3"/>
  <c r="W399" i="3"/>
  <c r="V399" i="3"/>
  <c r="U399" i="3"/>
  <c r="T399" i="3"/>
  <c r="S399" i="3"/>
  <c r="R399" i="3"/>
  <c r="Q399" i="3"/>
  <c r="P399" i="3"/>
  <c r="O399" i="3"/>
  <c r="N399" i="3"/>
  <c r="M399" i="3"/>
  <c r="AU398" i="3"/>
  <c r="AT398" i="3"/>
  <c r="AS398" i="3"/>
  <c r="AR398" i="3"/>
  <c r="AQ398" i="3"/>
  <c r="AP398" i="3"/>
  <c r="AO398" i="3"/>
  <c r="AN398" i="3"/>
  <c r="AM398" i="3"/>
  <c r="AL398" i="3"/>
  <c r="AK398" i="3"/>
  <c r="AI398" i="3"/>
  <c r="AH398" i="3"/>
  <c r="AG398" i="3"/>
  <c r="AF398" i="3"/>
  <c r="AE398" i="3"/>
  <c r="AD398" i="3"/>
  <c r="AC398" i="3"/>
  <c r="AB398" i="3"/>
  <c r="AA398" i="3"/>
  <c r="Z398" i="3"/>
  <c r="Y398" i="3"/>
  <c r="W398" i="3"/>
  <c r="V398" i="3"/>
  <c r="U398" i="3"/>
  <c r="T398" i="3"/>
  <c r="S398" i="3"/>
  <c r="R398" i="3"/>
  <c r="Q398" i="3"/>
  <c r="P398" i="3"/>
  <c r="O398" i="3"/>
  <c r="N398" i="3"/>
  <c r="M398" i="3"/>
  <c r="AU397" i="3"/>
  <c r="AT397" i="3"/>
  <c r="AS397" i="3"/>
  <c r="AR397" i="3"/>
  <c r="AQ397" i="3"/>
  <c r="AP397" i="3"/>
  <c r="AO397" i="3"/>
  <c r="AN397" i="3"/>
  <c r="AM397" i="3"/>
  <c r="AL397" i="3"/>
  <c r="AK397" i="3"/>
  <c r="AI397" i="3"/>
  <c r="AH397" i="3"/>
  <c r="AG397" i="3"/>
  <c r="AF397" i="3"/>
  <c r="AE397" i="3"/>
  <c r="AD397" i="3"/>
  <c r="AC397" i="3"/>
  <c r="AB397" i="3"/>
  <c r="AA397" i="3"/>
  <c r="Z397" i="3"/>
  <c r="Y397" i="3"/>
  <c r="W397" i="3"/>
  <c r="V397" i="3"/>
  <c r="U397" i="3"/>
  <c r="T397" i="3"/>
  <c r="S397" i="3"/>
  <c r="R397" i="3"/>
  <c r="Q397" i="3"/>
  <c r="P397" i="3"/>
  <c r="O397" i="3"/>
  <c r="N397" i="3"/>
  <c r="M397" i="3"/>
  <c r="AU396" i="3"/>
  <c r="AT396" i="3"/>
  <c r="AS396" i="3"/>
  <c r="AR396" i="3"/>
  <c r="AQ396" i="3"/>
  <c r="AP396" i="3"/>
  <c r="AO396" i="3"/>
  <c r="AN396" i="3"/>
  <c r="AM396" i="3"/>
  <c r="AL396" i="3"/>
  <c r="AK396" i="3"/>
  <c r="AI396" i="3"/>
  <c r="AH396" i="3"/>
  <c r="AG396" i="3"/>
  <c r="AF396" i="3"/>
  <c r="AE396" i="3"/>
  <c r="AD396" i="3"/>
  <c r="AC396" i="3"/>
  <c r="AB396" i="3"/>
  <c r="AA396" i="3"/>
  <c r="Z396" i="3"/>
  <c r="Y396" i="3"/>
  <c r="W396" i="3"/>
  <c r="V396" i="3"/>
  <c r="U396" i="3"/>
  <c r="T396" i="3"/>
  <c r="S396" i="3"/>
  <c r="R396" i="3"/>
  <c r="Q396" i="3"/>
  <c r="P396" i="3"/>
  <c r="O396" i="3"/>
  <c r="N396" i="3"/>
  <c r="M396" i="3"/>
  <c r="AU395" i="3"/>
  <c r="AT395" i="3"/>
  <c r="AS395" i="3"/>
  <c r="AR395" i="3"/>
  <c r="AQ395" i="3"/>
  <c r="AP395" i="3"/>
  <c r="AO395" i="3"/>
  <c r="AN395" i="3"/>
  <c r="AM395" i="3"/>
  <c r="AL395" i="3"/>
  <c r="AK395" i="3"/>
  <c r="AI395" i="3"/>
  <c r="AH395" i="3"/>
  <c r="AG395" i="3"/>
  <c r="AF395" i="3"/>
  <c r="AE395" i="3"/>
  <c r="AD395" i="3"/>
  <c r="AC395" i="3"/>
  <c r="AB395" i="3"/>
  <c r="AA395" i="3"/>
  <c r="Z395" i="3"/>
  <c r="Y395" i="3"/>
  <c r="W395" i="3"/>
  <c r="V395" i="3"/>
  <c r="U395" i="3"/>
  <c r="T395" i="3"/>
  <c r="S395" i="3"/>
  <c r="R395" i="3"/>
  <c r="Q395" i="3"/>
  <c r="P395" i="3"/>
  <c r="O395" i="3"/>
  <c r="N395" i="3"/>
  <c r="M395" i="3"/>
  <c r="AU394" i="3"/>
  <c r="AT394" i="3"/>
  <c r="AS394" i="3"/>
  <c r="AR394" i="3"/>
  <c r="AQ394" i="3"/>
  <c r="AP394" i="3"/>
  <c r="AO394" i="3"/>
  <c r="AN394" i="3"/>
  <c r="AM394" i="3"/>
  <c r="AL394" i="3"/>
  <c r="AK394" i="3"/>
  <c r="AI394" i="3"/>
  <c r="AH394" i="3"/>
  <c r="AG394" i="3"/>
  <c r="AF394" i="3"/>
  <c r="AE394" i="3"/>
  <c r="AD394" i="3"/>
  <c r="AC394" i="3"/>
  <c r="AB394" i="3"/>
  <c r="AA394" i="3"/>
  <c r="Z394" i="3"/>
  <c r="Y394" i="3"/>
  <c r="W394" i="3"/>
  <c r="V394" i="3"/>
  <c r="U394" i="3"/>
  <c r="T394" i="3"/>
  <c r="S394" i="3"/>
  <c r="R394" i="3"/>
  <c r="Q394" i="3"/>
  <c r="P394" i="3"/>
  <c r="O394" i="3"/>
  <c r="N394" i="3"/>
  <c r="M394" i="3"/>
  <c r="AU393" i="3"/>
  <c r="AT393" i="3"/>
  <c r="AS393" i="3"/>
  <c r="AR393" i="3"/>
  <c r="AQ393" i="3"/>
  <c r="AP393" i="3"/>
  <c r="AO393" i="3"/>
  <c r="AN393" i="3"/>
  <c r="AM393" i="3"/>
  <c r="AL393" i="3"/>
  <c r="AK393" i="3"/>
  <c r="AI393" i="3"/>
  <c r="AH393" i="3"/>
  <c r="AG393" i="3"/>
  <c r="AF393" i="3"/>
  <c r="AE393" i="3"/>
  <c r="AD393" i="3"/>
  <c r="AC393" i="3"/>
  <c r="AB393" i="3"/>
  <c r="AA393" i="3"/>
  <c r="Z393" i="3"/>
  <c r="Y393" i="3"/>
  <c r="W393" i="3"/>
  <c r="V393" i="3"/>
  <c r="U393" i="3"/>
  <c r="T393" i="3"/>
  <c r="S393" i="3"/>
  <c r="R393" i="3"/>
  <c r="Q393" i="3"/>
  <c r="P393" i="3"/>
  <c r="O393" i="3"/>
  <c r="N393" i="3"/>
  <c r="M393" i="3"/>
  <c r="AU392" i="3"/>
  <c r="AT392" i="3"/>
  <c r="AS392" i="3"/>
  <c r="AR392" i="3"/>
  <c r="AQ392" i="3"/>
  <c r="AP392" i="3"/>
  <c r="AO392" i="3"/>
  <c r="AN392" i="3"/>
  <c r="AM392" i="3"/>
  <c r="AL392" i="3"/>
  <c r="AK392" i="3"/>
  <c r="AI392" i="3"/>
  <c r="AH392" i="3"/>
  <c r="AG392" i="3"/>
  <c r="AF392" i="3"/>
  <c r="AE392" i="3"/>
  <c r="AD392" i="3"/>
  <c r="AC392" i="3"/>
  <c r="AB392" i="3"/>
  <c r="AA392" i="3"/>
  <c r="Z392" i="3"/>
  <c r="Y392" i="3"/>
  <c r="W392" i="3"/>
  <c r="V392" i="3"/>
  <c r="U392" i="3"/>
  <c r="T392" i="3"/>
  <c r="S392" i="3"/>
  <c r="R392" i="3"/>
  <c r="Q392" i="3"/>
  <c r="P392" i="3"/>
  <c r="O392" i="3"/>
  <c r="N392" i="3"/>
  <c r="M392" i="3"/>
  <c r="AU391" i="3"/>
  <c r="AT391" i="3"/>
  <c r="AS391" i="3"/>
  <c r="AR391" i="3"/>
  <c r="AQ391" i="3"/>
  <c r="AP391" i="3"/>
  <c r="AO391" i="3"/>
  <c r="AN391" i="3"/>
  <c r="AM391" i="3"/>
  <c r="AL391" i="3"/>
  <c r="AK391" i="3"/>
  <c r="AI391" i="3"/>
  <c r="AH391" i="3"/>
  <c r="AG391" i="3"/>
  <c r="AF391" i="3"/>
  <c r="AE391" i="3"/>
  <c r="AD391" i="3"/>
  <c r="AC391" i="3"/>
  <c r="AB391" i="3"/>
  <c r="AA391" i="3"/>
  <c r="Z391" i="3"/>
  <c r="Y391" i="3"/>
  <c r="W391" i="3"/>
  <c r="V391" i="3"/>
  <c r="U391" i="3"/>
  <c r="T391" i="3"/>
  <c r="S391" i="3"/>
  <c r="R391" i="3"/>
  <c r="Q391" i="3"/>
  <c r="P391" i="3"/>
  <c r="O391" i="3"/>
  <c r="N391" i="3"/>
  <c r="M391" i="3"/>
  <c r="AU390" i="3"/>
  <c r="AT390" i="3"/>
  <c r="AS390" i="3"/>
  <c r="AR390" i="3"/>
  <c r="AQ390" i="3"/>
  <c r="AP390" i="3"/>
  <c r="AO390" i="3"/>
  <c r="AN390" i="3"/>
  <c r="AM390" i="3"/>
  <c r="AL390" i="3"/>
  <c r="AK390" i="3"/>
  <c r="AI390" i="3"/>
  <c r="AH390" i="3"/>
  <c r="AG390" i="3"/>
  <c r="AF390" i="3"/>
  <c r="AE390" i="3"/>
  <c r="AD390" i="3"/>
  <c r="AC390" i="3"/>
  <c r="AB390" i="3"/>
  <c r="AA390" i="3"/>
  <c r="Z390" i="3"/>
  <c r="Y390" i="3"/>
  <c r="W390" i="3"/>
  <c r="V390" i="3"/>
  <c r="U390" i="3"/>
  <c r="T390" i="3"/>
  <c r="S390" i="3"/>
  <c r="R390" i="3"/>
  <c r="Q390" i="3"/>
  <c r="P390" i="3"/>
  <c r="O390" i="3"/>
  <c r="N390" i="3"/>
  <c r="M390" i="3"/>
  <c r="AU389" i="3"/>
  <c r="AT389" i="3"/>
  <c r="AS389" i="3"/>
  <c r="AR389" i="3"/>
  <c r="AQ389" i="3"/>
  <c r="AP389" i="3"/>
  <c r="AO389" i="3"/>
  <c r="AN389" i="3"/>
  <c r="AM389" i="3"/>
  <c r="AL389" i="3"/>
  <c r="AK389" i="3"/>
  <c r="AI389" i="3"/>
  <c r="AH389" i="3"/>
  <c r="AG389" i="3"/>
  <c r="AF389" i="3"/>
  <c r="AE389" i="3"/>
  <c r="AD389" i="3"/>
  <c r="AC389" i="3"/>
  <c r="AB389" i="3"/>
  <c r="AA389" i="3"/>
  <c r="Z389" i="3"/>
  <c r="Y389" i="3"/>
  <c r="W389" i="3"/>
  <c r="V389" i="3"/>
  <c r="U389" i="3"/>
  <c r="T389" i="3"/>
  <c r="S389" i="3"/>
  <c r="R389" i="3"/>
  <c r="Q389" i="3"/>
  <c r="P389" i="3"/>
  <c r="O389" i="3"/>
  <c r="N389" i="3"/>
  <c r="M389" i="3"/>
  <c r="AU388" i="3"/>
  <c r="AT388" i="3"/>
  <c r="AS388" i="3"/>
  <c r="AR388" i="3"/>
  <c r="AQ388" i="3"/>
  <c r="AP388" i="3"/>
  <c r="AO388" i="3"/>
  <c r="AN388" i="3"/>
  <c r="AM388" i="3"/>
  <c r="AL388" i="3"/>
  <c r="AK388" i="3"/>
  <c r="AI388" i="3"/>
  <c r="AH388" i="3"/>
  <c r="AG388" i="3"/>
  <c r="AF388" i="3"/>
  <c r="AE388" i="3"/>
  <c r="AD388" i="3"/>
  <c r="AC388" i="3"/>
  <c r="AB388" i="3"/>
  <c r="AA388" i="3"/>
  <c r="Z388" i="3"/>
  <c r="Y388" i="3"/>
  <c r="W388" i="3"/>
  <c r="V388" i="3"/>
  <c r="U388" i="3"/>
  <c r="T388" i="3"/>
  <c r="S388" i="3"/>
  <c r="R388" i="3"/>
  <c r="Q388" i="3"/>
  <c r="P388" i="3"/>
  <c r="O388" i="3"/>
  <c r="N388" i="3"/>
  <c r="M388" i="3"/>
  <c r="AU387" i="3"/>
  <c r="AT387" i="3"/>
  <c r="AS387" i="3"/>
  <c r="AR387" i="3"/>
  <c r="AQ387" i="3"/>
  <c r="AP387" i="3"/>
  <c r="AO387" i="3"/>
  <c r="AN387" i="3"/>
  <c r="AM387" i="3"/>
  <c r="AL387" i="3"/>
  <c r="AK387" i="3"/>
  <c r="AI387" i="3"/>
  <c r="AH387" i="3"/>
  <c r="AG387" i="3"/>
  <c r="AF387" i="3"/>
  <c r="AE387" i="3"/>
  <c r="AD387" i="3"/>
  <c r="AC387" i="3"/>
  <c r="AB387" i="3"/>
  <c r="AA387" i="3"/>
  <c r="Z387" i="3"/>
  <c r="Y387" i="3"/>
  <c r="W387" i="3"/>
  <c r="V387" i="3"/>
  <c r="U387" i="3"/>
  <c r="T387" i="3"/>
  <c r="S387" i="3"/>
  <c r="R387" i="3"/>
  <c r="Q387" i="3"/>
  <c r="P387" i="3"/>
  <c r="O387" i="3"/>
  <c r="N387" i="3"/>
  <c r="M387" i="3"/>
  <c r="AU386" i="3"/>
  <c r="AT386" i="3"/>
  <c r="AS386" i="3"/>
  <c r="AR386" i="3"/>
  <c r="AQ386" i="3"/>
  <c r="AP386" i="3"/>
  <c r="AO386" i="3"/>
  <c r="AN386" i="3"/>
  <c r="AM386" i="3"/>
  <c r="AL386" i="3"/>
  <c r="AK386" i="3"/>
  <c r="AI386" i="3"/>
  <c r="AH386" i="3"/>
  <c r="AG386" i="3"/>
  <c r="AF386" i="3"/>
  <c r="AE386" i="3"/>
  <c r="AD386" i="3"/>
  <c r="AC386" i="3"/>
  <c r="AB386" i="3"/>
  <c r="AA386" i="3"/>
  <c r="Z386" i="3"/>
  <c r="Y386" i="3"/>
  <c r="W386" i="3"/>
  <c r="V386" i="3"/>
  <c r="U386" i="3"/>
  <c r="T386" i="3"/>
  <c r="S386" i="3"/>
  <c r="R386" i="3"/>
  <c r="Q386" i="3"/>
  <c r="P386" i="3"/>
  <c r="O386" i="3"/>
  <c r="N386" i="3"/>
  <c r="M386" i="3"/>
  <c r="AU385" i="3"/>
  <c r="AT385" i="3"/>
  <c r="AS385" i="3"/>
  <c r="AR385" i="3"/>
  <c r="AQ385" i="3"/>
  <c r="AP385" i="3"/>
  <c r="AO385" i="3"/>
  <c r="AN385" i="3"/>
  <c r="AM385" i="3"/>
  <c r="AL385" i="3"/>
  <c r="AK385" i="3"/>
  <c r="AI385" i="3"/>
  <c r="AH385" i="3"/>
  <c r="AG385" i="3"/>
  <c r="AF385" i="3"/>
  <c r="AE385" i="3"/>
  <c r="AD385" i="3"/>
  <c r="AC385" i="3"/>
  <c r="AB385" i="3"/>
  <c r="AA385" i="3"/>
  <c r="Z385" i="3"/>
  <c r="Y385" i="3"/>
  <c r="W385" i="3"/>
  <c r="V385" i="3"/>
  <c r="U385" i="3"/>
  <c r="T385" i="3"/>
  <c r="S385" i="3"/>
  <c r="R385" i="3"/>
  <c r="Q385" i="3"/>
  <c r="P385" i="3"/>
  <c r="O385" i="3"/>
  <c r="N385" i="3"/>
  <c r="M385" i="3"/>
  <c r="AU384" i="3"/>
  <c r="AT384" i="3"/>
  <c r="AS384" i="3"/>
  <c r="AR384" i="3"/>
  <c r="AQ384" i="3"/>
  <c r="AP384" i="3"/>
  <c r="AO384" i="3"/>
  <c r="AN384" i="3"/>
  <c r="AM384" i="3"/>
  <c r="AL384" i="3"/>
  <c r="AK384" i="3"/>
  <c r="AI384" i="3"/>
  <c r="AH384" i="3"/>
  <c r="AG384" i="3"/>
  <c r="AF384" i="3"/>
  <c r="AE384" i="3"/>
  <c r="AD384" i="3"/>
  <c r="AC384" i="3"/>
  <c r="AB384" i="3"/>
  <c r="AA384" i="3"/>
  <c r="Z384" i="3"/>
  <c r="Y384" i="3"/>
  <c r="W384" i="3"/>
  <c r="V384" i="3"/>
  <c r="U384" i="3"/>
  <c r="T384" i="3"/>
  <c r="S384" i="3"/>
  <c r="R384" i="3"/>
  <c r="Q384" i="3"/>
  <c r="P384" i="3"/>
  <c r="O384" i="3"/>
  <c r="N384" i="3"/>
  <c r="M384" i="3"/>
  <c r="Y771" i="2"/>
  <c r="W6" i="8" s="1"/>
  <c r="W17" i="8" s="1"/>
  <c r="V771" i="2"/>
  <c r="T6" i="8" s="1"/>
  <c r="T17" i="8" s="1"/>
  <c r="AU543" i="2"/>
  <c r="AT543" i="2"/>
  <c r="AS543" i="2"/>
  <c r="AR543" i="2"/>
  <c r="AQ543" i="2"/>
  <c r="AP543" i="2"/>
  <c r="AO543" i="2"/>
  <c r="AN543" i="2"/>
  <c r="AM543" i="2"/>
  <c r="AL543" i="2"/>
  <c r="AK543" i="2"/>
  <c r="AI543" i="2"/>
  <c r="AH543" i="2"/>
  <c r="AG543" i="2"/>
  <c r="AF543" i="2"/>
  <c r="AE543" i="2"/>
  <c r="AD543" i="2"/>
  <c r="AC543" i="2"/>
  <c r="AB543" i="2"/>
  <c r="AA543" i="2"/>
  <c r="Z543" i="2"/>
  <c r="Y543" i="2"/>
  <c r="W543" i="2"/>
  <c r="V543" i="2"/>
  <c r="U543" i="2"/>
  <c r="T543" i="2"/>
  <c r="S543" i="2"/>
  <c r="R543" i="2"/>
  <c r="Q543" i="2"/>
  <c r="P543" i="2"/>
  <c r="O543" i="2"/>
  <c r="N543" i="2"/>
  <c r="M543" i="2"/>
  <c r="AU542" i="2"/>
  <c r="AT542" i="2"/>
  <c r="AS542" i="2"/>
  <c r="AR542" i="2"/>
  <c r="AQ542" i="2"/>
  <c r="AP542" i="2"/>
  <c r="AO542" i="2"/>
  <c r="AN542" i="2"/>
  <c r="AM542" i="2"/>
  <c r="AL542" i="2"/>
  <c r="AK542" i="2"/>
  <c r="AI542" i="2"/>
  <c r="AH542" i="2"/>
  <c r="AG542" i="2"/>
  <c r="AF542" i="2"/>
  <c r="AE542" i="2"/>
  <c r="AD542" i="2"/>
  <c r="AC542" i="2"/>
  <c r="AB542" i="2"/>
  <c r="AA542" i="2"/>
  <c r="Z542" i="2"/>
  <c r="Y542" i="2"/>
  <c r="W542" i="2"/>
  <c r="V542" i="2"/>
  <c r="U542" i="2"/>
  <c r="T542" i="2"/>
  <c r="S542" i="2"/>
  <c r="R542" i="2"/>
  <c r="Q542" i="2"/>
  <c r="P542" i="2"/>
  <c r="O542" i="2"/>
  <c r="N542" i="2"/>
  <c r="M542" i="2"/>
  <c r="AU541" i="2"/>
  <c r="AT541" i="2"/>
  <c r="AS541" i="2"/>
  <c r="AR541" i="2"/>
  <c r="AQ541" i="2"/>
  <c r="AP541" i="2"/>
  <c r="AO541" i="2"/>
  <c r="AN541" i="2"/>
  <c r="AM541" i="2"/>
  <c r="AL541" i="2"/>
  <c r="AK541" i="2"/>
  <c r="AI541" i="2"/>
  <c r="AH541" i="2"/>
  <c r="AG541" i="2"/>
  <c r="AF541" i="2"/>
  <c r="AE541" i="2"/>
  <c r="AD541" i="2"/>
  <c r="AC541" i="2"/>
  <c r="AB541" i="2"/>
  <c r="AA541" i="2"/>
  <c r="Z541" i="2"/>
  <c r="Y541" i="2"/>
  <c r="W541" i="2"/>
  <c r="V541" i="2"/>
  <c r="U541" i="2"/>
  <c r="T541" i="2"/>
  <c r="S541" i="2"/>
  <c r="R541" i="2"/>
  <c r="Q541" i="2"/>
  <c r="P541" i="2"/>
  <c r="O541" i="2"/>
  <c r="N541" i="2"/>
  <c r="M541" i="2"/>
  <c r="AU540" i="2"/>
  <c r="AT540" i="2"/>
  <c r="AS540" i="2"/>
  <c r="AR540" i="2"/>
  <c r="AQ540" i="2"/>
  <c r="AP540" i="2"/>
  <c r="AO540" i="2"/>
  <c r="AN540" i="2"/>
  <c r="AM540" i="2"/>
  <c r="AL540" i="2"/>
  <c r="AK540" i="2"/>
  <c r="AI540" i="2"/>
  <c r="AH540" i="2"/>
  <c r="AG540" i="2"/>
  <c r="AF540" i="2"/>
  <c r="AE540" i="2"/>
  <c r="AD540" i="2"/>
  <c r="AC540" i="2"/>
  <c r="AB540" i="2"/>
  <c r="AA540" i="2"/>
  <c r="Z540" i="2"/>
  <c r="Y540" i="2"/>
  <c r="W540" i="2"/>
  <c r="V540" i="2"/>
  <c r="U540" i="2"/>
  <c r="T540" i="2"/>
  <c r="S540" i="2"/>
  <c r="R540" i="2"/>
  <c r="Q540" i="2"/>
  <c r="P540" i="2"/>
  <c r="O540" i="2"/>
  <c r="N540" i="2"/>
  <c r="M540" i="2"/>
  <c r="AU539" i="2"/>
  <c r="AT539" i="2"/>
  <c r="AS539" i="2"/>
  <c r="AR539" i="2"/>
  <c r="AQ539" i="2"/>
  <c r="AP539" i="2"/>
  <c r="AO539" i="2"/>
  <c r="AN539" i="2"/>
  <c r="AM539" i="2"/>
  <c r="AL539" i="2"/>
  <c r="AK539" i="2"/>
  <c r="AI539" i="2"/>
  <c r="AH539" i="2"/>
  <c r="AG539" i="2"/>
  <c r="AF539" i="2"/>
  <c r="AE539" i="2"/>
  <c r="AD539" i="2"/>
  <c r="AC539" i="2"/>
  <c r="AB539" i="2"/>
  <c r="AA539" i="2"/>
  <c r="Z539" i="2"/>
  <c r="Y539" i="2"/>
  <c r="W539" i="2"/>
  <c r="V539" i="2"/>
  <c r="U539" i="2"/>
  <c r="T539" i="2"/>
  <c r="S539" i="2"/>
  <c r="R539" i="2"/>
  <c r="Q539" i="2"/>
  <c r="P539" i="2"/>
  <c r="O539" i="2"/>
  <c r="N539" i="2"/>
  <c r="M539" i="2"/>
  <c r="AU538" i="2"/>
  <c r="AT538" i="2"/>
  <c r="AS538" i="2"/>
  <c r="AR538" i="2"/>
  <c r="AQ538" i="2"/>
  <c r="AP538" i="2"/>
  <c r="AO538" i="2"/>
  <c r="AN538" i="2"/>
  <c r="AM538" i="2"/>
  <c r="AL538" i="2"/>
  <c r="AK538" i="2"/>
  <c r="AI538" i="2"/>
  <c r="AH538" i="2"/>
  <c r="AG538" i="2"/>
  <c r="AF538" i="2"/>
  <c r="AE538" i="2"/>
  <c r="AD538" i="2"/>
  <c r="AC538" i="2"/>
  <c r="AB538" i="2"/>
  <c r="AA538" i="2"/>
  <c r="Z538" i="2"/>
  <c r="Y538" i="2"/>
  <c r="W538" i="2"/>
  <c r="V538" i="2"/>
  <c r="U538" i="2"/>
  <c r="T538" i="2"/>
  <c r="S538" i="2"/>
  <c r="R538" i="2"/>
  <c r="Q538" i="2"/>
  <c r="P538" i="2"/>
  <c r="O538" i="2"/>
  <c r="N538" i="2"/>
  <c r="M538" i="2"/>
  <c r="AU537" i="2"/>
  <c r="AT537" i="2"/>
  <c r="AS537" i="2"/>
  <c r="AR537" i="2"/>
  <c r="AQ537" i="2"/>
  <c r="AP537" i="2"/>
  <c r="AO537" i="2"/>
  <c r="AN537" i="2"/>
  <c r="AM537" i="2"/>
  <c r="AL537" i="2"/>
  <c r="AK537" i="2"/>
  <c r="AI537" i="2"/>
  <c r="AH537" i="2"/>
  <c r="AG537" i="2"/>
  <c r="AF537" i="2"/>
  <c r="AE537" i="2"/>
  <c r="AD537" i="2"/>
  <c r="AC537" i="2"/>
  <c r="AB537" i="2"/>
  <c r="AA537" i="2"/>
  <c r="Z537" i="2"/>
  <c r="Y537" i="2"/>
  <c r="W537" i="2"/>
  <c r="V537" i="2"/>
  <c r="U537" i="2"/>
  <c r="T537" i="2"/>
  <c r="S537" i="2"/>
  <c r="R537" i="2"/>
  <c r="Q537" i="2"/>
  <c r="P537" i="2"/>
  <c r="O537" i="2"/>
  <c r="N537" i="2"/>
  <c r="M537" i="2"/>
  <c r="AU536" i="2"/>
  <c r="AT536" i="2"/>
  <c r="AS536" i="2"/>
  <c r="AR536" i="2"/>
  <c r="AQ536" i="2"/>
  <c r="AP536" i="2"/>
  <c r="AO536" i="2"/>
  <c r="AN536" i="2"/>
  <c r="AM536" i="2"/>
  <c r="AL536" i="2"/>
  <c r="AK536" i="2"/>
  <c r="AI536" i="2"/>
  <c r="AH536" i="2"/>
  <c r="AG536" i="2"/>
  <c r="AF536" i="2"/>
  <c r="AE536" i="2"/>
  <c r="AD536" i="2"/>
  <c r="AC536" i="2"/>
  <c r="AB536" i="2"/>
  <c r="AA536" i="2"/>
  <c r="Z536" i="2"/>
  <c r="Y536" i="2"/>
  <c r="W536" i="2"/>
  <c r="V536" i="2"/>
  <c r="U536" i="2"/>
  <c r="T536" i="2"/>
  <c r="S536" i="2"/>
  <c r="R536" i="2"/>
  <c r="Q536" i="2"/>
  <c r="P536" i="2"/>
  <c r="O536" i="2"/>
  <c r="N536" i="2"/>
  <c r="M536" i="2"/>
  <c r="AU535" i="2"/>
  <c r="AT535" i="2"/>
  <c r="AS535" i="2"/>
  <c r="AR535" i="2"/>
  <c r="AQ535" i="2"/>
  <c r="AP535" i="2"/>
  <c r="AO535" i="2"/>
  <c r="AN535" i="2"/>
  <c r="AM535" i="2"/>
  <c r="AL535" i="2"/>
  <c r="AK535" i="2"/>
  <c r="AI535" i="2"/>
  <c r="AH535" i="2"/>
  <c r="AG535" i="2"/>
  <c r="AF535" i="2"/>
  <c r="AE535" i="2"/>
  <c r="AD535" i="2"/>
  <c r="AC535" i="2"/>
  <c r="AB535" i="2"/>
  <c r="AA535" i="2"/>
  <c r="Z535" i="2"/>
  <c r="Y535" i="2"/>
  <c r="W535" i="2"/>
  <c r="V535" i="2"/>
  <c r="U535" i="2"/>
  <c r="T535" i="2"/>
  <c r="S535" i="2"/>
  <c r="R535" i="2"/>
  <c r="Q535" i="2"/>
  <c r="P535" i="2"/>
  <c r="O535" i="2"/>
  <c r="N535" i="2"/>
  <c r="M535" i="2"/>
  <c r="AU534" i="2"/>
  <c r="AT534" i="2"/>
  <c r="AS534" i="2"/>
  <c r="AR534" i="2"/>
  <c r="AQ534" i="2"/>
  <c r="AP534" i="2"/>
  <c r="AO534" i="2"/>
  <c r="AN534" i="2"/>
  <c r="AM534" i="2"/>
  <c r="AL534" i="2"/>
  <c r="AK534" i="2"/>
  <c r="AI534" i="2"/>
  <c r="AH534" i="2"/>
  <c r="AG534" i="2"/>
  <c r="AF534" i="2"/>
  <c r="AE534" i="2"/>
  <c r="AD534" i="2"/>
  <c r="AC534" i="2"/>
  <c r="AB534" i="2"/>
  <c r="AA534" i="2"/>
  <c r="Z534" i="2"/>
  <c r="Y534" i="2"/>
  <c r="W534" i="2"/>
  <c r="V534" i="2"/>
  <c r="U534" i="2"/>
  <c r="T534" i="2"/>
  <c r="S534" i="2"/>
  <c r="R534" i="2"/>
  <c r="Q534" i="2"/>
  <c r="P534" i="2"/>
  <c r="O534" i="2"/>
  <c r="N534" i="2"/>
  <c r="M534" i="2"/>
  <c r="AU533" i="2"/>
  <c r="AT533" i="2"/>
  <c r="AS533" i="2"/>
  <c r="AR533" i="2"/>
  <c r="AQ533" i="2"/>
  <c r="AP533" i="2"/>
  <c r="AO533" i="2"/>
  <c r="AN533" i="2"/>
  <c r="AM533" i="2"/>
  <c r="AL533" i="2"/>
  <c r="AK533" i="2"/>
  <c r="AI533" i="2"/>
  <c r="AH533" i="2"/>
  <c r="AG533" i="2"/>
  <c r="AF533" i="2"/>
  <c r="AE533" i="2"/>
  <c r="AD533" i="2"/>
  <c r="AC533" i="2"/>
  <c r="AB533" i="2"/>
  <c r="AA533" i="2"/>
  <c r="Z533" i="2"/>
  <c r="Y533" i="2"/>
  <c r="W533" i="2"/>
  <c r="V533" i="2"/>
  <c r="U533" i="2"/>
  <c r="T533" i="2"/>
  <c r="S533" i="2"/>
  <c r="R533" i="2"/>
  <c r="Q533" i="2"/>
  <c r="P533" i="2"/>
  <c r="O533" i="2"/>
  <c r="N533" i="2"/>
  <c r="M533" i="2"/>
  <c r="AU532" i="2"/>
  <c r="AT532" i="2"/>
  <c r="AS532" i="2"/>
  <c r="AR532" i="2"/>
  <c r="AQ532" i="2"/>
  <c r="AP532" i="2"/>
  <c r="AO532" i="2"/>
  <c r="AN532" i="2"/>
  <c r="AM532" i="2"/>
  <c r="AL532" i="2"/>
  <c r="AK532" i="2"/>
  <c r="AI532" i="2"/>
  <c r="AH532" i="2"/>
  <c r="AG532" i="2"/>
  <c r="AF532" i="2"/>
  <c r="AE532" i="2"/>
  <c r="AD532" i="2"/>
  <c r="AC532" i="2"/>
  <c r="AB532" i="2"/>
  <c r="AA532" i="2"/>
  <c r="Z532" i="2"/>
  <c r="Y532" i="2"/>
  <c r="W532" i="2"/>
  <c r="V532" i="2"/>
  <c r="U532" i="2"/>
  <c r="T532" i="2"/>
  <c r="S532" i="2"/>
  <c r="R532" i="2"/>
  <c r="Q532" i="2"/>
  <c r="P532" i="2"/>
  <c r="O532" i="2"/>
  <c r="N532" i="2"/>
  <c r="M532" i="2"/>
  <c r="AU531" i="2"/>
  <c r="AT531" i="2"/>
  <c r="AS531" i="2"/>
  <c r="AR531" i="2"/>
  <c r="AQ531" i="2"/>
  <c r="AP531" i="2"/>
  <c r="AO531" i="2"/>
  <c r="AN531" i="2"/>
  <c r="AM531" i="2"/>
  <c r="AL531" i="2"/>
  <c r="AK531" i="2"/>
  <c r="AI531" i="2"/>
  <c r="AH531" i="2"/>
  <c r="AG531" i="2"/>
  <c r="AF531" i="2"/>
  <c r="AE531" i="2"/>
  <c r="AD531" i="2"/>
  <c r="AC531" i="2"/>
  <c r="AB531" i="2"/>
  <c r="AA531" i="2"/>
  <c r="Z531" i="2"/>
  <c r="Y531" i="2"/>
  <c r="W531" i="2"/>
  <c r="V531" i="2"/>
  <c r="U531" i="2"/>
  <c r="T531" i="2"/>
  <c r="S531" i="2"/>
  <c r="R531" i="2"/>
  <c r="Q531" i="2"/>
  <c r="P531" i="2"/>
  <c r="O531" i="2"/>
  <c r="N531" i="2"/>
  <c r="M531" i="2"/>
  <c r="AU530" i="2"/>
  <c r="AT530" i="2"/>
  <c r="AS530" i="2"/>
  <c r="AR530" i="2"/>
  <c r="AQ530" i="2"/>
  <c r="AP530" i="2"/>
  <c r="AO530" i="2"/>
  <c r="AN530" i="2"/>
  <c r="AM530" i="2"/>
  <c r="AL530" i="2"/>
  <c r="AK530" i="2"/>
  <c r="AI530" i="2"/>
  <c r="AH530" i="2"/>
  <c r="AG530" i="2"/>
  <c r="AF530" i="2"/>
  <c r="AE530" i="2"/>
  <c r="AD530" i="2"/>
  <c r="AC530" i="2"/>
  <c r="AB530" i="2"/>
  <c r="AA530" i="2"/>
  <c r="Z530" i="2"/>
  <c r="Y530" i="2"/>
  <c r="W530" i="2"/>
  <c r="V530" i="2"/>
  <c r="U530" i="2"/>
  <c r="T530" i="2"/>
  <c r="S530" i="2"/>
  <c r="R530" i="2"/>
  <c r="Q530" i="2"/>
  <c r="P530" i="2"/>
  <c r="O530" i="2"/>
  <c r="N530" i="2"/>
  <c r="M530" i="2"/>
  <c r="AU529" i="2"/>
  <c r="AT529" i="2"/>
  <c r="AS529" i="2"/>
  <c r="AR529" i="2"/>
  <c r="AQ529" i="2"/>
  <c r="AP529" i="2"/>
  <c r="AO529" i="2"/>
  <c r="AN529" i="2"/>
  <c r="AM529" i="2"/>
  <c r="AL529" i="2"/>
  <c r="AK529" i="2"/>
  <c r="AI529" i="2"/>
  <c r="AH529" i="2"/>
  <c r="AG529" i="2"/>
  <c r="AF529" i="2"/>
  <c r="AE529" i="2"/>
  <c r="AD529" i="2"/>
  <c r="AC529" i="2"/>
  <c r="AB529" i="2"/>
  <c r="AA529" i="2"/>
  <c r="Z529" i="2"/>
  <c r="Y529" i="2"/>
  <c r="W529" i="2"/>
  <c r="V529" i="2"/>
  <c r="U529" i="2"/>
  <c r="T529" i="2"/>
  <c r="S529" i="2"/>
  <c r="R529" i="2"/>
  <c r="Q529" i="2"/>
  <c r="P529" i="2"/>
  <c r="O529" i="2"/>
  <c r="N529" i="2"/>
  <c r="M529" i="2"/>
  <c r="AU528" i="2"/>
  <c r="AT528" i="2"/>
  <c r="AS528" i="2"/>
  <c r="AR528" i="2"/>
  <c r="AQ528" i="2"/>
  <c r="AP528" i="2"/>
  <c r="AO528" i="2"/>
  <c r="AN528" i="2"/>
  <c r="AM528" i="2"/>
  <c r="AL528" i="2"/>
  <c r="AK528" i="2"/>
  <c r="AI528" i="2"/>
  <c r="AH528" i="2"/>
  <c r="AG528" i="2"/>
  <c r="AF528" i="2"/>
  <c r="AE528" i="2"/>
  <c r="AD528" i="2"/>
  <c r="AC528" i="2"/>
  <c r="AB528" i="2"/>
  <c r="AA528" i="2"/>
  <c r="Z528" i="2"/>
  <c r="Y528" i="2"/>
  <c r="W528" i="2"/>
  <c r="V528" i="2"/>
  <c r="U528" i="2"/>
  <c r="T528" i="2"/>
  <c r="S528" i="2"/>
  <c r="R528" i="2"/>
  <c r="Q528" i="2"/>
  <c r="P528" i="2"/>
  <c r="O528" i="2"/>
  <c r="N528" i="2"/>
  <c r="M528" i="2"/>
  <c r="AU527" i="2"/>
  <c r="AT527" i="2"/>
  <c r="AS527" i="2"/>
  <c r="AR527" i="2"/>
  <c r="AQ527" i="2"/>
  <c r="AP527" i="2"/>
  <c r="AO527" i="2"/>
  <c r="AN527" i="2"/>
  <c r="AM527" i="2"/>
  <c r="AL527" i="2"/>
  <c r="AK527" i="2"/>
  <c r="AI527" i="2"/>
  <c r="AH527" i="2"/>
  <c r="AG527" i="2"/>
  <c r="AF527" i="2"/>
  <c r="AE527" i="2"/>
  <c r="AD527" i="2"/>
  <c r="AC527" i="2"/>
  <c r="AB527" i="2"/>
  <c r="AA527" i="2"/>
  <c r="Z527" i="2"/>
  <c r="Y527" i="2"/>
  <c r="W527" i="2"/>
  <c r="V527" i="2"/>
  <c r="U527" i="2"/>
  <c r="T527" i="2"/>
  <c r="S527" i="2"/>
  <c r="R527" i="2"/>
  <c r="Q527" i="2"/>
  <c r="P527" i="2"/>
  <c r="O527" i="2"/>
  <c r="N527" i="2"/>
  <c r="M527" i="2"/>
  <c r="AU526" i="2"/>
  <c r="AT526" i="2"/>
  <c r="AS526" i="2"/>
  <c r="AR526" i="2"/>
  <c r="AQ526" i="2"/>
  <c r="AP526" i="2"/>
  <c r="AO526" i="2"/>
  <c r="AN526" i="2"/>
  <c r="AM526" i="2"/>
  <c r="AL526" i="2"/>
  <c r="AK526" i="2"/>
  <c r="AI526" i="2"/>
  <c r="AH526" i="2"/>
  <c r="AG526" i="2"/>
  <c r="AF526" i="2"/>
  <c r="AE526" i="2"/>
  <c r="AD526" i="2"/>
  <c r="AC526" i="2"/>
  <c r="AB526" i="2"/>
  <c r="AA526" i="2"/>
  <c r="Z526" i="2"/>
  <c r="Y526" i="2"/>
  <c r="W526" i="2"/>
  <c r="V526" i="2"/>
  <c r="U526" i="2"/>
  <c r="T526" i="2"/>
  <c r="S526" i="2"/>
  <c r="R526" i="2"/>
  <c r="Q526" i="2"/>
  <c r="P526" i="2"/>
  <c r="O526" i="2"/>
  <c r="N526" i="2"/>
  <c r="M526" i="2"/>
  <c r="AU525" i="2"/>
  <c r="AT525" i="2"/>
  <c r="AS525" i="2"/>
  <c r="AR525" i="2"/>
  <c r="AQ525" i="2"/>
  <c r="AP525" i="2"/>
  <c r="AO525" i="2"/>
  <c r="AN525" i="2"/>
  <c r="AM525" i="2"/>
  <c r="AL525" i="2"/>
  <c r="AK525" i="2"/>
  <c r="AI525" i="2"/>
  <c r="AH525" i="2"/>
  <c r="AG525" i="2"/>
  <c r="AF525" i="2"/>
  <c r="AE525" i="2"/>
  <c r="AD525" i="2"/>
  <c r="AC525" i="2"/>
  <c r="AB525" i="2"/>
  <c r="AA525" i="2"/>
  <c r="Z525" i="2"/>
  <c r="Y525" i="2"/>
  <c r="W525" i="2"/>
  <c r="V525" i="2"/>
  <c r="U525" i="2"/>
  <c r="T525" i="2"/>
  <c r="S525" i="2"/>
  <c r="R525" i="2"/>
  <c r="Q525" i="2"/>
  <c r="P525" i="2"/>
  <c r="O525" i="2"/>
  <c r="N525" i="2"/>
  <c r="M525" i="2"/>
  <c r="AU524" i="2"/>
  <c r="AT524" i="2"/>
  <c r="AS524" i="2"/>
  <c r="AR524" i="2"/>
  <c r="AQ524" i="2"/>
  <c r="AP524" i="2"/>
  <c r="AO524" i="2"/>
  <c r="AN524" i="2"/>
  <c r="AM524" i="2"/>
  <c r="AL524" i="2"/>
  <c r="AK524" i="2"/>
  <c r="AI524" i="2"/>
  <c r="AH524" i="2"/>
  <c r="AG524" i="2"/>
  <c r="AF524" i="2"/>
  <c r="AE524" i="2"/>
  <c r="AD524" i="2"/>
  <c r="AC524" i="2"/>
  <c r="AB524" i="2"/>
  <c r="AA524" i="2"/>
  <c r="Z524" i="2"/>
  <c r="Y524" i="2"/>
  <c r="W524" i="2"/>
  <c r="V524" i="2"/>
  <c r="U524" i="2"/>
  <c r="T524" i="2"/>
  <c r="S524" i="2"/>
  <c r="R524" i="2"/>
  <c r="Q524" i="2"/>
  <c r="P524" i="2"/>
  <c r="O524" i="2"/>
  <c r="N524" i="2"/>
  <c r="M524" i="2"/>
  <c r="AU523" i="2"/>
  <c r="AT523" i="2"/>
  <c r="AS523" i="2"/>
  <c r="AR523" i="2"/>
  <c r="AQ523" i="2"/>
  <c r="AP523" i="2"/>
  <c r="AO523" i="2"/>
  <c r="AN523" i="2"/>
  <c r="AM523" i="2"/>
  <c r="AL523" i="2"/>
  <c r="AK523" i="2"/>
  <c r="AI523" i="2"/>
  <c r="AH523" i="2"/>
  <c r="AG523" i="2"/>
  <c r="AF523" i="2"/>
  <c r="AE523" i="2"/>
  <c r="AD523" i="2"/>
  <c r="AC523" i="2"/>
  <c r="AB523" i="2"/>
  <c r="AA523" i="2"/>
  <c r="Z523" i="2"/>
  <c r="Y523" i="2"/>
  <c r="W523" i="2"/>
  <c r="V523" i="2"/>
  <c r="U523" i="2"/>
  <c r="T523" i="2"/>
  <c r="S523" i="2"/>
  <c r="R523" i="2"/>
  <c r="Q523" i="2"/>
  <c r="P523" i="2"/>
  <c r="O523" i="2"/>
  <c r="N523" i="2"/>
  <c r="M523" i="2"/>
  <c r="AU522" i="2"/>
  <c r="AT522" i="2"/>
  <c r="AS522" i="2"/>
  <c r="AR522" i="2"/>
  <c r="AQ522" i="2"/>
  <c r="AP522" i="2"/>
  <c r="AO522" i="2"/>
  <c r="AN522" i="2"/>
  <c r="AM522" i="2"/>
  <c r="AL522" i="2"/>
  <c r="AK522" i="2"/>
  <c r="AI522" i="2"/>
  <c r="AH522" i="2"/>
  <c r="AG522" i="2"/>
  <c r="AF522" i="2"/>
  <c r="AE522" i="2"/>
  <c r="AD522" i="2"/>
  <c r="AC522" i="2"/>
  <c r="AB522" i="2"/>
  <c r="AA522" i="2"/>
  <c r="Z522" i="2"/>
  <c r="Y522" i="2"/>
  <c r="W522" i="2"/>
  <c r="V522" i="2"/>
  <c r="U522" i="2"/>
  <c r="T522" i="2"/>
  <c r="S522" i="2"/>
  <c r="R522" i="2"/>
  <c r="Q522" i="2"/>
  <c r="P522" i="2"/>
  <c r="O522" i="2"/>
  <c r="N522" i="2"/>
  <c r="M522" i="2"/>
  <c r="AU521" i="2"/>
  <c r="AT521" i="2"/>
  <c r="AS521" i="2"/>
  <c r="AR521" i="2"/>
  <c r="AQ521" i="2"/>
  <c r="AP521" i="2"/>
  <c r="AO521" i="2"/>
  <c r="AN521" i="2"/>
  <c r="AM521" i="2"/>
  <c r="AL521" i="2"/>
  <c r="AK521" i="2"/>
  <c r="AI521" i="2"/>
  <c r="AH521" i="2"/>
  <c r="AG521" i="2"/>
  <c r="AF521" i="2"/>
  <c r="AE521" i="2"/>
  <c r="AD521" i="2"/>
  <c r="AC521" i="2"/>
  <c r="AB521" i="2"/>
  <c r="AA521" i="2"/>
  <c r="Z521" i="2"/>
  <c r="Y521" i="2"/>
  <c r="W521" i="2"/>
  <c r="V521" i="2"/>
  <c r="U521" i="2"/>
  <c r="T521" i="2"/>
  <c r="S521" i="2"/>
  <c r="R521" i="2"/>
  <c r="Q521" i="2"/>
  <c r="P521" i="2"/>
  <c r="O521" i="2"/>
  <c r="N521" i="2"/>
  <c r="M521" i="2"/>
  <c r="AU520" i="2"/>
  <c r="AT520" i="2"/>
  <c r="AS520" i="2"/>
  <c r="AR520" i="2"/>
  <c r="AQ520" i="2"/>
  <c r="AP520" i="2"/>
  <c r="AO520" i="2"/>
  <c r="AN520" i="2"/>
  <c r="AM520" i="2"/>
  <c r="AL520" i="2"/>
  <c r="AK520" i="2"/>
  <c r="AI520" i="2"/>
  <c r="AH520" i="2"/>
  <c r="AG520" i="2"/>
  <c r="AF520" i="2"/>
  <c r="AE520" i="2"/>
  <c r="AD520" i="2"/>
  <c r="AC520" i="2"/>
  <c r="AB520" i="2"/>
  <c r="AA520" i="2"/>
  <c r="Z520" i="2"/>
  <c r="Y520" i="2"/>
  <c r="W520" i="2"/>
  <c r="V520" i="2"/>
  <c r="U520" i="2"/>
  <c r="T520" i="2"/>
  <c r="S520" i="2"/>
  <c r="R520" i="2"/>
  <c r="Q520" i="2"/>
  <c r="P520" i="2"/>
  <c r="O520" i="2"/>
  <c r="N520" i="2"/>
  <c r="M520" i="2"/>
  <c r="AU519" i="2"/>
  <c r="AT519" i="2"/>
  <c r="AS519" i="2"/>
  <c r="AR519" i="2"/>
  <c r="AQ519" i="2"/>
  <c r="AP519" i="2"/>
  <c r="AO519" i="2"/>
  <c r="AN519" i="2"/>
  <c r="AM519" i="2"/>
  <c r="AL519" i="2"/>
  <c r="AK519" i="2"/>
  <c r="AI519" i="2"/>
  <c r="AH519" i="2"/>
  <c r="AG519" i="2"/>
  <c r="AF519" i="2"/>
  <c r="AE519" i="2"/>
  <c r="AD519" i="2"/>
  <c r="AC519" i="2"/>
  <c r="AB519" i="2"/>
  <c r="AA519" i="2"/>
  <c r="Z519" i="2"/>
  <c r="Y519" i="2"/>
  <c r="W519" i="2"/>
  <c r="V519" i="2"/>
  <c r="U519" i="2"/>
  <c r="T519" i="2"/>
  <c r="S519" i="2"/>
  <c r="R519" i="2"/>
  <c r="Q519" i="2"/>
  <c r="P519" i="2"/>
  <c r="O519" i="2"/>
  <c r="N519" i="2"/>
  <c r="M519" i="2"/>
  <c r="AU518" i="2"/>
  <c r="AT518" i="2"/>
  <c r="AS518" i="2"/>
  <c r="AR518" i="2"/>
  <c r="AQ518" i="2"/>
  <c r="AP518" i="2"/>
  <c r="AO518" i="2"/>
  <c r="AN518" i="2"/>
  <c r="AM518" i="2"/>
  <c r="AL518" i="2"/>
  <c r="AK518" i="2"/>
  <c r="AI518" i="2"/>
  <c r="AH518" i="2"/>
  <c r="AG518" i="2"/>
  <c r="AF518" i="2"/>
  <c r="AE518" i="2"/>
  <c r="AD518" i="2"/>
  <c r="AC518" i="2"/>
  <c r="AB518" i="2"/>
  <c r="AA518" i="2"/>
  <c r="Z518" i="2"/>
  <c r="Y518" i="2"/>
  <c r="W518" i="2"/>
  <c r="V518" i="2"/>
  <c r="U518" i="2"/>
  <c r="T518" i="2"/>
  <c r="S518" i="2"/>
  <c r="R518" i="2"/>
  <c r="Q518" i="2"/>
  <c r="P518" i="2"/>
  <c r="O518" i="2"/>
  <c r="N518" i="2"/>
  <c r="M518" i="2"/>
  <c r="AU517" i="2"/>
  <c r="AT517" i="2"/>
  <c r="AS517" i="2"/>
  <c r="AR517" i="2"/>
  <c r="AQ517" i="2"/>
  <c r="AP517" i="2"/>
  <c r="AO517" i="2"/>
  <c r="AN517" i="2"/>
  <c r="AM517" i="2"/>
  <c r="AL517" i="2"/>
  <c r="AK517" i="2"/>
  <c r="AI517" i="2"/>
  <c r="AH517" i="2"/>
  <c r="AG517" i="2"/>
  <c r="AF517" i="2"/>
  <c r="AE517" i="2"/>
  <c r="AD517" i="2"/>
  <c r="AC517" i="2"/>
  <c r="AB517" i="2"/>
  <c r="AA517" i="2"/>
  <c r="Z517" i="2"/>
  <c r="Y517" i="2"/>
  <c r="W517" i="2"/>
  <c r="V517" i="2"/>
  <c r="U517" i="2"/>
  <c r="T517" i="2"/>
  <c r="S517" i="2"/>
  <c r="R517" i="2"/>
  <c r="Q517" i="2"/>
  <c r="P517" i="2"/>
  <c r="O517" i="2"/>
  <c r="N517" i="2"/>
  <c r="M517" i="2"/>
  <c r="AU516" i="2"/>
  <c r="AT516" i="2"/>
  <c r="AS516" i="2"/>
  <c r="AR516" i="2"/>
  <c r="AQ516" i="2"/>
  <c r="AP516" i="2"/>
  <c r="AO516" i="2"/>
  <c r="AN516" i="2"/>
  <c r="AM516" i="2"/>
  <c r="AL516" i="2"/>
  <c r="AK516" i="2"/>
  <c r="AI516" i="2"/>
  <c r="AH516" i="2"/>
  <c r="AG516" i="2"/>
  <c r="AF516" i="2"/>
  <c r="AE516" i="2"/>
  <c r="AD516" i="2"/>
  <c r="AC516" i="2"/>
  <c r="AB516" i="2"/>
  <c r="AA516" i="2"/>
  <c r="Z516" i="2"/>
  <c r="Y516" i="2"/>
  <c r="W516" i="2"/>
  <c r="V516" i="2"/>
  <c r="U516" i="2"/>
  <c r="T516" i="2"/>
  <c r="S516" i="2"/>
  <c r="R516" i="2"/>
  <c r="Q516" i="2"/>
  <c r="P516" i="2"/>
  <c r="O516" i="2"/>
  <c r="N516" i="2"/>
  <c r="M516" i="2"/>
  <c r="AU515" i="2"/>
  <c r="AT515" i="2"/>
  <c r="AS515" i="2"/>
  <c r="AR515" i="2"/>
  <c r="AQ515" i="2"/>
  <c r="AP515" i="2"/>
  <c r="AO515" i="2"/>
  <c r="AN515" i="2"/>
  <c r="AM515" i="2"/>
  <c r="AL515" i="2"/>
  <c r="AK515" i="2"/>
  <c r="AI515" i="2"/>
  <c r="AH515" i="2"/>
  <c r="AG515" i="2"/>
  <c r="AF515" i="2"/>
  <c r="AE515" i="2"/>
  <c r="AD515" i="2"/>
  <c r="AC515" i="2"/>
  <c r="AB515" i="2"/>
  <c r="AA515" i="2"/>
  <c r="Z515" i="2"/>
  <c r="Y515" i="2"/>
  <c r="W515" i="2"/>
  <c r="V515" i="2"/>
  <c r="U515" i="2"/>
  <c r="T515" i="2"/>
  <c r="S515" i="2"/>
  <c r="R515" i="2"/>
  <c r="Q515" i="2"/>
  <c r="P515" i="2"/>
  <c r="O515" i="2"/>
  <c r="N515" i="2"/>
  <c r="M515" i="2"/>
  <c r="AU514" i="2"/>
  <c r="AT514" i="2"/>
  <c r="AS514" i="2"/>
  <c r="AR514" i="2"/>
  <c r="AQ514" i="2"/>
  <c r="AP514" i="2"/>
  <c r="AO514" i="2"/>
  <c r="AN514" i="2"/>
  <c r="AM514" i="2"/>
  <c r="AL514" i="2"/>
  <c r="AK514" i="2"/>
  <c r="AI514" i="2"/>
  <c r="AH514" i="2"/>
  <c r="AG514" i="2"/>
  <c r="AF514" i="2"/>
  <c r="AE514" i="2"/>
  <c r="AD514" i="2"/>
  <c r="AC514" i="2"/>
  <c r="AB514" i="2"/>
  <c r="AA514" i="2"/>
  <c r="Z514" i="2"/>
  <c r="Y514" i="2"/>
  <c r="W514" i="2"/>
  <c r="V514" i="2"/>
  <c r="U514" i="2"/>
  <c r="T514" i="2"/>
  <c r="S514" i="2"/>
  <c r="R514" i="2"/>
  <c r="Q514" i="2"/>
  <c r="P514" i="2"/>
  <c r="O514" i="2"/>
  <c r="N514" i="2"/>
  <c r="M514" i="2"/>
  <c r="AU513" i="2"/>
  <c r="AT513" i="2"/>
  <c r="AS513" i="2"/>
  <c r="AR513" i="2"/>
  <c r="AQ513" i="2"/>
  <c r="AP513" i="2"/>
  <c r="AO513" i="2"/>
  <c r="AN513" i="2"/>
  <c r="AM513" i="2"/>
  <c r="AL513" i="2"/>
  <c r="AK513" i="2"/>
  <c r="AI513" i="2"/>
  <c r="AH513" i="2"/>
  <c r="AG513" i="2"/>
  <c r="AF513" i="2"/>
  <c r="AE513" i="2"/>
  <c r="AD513" i="2"/>
  <c r="AC513" i="2"/>
  <c r="AB513" i="2"/>
  <c r="AA513" i="2"/>
  <c r="Z513" i="2"/>
  <c r="Y513" i="2"/>
  <c r="W513" i="2"/>
  <c r="V513" i="2"/>
  <c r="U513" i="2"/>
  <c r="T513" i="2"/>
  <c r="S513" i="2"/>
  <c r="R513" i="2"/>
  <c r="Q513" i="2"/>
  <c r="P513" i="2"/>
  <c r="O513" i="2"/>
  <c r="N513" i="2"/>
  <c r="M513" i="2"/>
  <c r="AU512" i="2"/>
  <c r="AT512" i="2"/>
  <c r="AS512" i="2"/>
  <c r="AR512" i="2"/>
  <c r="AQ512" i="2"/>
  <c r="AP512" i="2"/>
  <c r="AO512" i="2"/>
  <c r="AN512" i="2"/>
  <c r="AM512" i="2"/>
  <c r="AL512" i="2"/>
  <c r="AK512" i="2"/>
  <c r="AI512" i="2"/>
  <c r="AH512" i="2"/>
  <c r="AG512" i="2"/>
  <c r="AF512" i="2"/>
  <c r="AE512" i="2"/>
  <c r="AD512" i="2"/>
  <c r="AC512" i="2"/>
  <c r="AB512" i="2"/>
  <c r="AA512" i="2"/>
  <c r="Z512" i="2"/>
  <c r="Y512" i="2"/>
  <c r="W512" i="2"/>
  <c r="V512" i="2"/>
  <c r="U512" i="2"/>
  <c r="T512" i="2"/>
  <c r="S512" i="2"/>
  <c r="R512" i="2"/>
  <c r="Q512" i="2"/>
  <c r="P512" i="2"/>
  <c r="O512" i="2"/>
  <c r="N512" i="2"/>
  <c r="M512" i="2"/>
  <c r="AU511" i="2"/>
  <c r="AT511" i="2"/>
  <c r="AS511" i="2"/>
  <c r="AR511" i="2"/>
  <c r="AQ511" i="2"/>
  <c r="AP511" i="2"/>
  <c r="AO511" i="2"/>
  <c r="AN511" i="2"/>
  <c r="AM511" i="2"/>
  <c r="AL511" i="2"/>
  <c r="AK511" i="2"/>
  <c r="AI511" i="2"/>
  <c r="AH511" i="2"/>
  <c r="AG511" i="2"/>
  <c r="AF511" i="2"/>
  <c r="AE511" i="2"/>
  <c r="AD511" i="2"/>
  <c r="AC511" i="2"/>
  <c r="AB511" i="2"/>
  <c r="AA511" i="2"/>
  <c r="Z511" i="2"/>
  <c r="Y511" i="2"/>
  <c r="W511" i="2"/>
  <c r="V511" i="2"/>
  <c r="U511" i="2"/>
  <c r="T511" i="2"/>
  <c r="S511" i="2"/>
  <c r="R511" i="2"/>
  <c r="Q511" i="2"/>
  <c r="P511" i="2"/>
  <c r="O511" i="2"/>
  <c r="N511" i="2"/>
  <c r="M511" i="2"/>
  <c r="AU510" i="2"/>
  <c r="AT510" i="2"/>
  <c r="AS510" i="2"/>
  <c r="AR510" i="2"/>
  <c r="AQ510" i="2"/>
  <c r="AP510" i="2"/>
  <c r="AO510" i="2"/>
  <c r="AN510" i="2"/>
  <c r="AM510" i="2"/>
  <c r="AL510" i="2"/>
  <c r="AK510" i="2"/>
  <c r="AI510" i="2"/>
  <c r="AH510" i="2"/>
  <c r="AG510" i="2"/>
  <c r="AF510" i="2"/>
  <c r="AE510" i="2"/>
  <c r="AD510" i="2"/>
  <c r="AC510" i="2"/>
  <c r="AB510" i="2"/>
  <c r="AA510" i="2"/>
  <c r="Z510" i="2"/>
  <c r="Y510" i="2"/>
  <c r="W510" i="2"/>
  <c r="V510" i="2"/>
  <c r="U510" i="2"/>
  <c r="T510" i="2"/>
  <c r="S510" i="2"/>
  <c r="R510" i="2"/>
  <c r="Q510" i="2"/>
  <c r="P510" i="2"/>
  <c r="O510" i="2"/>
  <c r="N510" i="2"/>
  <c r="M510" i="2"/>
  <c r="AU509" i="2"/>
  <c r="AT509" i="2"/>
  <c r="AS509" i="2"/>
  <c r="AR509" i="2"/>
  <c r="AQ509" i="2"/>
  <c r="AP509" i="2"/>
  <c r="AO509" i="2"/>
  <c r="AN509" i="2"/>
  <c r="AM509" i="2"/>
  <c r="AL509" i="2"/>
  <c r="AK509" i="2"/>
  <c r="AI509" i="2"/>
  <c r="AH509" i="2"/>
  <c r="AG509" i="2"/>
  <c r="AF509" i="2"/>
  <c r="AE509" i="2"/>
  <c r="AD509" i="2"/>
  <c r="AC509" i="2"/>
  <c r="AB509" i="2"/>
  <c r="AA509" i="2"/>
  <c r="Z509" i="2"/>
  <c r="Y509" i="2"/>
  <c r="W509" i="2"/>
  <c r="V509" i="2"/>
  <c r="U509" i="2"/>
  <c r="T509" i="2"/>
  <c r="S509" i="2"/>
  <c r="R509" i="2"/>
  <c r="Q509" i="2"/>
  <c r="P509" i="2"/>
  <c r="O509" i="2"/>
  <c r="N509" i="2"/>
  <c r="M509" i="2"/>
  <c r="AU508" i="2"/>
  <c r="AT508" i="2"/>
  <c r="AS508" i="2"/>
  <c r="AR508" i="2"/>
  <c r="AQ508" i="2"/>
  <c r="AP508" i="2"/>
  <c r="AO508" i="2"/>
  <c r="AN508" i="2"/>
  <c r="AM508" i="2"/>
  <c r="AL508" i="2"/>
  <c r="AK508" i="2"/>
  <c r="AI508" i="2"/>
  <c r="AH508" i="2"/>
  <c r="AG508" i="2"/>
  <c r="AF508" i="2"/>
  <c r="AE508" i="2"/>
  <c r="AD508" i="2"/>
  <c r="AC508" i="2"/>
  <c r="AB508" i="2"/>
  <c r="AA508" i="2"/>
  <c r="Z508" i="2"/>
  <c r="Y508" i="2"/>
  <c r="W508" i="2"/>
  <c r="V508" i="2"/>
  <c r="U508" i="2"/>
  <c r="T508" i="2"/>
  <c r="S508" i="2"/>
  <c r="R508" i="2"/>
  <c r="Q508" i="2"/>
  <c r="P508" i="2"/>
  <c r="O508" i="2"/>
  <c r="N508" i="2"/>
  <c r="M508" i="2"/>
  <c r="AU507" i="2"/>
  <c r="AT507" i="2"/>
  <c r="AS507" i="2"/>
  <c r="AR507" i="2"/>
  <c r="AQ507" i="2"/>
  <c r="AP507" i="2"/>
  <c r="AO507" i="2"/>
  <c r="AN507" i="2"/>
  <c r="AM507" i="2"/>
  <c r="AL507" i="2"/>
  <c r="AK507" i="2"/>
  <c r="AI507" i="2"/>
  <c r="AH507" i="2"/>
  <c r="AG507" i="2"/>
  <c r="AF507" i="2"/>
  <c r="AE507" i="2"/>
  <c r="AD507" i="2"/>
  <c r="AC507" i="2"/>
  <c r="AB507" i="2"/>
  <c r="AA507" i="2"/>
  <c r="Z507" i="2"/>
  <c r="Y507" i="2"/>
  <c r="W507" i="2"/>
  <c r="V507" i="2"/>
  <c r="U507" i="2"/>
  <c r="T507" i="2"/>
  <c r="S507" i="2"/>
  <c r="R507" i="2"/>
  <c r="Q507" i="2"/>
  <c r="P507" i="2"/>
  <c r="O507" i="2"/>
  <c r="N507" i="2"/>
  <c r="M507" i="2"/>
  <c r="AU506" i="2"/>
  <c r="AT506" i="2"/>
  <c r="AS506" i="2"/>
  <c r="AR506" i="2"/>
  <c r="AQ506" i="2"/>
  <c r="AP506" i="2"/>
  <c r="AO506" i="2"/>
  <c r="AN506" i="2"/>
  <c r="AM506" i="2"/>
  <c r="AL506" i="2"/>
  <c r="AK506" i="2"/>
  <c r="AI506" i="2"/>
  <c r="AH506" i="2"/>
  <c r="AG506" i="2"/>
  <c r="AF506" i="2"/>
  <c r="AE506" i="2"/>
  <c r="AD506" i="2"/>
  <c r="AC506" i="2"/>
  <c r="AB506" i="2"/>
  <c r="AA506" i="2"/>
  <c r="Z506" i="2"/>
  <c r="Y506" i="2"/>
  <c r="W506" i="2"/>
  <c r="V506" i="2"/>
  <c r="U506" i="2"/>
  <c r="T506" i="2"/>
  <c r="S506" i="2"/>
  <c r="R506" i="2"/>
  <c r="Q506" i="2"/>
  <c r="P506" i="2"/>
  <c r="O506" i="2"/>
  <c r="N506" i="2"/>
  <c r="M506" i="2"/>
  <c r="AU505" i="2"/>
  <c r="AT505" i="2"/>
  <c r="AS505" i="2"/>
  <c r="AR505" i="2"/>
  <c r="AQ505" i="2"/>
  <c r="AP505" i="2"/>
  <c r="AO505" i="2"/>
  <c r="AN505" i="2"/>
  <c r="AM505" i="2"/>
  <c r="AL505" i="2"/>
  <c r="AK505" i="2"/>
  <c r="AI505" i="2"/>
  <c r="AH505" i="2"/>
  <c r="AG505" i="2"/>
  <c r="AF505" i="2"/>
  <c r="AE505" i="2"/>
  <c r="AD505" i="2"/>
  <c r="AC505" i="2"/>
  <c r="AB505" i="2"/>
  <c r="AA505" i="2"/>
  <c r="Z505" i="2"/>
  <c r="Y505" i="2"/>
  <c r="W505" i="2"/>
  <c r="V505" i="2"/>
  <c r="U505" i="2"/>
  <c r="T505" i="2"/>
  <c r="S505" i="2"/>
  <c r="R505" i="2"/>
  <c r="Q505" i="2"/>
  <c r="P505" i="2"/>
  <c r="O505" i="2"/>
  <c r="N505" i="2"/>
  <c r="M505" i="2"/>
  <c r="AU504" i="2"/>
  <c r="AT504" i="2"/>
  <c r="AS504" i="2"/>
  <c r="AR504" i="2"/>
  <c r="AQ504" i="2"/>
  <c r="AP504" i="2"/>
  <c r="AO504" i="2"/>
  <c r="AN504" i="2"/>
  <c r="AM504" i="2"/>
  <c r="AL504" i="2"/>
  <c r="AK504" i="2"/>
  <c r="AI504" i="2"/>
  <c r="AH504" i="2"/>
  <c r="AG504" i="2"/>
  <c r="AF504" i="2"/>
  <c r="AE504" i="2"/>
  <c r="AD504" i="2"/>
  <c r="AC504" i="2"/>
  <c r="AB504" i="2"/>
  <c r="AA504" i="2"/>
  <c r="Z504" i="2"/>
  <c r="Y504" i="2"/>
  <c r="W504" i="2"/>
  <c r="V504" i="2"/>
  <c r="U504" i="2"/>
  <c r="T504" i="2"/>
  <c r="S504" i="2"/>
  <c r="R504" i="2"/>
  <c r="Q504" i="2"/>
  <c r="P504" i="2"/>
  <c r="O504" i="2"/>
  <c r="N504" i="2"/>
  <c r="M504" i="2"/>
  <c r="AU503" i="2"/>
  <c r="AT503" i="2"/>
  <c r="AS503" i="2"/>
  <c r="AR503" i="2"/>
  <c r="AQ503" i="2"/>
  <c r="AP503" i="2"/>
  <c r="AO503" i="2"/>
  <c r="AN503" i="2"/>
  <c r="AM503" i="2"/>
  <c r="AL503" i="2"/>
  <c r="AK503" i="2"/>
  <c r="AI503" i="2"/>
  <c r="AH503" i="2"/>
  <c r="AG503" i="2"/>
  <c r="AF503" i="2"/>
  <c r="AE503" i="2"/>
  <c r="AD503" i="2"/>
  <c r="AC503" i="2"/>
  <c r="AB503" i="2"/>
  <c r="AA503" i="2"/>
  <c r="Z503" i="2"/>
  <c r="Y503" i="2"/>
  <c r="W503" i="2"/>
  <c r="V503" i="2"/>
  <c r="U503" i="2"/>
  <c r="T503" i="2"/>
  <c r="S503" i="2"/>
  <c r="R503" i="2"/>
  <c r="Q503" i="2"/>
  <c r="P503" i="2"/>
  <c r="O503" i="2"/>
  <c r="N503" i="2"/>
  <c r="M503" i="2"/>
  <c r="AU502" i="2"/>
  <c r="AT502" i="2"/>
  <c r="AS502" i="2"/>
  <c r="AR502" i="2"/>
  <c r="AQ502" i="2"/>
  <c r="AP502" i="2"/>
  <c r="AO502" i="2"/>
  <c r="AN502" i="2"/>
  <c r="AM502" i="2"/>
  <c r="AL502" i="2"/>
  <c r="AK502" i="2"/>
  <c r="AI502" i="2"/>
  <c r="AH502" i="2"/>
  <c r="AG502" i="2"/>
  <c r="AF502" i="2"/>
  <c r="AE502" i="2"/>
  <c r="AD502" i="2"/>
  <c r="AC502" i="2"/>
  <c r="AB502" i="2"/>
  <c r="AA502" i="2"/>
  <c r="Z502" i="2"/>
  <c r="Y502" i="2"/>
  <c r="W502" i="2"/>
  <c r="V502" i="2"/>
  <c r="U502" i="2"/>
  <c r="T502" i="2"/>
  <c r="S502" i="2"/>
  <c r="R502" i="2"/>
  <c r="Q502" i="2"/>
  <c r="P502" i="2"/>
  <c r="O502" i="2"/>
  <c r="N502" i="2"/>
  <c r="M502" i="2"/>
  <c r="AU501" i="2"/>
  <c r="AT501" i="2"/>
  <c r="AS501" i="2"/>
  <c r="AR501" i="2"/>
  <c r="AQ501" i="2"/>
  <c r="AP501" i="2"/>
  <c r="AO501" i="2"/>
  <c r="AN501" i="2"/>
  <c r="AM501" i="2"/>
  <c r="AL501" i="2"/>
  <c r="AK501" i="2"/>
  <c r="AI501" i="2"/>
  <c r="AH501" i="2"/>
  <c r="AG501" i="2"/>
  <c r="AF501" i="2"/>
  <c r="AE501" i="2"/>
  <c r="AD501" i="2"/>
  <c r="AC501" i="2"/>
  <c r="AB501" i="2"/>
  <c r="AA501" i="2"/>
  <c r="Z501" i="2"/>
  <c r="Y501" i="2"/>
  <c r="W501" i="2"/>
  <c r="V501" i="2"/>
  <c r="U501" i="2"/>
  <c r="T501" i="2"/>
  <c r="S501" i="2"/>
  <c r="R501" i="2"/>
  <c r="Q501" i="2"/>
  <c r="P501" i="2"/>
  <c r="O501" i="2"/>
  <c r="N501" i="2"/>
  <c r="M501" i="2"/>
  <c r="AU500" i="2"/>
  <c r="AT500" i="2"/>
  <c r="AS500" i="2"/>
  <c r="AR500" i="2"/>
  <c r="AQ500" i="2"/>
  <c r="AP500" i="2"/>
  <c r="AO500" i="2"/>
  <c r="AN500" i="2"/>
  <c r="AM500" i="2"/>
  <c r="AL500" i="2"/>
  <c r="AK500" i="2"/>
  <c r="AI500" i="2"/>
  <c r="AH500" i="2"/>
  <c r="AG500" i="2"/>
  <c r="AF500" i="2"/>
  <c r="AE500" i="2"/>
  <c r="AD500" i="2"/>
  <c r="AC500" i="2"/>
  <c r="AB500" i="2"/>
  <c r="AA500" i="2"/>
  <c r="Z500" i="2"/>
  <c r="Y500" i="2"/>
  <c r="W500" i="2"/>
  <c r="V500" i="2"/>
  <c r="U500" i="2"/>
  <c r="T500" i="2"/>
  <c r="S500" i="2"/>
  <c r="R500" i="2"/>
  <c r="Q500" i="2"/>
  <c r="P500" i="2"/>
  <c r="O500" i="2"/>
  <c r="N500" i="2"/>
  <c r="M500" i="2"/>
  <c r="AU499" i="2"/>
  <c r="AT499" i="2"/>
  <c r="AS499" i="2"/>
  <c r="AR499" i="2"/>
  <c r="AQ499" i="2"/>
  <c r="AP499" i="2"/>
  <c r="AO499" i="2"/>
  <c r="AN499" i="2"/>
  <c r="AM499" i="2"/>
  <c r="AL499" i="2"/>
  <c r="AK499" i="2"/>
  <c r="AI499" i="2"/>
  <c r="AH499" i="2"/>
  <c r="AG499" i="2"/>
  <c r="AF499" i="2"/>
  <c r="AE499" i="2"/>
  <c r="AD499" i="2"/>
  <c r="AC499" i="2"/>
  <c r="AB499" i="2"/>
  <c r="AA499" i="2"/>
  <c r="Z499" i="2"/>
  <c r="Y499" i="2"/>
  <c r="W499" i="2"/>
  <c r="V499" i="2"/>
  <c r="U499" i="2"/>
  <c r="T499" i="2"/>
  <c r="S499" i="2"/>
  <c r="R499" i="2"/>
  <c r="Q499" i="2"/>
  <c r="P499" i="2"/>
  <c r="O499" i="2"/>
  <c r="N499" i="2"/>
  <c r="M499" i="2"/>
  <c r="AU498" i="2"/>
  <c r="AT498" i="2"/>
  <c r="AS498" i="2"/>
  <c r="AR498" i="2"/>
  <c r="AQ498" i="2"/>
  <c r="AP498" i="2"/>
  <c r="AO498" i="2"/>
  <c r="AN498" i="2"/>
  <c r="AM498" i="2"/>
  <c r="AL498" i="2"/>
  <c r="AK498" i="2"/>
  <c r="AI498" i="2"/>
  <c r="AH498" i="2"/>
  <c r="AG498" i="2"/>
  <c r="AF498" i="2"/>
  <c r="AE498" i="2"/>
  <c r="AD498" i="2"/>
  <c r="AC498" i="2"/>
  <c r="AB498" i="2"/>
  <c r="AA498" i="2"/>
  <c r="Z498" i="2"/>
  <c r="Y498" i="2"/>
  <c r="W498" i="2"/>
  <c r="V498" i="2"/>
  <c r="U498" i="2"/>
  <c r="T498" i="2"/>
  <c r="S498" i="2"/>
  <c r="R498" i="2"/>
  <c r="Q498" i="2"/>
  <c r="P498" i="2"/>
  <c r="O498" i="2"/>
  <c r="N498" i="2"/>
  <c r="M498" i="2"/>
  <c r="AU497" i="2"/>
  <c r="AT497" i="2"/>
  <c r="AS497" i="2"/>
  <c r="AR497" i="2"/>
  <c r="AQ497" i="2"/>
  <c r="AP497" i="2"/>
  <c r="AO497" i="2"/>
  <c r="AN497" i="2"/>
  <c r="AM497" i="2"/>
  <c r="AL497" i="2"/>
  <c r="AK497" i="2"/>
  <c r="AI497" i="2"/>
  <c r="AH497" i="2"/>
  <c r="AG497" i="2"/>
  <c r="AF497" i="2"/>
  <c r="AE497" i="2"/>
  <c r="AD497" i="2"/>
  <c r="AC497" i="2"/>
  <c r="AB497" i="2"/>
  <c r="AA497" i="2"/>
  <c r="Z497" i="2"/>
  <c r="Y497" i="2"/>
  <c r="W497" i="2"/>
  <c r="V497" i="2"/>
  <c r="U497" i="2"/>
  <c r="T497" i="2"/>
  <c r="S497" i="2"/>
  <c r="R497" i="2"/>
  <c r="Q497" i="2"/>
  <c r="P497" i="2"/>
  <c r="O497" i="2"/>
  <c r="N497" i="2"/>
  <c r="M497" i="2"/>
  <c r="AU496" i="2"/>
  <c r="AT496" i="2"/>
  <c r="AS496" i="2"/>
  <c r="AR496" i="2"/>
  <c r="AQ496" i="2"/>
  <c r="AP496" i="2"/>
  <c r="AO496" i="2"/>
  <c r="AN496" i="2"/>
  <c r="AM496" i="2"/>
  <c r="AL496" i="2"/>
  <c r="AK496" i="2"/>
  <c r="AI496" i="2"/>
  <c r="AH496" i="2"/>
  <c r="AG496" i="2"/>
  <c r="AF496" i="2"/>
  <c r="AE496" i="2"/>
  <c r="AD496" i="2"/>
  <c r="AC496" i="2"/>
  <c r="AB496" i="2"/>
  <c r="AA496" i="2"/>
  <c r="Z496" i="2"/>
  <c r="Y496" i="2"/>
  <c r="W496" i="2"/>
  <c r="V496" i="2"/>
  <c r="U496" i="2"/>
  <c r="T496" i="2"/>
  <c r="S496" i="2"/>
  <c r="R496" i="2"/>
  <c r="Q496" i="2"/>
  <c r="P496" i="2"/>
  <c r="O496" i="2"/>
  <c r="N496" i="2"/>
  <c r="M496" i="2"/>
  <c r="AU495" i="2"/>
  <c r="AT495" i="2"/>
  <c r="AS495" i="2"/>
  <c r="AR495" i="2"/>
  <c r="AQ495" i="2"/>
  <c r="AP495" i="2"/>
  <c r="AO495" i="2"/>
  <c r="AN495" i="2"/>
  <c r="AM495" i="2"/>
  <c r="AL495" i="2"/>
  <c r="AK495" i="2"/>
  <c r="AI495" i="2"/>
  <c r="AH495" i="2"/>
  <c r="AG495" i="2"/>
  <c r="AF495" i="2"/>
  <c r="AE495" i="2"/>
  <c r="AD495" i="2"/>
  <c r="AC495" i="2"/>
  <c r="AB495" i="2"/>
  <c r="AA495" i="2"/>
  <c r="Z495" i="2"/>
  <c r="Y495" i="2"/>
  <c r="W495" i="2"/>
  <c r="V495" i="2"/>
  <c r="U495" i="2"/>
  <c r="T495" i="2"/>
  <c r="S495" i="2"/>
  <c r="R495" i="2"/>
  <c r="Q495" i="2"/>
  <c r="P495" i="2"/>
  <c r="O495" i="2"/>
  <c r="N495" i="2"/>
  <c r="M495" i="2"/>
  <c r="AU494" i="2"/>
  <c r="AT494" i="2"/>
  <c r="AS494" i="2"/>
  <c r="AR494" i="2"/>
  <c r="AQ494" i="2"/>
  <c r="AP494" i="2"/>
  <c r="AO494" i="2"/>
  <c r="AN494" i="2"/>
  <c r="AM494" i="2"/>
  <c r="AL494" i="2"/>
  <c r="AK494" i="2"/>
  <c r="AI494" i="2"/>
  <c r="AH494" i="2"/>
  <c r="AG494" i="2"/>
  <c r="AF494" i="2"/>
  <c r="AE494" i="2"/>
  <c r="AD494" i="2"/>
  <c r="AC494" i="2"/>
  <c r="AB494" i="2"/>
  <c r="AA494" i="2"/>
  <c r="Z494" i="2"/>
  <c r="Y494" i="2"/>
  <c r="W494" i="2"/>
  <c r="V494" i="2"/>
  <c r="U494" i="2"/>
  <c r="T494" i="2"/>
  <c r="S494" i="2"/>
  <c r="R494" i="2"/>
  <c r="Q494" i="2"/>
  <c r="P494" i="2"/>
  <c r="O494" i="2"/>
  <c r="N494" i="2"/>
  <c r="M494" i="2"/>
  <c r="AU493" i="2"/>
  <c r="AT493" i="2"/>
  <c r="AS493" i="2"/>
  <c r="AR493" i="2"/>
  <c r="AQ493" i="2"/>
  <c r="AP493" i="2"/>
  <c r="AO493" i="2"/>
  <c r="AN493" i="2"/>
  <c r="AM493" i="2"/>
  <c r="AL493" i="2"/>
  <c r="AK493" i="2"/>
  <c r="AI493" i="2"/>
  <c r="AH493" i="2"/>
  <c r="AG493" i="2"/>
  <c r="AF493" i="2"/>
  <c r="AE493" i="2"/>
  <c r="AD493" i="2"/>
  <c r="AC493" i="2"/>
  <c r="AB493" i="2"/>
  <c r="AA493" i="2"/>
  <c r="Z493" i="2"/>
  <c r="Y493" i="2"/>
  <c r="W493" i="2"/>
  <c r="V493" i="2"/>
  <c r="U493" i="2"/>
  <c r="T493" i="2"/>
  <c r="S493" i="2"/>
  <c r="R493" i="2"/>
  <c r="Q493" i="2"/>
  <c r="P493" i="2"/>
  <c r="O493" i="2"/>
  <c r="N493" i="2"/>
  <c r="M493" i="2"/>
  <c r="AU492" i="2"/>
  <c r="AT492" i="2"/>
  <c r="AS492" i="2"/>
  <c r="AR492" i="2"/>
  <c r="AQ492" i="2"/>
  <c r="AP492" i="2"/>
  <c r="AO492" i="2"/>
  <c r="AN492" i="2"/>
  <c r="AM492" i="2"/>
  <c r="AL492" i="2"/>
  <c r="AK492" i="2"/>
  <c r="AI492" i="2"/>
  <c r="AH492" i="2"/>
  <c r="AG492" i="2"/>
  <c r="AF492" i="2"/>
  <c r="AE492" i="2"/>
  <c r="AD492" i="2"/>
  <c r="AC492" i="2"/>
  <c r="AB492" i="2"/>
  <c r="AA492" i="2"/>
  <c r="Z492" i="2"/>
  <c r="Y492" i="2"/>
  <c r="W492" i="2"/>
  <c r="V492" i="2"/>
  <c r="U492" i="2"/>
  <c r="T492" i="2"/>
  <c r="S492" i="2"/>
  <c r="R492" i="2"/>
  <c r="Q492" i="2"/>
  <c r="P492" i="2"/>
  <c r="O492" i="2"/>
  <c r="N492" i="2"/>
  <c r="M492" i="2"/>
  <c r="AU491" i="2"/>
  <c r="AT491" i="2"/>
  <c r="AS491" i="2"/>
  <c r="AR491" i="2"/>
  <c r="AQ491" i="2"/>
  <c r="AP491" i="2"/>
  <c r="AO491" i="2"/>
  <c r="AN491" i="2"/>
  <c r="AM491" i="2"/>
  <c r="AL491" i="2"/>
  <c r="AK491" i="2"/>
  <c r="AI491" i="2"/>
  <c r="AH491" i="2"/>
  <c r="AG491" i="2"/>
  <c r="AF491" i="2"/>
  <c r="AE491" i="2"/>
  <c r="AD491" i="2"/>
  <c r="AC491" i="2"/>
  <c r="AB491" i="2"/>
  <c r="AA491" i="2"/>
  <c r="Z491" i="2"/>
  <c r="Y491" i="2"/>
  <c r="W491" i="2"/>
  <c r="V491" i="2"/>
  <c r="U491" i="2"/>
  <c r="T491" i="2"/>
  <c r="S491" i="2"/>
  <c r="R491" i="2"/>
  <c r="Q491" i="2"/>
  <c r="P491" i="2"/>
  <c r="O491" i="2"/>
  <c r="N491" i="2"/>
  <c r="M491" i="2"/>
  <c r="AU490" i="2"/>
  <c r="AT490" i="2"/>
  <c r="AS490" i="2"/>
  <c r="AR490" i="2"/>
  <c r="AQ490" i="2"/>
  <c r="AP490" i="2"/>
  <c r="AO490" i="2"/>
  <c r="AN490" i="2"/>
  <c r="AM490" i="2"/>
  <c r="AL490" i="2"/>
  <c r="AK490" i="2"/>
  <c r="AI490" i="2"/>
  <c r="AH490" i="2"/>
  <c r="AG490" i="2"/>
  <c r="AF490" i="2"/>
  <c r="AE490" i="2"/>
  <c r="AD490" i="2"/>
  <c r="AC490" i="2"/>
  <c r="AB490" i="2"/>
  <c r="AA490" i="2"/>
  <c r="Z490" i="2"/>
  <c r="Y490" i="2"/>
  <c r="W490" i="2"/>
  <c r="V490" i="2"/>
  <c r="U490" i="2"/>
  <c r="T490" i="2"/>
  <c r="S490" i="2"/>
  <c r="R490" i="2"/>
  <c r="Q490" i="2"/>
  <c r="P490" i="2"/>
  <c r="O490" i="2"/>
  <c r="N490" i="2"/>
  <c r="M490" i="2"/>
  <c r="AU489" i="2"/>
  <c r="AT489" i="2"/>
  <c r="AS489" i="2"/>
  <c r="AR489" i="2"/>
  <c r="AQ489" i="2"/>
  <c r="AP489" i="2"/>
  <c r="AO489" i="2"/>
  <c r="AN489" i="2"/>
  <c r="AM489" i="2"/>
  <c r="AL489" i="2"/>
  <c r="AK489" i="2"/>
  <c r="AI489" i="2"/>
  <c r="AH489" i="2"/>
  <c r="AG489" i="2"/>
  <c r="AF489" i="2"/>
  <c r="AE489" i="2"/>
  <c r="AD489" i="2"/>
  <c r="AC489" i="2"/>
  <c r="AB489" i="2"/>
  <c r="AA489" i="2"/>
  <c r="Z489" i="2"/>
  <c r="Y489" i="2"/>
  <c r="W489" i="2"/>
  <c r="V489" i="2"/>
  <c r="U489" i="2"/>
  <c r="T489" i="2"/>
  <c r="S489" i="2"/>
  <c r="R489" i="2"/>
  <c r="Q489" i="2"/>
  <c r="P489" i="2"/>
  <c r="O489" i="2"/>
  <c r="N489" i="2"/>
  <c r="M489" i="2"/>
  <c r="AU488" i="2"/>
  <c r="AT488" i="2"/>
  <c r="AS488" i="2"/>
  <c r="AR488" i="2"/>
  <c r="AQ488" i="2"/>
  <c r="AP488" i="2"/>
  <c r="AO488" i="2"/>
  <c r="AN488" i="2"/>
  <c r="AM488" i="2"/>
  <c r="AL488" i="2"/>
  <c r="AK488" i="2"/>
  <c r="AI488" i="2"/>
  <c r="AH488" i="2"/>
  <c r="AG488" i="2"/>
  <c r="AF488" i="2"/>
  <c r="AE488" i="2"/>
  <c r="AD488" i="2"/>
  <c r="AC488" i="2"/>
  <c r="AB488" i="2"/>
  <c r="AA488" i="2"/>
  <c r="Z488" i="2"/>
  <c r="Y488" i="2"/>
  <c r="W488" i="2"/>
  <c r="V488" i="2"/>
  <c r="U488" i="2"/>
  <c r="T488" i="2"/>
  <c r="S488" i="2"/>
  <c r="R488" i="2"/>
  <c r="Q488" i="2"/>
  <c r="P488" i="2"/>
  <c r="O488" i="2"/>
  <c r="N488" i="2"/>
  <c r="M488" i="2"/>
  <c r="AU487" i="2"/>
  <c r="AT487" i="2"/>
  <c r="AS487" i="2"/>
  <c r="AR487" i="2"/>
  <c r="AQ487" i="2"/>
  <c r="AP487" i="2"/>
  <c r="AO487" i="2"/>
  <c r="AN487" i="2"/>
  <c r="AM487" i="2"/>
  <c r="AL487" i="2"/>
  <c r="AK487" i="2"/>
  <c r="AI487" i="2"/>
  <c r="AH487" i="2"/>
  <c r="AG487" i="2"/>
  <c r="AF487" i="2"/>
  <c r="AE487" i="2"/>
  <c r="AD487" i="2"/>
  <c r="AC487" i="2"/>
  <c r="AB487" i="2"/>
  <c r="AA487" i="2"/>
  <c r="Z487" i="2"/>
  <c r="Y487" i="2"/>
  <c r="W487" i="2"/>
  <c r="V487" i="2"/>
  <c r="U487" i="2"/>
  <c r="T487" i="2"/>
  <c r="S487" i="2"/>
  <c r="R487" i="2"/>
  <c r="Q487" i="2"/>
  <c r="P487" i="2"/>
  <c r="O487" i="2"/>
  <c r="N487" i="2"/>
  <c r="M487" i="2"/>
  <c r="AU486" i="2"/>
  <c r="AT486" i="2"/>
  <c r="AS486" i="2"/>
  <c r="AR486" i="2"/>
  <c r="AQ486" i="2"/>
  <c r="AP486" i="2"/>
  <c r="AO486" i="2"/>
  <c r="AN486" i="2"/>
  <c r="AM486" i="2"/>
  <c r="AL486" i="2"/>
  <c r="AK486" i="2"/>
  <c r="AI486" i="2"/>
  <c r="AH486" i="2"/>
  <c r="AG486" i="2"/>
  <c r="AF486" i="2"/>
  <c r="AE486" i="2"/>
  <c r="AD486" i="2"/>
  <c r="AC486" i="2"/>
  <c r="AB486" i="2"/>
  <c r="AA486" i="2"/>
  <c r="Z486" i="2"/>
  <c r="Y486" i="2"/>
  <c r="W486" i="2"/>
  <c r="V486" i="2"/>
  <c r="U486" i="2"/>
  <c r="T486" i="2"/>
  <c r="S486" i="2"/>
  <c r="R486" i="2"/>
  <c r="Q486" i="2"/>
  <c r="P486" i="2"/>
  <c r="O486" i="2"/>
  <c r="N486" i="2"/>
  <c r="M486" i="2"/>
  <c r="AU485" i="2"/>
  <c r="AT485" i="2"/>
  <c r="AS485" i="2"/>
  <c r="AR485" i="2"/>
  <c r="AQ485" i="2"/>
  <c r="AP485" i="2"/>
  <c r="AO485" i="2"/>
  <c r="AN485" i="2"/>
  <c r="AM485" i="2"/>
  <c r="AL485" i="2"/>
  <c r="AK485" i="2"/>
  <c r="AI485" i="2"/>
  <c r="AH485" i="2"/>
  <c r="AG485" i="2"/>
  <c r="AF485" i="2"/>
  <c r="AE485" i="2"/>
  <c r="AD485" i="2"/>
  <c r="AC485" i="2"/>
  <c r="AB485" i="2"/>
  <c r="AA485" i="2"/>
  <c r="Z485" i="2"/>
  <c r="Y485" i="2"/>
  <c r="W485" i="2"/>
  <c r="V485" i="2"/>
  <c r="U485" i="2"/>
  <c r="T485" i="2"/>
  <c r="S485" i="2"/>
  <c r="R485" i="2"/>
  <c r="Q485" i="2"/>
  <c r="P485" i="2"/>
  <c r="O485" i="2"/>
  <c r="N485" i="2"/>
  <c r="M485" i="2"/>
  <c r="AU484" i="2"/>
  <c r="AT484" i="2"/>
  <c r="AS484" i="2"/>
  <c r="AR484" i="2"/>
  <c r="AQ484" i="2"/>
  <c r="AP484" i="2"/>
  <c r="AO484" i="2"/>
  <c r="AN484" i="2"/>
  <c r="AM484" i="2"/>
  <c r="AL484" i="2"/>
  <c r="AK484" i="2"/>
  <c r="AI484" i="2"/>
  <c r="AH484" i="2"/>
  <c r="AG484" i="2"/>
  <c r="AF484" i="2"/>
  <c r="AE484" i="2"/>
  <c r="AD484" i="2"/>
  <c r="AC484" i="2"/>
  <c r="AB484" i="2"/>
  <c r="AA484" i="2"/>
  <c r="Z484" i="2"/>
  <c r="Y484" i="2"/>
  <c r="W484" i="2"/>
  <c r="V484" i="2"/>
  <c r="U484" i="2"/>
  <c r="T484" i="2"/>
  <c r="S484" i="2"/>
  <c r="R484" i="2"/>
  <c r="Q484" i="2"/>
  <c r="P484" i="2"/>
  <c r="O484" i="2"/>
  <c r="N484" i="2"/>
  <c r="M484" i="2"/>
  <c r="AU483" i="2"/>
  <c r="AT483" i="2"/>
  <c r="AS483" i="2"/>
  <c r="AR483" i="2"/>
  <c r="AQ483" i="2"/>
  <c r="AP483" i="2"/>
  <c r="AO483" i="2"/>
  <c r="AN483" i="2"/>
  <c r="AM483" i="2"/>
  <c r="AL483" i="2"/>
  <c r="AK483" i="2"/>
  <c r="AI483" i="2"/>
  <c r="AH483" i="2"/>
  <c r="AG483" i="2"/>
  <c r="AF483" i="2"/>
  <c r="AE483" i="2"/>
  <c r="AD483" i="2"/>
  <c r="AC483" i="2"/>
  <c r="AB483" i="2"/>
  <c r="AA483" i="2"/>
  <c r="Z483" i="2"/>
  <c r="Y483" i="2"/>
  <c r="W483" i="2"/>
  <c r="V483" i="2"/>
  <c r="U483" i="2"/>
  <c r="T483" i="2"/>
  <c r="S483" i="2"/>
  <c r="R483" i="2"/>
  <c r="Q483" i="2"/>
  <c r="P483" i="2"/>
  <c r="O483" i="2"/>
  <c r="N483" i="2"/>
  <c r="M483" i="2"/>
  <c r="AU482" i="2"/>
  <c r="AT482" i="2"/>
  <c r="AS482" i="2"/>
  <c r="AR482" i="2"/>
  <c r="AQ482" i="2"/>
  <c r="AP482" i="2"/>
  <c r="AO482" i="2"/>
  <c r="AN482" i="2"/>
  <c r="AM482" i="2"/>
  <c r="AL482" i="2"/>
  <c r="AK482" i="2"/>
  <c r="AI482" i="2"/>
  <c r="AH482" i="2"/>
  <c r="AG482" i="2"/>
  <c r="AF482" i="2"/>
  <c r="AE482" i="2"/>
  <c r="AD482" i="2"/>
  <c r="AC482" i="2"/>
  <c r="AB482" i="2"/>
  <c r="AA482" i="2"/>
  <c r="Z482" i="2"/>
  <c r="Y482" i="2"/>
  <c r="W482" i="2"/>
  <c r="V482" i="2"/>
  <c r="U482" i="2"/>
  <c r="T482" i="2"/>
  <c r="S482" i="2"/>
  <c r="R482" i="2"/>
  <c r="Q482" i="2"/>
  <c r="P482" i="2"/>
  <c r="O482" i="2"/>
  <c r="N482" i="2"/>
  <c r="M482" i="2"/>
  <c r="AU481" i="2"/>
  <c r="AT481" i="2"/>
  <c r="AS481" i="2"/>
  <c r="AR481" i="2"/>
  <c r="AQ481" i="2"/>
  <c r="AP481" i="2"/>
  <c r="AO481" i="2"/>
  <c r="AN481" i="2"/>
  <c r="AM481" i="2"/>
  <c r="AL481" i="2"/>
  <c r="AK481" i="2"/>
  <c r="AI481" i="2"/>
  <c r="AH481" i="2"/>
  <c r="AG481" i="2"/>
  <c r="AF481" i="2"/>
  <c r="AE481" i="2"/>
  <c r="AD481" i="2"/>
  <c r="AC481" i="2"/>
  <c r="AB481" i="2"/>
  <c r="AA481" i="2"/>
  <c r="Z481" i="2"/>
  <c r="Y481" i="2"/>
  <c r="W481" i="2"/>
  <c r="V481" i="2"/>
  <c r="U481" i="2"/>
  <c r="T481" i="2"/>
  <c r="S481" i="2"/>
  <c r="R481" i="2"/>
  <c r="Q481" i="2"/>
  <c r="P481" i="2"/>
  <c r="O481" i="2"/>
  <c r="N481" i="2"/>
  <c r="M481" i="2"/>
  <c r="AU480" i="2"/>
  <c r="AT480" i="2"/>
  <c r="AS480" i="2"/>
  <c r="AR480" i="2"/>
  <c r="AQ480" i="2"/>
  <c r="AP480" i="2"/>
  <c r="AO480" i="2"/>
  <c r="AN480" i="2"/>
  <c r="AM480" i="2"/>
  <c r="AL480" i="2"/>
  <c r="AK480" i="2"/>
  <c r="AI480" i="2"/>
  <c r="AH480" i="2"/>
  <c r="AG480" i="2"/>
  <c r="AF480" i="2"/>
  <c r="AE480" i="2"/>
  <c r="AD480" i="2"/>
  <c r="AC480" i="2"/>
  <c r="AB480" i="2"/>
  <c r="AA480" i="2"/>
  <c r="Z480" i="2"/>
  <c r="Y480" i="2"/>
  <c r="W480" i="2"/>
  <c r="V480" i="2"/>
  <c r="U480" i="2"/>
  <c r="T480" i="2"/>
  <c r="S480" i="2"/>
  <c r="R480" i="2"/>
  <c r="Q480" i="2"/>
  <c r="P480" i="2"/>
  <c r="O480" i="2"/>
  <c r="N480" i="2"/>
  <c r="M480" i="2"/>
  <c r="AU479" i="2"/>
  <c r="AT479" i="2"/>
  <c r="AS479" i="2"/>
  <c r="AR479" i="2"/>
  <c r="AQ479" i="2"/>
  <c r="AP479" i="2"/>
  <c r="AO479" i="2"/>
  <c r="AN479" i="2"/>
  <c r="AM479" i="2"/>
  <c r="AL479" i="2"/>
  <c r="AK479" i="2"/>
  <c r="AI479" i="2"/>
  <c r="AH479" i="2"/>
  <c r="AG479" i="2"/>
  <c r="AF479" i="2"/>
  <c r="AE479" i="2"/>
  <c r="AD479" i="2"/>
  <c r="AC479" i="2"/>
  <c r="AB479" i="2"/>
  <c r="AA479" i="2"/>
  <c r="Z479" i="2"/>
  <c r="Y479" i="2"/>
  <c r="W479" i="2"/>
  <c r="V479" i="2"/>
  <c r="U479" i="2"/>
  <c r="T479" i="2"/>
  <c r="S479" i="2"/>
  <c r="R479" i="2"/>
  <c r="Q479" i="2"/>
  <c r="P479" i="2"/>
  <c r="O479" i="2"/>
  <c r="N479" i="2"/>
  <c r="M479" i="2"/>
  <c r="AU478" i="2"/>
  <c r="AT478" i="2"/>
  <c r="AS478" i="2"/>
  <c r="AR478" i="2"/>
  <c r="AQ478" i="2"/>
  <c r="AP478" i="2"/>
  <c r="AO478" i="2"/>
  <c r="AN478" i="2"/>
  <c r="AM478" i="2"/>
  <c r="AL478" i="2"/>
  <c r="AK478" i="2"/>
  <c r="AI478" i="2"/>
  <c r="AH478" i="2"/>
  <c r="AG478" i="2"/>
  <c r="AF478" i="2"/>
  <c r="AE478" i="2"/>
  <c r="AD478" i="2"/>
  <c r="AC478" i="2"/>
  <c r="AB478" i="2"/>
  <c r="AA478" i="2"/>
  <c r="Z478" i="2"/>
  <c r="Y478" i="2"/>
  <c r="W478" i="2"/>
  <c r="V478" i="2"/>
  <c r="U478" i="2"/>
  <c r="T478" i="2"/>
  <c r="S478" i="2"/>
  <c r="R478" i="2"/>
  <c r="Q478" i="2"/>
  <c r="P478" i="2"/>
  <c r="O478" i="2"/>
  <c r="N478" i="2"/>
  <c r="M478" i="2"/>
  <c r="AU477" i="2"/>
  <c r="AT477" i="2"/>
  <c r="AS477" i="2"/>
  <c r="AR477" i="2"/>
  <c r="AQ477" i="2"/>
  <c r="AP477" i="2"/>
  <c r="AO477" i="2"/>
  <c r="AN477" i="2"/>
  <c r="AM477" i="2"/>
  <c r="AL477" i="2"/>
  <c r="AK477" i="2"/>
  <c r="AI477" i="2"/>
  <c r="AH477" i="2"/>
  <c r="AG477" i="2"/>
  <c r="AF477" i="2"/>
  <c r="AE477" i="2"/>
  <c r="AD477" i="2"/>
  <c r="AC477" i="2"/>
  <c r="AB477" i="2"/>
  <c r="AA477" i="2"/>
  <c r="Z477" i="2"/>
  <c r="Y477" i="2"/>
  <c r="W477" i="2"/>
  <c r="V477" i="2"/>
  <c r="U477" i="2"/>
  <c r="T477" i="2"/>
  <c r="S477" i="2"/>
  <c r="R477" i="2"/>
  <c r="Q477" i="2"/>
  <c r="P477" i="2"/>
  <c r="O477" i="2"/>
  <c r="N477" i="2"/>
  <c r="M477" i="2"/>
  <c r="AU476" i="2"/>
  <c r="AT476" i="2"/>
  <c r="AS476" i="2"/>
  <c r="AR476" i="2"/>
  <c r="AQ476" i="2"/>
  <c r="AP476" i="2"/>
  <c r="AO476" i="2"/>
  <c r="AN476" i="2"/>
  <c r="AM476" i="2"/>
  <c r="AL476" i="2"/>
  <c r="AK476" i="2"/>
  <c r="AI476" i="2"/>
  <c r="AH476" i="2"/>
  <c r="AG476" i="2"/>
  <c r="AF476" i="2"/>
  <c r="AE476" i="2"/>
  <c r="AD476" i="2"/>
  <c r="AC476" i="2"/>
  <c r="AB476" i="2"/>
  <c r="AA476" i="2"/>
  <c r="Z476" i="2"/>
  <c r="Y476" i="2"/>
  <c r="W476" i="2"/>
  <c r="V476" i="2"/>
  <c r="U476" i="2"/>
  <c r="T476" i="2"/>
  <c r="S476" i="2"/>
  <c r="R476" i="2"/>
  <c r="Q476" i="2"/>
  <c r="P476" i="2"/>
  <c r="O476" i="2"/>
  <c r="N476" i="2"/>
  <c r="M476" i="2"/>
  <c r="AU475" i="2"/>
  <c r="AT475" i="2"/>
  <c r="AS475" i="2"/>
  <c r="AR475" i="2"/>
  <c r="AQ475" i="2"/>
  <c r="AP475" i="2"/>
  <c r="AO475" i="2"/>
  <c r="AN475" i="2"/>
  <c r="AM475" i="2"/>
  <c r="AL475" i="2"/>
  <c r="AK475" i="2"/>
  <c r="AI475" i="2"/>
  <c r="AH475" i="2"/>
  <c r="AG475" i="2"/>
  <c r="AF475" i="2"/>
  <c r="AE475" i="2"/>
  <c r="AD475" i="2"/>
  <c r="AC475" i="2"/>
  <c r="AB475" i="2"/>
  <c r="AA475" i="2"/>
  <c r="Z475" i="2"/>
  <c r="Y475" i="2"/>
  <c r="W475" i="2"/>
  <c r="V475" i="2"/>
  <c r="U475" i="2"/>
  <c r="T475" i="2"/>
  <c r="S475" i="2"/>
  <c r="R475" i="2"/>
  <c r="Q475" i="2"/>
  <c r="P475" i="2"/>
  <c r="O475" i="2"/>
  <c r="N475" i="2"/>
  <c r="M475" i="2"/>
  <c r="AU474" i="2"/>
  <c r="AT474" i="2"/>
  <c r="AS474" i="2"/>
  <c r="AR474" i="2"/>
  <c r="AQ474" i="2"/>
  <c r="AP474" i="2"/>
  <c r="AO474" i="2"/>
  <c r="AN474" i="2"/>
  <c r="AM474" i="2"/>
  <c r="AL474" i="2"/>
  <c r="AK474" i="2"/>
  <c r="AI474" i="2"/>
  <c r="AH474" i="2"/>
  <c r="AG474" i="2"/>
  <c r="AF474" i="2"/>
  <c r="AE474" i="2"/>
  <c r="AD474" i="2"/>
  <c r="AC474" i="2"/>
  <c r="AB474" i="2"/>
  <c r="AA474" i="2"/>
  <c r="Z474" i="2"/>
  <c r="Y474" i="2"/>
  <c r="W474" i="2"/>
  <c r="V474" i="2"/>
  <c r="U474" i="2"/>
  <c r="T474" i="2"/>
  <c r="S474" i="2"/>
  <c r="R474" i="2"/>
  <c r="Q474" i="2"/>
  <c r="P474" i="2"/>
  <c r="O474" i="2"/>
  <c r="N474" i="2"/>
  <c r="M474" i="2"/>
  <c r="AU473" i="2"/>
  <c r="AT473" i="2"/>
  <c r="AS473" i="2"/>
  <c r="AR473" i="2"/>
  <c r="AQ473" i="2"/>
  <c r="AP473" i="2"/>
  <c r="AO473" i="2"/>
  <c r="AN473" i="2"/>
  <c r="AM473" i="2"/>
  <c r="AL473" i="2"/>
  <c r="AK473" i="2"/>
  <c r="AI473" i="2"/>
  <c r="AH473" i="2"/>
  <c r="AG473" i="2"/>
  <c r="AF473" i="2"/>
  <c r="AE473" i="2"/>
  <c r="AD473" i="2"/>
  <c r="AC473" i="2"/>
  <c r="AB473" i="2"/>
  <c r="AA473" i="2"/>
  <c r="Z473" i="2"/>
  <c r="Y473" i="2"/>
  <c r="W473" i="2"/>
  <c r="V473" i="2"/>
  <c r="U473" i="2"/>
  <c r="T473" i="2"/>
  <c r="S473" i="2"/>
  <c r="R473" i="2"/>
  <c r="Q473" i="2"/>
  <c r="P473" i="2"/>
  <c r="O473" i="2"/>
  <c r="N473" i="2"/>
  <c r="M473" i="2"/>
  <c r="AU472" i="2"/>
  <c r="AT472" i="2"/>
  <c r="AS472" i="2"/>
  <c r="AR472" i="2"/>
  <c r="AQ472" i="2"/>
  <c r="AP472" i="2"/>
  <c r="AO472" i="2"/>
  <c r="AN472" i="2"/>
  <c r="AM472" i="2"/>
  <c r="AL472" i="2"/>
  <c r="AK472" i="2"/>
  <c r="AI472" i="2"/>
  <c r="AH472" i="2"/>
  <c r="AG472" i="2"/>
  <c r="AF472" i="2"/>
  <c r="AE472" i="2"/>
  <c r="AD472" i="2"/>
  <c r="AC472" i="2"/>
  <c r="AB472" i="2"/>
  <c r="AA472" i="2"/>
  <c r="Z472" i="2"/>
  <c r="Y472" i="2"/>
  <c r="W472" i="2"/>
  <c r="V472" i="2"/>
  <c r="U472" i="2"/>
  <c r="T472" i="2"/>
  <c r="S472" i="2"/>
  <c r="R472" i="2"/>
  <c r="Q472" i="2"/>
  <c r="P472" i="2"/>
  <c r="O472" i="2"/>
  <c r="N472" i="2"/>
  <c r="M472" i="2"/>
  <c r="AU471" i="2"/>
  <c r="AT471" i="2"/>
  <c r="AS471" i="2"/>
  <c r="AR471" i="2"/>
  <c r="AQ471" i="2"/>
  <c r="AP471" i="2"/>
  <c r="AO471" i="2"/>
  <c r="AN471" i="2"/>
  <c r="AM471" i="2"/>
  <c r="AL471" i="2"/>
  <c r="AK471" i="2"/>
  <c r="AI471" i="2"/>
  <c r="AH471" i="2"/>
  <c r="AG471" i="2"/>
  <c r="AF471" i="2"/>
  <c r="AE471" i="2"/>
  <c r="AD471" i="2"/>
  <c r="AC471" i="2"/>
  <c r="AB471" i="2"/>
  <c r="AA471" i="2"/>
  <c r="Z471" i="2"/>
  <c r="Y471" i="2"/>
  <c r="W471" i="2"/>
  <c r="V471" i="2"/>
  <c r="U471" i="2"/>
  <c r="T471" i="2"/>
  <c r="S471" i="2"/>
  <c r="R471" i="2"/>
  <c r="Q471" i="2"/>
  <c r="P471" i="2"/>
  <c r="O471" i="2"/>
  <c r="N471" i="2"/>
  <c r="M471" i="2"/>
  <c r="AU470" i="2"/>
  <c r="AT470" i="2"/>
  <c r="AS470" i="2"/>
  <c r="AR470" i="2"/>
  <c r="AQ470" i="2"/>
  <c r="AP470" i="2"/>
  <c r="AO470" i="2"/>
  <c r="AN470" i="2"/>
  <c r="AM470" i="2"/>
  <c r="AL470" i="2"/>
  <c r="AK470" i="2"/>
  <c r="AI470" i="2"/>
  <c r="AH470" i="2"/>
  <c r="AG470" i="2"/>
  <c r="AF470" i="2"/>
  <c r="AE470" i="2"/>
  <c r="AD470" i="2"/>
  <c r="AC470" i="2"/>
  <c r="AB470" i="2"/>
  <c r="AA470" i="2"/>
  <c r="Z470" i="2"/>
  <c r="Y470" i="2"/>
  <c r="W470" i="2"/>
  <c r="V470" i="2"/>
  <c r="U470" i="2"/>
  <c r="T470" i="2"/>
  <c r="S470" i="2"/>
  <c r="R470" i="2"/>
  <c r="Q470" i="2"/>
  <c r="P470" i="2"/>
  <c r="O470" i="2"/>
  <c r="N470" i="2"/>
  <c r="M470" i="2"/>
  <c r="AU469" i="2"/>
  <c r="AT469" i="2"/>
  <c r="AS469" i="2"/>
  <c r="AR469" i="2"/>
  <c r="AQ469" i="2"/>
  <c r="AP469" i="2"/>
  <c r="AO469" i="2"/>
  <c r="AN469" i="2"/>
  <c r="AM469" i="2"/>
  <c r="AL469" i="2"/>
  <c r="AK469" i="2"/>
  <c r="AI469" i="2"/>
  <c r="AH469" i="2"/>
  <c r="AG469" i="2"/>
  <c r="AF469" i="2"/>
  <c r="AE469" i="2"/>
  <c r="AD469" i="2"/>
  <c r="AC469" i="2"/>
  <c r="AB469" i="2"/>
  <c r="AA469" i="2"/>
  <c r="Z469" i="2"/>
  <c r="Y469" i="2"/>
  <c r="W469" i="2"/>
  <c r="V469" i="2"/>
  <c r="U469" i="2"/>
  <c r="T469" i="2"/>
  <c r="S469" i="2"/>
  <c r="R469" i="2"/>
  <c r="Q469" i="2"/>
  <c r="P469" i="2"/>
  <c r="O469" i="2"/>
  <c r="N469" i="2"/>
  <c r="M469" i="2"/>
  <c r="AU468" i="2"/>
  <c r="AT468" i="2"/>
  <c r="AS468" i="2"/>
  <c r="AR468" i="2"/>
  <c r="AQ468" i="2"/>
  <c r="AP468" i="2"/>
  <c r="AO468" i="2"/>
  <c r="AN468" i="2"/>
  <c r="AM468" i="2"/>
  <c r="AL468" i="2"/>
  <c r="AK468" i="2"/>
  <c r="AI468" i="2"/>
  <c r="AH468" i="2"/>
  <c r="AG468" i="2"/>
  <c r="AF468" i="2"/>
  <c r="AE468" i="2"/>
  <c r="AD468" i="2"/>
  <c r="AC468" i="2"/>
  <c r="AB468" i="2"/>
  <c r="AA468" i="2"/>
  <c r="Z468" i="2"/>
  <c r="Y468" i="2"/>
  <c r="W468" i="2"/>
  <c r="V468" i="2"/>
  <c r="U468" i="2"/>
  <c r="T468" i="2"/>
  <c r="S468" i="2"/>
  <c r="R468" i="2"/>
  <c r="Q468" i="2"/>
  <c r="P468" i="2"/>
  <c r="O468" i="2"/>
  <c r="N468" i="2"/>
  <c r="M468" i="2"/>
  <c r="AU467" i="2"/>
  <c r="AT467" i="2"/>
  <c r="AS467" i="2"/>
  <c r="AR467" i="2"/>
  <c r="AQ467" i="2"/>
  <c r="AP467" i="2"/>
  <c r="AO467" i="2"/>
  <c r="AN467" i="2"/>
  <c r="AM467" i="2"/>
  <c r="AL467" i="2"/>
  <c r="AK467" i="2"/>
  <c r="AI467" i="2"/>
  <c r="AH467" i="2"/>
  <c r="AG467" i="2"/>
  <c r="AF467" i="2"/>
  <c r="AE467" i="2"/>
  <c r="AD467" i="2"/>
  <c r="AC467" i="2"/>
  <c r="AB467" i="2"/>
  <c r="AA467" i="2"/>
  <c r="Z467" i="2"/>
  <c r="Y467" i="2"/>
  <c r="W467" i="2"/>
  <c r="V467" i="2"/>
  <c r="U467" i="2"/>
  <c r="T467" i="2"/>
  <c r="S467" i="2"/>
  <c r="R467" i="2"/>
  <c r="Q467" i="2"/>
  <c r="P467" i="2"/>
  <c r="O467" i="2"/>
  <c r="N467" i="2"/>
  <c r="M467" i="2"/>
  <c r="AU466" i="2"/>
  <c r="AT466" i="2"/>
  <c r="AS466" i="2"/>
  <c r="AR466" i="2"/>
  <c r="AQ466" i="2"/>
  <c r="AP466" i="2"/>
  <c r="AO466" i="2"/>
  <c r="AN466" i="2"/>
  <c r="AM466" i="2"/>
  <c r="AL466" i="2"/>
  <c r="AK466" i="2"/>
  <c r="AI466" i="2"/>
  <c r="AH466" i="2"/>
  <c r="AG466" i="2"/>
  <c r="AF466" i="2"/>
  <c r="AE466" i="2"/>
  <c r="AD466" i="2"/>
  <c r="AC466" i="2"/>
  <c r="AB466" i="2"/>
  <c r="AA466" i="2"/>
  <c r="Z466" i="2"/>
  <c r="Y466" i="2"/>
  <c r="W466" i="2"/>
  <c r="V466" i="2"/>
  <c r="U466" i="2"/>
  <c r="T466" i="2"/>
  <c r="S466" i="2"/>
  <c r="R466" i="2"/>
  <c r="Q466" i="2"/>
  <c r="P466" i="2"/>
  <c r="O466" i="2"/>
  <c r="N466" i="2"/>
  <c r="M466" i="2"/>
  <c r="AU465" i="2"/>
  <c r="AT465" i="2"/>
  <c r="AS465" i="2"/>
  <c r="AR465" i="2"/>
  <c r="AQ465" i="2"/>
  <c r="AP465" i="2"/>
  <c r="AO465" i="2"/>
  <c r="AN465" i="2"/>
  <c r="AM465" i="2"/>
  <c r="AL465" i="2"/>
  <c r="AK465" i="2"/>
  <c r="AI465" i="2"/>
  <c r="AH465" i="2"/>
  <c r="AG465" i="2"/>
  <c r="AF465" i="2"/>
  <c r="AE465" i="2"/>
  <c r="AD465" i="2"/>
  <c r="AC465" i="2"/>
  <c r="AB465" i="2"/>
  <c r="AA465" i="2"/>
  <c r="Z465" i="2"/>
  <c r="Y465" i="2"/>
  <c r="W465" i="2"/>
  <c r="V465" i="2"/>
  <c r="U465" i="2"/>
  <c r="T465" i="2"/>
  <c r="S465" i="2"/>
  <c r="R465" i="2"/>
  <c r="Q465" i="2"/>
  <c r="P465" i="2"/>
  <c r="O465" i="2"/>
  <c r="N465" i="2"/>
  <c r="M465" i="2"/>
  <c r="AU464" i="2"/>
  <c r="AT464" i="2"/>
  <c r="AS464" i="2"/>
  <c r="AR464" i="2"/>
  <c r="AQ464" i="2"/>
  <c r="AP464" i="2"/>
  <c r="AO464" i="2"/>
  <c r="AN464" i="2"/>
  <c r="AM464" i="2"/>
  <c r="AL464" i="2"/>
  <c r="AK464" i="2"/>
  <c r="AI464" i="2"/>
  <c r="AH464" i="2"/>
  <c r="AG464" i="2"/>
  <c r="AF464" i="2"/>
  <c r="AE464" i="2"/>
  <c r="AD464" i="2"/>
  <c r="AC464" i="2"/>
  <c r="AB464" i="2"/>
  <c r="AA464" i="2"/>
  <c r="Z464" i="2"/>
  <c r="Y464" i="2"/>
  <c r="W464" i="2"/>
  <c r="V464" i="2"/>
  <c r="U464" i="2"/>
  <c r="T464" i="2"/>
  <c r="S464" i="2"/>
  <c r="R464" i="2"/>
  <c r="Q464" i="2"/>
  <c r="P464" i="2"/>
  <c r="O464" i="2"/>
  <c r="N464" i="2"/>
  <c r="M464" i="2"/>
  <c r="AU463" i="2"/>
  <c r="AT463" i="2"/>
  <c r="AS463" i="2"/>
  <c r="AR463" i="2"/>
  <c r="AQ463" i="2"/>
  <c r="AP463" i="2"/>
  <c r="AO463" i="2"/>
  <c r="AN463" i="2"/>
  <c r="AM463" i="2"/>
  <c r="AL463" i="2"/>
  <c r="AK463" i="2"/>
  <c r="AI463" i="2"/>
  <c r="AH463" i="2"/>
  <c r="AG463" i="2"/>
  <c r="AF463" i="2"/>
  <c r="AE463" i="2"/>
  <c r="AD463" i="2"/>
  <c r="AC463" i="2"/>
  <c r="AB463" i="2"/>
  <c r="AA463" i="2"/>
  <c r="Z463" i="2"/>
  <c r="Y463" i="2"/>
  <c r="W463" i="2"/>
  <c r="V463" i="2"/>
  <c r="U463" i="2"/>
  <c r="T463" i="2"/>
  <c r="S463" i="2"/>
  <c r="R463" i="2"/>
  <c r="Q463" i="2"/>
  <c r="P463" i="2"/>
  <c r="O463" i="2"/>
  <c r="N463" i="2"/>
  <c r="M463" i="2"/>
  <c r="AU462" i="2"/>
  <c r="AT462" i="2"/>
  <c r="AS462" i="2"/>
  <c r="AR462" i="2"/>
  <c r="AQ462" i="2"/>
  <c r="AP462" i="2"/>
  <c r="AO462" i="2"/>
  <c r="AN462" i="2"/>
  <c r="AM462" i="2"/>
  <c r="AL462" i="2"/>
  <c r="AK462" i="2"/>
  <c r="AI462" i="2"/>
  <c r="AH462" i="2"/>
  <c r="AG462" i="2"/>
  <c r="AF462" i="2"/>
  <c r="AE462" i="2"/>
  <c r="AD462" i="2"/>
  <c r="AC462" i="2"/>
  <c r="AB462" i="2"/>
  <c r="AA462" i="2"/>
  <c r="Z462" i="2"/>
  <c r="Y462" i="2"/>
  <c r="W462" i="2"/>
  <c r="V462" i="2"/>
  <c r="U462" i="2"/>
  <c r="T462" i="2"/>
  <c r="S462" i="2"/>
  <c r="R462" i="2"/>
  <c r="Q462" i="2"/>
  <c r="P462" i="2"/>
  <c r="O462" i="2"/>
  <c r="N462" i="2"/>
  <c r="M462" i="2"/>
  <c r="AU461" i="2"/>
  <c r="AT461" i="2"/>
  <c r="AS461" i="2"/>
  <c r="AR461" i="2"/>
  <c r="AQ461" i="2"/>
  <c r="AP461" i="2"/>
  <c r="AO461" i="2"/>
  <c r="AN461" i="2"/>
  <c r="AM461" i="2"/>
  <c r="AL461" i="2"/>
  <c r="AK461" i="2"/>
  <c r="AI461" i="2"/>
  <c r="AH461" i="2"/>
  <c r="AG461" i="2"/>
  <c r="AF461" i="2"/>
  <c r="AE461" i="2"/>
  <c r="AD461" i="2"/>
  <c r="AC461" i="2"/>
  <c r="AB461" i="2"/>
  <c r="AA461" i="2"/>
  <c r="Z461" i="2"/>
  <c r="Y461" i="2"/>
  <c r="W461" i="2"/>
  <c r="V461" i="2"/>
  <c r="U461" i="2"/>
  <c r="T461" i="2"/>
  <c r="S461" i="2"/>
  <c r="R461" i="2"/>
  <c r="Q461" i="2"/>
  <c r="P461" i="2"/>
  <c r="O461" i="2"/>
  <c r="N461" i="2"/>
  <c r="M461" i="2"/>
  <c r="AU460" i="2"/>
  <c r="AT460" i="2"/>
  <c r="AS460" i="2"/>
  <c r="AR460" i="2"/>
  <c r="AQ460" i="2"/>
  <c r="AP460" i="2"/>
  <c r="AO460" i="2"/>
  <c r="AN460" i="2"/>
  <c r="AM460" i="2"/>
  <c r="AL460" i="2"/>
  <c r="AK460" i="2"/>
  <c r="AI460" i="2"/>
  <c r="AH460" i="2"/>
  <c r="AG460" i="2"/>
  <c r="AF460" i="2"/>
  <c r="AE460" i="2"/>
  <c r="AD460" i="2"/>
  <c r="AC460" i="2"/>
  <c r="AB460" i="2"/>
  <c r="AA460" i="2"/>
  <c r="Z460" i="2"/>
  <c r="Y460" i="2"/>
  <c r="W460" i="2"/>
  <c r="V460" i="2"/>
  <c r="U460" i="2"/>
  <c r="T460" i="2"/>
  <c r="S460" i="2"/>
  <c r="R460" i="2"/>
  <c r="Q460" i="2"/>
  <c r="P460" i="2"/>
  <c r="O460" i="2"/>
  <c r="N460" i="2"/>
  <c r="M460" i="2"/>
  <c r="AU459" i="2"/>
  <c r="AT459" i="2"/>
  <c r="AS459" i="2"/>
  <c r="AR459" i="2"/>
  <c r="AQ459" i="2"/>
  <c r="AP459" i="2"/>
  <c r="AO459" i="2"/>
  <c r="AN459" i="2"/>
  <c r="AM459" i="2"/>
  <c r="AL459" i="2"/>
  <c r="AK459" i="2"/>
  <c r="AI459" i="2"/>
  <c r="AH459" i="2"/>
  <c r="AG459" i="2"/>
  <c r="AF459" i="2"/>
  <c r="AE459" i="2"/>
  <c r="AD459" i="2"/>
  <c r="AC459" i="2"/>
  <c r="AB459" i="2"/>
  <c r="AA459" i="2"/>
  <c r="Z459" i="2"/>
  <c r="Y459" i="2"/>
  <c r="W459" i="2"/>
  <c r="V459" i="2"/>
  <c r="U459" i="2"/>
  <c r="T459" i="2"/>
  <c r="S459" i="2"/>
  <c r="R459" i="2"/>
  <c r="Q459" i="2"/>
  <c r="P459" i="2"/>
  <c r="O459" i="2"/>
  <c r="N459" i="2"/>
  <c r="M459" i="2"/>
  <c r="AU458" i="2"/>
  <c r="AT458" i="2"/>
  <c r="AS458" i="2"/>
  <c r="AR458" i="2"/>
  <c r="AQ458" i="2"/>
  <c r="AP458" i="2"/>
  <c r="AO458" i="2"/>
  <c r="AN458" i="2"/>
  <c r="AM458" i="2"/>
  <c r="AL458" i="2"/>
  <c r="AK458" i="2"/>
  <c r="AI458" i="2"/>
  <c r="AH458" i="2"/>
  <c r="AG458" i="2"/>
  <c r="AF458" i="2"/>
  <c r="AE458" i="2"/>
  <c r="AD458" i="2"/>
  <c r="AC458" i="2"/>
  <c r="AB458" i="2"/>
  <c r="AA458" i="2"/>
  <c r="Z458" i="2"/>
  <c r="Y458" i="2"/>
  <c r="W458" i="2"/>
  <c r="V458" i="2"/>
  <c r="U458" i="2"/>
  <c r="T458" i="2"/>
  <c r="S458" i="2"/>
  <c r="R458" i="2"/>
  <c r="Q458" i="2"/>
  <c r="P458" i="2"/>
  <c r="O458" i="2"/>
  <c r="N458" i="2"/>
  <c r="M458" i="2"/>
  <c r="AU457" i="2"/>
  <c r="AT457" i="2"/>
  <c r="AS457" i="2"/>
  <c r="AR457" i="2"/>
  <c r="AQ457" i="2"/>
  <c r="AP457" i="2"/>
  <c r="AO457" i="2"/>
  <c r="AN457" i="2"/>
  <c r="AM457" i="2"/>
  <c r="AL457" i="2"/>
  <c r="AK457" i="2"/>
  <c r="AI457" i="2"/>
  <c r="AH457" i="2"/>
  <c r="AG457" i="2"/>
  <c r="AF457" i="2"/>
  <c r="AE457" i="2"/>
  <c r="AD457" i="2"/>
  <c r="AC457" i="2"/>
  <c r="AB457" i="2"/>
  <c r="AA457" i="2"/>
  <c r="Z457" i="2"/>
  <c r="Y457" i="2"/>
  <c r="W457" i="2"/>
  <c r="V457" i="2"/>
  <c r="U457" i="2"/>
  <c r="T457" i="2"/>
  <c r="S457" i="2"/>
  <c r="R457" i="2"/>
  <c r="Q457" i="2"/>
  <c r="P457" i="2"/>
  <c r="O457" i="2"/>
  <c r="N457" i="2"/>
  <c r="M457" i="2"/>
  <c r="AU456" i="2"/>
  <c r="AT456" i="2"/>
  <c r="AS456" i="2"/>
  <c r="AR456" i="2"/>
  <c r="AQ456" i="2"/>
  <c r="AP456" i="2"/>
  <c r="AO456" i="2"/>
  <c r="AN456" i="2"/>
  <c r="AM456" i="2"/>
  <c r="AL456" i="2"/>
  <c r="AK456" i="2"/>
  <c r="AI456" i="2"/>
  <c r="AH456" i="2"/>
  <c r="AG456" i="2"/>
  <c r="AF456" i="2"/>
  <c r="AE456" i="2"/>
  <c r="AD456" i="2"/>
  <c r="AC456" i="2"/>
  <c r="AB456" i="2"/>
  <c r="AA456" i="2"/>
  <c r="Z456" i="2"/>
  <c r="Y456" i="2"/>
  <c r="W456" i="2"/>
  <c r="V456" i="2"/>
  <c r="U456" i="2"/>
  <c r="T456" i="2"/>
  <c r="S456" i="2"/>
  <c r="R456" i="2"/>
  <c r="Q456" i="2"/>
  <c r="P456" i="2"/>
  <c r="O456" i="2"/>
  <c r="N456" i="2"/>
  <c r="M456" i="2"/>
  <c r="AU455" i="2"/>
  <c r="AT455" i="2"/>
  <c r="AS455" i="2"/>
  <c r="AR455" i="2"/>
  <c r="AQ455" i="2"/>
  <c r="AP455" i="2"/>
  <c r="AO455" i="2"/>
  <c r="AN455" i="2"/>
  <c r="AM455" i="2"/>
  <c r="AL455" i="2"/>
  <c r="AK455" i="2"/>
  <c r="AI455" i="2"/>
  <c r="AH455" i="2"/>
  <c r="AG455" i="2"/>
  <c r="AF455" i="2"/>
  <c r="AE455" i="2"/>
  <c r="AD455" i="2"/>
  <c r="AC455" i="2"/>
  <c r="AB455" i="2"/>
  <c r="AA455" i="2"/>
  <c r="Z455" i="2"/>
  <c r="Y455" i="2"/>
  <c r="W455" i="2"/>
  <c r="V455" i="2"/>
  <c r="U455" i="2"/>
  <c r="T455" i="2"/>
  <c r="S455" i="2"/>
  <c r="R455" i="2"/>
  <c r="Q455" i="2"/>
  <c r="P455" i="2"/>
  <c r="O455" i="2"/>
  <c r="N455" i="2"/>
  <c r="M455" i="2"/>
  <c r="AU454" i="2"/>
  <c r="AT454" i="2"/>
  <c r="AS454" i="2"/>
  <c r="AR454" i="2"/>
  <c r="AQ454" i="2"/>
  <c r="AP454" i="2"/>
  <c r="AO454" i="2"/>
  <c r="AN454" i="2"/>
  <c r="AM454" i="2"/>
  <c r="AL454" i="2"/>
  <c r="AK454" i="2"/>
  <c r="AI454" i="2"/>
  <c r="AH454" i="2"/>
  <c r="AG454" i="2"/>
  <c r="AF454" i="2"/>
  <c r="AE454" i="2"/>
  <c r="AD454" i="2"/>
  <c r="AC454" i="2"/>
  <c r="AB454" i="2"/>
  <c r="AA454" i="2"/>
  <c r="Z454" i="2"/>
  <c r="Y454" i="2"/>
  <c r="W454" i="2"/>
  <c r="V454" i="2"/>
  <c r="U454" i="2"/>
  <c r="T454" i="2"/>
  <c r="S454" i="2"/>
  <c r="R454" i="2"/>
  <c r="Q454" i="2"/>
  <c r="P454" i="2"/>
  <c r="O454" i="2"/>
  <c r="N454" i="2"/>
  <c r="M454" i="2"/>
  <c r="AU453" i="2"/>
  <c r="AT453" i="2"/>
  <c r="AS453" i="2"/>
  <c r="AR453" i="2"/>
  <c r="AQ453" i="2"/>
  <c r="AP453" i="2"/>
  <c r="AO453" i="2"/>
  <c r="AN453" i="2"/>
  <c r="AM453" i="2"/>
  <c r="AL453" i="2"/>
  <c r="AK453" i="2"/>
  <c r="AI453" i="2"/>
  <c r="AH453" i="2"/>
  <c r="AG453" i="2"/>
  <c r="AF453" i="2"/>
  <c r="AE453" i="2"/>
  <c r="AD453" i="2"/>
  <c r="AC453" i="2"/>
  <c r="AB453" i="2"/>
  <c r="AA453" i="2"/>
  <c r="Z453" i="2"/>
  <c r="Y453" i="2"/>
  <c r="W453" i="2"/>
  <c r="V453" i="2"/>
  <c r="U453" i="2"/>
  <c r="T453" i="2"/>
  <c r="S453" i="2"/>
  <c r="R453" i="2"/>
  <c r="Q453" i="2"/>
  <c r="P453" i="2"/>
  <c r="O453" i="2"/>
  <c r="N453" i="2"/>
  <c r="M453" i="2"/>
  <c r="AU452" i="2"/>
  <c r="AT452" i="2"/>
  <c r="AS452" i="2"/>
  <c r="AR452" i="2"/>
  <c r="AQ452" i="2"/>
  <c r="AP452" i="2"/>
  <c r="AO452" i="2"/>
  <c r="AN452" i="2"/>
  <c r="AM452" i="2"/>
  <c r="AL452" i="2"/>
  <c r="AK452" i="2"/>
  <c r="AI452" i="2"/>
  <c r="AH452" i="2"/>
  <c r="AG452" i="2"/>
  <c r="AF452" i="2"/>
  <c r="AE452" i="2"/>
  <c r="AD452" i="2"/>
  <c r="AC452" i="2"/>
  <c r="AB452" i="2"/>
  <c r="AA452" i="2"/>
  <c r="Z452" i="2"/>
  <c r="Y452" i="2"/>
  <c r="W452" i="2"/>
  <c r="V452" i="2"/>
  <c r="U452" i="2"/>
  <c r="T452" i="2"/>
  <c r="S452" i="2"/>
  <c r="R452" i="2"/>
  <c r="Q452" i="2"/>
  <c r="P452" i="2"/>
  <c r="O452" i="2"/>
  <c r="N452" i="2"/>
  <c r="M452" i="2"/>
  <c r="AU451" i="2"/>
  <c r="AT451" i="2"/>
  <c r="AS451" i="2"/>
  <c r="AR451" i="2"/>
  <c r="AQ451" i="2"/>
  <c r="AP451" i="2"/>
  <c r="AO451" i="2"/>
  <c r="AN451" i="2"/>
  <c r="AM451" i="2"/>
  <c r="AL451" i="2"/>
  <c r="AK451" i="2"/>
  <c r="AI451" i="2"/>
  <c r="AH451" i="2"/>
  <c r="AG451" i="2"/>
  <c r="AF451" i="2"/>
  <c r="AE451" i="2"/>
  <c r="AD451" i="2"/>
  <c r="AC451" i="2"/>
  <c r="AB451" i="2"/>
  <c r="AA451" i="2"/>
  <c r="Z451" i="2"/>
  <c r="Y451" i="2"/>
  <c r="W451" i="2"/>
  <c r="V451" i="2"/>
  <c r="U451" i="2"/>
  <c r="T451" i="2"/>
  <c r="S451" i="2"/>
  <c r="R451" i="2"/>
  <c r="Q451" i="2"/>
  <c r="P451" i="2"/>
  <c r="O451" i="2"/>
  <c r="N451" i="2"/>
  <c r="M451" i="2"/>
  <c r="AU450" i="2"/>
  <c r="AT450" i="2"/>
  <c r="AS450" i="2"/>
  <c r="AR450" i="2"/>
  <c r="AQ450" i="2"/>
  <c r="AP450" i="2"/>
  <c r="AO450" i="2"/>
  <c r="AN450" i="2"/>
  <c r="AM450" i="2"/>
  <c r="AL450" i="2"/>
  <c r="AK450" i="2"/>
  <c r="AI450" i="2"/>
  <c r="AH450" i="2"/>
  <c r="AG450" i="2"/>
  <c r="AF450" i="2"/>
  <c r="AE450" i="2"/>
  <c r="AD450" i="2"/>
  <c r="AC450" i="2"/>
  <c r="AB450" i="2"/>
  <c r="AA450" i="2"/>
  <c r="Z450" i="2"/>
  <c r="Y450" i="2"/>
  <c r="W450" i="2"/>
  <c r="V450" i="2"/>
  <c r="U450" i="2"/>
  <c r="T450" i="2"/>
  <c r="S450" i="2"/>
  <c r="R450" i="2"/>
  <c r="Q450" i="2"/>
  <c r="P450" i="2"/>
  <c r="O450" i="2"/>
  <c r="N450" i="2"/>
  <c r="M450" i="2"/>
  <c r="AU449" i="2"/>
  <c r="AT449" i="2"/>
  <c r="AS449" i="2"/>
  <c r="AR449" i="2"/>
  <c r="AQ449" i="2"/>
  <c r="AP449" i="2"/>
  <c r="AO449" i="2"/>
  <c r="AN449" i="2"/>
  <c r="AM449" i="2"/>
  <c r="AL449" i="2"/>
  <c r="AK449" i="2"/>
  <c r="AI449" i="2"/>
  <c r="AH449" i="2"/>
  <c r="AG449" i="2"/>
  <c r="AF449" i="2"/>
  <c r="AE449" i="2"/>
  <c r="AD449" i="2"/>
  <c r="AC449" i="2"/>
  <c r="AB449" i="2"/>
  <c r="AA449" i="2"/>
  <c r="Z449" i="2"/>
  <c r="Y449" i="2"/>
  <c r="W449" i="2"/>
  <c r="V449" i="2"/>
  <c r="U449" i="2"/>
  <c r="T449" i="2"/>
  <c r="S449" i="2"/>
  <c r="R449" i="2"/>
  <c r="Q449" i="2"/>
  <c r="P449" i="2"/>
  <c r="O449" i="2"/>
  <c r="N449" i="2"/>
  <c r="M449" i="2"/>
  <c r="AU448" i="2"/>
  <c r="AT448" i="2"/>
  <c r="AS448" i="2"/>
  <c r="AR448" i="2"/>
  <c r="AQ448" i="2"/>
  <c r="AP448" i="2"/>
  <c r="AO448" i="2"/>
  <c r="AN448" i="2"/>
  <c r="AM448" i="2"/>
  <c r="AL448" i="2"/>
  <c r="AK448" i="2"/>
  <c r="AI448" i="2"/>
  <c r="AH448" i="2"/>
  <c r="AG448" i="2"/>
  <c r="AF448" i="2"/>
  <c r="AE448" i="2"/>
  <c r="AD448" i="2"/>
  <c r="AC448" i="2"/>
  <c r="AB448" i="2"/>
  <c r="AA448" i="2"/>
  <c r="Z448" i="2"/>
  <c r="Y448" i="2"/>
  <c r="W448" i="2"/>
  <c r="V448" i="2"/>
  <c r="U448" i="2"/>
  <c r="T448" i="2"/>
  <c r="S448" i="2"/>
  <c r="R448" i="2"/>
  <c r="Q448" i="2"/>
  <c r="P448" i="2"/>
  <c r="O448" i="2"/>
  <c r="N448" i="2"/>
  <c r="M448" i="2"/>
  <c r="AU447" i="2"/>
  <c r="AT447" i="2"/>
  <c r="AS447" i="2"/>
  <c r="AR447" i="2"/>
  <c r="AQ447" i="2"/>
  <c r="AP447" i="2"/>
  <c r="AO447" i="2"/>
  <c r="AN447" i="2"/>
  <c r="AM447" i="2"/>
  <c r="AL447" i="2"/>
  <c r="AK447" i="2"/>
  <c r="AI447" i="2"/>
  <c r="AH447" i="2"/>
  <c r="AG447" i="2"/>
  <c r="AF447" i="2"/>
  <c r="AE447" i="2"/>
  <c r="AD447" i="2"/>
  <c r="AC447" i="2"/>
  <c r="AB447" i="2"/>
  <c r="AA447" i="2"/>
  <c r="Z447" i="2"/>
  <c r="Y447" i="2"/>
  <c r="W447" i="2"/>
  <c r="V447" i="2"/>
  <c r="U447" i="2"/>
  <c r="T447" i="2"/>
  <c r="S447" i="2"/>
  <c r="R447" i="2"/>
  <c r="Q447" i="2"/>
  <c r="P447" i="2"/>
  <c r="O447" i="2"/>
  <c r="N447" i="2"/>
  <c r="M447" i="2"/>
  <c r="AU446" i="2"/>
  <c r="AT446" i="2"/>
  <c r="AS446" i="2"/>
  <c r="AR446" i="2"/>
  <c r="AQ446" i="2"/>
  <c r="AP446" i="2"/>
  <c r="AO446" i="2"/>
  <c r="AN446" i="2"/>
  <c r="AM446" i="2"/>
  <c r="AL446" i="2"/>
  <c r="AK446" i="2"/>
  <c r="AI446" i="2"/>
  <c r="AH446" i="2"/>
  <c r="AG446" i="2"/>
  <c r="AF446" i="2"/>
  <c r="AE446" i="2"/>
  <c r="AD446" i="2"/>
  <c r="AC446" i="2"/>
  <c r="AB446" i="2"/>
  <c r="AA446" i="2"/>
  <c r="Z446" i="2"/>
  <c r="Y446" i="2"/>
  <c r="W446" i="2"/>
  <c r="V446" i="2"/>
  <c r="U446" i="2"/>
  <c r="T446" i="2"/>
  <c r="S446" i="2"/>
  <c r="R446" i="2"/>
  <c r="Q446" i="2"/>
  <c r="P446" i="2"/>
  <c r="O446" i="2"/>
  <c r="N446" i="2"/>
  <c r="M446" i="2"/>
  <c r="AU445" i="2"/>
  <c r="AT445" i="2"/>
  <c r="AS445" i="2"/>
  <c r="AR445" i="2"/>
  <c r="AQ445" i="2"/>
  <c r="AP445" i="2"/>
  <c r="AO445" i="2"/>
  <c r="AN445" i="2"/>
  <c r="AM445" i="2"/>
  <c r="AL445" i="2"/>
  <c r="AK445" i="2"/>
  <c r="AI445" i="2"/>
  <c r="AH445" i="2"/>
  <c r="AG445" i="2"/>
  <c r="AF445" i="2"/>
  <c r="AE445" i="2"/>
  <c r="AD445" i="2"/>
  <c r="AC445" i="2"/>
  <c r="AB445" i="2"/>
  <c r="AA445" i="2"/>
  <c r="Z445" i="2"/>
  <c r="Y445" i="2"/>
  <c r="W445" i="2"/>
  <c r="V445" i="2"/>
  <c r="U445" i="2"/>
  <c r="T445" i="2"/>
  <c r="S445" i="2"/>
  <c r="R445" i="2"/>
  <c r="Q445" i="2"/>
  <c r="P445" i="2"/>
  <c r="O445" i="2"/>
  <c r="N445" i="2"/>
  <c r="M445" i="2"/>
  <c r="AU444" i="2"/>
  <c r="AT444" i="2"/>
  <c r="AS444" i="2"/>
  <c r="AR444" i="2"/>
  <c r="AQ444" i="2"/>
  <c r="AP444" i="2"/>
  <c r="AO444" i="2"/>
  <c r="AN444" i="2"/>
  <c r="AM444" i="2"/>
  <c r="AL444" i="2"/>
  <c r="AK444" i="2"/>
  <c r="AI444" i="2"/>
  <c r="AH444" i="2"/>
  <c r="AG444" i="2"/>
  <c r="AF444" i="2"/>
  <c r="AE444" i="2"/>
  <c r="AD444" i="2"/>
  <c r="AC444" i="2"/>
  <c r="AB444" i="2"/>
  <c r="AA444" i="2"/>
  <c r="Z444" i="2"/>
  <c r="Y444" i="2"/>
  <c r="W444" i="2"/>
  <c r="V444" i="2"/>
  <c r="U444" i="2"/>
  <c r="T444" i="2"/>
  <c r="S444" i="2"/>
  <c r="R444" i="2"/>
  <c r="Q444" i="2"/>
  <c r="P444" i="2"/>
  <c r="O444" i="2"/>
  <c r="N444" i="2"/>
  <c r="M444" i="2"/>
  <c r="AU443" i="2"/>
  <c r="AT443" i="2"/>
  <c r="AS443" i="2"/>
  <c r="AR443" i="2"/>
  <c r="AQ443" i="2"/>
  <c r="AP443" i="2"/>
  <c r="AO443" i="2"/>
  <c r="AN443" i="2"/>
  <c r="AM443" i="2"/>
  <c r="AL443" i="2"/>
  <c r="AK443" i="2"/>
  <c r="AI443" i="2"/>
  <c r="AH443" i="2"/>
  <c r="AG443" i="2"/>
  <c r="AF443" i="2"/>
  <c r="AE443" i="2"/>
  <c r="AD443" i="2"/>
  <c r="AC443" i="2"/>
  <c r="AB443" i="2"/>
  <c r="AA443" i="2"/>
  <c r="Z443" i="2"/>
  <c r="Y443" i="2"/>
  <c r="W443" i="2"/>
  <c r="V443" i="2"/>
  <c r="U443" i="2"/>
  <c r="T443" i="2"/>
  <c r="S443" i="2"/>
  <c r="R443" i="2"/>
  <c r="Q443" i="2"/>
  <c r="P443" i="2"/>
  <c r="O443" i="2"/>
  <c r="N443" i="2"/>
  <c r="M443" i="2"/>
  <c r="AU442" i="2"/>
  <c r="AT442" i="2"/>
  <c r="AS442" i="2"/>
  <c r="AR442" i="2"/>
  <c r="AQ442" i="2"/>
  <c r="AP442" i="2"/>
  <c r="AO442" i="2"/>
  <c r="AN442" i="2"/>
  <c r="AM442" i="2"/>
  <c r="AL442" i="2"/>
  <c r="AK442" i="2"/>
  <c r="AI442" i="2"/>
  <c r="AH442" i="2"/>
  <c r="AG442" i="2"/>
  <c r="AF442" i="2"/>
  <c r="AE442" i="2"/>
  <c r="AD442" i="2"/>
  <c r="AC442" i="2"/>
  <c r="AB442" i="2"/>
  <c r="AA442" i="2"/>
  <c r="Z442" i="2"/>
  <c r="Y442" i="2"/>
  <c r="W442" i="2"/>
  <c r="V442" i="2"/>
  <c r="U442" i="2"/>
  <c r="T442" i="2"/>
  <c r="S442" i="2"/>
  <c r="R442" i="2"/>
  <c r="Q442" i="2"/>
  <c r="P442" i="2"/>
  <c r="O442" i="2"/>
  <c r="N442" i="2"/>
  <c r="M442" i="2"/>
  <c r="AU441" i="2"/>
  <c r="AT441" i="2"/>
  <c r="AS441" i="2"/>
  <c r="AR441" i="2"/>
  <c r="AQ441" i="2"/>
  <c r="AP441" i="2"/>
  <c r="AO441" i="2"/>
  <c r="AN441" i="2"/>
  <c r="AM441" i="2"/>
  <c r="AL441" i="2"/>
  <c r="AK441" i="2"/>
  <c r="AI441" i="2"/>
  <c r="AH441" i="2"/>
  <c r="AG441" i="2"/>
  <c r="AF441" i="2"/>
  <c r="AE441" i="2"/>
  <c r="AD441" i="2"/>
  <c r="AC441" i="2"/>
  <c r="AB441" i="2"/>
  <c r="AA441" i="2"/>
  <c r="Z441" i="2"/>
  <c r="Y441" i="2"/>
  <c r="W441" i="2"/>
  <c r="V441" i="2"/>
  <c r="U441" i="2"/>
  <c r="T441" i="2"/>
  <c r="S441" i="2"/>
  <c r="R441" i="2"/>
  <c r="Q441" i="2"/>
  <c r="P441" i="2"/>
  <c r="O441" i="2"/>
  <c r="N441" i="2"/>
  <c r="M441" i="2"/>
  <c r="AU440" i="2"/>
  <c r="AT440" i="2"/>
  <c r="AS440" i="2"/>
  <c r="AR440" i="2"/>
  <c r="AQ440" i="2"/>
  <c r="AP440" i="2"/>
  <c r="AO440" i="2"/>
  <c r="AN440" i="2"/>
  <c r="AM440" i="2"/>
  <c r="AL440" i="2"/>
  <c r="AK440" i="2"/>
  <c r="AI440" i="2"/>
  <c r="AH440" i="2"/>
  <c r="AG440" i="2"/>
  <c r="AF440" i="2"/>
  <c r="AE440" i="2"/>
  <c r="AD440" i="2"/>
  <c r="AC440" i="2"/>
  <c r="AB440" i="2"/>
  <c r="AA440" i="2"/>
  <c r="Z440" i="2"/>
  <c r="Y440" i="2"/>
  <c r="W440" i="2"/>
  <c r="V440" i="2"/>
  <c r="U440" i="2"/>
  <c r="T440" i="2"/>
  <c r="S440" i="2"/>
  <c r="R440" i="2"/>
  <c r="Q440" i="2"/>
  <c r="P440" i="2"/>
  <c r="O440" i="2"/>
  <c r="N440" i="2"/>
  <c r="M440" i="2"/>
  <c r="AU439" i="2"/>
  <c r="AT439" i="2"/>
  <c r="AS439" i="2"/>
  <c r="AR439" i="2"/>
  <c r="AQ439" i="2"/>
  <c r="AP439" i="2"/>
  <c r="AO439" i="2"/>
  <c r="AN439" i="2"/>
  <c r="AM439" i="2"/>
  <c r="AL439" i="2"/>
  <c r="AK439" i="2"/>
  <c r="AI439" i="2"/>
  <c r="AH439" i="2"/>
  <c r="AG439" i="2"/>
  <c r="AF439" i="2"/>
  <c r="AE439" i="2"/>
  <c r="AD439" i="2"/>
  <c r="AC439" i="2"/>
  <c r="AB439" i="2"/>
  <c r="AA439" i="2"/>
  <c r="Z439" i="2"/>
  <c r="Y439" i="2"/>
  <c r="W439" i="2"/>
  <c r="V439" i="2"/>
  <c r="U439" i="2"/>
  <c r="T439" i="2"/>
  <c r="S439" i="2"/>
  <c r="R439" i="2"/>
  <c r="Q439" i="2"/>
  <c r="P439" i="2"/>
  <c r="O439" i="2"/>
  <c r="N439" i="2"/>
  <c r="M439" i="2"/>
  <c r="AU438" i="2"/>
  <c r="AT438" i="2"/>
  <c r="AS438" i="2"/>
  <c r="AR438" i="2"/>
  <c r="AQ438" i="2"/>
  <c r="AP438" i="2"/>
  <c r="AO438" i="2"/>
  <c r="AN438" i="2"/>
  <c r="AM438" i="2"/>
  <c r="AL438" i="2"/>
  <c r="AK438" i="2"/>
  <c r="AI438" i="2"/>
  <c r="AH438" i="2"/>
  <c r="AG438" i="2"/>
  <c r="AF438" i="2"/>
  <c r="AE438" i="2"/>
  <c r="AD438" i="2"/>
  <c r="AC438" i="2"/>
  <c r="AB438" i="2"/>
  <c r="AA438" i="2"/>
  <c r="Z438" i="2"/>
  <c r="Y438" i="2"/>
  <c r="W438" i="2"/>
  <c r="V438" i="2"/>
  <c r="U438" i="2"/>
  <c r="T438" i="2"/>
  <c r="S438" i="2"/>
  <c r="R438" i="2"/>
  <c r="Q438" i="2"/>
  <c r="P438" i="2"/>
  <c r="O438" i="2"/>
  <c r="N438" i="2"/>
  <c r="M438" i="2"/>
  <c r="AU437" i="2"/>
  <c r="AT437" i="2"/>
  <c r="AS437" i="2"/>
  <c r="AR437" i="2"/>
  <c r="AQ437" i="2"/>
  <c r="AP437" i="2"/>
  <c r="AO437" i="2"/>
  <c r="AN437" i="2"/>
  <c r="AM437" i="2"/>
  <c r="AL437" i="2"/>
  <c r="AK437" i="2"/>
  <c r="AI437" i="2"/>
  <c r="AH437" i="2"/>
  <c r="AG437" i="2"/>
  <c r="AF437" i="2"/>
  <c r="AE437" i="2"/>
  <c r="AD437" i="2"/>
  <c r="AC437" i="2"/>
  <c r="AB437" i="2"/>
  <c r="AA437" i="2"/>
  <c r="Z437" i="2"/>
  <c r="Y437" i="2"/>
  <c r="W437" i="2"/>
  <c r="V437" i="2"/>
  <c r="U437" i="2"/>
  <c r="T437" i="2"/>
  <c r="S437" i="2"/>
  <c r="R437" i="2"/>
  <c r="Q437" i="2"/>
  <c r="P437" i="2"/>
  <c r="O437" i="2"/>
  <c r="N437" i="2"/>
  <c r="M437" i="2"/>
  <c r="AU436" i="2"/>
  <c r="AT436" i="2"/>
  <c r="AS436" i="2"/>
  <c r="AR436" i="2"/>
  <c r="AQ436" i="2"/>
  <c r="AP436" i="2"/>
  <c r="AO436" i="2"/>
  <c r="AN436" i="2"/>
  <c r="AM436" i="2"/>
  <c r="AL436" i="2"/>
  <c r="AK436" i="2"/>
  <c r="AI436" i="2"/>
  <c r="AH436" i="2"/>
  <c r="AG436" i="2"/>
  <c r="AF436" i="2"/>
  <c r="AE436" i="2"/>
  <c r="AD436" i="2"/>
  <c r="AC436" i="2"/>
  <c r="AB436" i="2"/>
  <c r="AA436" i="2"/>
  <c r="Z436" i="2"/>
  <c r="Y436" i="2"/>
  <c r="W436" i="2"/>
  <c r="V436" i="2"/>
  <c r="U436" i="2"/>
  <c r="T436" i="2"/>
  <c r="S436" i="2"/>
  <c r="R436" i="2"/>
  <c r="Q436" i="2"/>
  <c r="P436" i="2"/>
  <c r="O436" i="2"/>
  <c r="N436" i="2"/>
  <c r="M436" i="2"/>
  <c r="AU435" i="2"/>
  <c r="AT435" i="2"/>
  <c r="AS435" i="2"/>
  <c r="AR435" i="2"/>
  <c r="AQ435" i="2"/>
  <c r="AP435" i="2"/>
  <c r="AO435" i="2"/>
  <c r="AN435" i="2"/>
  <c r="AM435" i="2"/>
  <c r="AL435" i="2"/>
  <c r="AK435" i="2"/>
  <c r="AI435" i="2"/>
  <c r="AH435" i="2"/>
  <c r="AG435" i="2"/>
  <c r="AF435" i="2"/>
  <c r="AE435" i="2"/>
  <c r="AD435" i="2"/>
  <c r="AC435" i="2"/>
  <c r="AB435" i="2"/>
  <c r="AA435" i="2"/>
  <c r="Z435" i="2"/>
  <c r="Y435" i="2"/>
  <c r="W435" i="2"/>
  <c r="V435" i="2"/>
  <c r="U435" i="2"/>
  <c r="T435" i="2"/>
  <c r="S435" i="2"/>
  <c r="R435" i="2"/>
  <c r="Q435" i="2"/>
  <c r="P435" i="2"/>
  <c r="O435" i="2"/>
  <c r="N435" i="2"/>
  <c r="M435" i="2"/>
  <c r="AU434" i="2"/>
  <c r="AT434" i="2"/>
  <c r="AS434" i="2"/>
  <c r="AR434" i="2"/>
  <c r="AQ434" i="2"/>
  <c r="AP434" i="2"/>
  <c r="AO434" i="2"/>
  <c r="AN434" i="2"/>
  <c r="AM434" i="2"/>
  <c r="AL434" i="2"/>
  <c r="AK434" i="2"/>
  <c r="AI434" i="2"/>
  <c r="AH434" i="2"/>
  <c r="AG434" i="2"/>
  <c r="AF434" i="2"/>
  <c r="AE434" i="2"/>
  <c r="AD434" i="2"/>
  <c r="AC434" i="2"/>
  <c r="AB434" i="2"/>
  <c r="AA434" i="2"/>
  <c r="Z434" i="2"/>
  <c r="Y434" i="2"/>
  <c r="W434" i="2"/>
  <c r="V434" i="2"/>
  <c r="U434" i="2"/>
  <c r="T434" i="2"/>
  <c r="S434" i="2"/>
  <c r="R434" i="2"/>
  <c r="Q434" i="2"/>
  <c r="P434" i="2"/>
  <c r="O434" i="2"/>
  <c r="N434" i="2"/>
  <c r="M434" i="2"/>
  <c r="AU433" i="2"/>
  <c r="AT433" i="2"/>
  <c r="AS433" i="2"/>
  <c r="AR433" i="2"/>
  <c r="AQ433" i="2"/>
  <c r="AP433" i="2"/>
  <c r="AO433" i="2"/>
  <c r="AN433" i="2"/>
  <c r="AM433" i="2"/>
  <c r="AL433" i="2"/>
  <c r="AK433" i="2"/>
  <c r="AI433" i="2"/>
  <c r="AH433" i="2"/>
  <c r="AG433" i="2"/>
  <c r="AF433" i="2"/>
  <c r="AE433" i="2"/>
  <c r="AD433" i="2"/>
  <c r="AC433" i="2"/>
  <c r="AB433" i="2"/>
  <c r="AA433" i="2"/>
  <c r="Z433" i="2"/>
  <c r="Y433" i="2"/>
  <c r="W433" i="2"/>
  <c r="V433" i="2"/>
  <c r="U433" i="2"/>
  <c r="T433" i="2"/>
  <c r="S433" i="2"/>
  <c r="R433" i="2"/>
  <c r="Q433" i="2"/>
  <c r="P433" i="2"/>
  <c r="O433" i="2"/>
  <c r="N433" i="2"/>
  <c r="M433" i="2"/>
  <c r="AU432" i="2"/>
  <c r="AT432" i="2"/>
  <c r="AS432" i="2"/>
  <c r="AR432" i="2"/>
  <c r="AQ432" i="2"/>
  <c r="AP432" i="2"/>
  <c r="AO432" i="2"/>
  <c r="AN432" i="2"/>
  <c r="AM432" i="2"/>
  <c r="AL432" i="2"/>
  <c r="AK432" i="2"/>
  <c r="AI432" i="2"/>
  <c r="AH432" i="2"/>
  <c r="AG432" i="2"/>
  <c r="AF432" i="2"/>
  <c r="AE432" i="2"/>
  <c r="AD432" i="2"/>
  <c r="AC432" i="2"/>
  <c r="AB432" i="2"/>
  <c r="AA432" i="2"/>
  <c r="Z432" i="2"/>
  <c r="Y432" i="2"/>
  <c r="W432" i="2"/>
  <c r="V432" i="2"/>
  <c r="U432" i="2"/>
  <c r="T432" i="2"/>
  <c r="S432" i="2"/>
  <c r="R432" i="2"/>
  <c r="Q432" i="2"/>
  <c r="P432" i="2"/>
  <c r="O432" i="2"/>
  <c r="N432" i="2"/>
  <c r="M432" i="2"/>
  <c r="AU431" i="2"/>
  <c r="AT431" i="2"/>
  <c r="AS431" i="2"/>
  <c r="AR431" i="2"/>
  <c r="AQ431" i="2"/>
  <c r="AP431" i="2"/>
  <c r="AO431" i="2"/>
  <c r="AN431" i="2"/>
  <c r="AM431" i="2"/>
  <c r="AL431" i="2"/>
  <c r="AK431" i="2"/>
  <c r="AI431" i="2"/>
  <c r="AH431" i="2"/>
  <c r="AG431" i="2"/>
  <c r="AF431" i="2"/>
  <c r="AE431" i="2"/>
  <c r="AD431" i="2"/>
  <c r="AC431" i="2"/>
  <c r="AB431" i="2"/>
  <c r="AA431" i="2"/>
  <c r="Z431" i="2"/>
  <c r="T771" i="2" s="1"/>
  <c r="R6" i="8" s="1"/>
  <c r="R17" i="8" s="1"/>
  <c r="Y431" i="2"/>
  <c r="W431" i="2"/>
  <c r="V431" i="2"/>
  <c r="U431" i="2"/>
  <c r="T431" i="2"/>
  <c r="S431" i="2"/>
  <c r="R431" i="2"/>
  <c r="Q431" i="2"/>
  <c r="P431" i="2"/>
  <c r="O431" i="2"/>
  <c r="N431" i="2"/>
  <c r="M431" i="2"/>
  <c r="AU430" i="2"/>
  <c r="AT430" i="2"/>
  <c r="AS430" i="2"/>
  <c r="AR430" i="2"/>
  <c r="AQ430" i="2"/>
  <c r="AP430" i="2"/>
  <c r="AO430" i="2"/>
  <c r="AN430" i="2"/>
  <c r="AM430" i="2"/>
  <c r="AL430" i="2"/>
  <c r="AK430" i="2"/>
  <c r="AI430" i="2"/>
  <c r="AH430" i="2"/>
  <c r="AG430" i="2"/>
  <c r="AF430" i="2"/>
  <c r="AE430" i="2"/>
  <c r="AD430" i="2"/>
  <c r="AC430" i="2"/>
  <c r="AB430" i="2"/>
  <c r="AA430" i="2"/>
  <c r="Z430" i="2"/>
  <c r="Y430" i="2"/>
  <c r="W430" i="2"/>
  <c r="V430" i="2"/>
  <c r="U430" i="2"/>
  <c r="T430" i="2"/>
  <c r="S430" i="2"/>
  <c r="R430" i="2"/>
  <c r="Q430" i="2"/>
  <c r="P430" i="2"/>
  <c r="O430" i="2"/>
  <c r="N430" i="2"/>
  <c r="M430" i="2"/>
  <c r="AU429" i="2"/>
  <c r="AT429" i="2"/>
  <c r="AS429" i="2"/>
  <c r="AR429" i="2"/>
  <c r="AQ429" i="2"/>
  <c r="AP429" i="2"/>
  <c r="AO429" i="2"/>
  <c r="AN429" i="2"/>
  <c r="AM429" i="2"/>
  <c r="AL429" i="2"/>
  <c r="AK429" i="2"/>
  <c r="AI429" i="2"/>
  <c r="AH429" i="2"/>
  <c r="AG429" i="2"/>
  <c r="AF429" i="2"/>
  <c r="AE429" i="2"/>
  <c r="AD429" i="2"/>
  <c r="AC429" i="2"/>
  <c r="AB429" i="2"/>
  <c r="AA429" i="2"/>
  <c r="Z429" i="2"/>
  <c r="Y429" i="2"/>
  <c r="W429" i="2"/>
  <c r="V429" i="2"/>
  <c r="U429" i="2"/>
  <c r="T429" i="2"/>
  <c r="S429" i="2"/>
  <c r="R429" i="2"/>
  <c r="Q429" i="2"/>
  <c r="P429" i="2"/>
  <c r="O429" i="2"/>
  <c r="N429" i="2"/>
  <c r="M429" i="2"/>
  <c r="AU428" i="2"/>
  <c r="AT428" i="2"/>
  <c r="AS428" i="2"/>
  <c r="AR428" i="2"/>
  <c r="AQ428" i="2"/>
  <c r="AP428" i="2"/>
  <c r="AO428" i="2"/>
  <c r="AN428" i="2"/>
  <c r="AM428" i="2"/>
  <c r="AL428" i="2"/>
  <c r="AK428" i="2"/>
  <c r="AI428" i="2"/>
  <c r="AH428" i="2"/>
  <c r="AG428" i="2"/>
  <c r="AF428" i="2"/>
  <c r="AE428" i="2"/>
  <c r="AD428" i="2"/>
  <c r="AC428" i="2"/>
  <c r="AB428" i="2"/>
  <c r="AA428" i="2"/>
  <c r="Z428" i="2"/>
  <c r="Y428" i="2"/>
  <c r="W428" i="2"/>
  <c r="V428" i="2"/>
  <c r="U428" i="2"/>
  <c r="T428" i="2"/>
  <c r="S428" i="2"/>
  <c r="R428" i="2"/>
  <c r="Q428" i="2"/>
  <c r="P428" i="2"/>
  <c r="O428" i="2"/>
  <c r="N428" i="2"/>
  <c r="M428" i="2"/>
  <c r="AU427" i="2"/>
  <c r="AT427" i="2"/>
  <c r="AS427" i="2"/>
  <c r="AR427" i="2"/>
  <c r="AQ427" i="2"/>
  <c r="AP427" i="2"/>
  <c r="AO427" i="2"/>
  <c r="AN427" i="2"/>
  <c r="AM427" i="2"/>
  <c r="AL427" i="2"/>
  <c r="AK427" i="2"/>
  <c r="AI427" i="2"/>
  <c r="AH427" i="2"/>
  <c r="AG427" i="2"/>
  <c r="AF427" i="2"/>
  <c r="AE427" i="2"/>
  <c r="AD427" i="2"/>
  <c r="AC427" i="2"/>
  <c r="AB427" i="2"/>
  <c r="AA427" i="2"/>
  <c r="Z427" i="2"/>
  <c r="Y427" i="2"/>
  <c r="W427" i="2"/>
  <c r="V427" i="2"/>
  <c r="U427" i="2"/>
  <c r="T427" i="2"/>
  <c r="S427" i="2"/>
  <c r="R427" i="2"/>
  <c r="Q427" i="2"/>
  <c r="P427" i="2"/>
  <c r="O427" i="2"/>
  <c r="N427" i="2"/>
  <c r="M427" i="2"/>
  <c r="AU426" i="2"/>
  <c r="AT426" i="2"/>
  <c r="AS426" i="2"/>
  <c r="AR426" i="2"/>
  <c r="AQ426" i="2"/>
  <c r="AP426" i="2"/>
  <c r="AO426" i="2"/>
  <c r="AN426" i="2"/>
  <c r="AM426" i="2"/>
  <c r="AL426" i="2"/>
  <c r="AK426" i="2"/>
  <c r="AI426" i="2"/>
  <c r="AH426" i="2"/>
  <c r="AG426" i="2"/>
  <c r="AF426" i="2"/>
  <c r="AE426" i="2"/>
  <c r="AD426" i="2"/>
  <c r="AC426" i="2"/>
  <c r="AB426" i="2"/>
  <c r="AA426" i="2"/>
  <c r="Z426" i="2"/>
  <c r="Y426" i="2"/>
  <c r="W426" i="2"/>
  <c r="V426" i="2"/>
  <c r="U426" i="2"/>
  <c r="T426" i="2"/>
  <c r="S426" i="2"/>
  <c r="R426" i="2"/>
  <c r="Q426" i="2"/>
  <c r="P426" i="2"/>
  <c r="O426" i="2"/>
  <c r="N426" i="2"/>
  <c r="M426" i="2"/>
  <c r="AU425" i="2"/>
  <c r="AT425" i="2"/>
  <c r="AS425" i="2"/>
  <c r="AR425" i="2"/>
  <c r="AQ425" i="2"/>
  <c r="AP425" i="2"/>
  <c r="AO425" i="2"/>
  <c r="AN425" i="2"/>
  <c r="AM425" i="2"/>
  <c r="AL425" i="2"/>
  <c r="AK425" i="2"/>
  <c r="AI425" i="2"/>
  <c r="AH425" i="2"/>
  <c r="AG425" i="2"/>
  <c r="AF425" i="2"/>
  <c r="AE425" i="2"/>
  <c r="AD425" i="2"/>
  <c r="AC425" i="2"/>
  <c r="AB425" i="2"/>
  <c r="AA425" i="2"/>
  <c r="Z425" i="2"/>
  <c r="Y425" i="2"/>
  <c r="W425" i="2"/>
  <c r="V425" i="2"/>
  <c r="U425" i="2"/>
  <c r="T425" i="2"/>
  <c r="S425" i="2"/>
  <c r="R425" i="2"/>
  <c r="Q425" i="2"/>
  <c r="P425" i="2"/>
  <c r="O425" i="2"/>
  <c r="N425" i="2"/>
  <c r="M425" i="2"/>
  <c r="AU424" i="2"/>
  <c r="AF771" i="2" s="1"/>
  <c r="AT424" i="2"/>
  <c r="AS424" i="2"/>
  <c r="AE771" i="2" s="1"/>
  <c r="AR424" i="2"/>
  <c r="AQ424" i="2"/>
  <c r="AD770" i="2" s="1"/>
  <c r="AP424" i="2"/>
  <c r="AO424" i="2"/>
  <c r="AC770" i="2" s="1"/>
  <c r="AN424" i="2"/>
  <c r="AM424" i="2"/>
  <c r="AB770" i="2" s="1"/>
  <c r="AL424" i="2"/>
  <c r="AA770" i="2" s="1"/>
  <c r="AK424" i="2"/>
  <c r="AI424" i="2"/>
  <c r="Y770" i="2" s="1"/>
  <c r="AH424" i="2"/>
  <c r="AG424" i="2"/>
  <c r="X771" i="2" s="1"/>
  <c r="V6" i="8" s="1"/>
  <c r="V17" i="8" s="1"/>
  <c r="AF424" i="2"/>
  <c r="AE424" i="2"/>
  <c r="W771" i="2" s="1"/>
  <c r="U6" i="8" s="1"/>
  <c r="U17" i="8" s="1"/>
  <c r="AD424" i="2"/>
  <c r="AC424" i="2"/>
  <c r="V770" i="2" s="1"/>
  <c r="AB424" i="2"/>
  <c r="AA424" i="2"/>
  <c r="U770" i="2" s="1"/>
  <c r="Z424" i="2"/>
  <c r="T770" i="2" s="1"/>
  <c r="Y424" i="2"/>
  <c r="W424" i="2"/>
  <c r="R770" i="2" s="1"/>
  <c r="V424" i="2"/>
  <c r="U424" i="2"/>
  <c r="T424" i="2"/>
  <c r="S424" i="2"/>
  <c r="P770" i="2" s="1"/>
  <c r="R424" i="2"/>
  <c r="Q424" i="2"/>
  <c r="O770" i="2" s="1"/>
  <c r="P424" i="2"/>
  <c r="O424" i="2"/>
  <c r="N770" i="2" s="1"/>
  <c r="N424" i="2"/>
  <c r="M770" i="2" s="1"/>
  <c r="M424" i="2"/>
  <c r="AU423" i="2"/>
  <c r="AT423" i="2"/>
  <c r="AS423" i="2"/>
  <c r="AR423" i="2"/>
  <c r="AQ423" i="2"/>
  <c r="AP423" i="2"/>
  <c r="AO423" i="2"/>
  <c r="AN423" i="2"/>
  <c r="AM423" i="2"/>
  <c r="AL423" i="2"/>
  <c r="AK423" i="2"/>
  <c r="AI423" i="2"/>
  <c r="AH423" i="2"/>
  <c r="AG423" i="2"/>
  <c r="AF423" i="2"/>
  <c r="AE423" i="2"/>
  <c r="AD423" i="2"/>
  <c r="AC423" i="2"/>
  <c r="AB423" i="2"/>
  <c r="AA423" i="2"/>
  <c r="Z423" i="2"/>
  <c r="Y423" i="2"/>
  <c r="W423" i="2"/>
  <c r="V423" i="2"/>
  <c r="U423" i="2"/>
  <c r="T423" i="2"/>
  <c r="S423" i="2"/>
  <c r="R423" i="2"/>
  <c r="Q423" i="2"/>
  <c r="P423" i="2"/>
  <c r="O423" i="2"/>
  <c r="N423" i="2"/>
  <c r="M423" i="2"/>
  <c r="AU422" i="2"/>
  <c r="AT422" i="2"/>
  <c r="AS422" i="2"/>
  <c r="AR422" i="2"/>
  <c r="AQ422" i="2"/>
  <c r="AP422" i="2"/>
  <c r="AO422" i="2"/>
  <c r="AN422" i="2"/>
  <c r="AM422" i="2"/>
  <c r="AL422" i="2"/>
  <c r="AK422" i="2"/>
  <c r="AI422" i="2"/>
  <c r="AH422" i="2"/>
  <c r="AG422" i="2"/>
  <c r="AF422" i="2"/>
  <c r="AE422" i="2"/>
  <c r="AD422" i="2"/>
  <c r="AC422" i="2"/>
  <c r="AB422" i="2"/>
  <c r="AA422" i="2"/>
  <c r="Z422" i="2"/>
  <c r="Y422" i="2"/>
  <c r="W422" i="2"/>
  <c r="V422" i="2"/>
  <c r="U422" i="2"/>
  <c r="T422" i="2"/>
  <c r="S422" i="2"/>
  <c r="R422" i="2"/>
  <c r="Q422" i="2"/>
  <c r="P422" i="2"/>
  <c r="O422" i="2"/>
  <c r="N422" i="2"/>
  <c r="M422" i="2"/>
  <c r="AU421" i="2"/>
  <c r="AT421" i="2"/>
  <c r="AS421" i="2"/>
  <c r="AR421" i="2"/>
  <c r="AQ421" i="2"/>
  <c r="AP421" i="2"/>
  <c r="AO421" i="2"/>
  <c r="AN421" i="2"/>
  <c r="AM421" i="2"/>
  <c r="AL421" i="2"/>
  <c r="AK421" i="2"/>
  <c r="AI421" i="2"/>
  <c r="AH421" i="2"/>
  <c r="AG421" i="2"/>
  <c r="AF421" i="2"/>
  <c r="AE421" i="2"/>
  <c r="AD421" i="2"/>
  <c r="AC421" i="2"/>
  <c r="AB421" i="2"/>
  <c r="AA421" i="2"/>
  <c r="Z421" i="2"/>
  <c r="Y421" i="2"/>
  <c r="W421" i="2"/>
  <c r="V421" i="2"/>
  <c r="U421" i="2"/>
  <c r="T421" i="2"/>
  <c r="S421" i="2"/>
  <c r="R421" i="2"/>
  <c r="Q421" i="2"/>
  <c r="P421" i="2"/>
  <c r="O421" i="2"/>
  <c r="N421" i="2"/>
  <c r="M421" i="2"/>
  <c r="AU420" i="2"/>
  <c r="AT420" i="2"/>
  <c r="AS420" i="2"/>
  <c r="AR420" i="2"/>
  <c r="AQ420" i="2"/>
  <c r="AP420" i="2"/>
  <c r="AO420" i="2"/>
  <c r="AN420" i="2"/>
  <c r="AM420" i="2"/>
  <c r="AL420" i="2"/>
  <c r="AK420" i="2"/>
  <c r="AI420" i="2"/>
  <c r="AH420" i="2"/>
  <c r="AG420" i="2"/>
  <c r="AF420" i="2"/>
  <c r="AE420" i="2"/>
  <c r="AD420" i="2"/>
  <c r="AC420" i="2"/>
  <c r="AB420" i="2"/>
  <c r="AA420" i="2"/>
  <c r="Z420" i="2"/>
  <c r="Y420" i="2"/>
  <c r="W420" i="2"/>
  <c r="V420" i="2"/>
  <c r="U420" i="2"/>
  <c r="T420" i="2"/>
  <c r="S420" i="2"/>
  <c r="R420" i="2"/>
  <c r="Q420" i="2"/>
  <c r="P420" i="2"/>
  <c r="O420" i="2"/>
  <c r="N420" i="2"/>
  <c r="M420" i="2"/>
  <c r="AU419" i="2"/>
  <c r="AT419" i="2"/>
  <c r="AS419" i="2"/>
  <c r="AR419" i="2"/>
  <c r="AQ419" i="2"/>
  <c r="AP419" i="2"/>
  <c r="AO419" i="2"/>
  <c r="AN419" i="2"/>
  <c r="AM419" i="2"/>
  <c r="AL419" i="2"/>
  <c r="AK419" i="2"/>
  <c r="AI419" i="2"/>
  <c r="AH419" i="2"/>
  <c r="AG419" i="2"/>
  <c r="AF419" i="2"/>
  <c r="AE419" i="2"/>
  <c r="AD419" i="2"/>
  <c r="AC419" i="2"/>
  <c r="AB419" i="2"/>
  <c r="AA419" i="2"/>
  <c r="Z419" i="2"/>
  <c r="Y419" i="2"/>
  <c r="W419" i="2"/>
  <c r="V419" i="2"/>
  <c r="U419" i="2"/>
  <c r="T419" i="2"/>
  <c r="S419" i="2"/>
  <c r="R419" i="2"/>
  <c r="Q419" i="2"/>
  <c r="P419" i="2"/>
  <c r="O419" i="2"/>
  <c r="N419" i="2"/>
  <c r="M419" i="2"/>
  <c r="AU418" i="2"/>
  <c r="AT418" i="2"/>
  <c r="AS418" i="2"/>
  <c r="AR418" i="2"/>
  <c r="AQ418" i="2"/>
  <c r="AP418" i="2"/>
  <c r="AO418" i="2"/>
  <c r="AN418" i="2"/>
  <c r="AM418" i="2"/>
  <c r="AL418" i="2"/>
  <c r="AK418" i="2"/>
  <c r="AI418" i="2"/>
  <c r="AH418" i="2"/>
  <c r="AG418" i="2"/>
  <c r="AF418" i="2"/>
  <c r="AE418" i="2"/>
  <c r="AD418" i="2"/>
  <c r="AC418" i="2"/>
  <c r="AB418" i="2"/>
  <c r="AA418" i="2"/>
  <c r="Z418" i="2"/>
  <c r="Y418" i="2"/>
  <c r="W418" i="2"/>
  <c r="V418" i="2"/>
  <c r="U418" i="2"/>
  <c r="T418" i="2"/>
  <c r="S418" i="2"/>
  <c r="R418" i="2"/>
  <c r="Q418" i="2"/>
  <c r="P418" i="2"/>
  <c r="O418" i="2"/>
  <c r="N418" i="2"/>
  <c r="M418" i="2"/>
  <c r="AU417" i="2"/>
  <c r="AT417" i="2"/>
  <c r="AS417" i="2"/>
  <c r="AR417" i="2"/>
  <c r="AQ417" i="2"/>
  <c r="AP417" i="2"/>
  <c r="AO417" i="2"/>
  <c r="AN417" i="2"/>
  <c r="AM417" i="2"/>
  <c r="AL417" i="2"/>
  <c r="AK417" i="2"/>
  <c r="AI417" i="2"/>
  <c r="AH417" i="2"/>
  <c r="AG417" i="2"/>
  <c r="AF417" i="2"/>
  <c r="AE417" i="2"/>
  <c r="AD417" i="2"/>
  <c r="AC417" i="2"/>
  <c r="AB417" i="2"/>
  <c r="AA417" i="2"/>
  <c r="Z417" i="2"/>
  <c r="Y417" i="2"/>
  <c r="W417" i="2"/>
  <c r="V417" i="2"/>
  <c r="U417" i="2"/>
  <c r="T417" i="2"/>
  <c r="S417" i="2"/>
  <c r="R417" i="2"/>
  <c r="Q417" i="2"/>
  <c r="P417" i="2"/>
  <c r="O417" i="2"/>
  <c r="N417" i="2"/>
  <c r="M417" i="2"/>
  <c r="AU416" i="2"/>
  <c r="AT416" i="2"/>
  <c r="AS416" i="2"/>
  <c r="AR416" i="2"/>
  <c r="AQ416" i="2"/>
  <c r="AP416" i="2"/>
  <c r="AO416" i="2"/>
  <c r="AN416" i="2"/>
  <c r="AM416" i="2"/>
  <c r="AL416" i="2"/>
  <c r="AK416" i="2"/>
  <c r="AI416" i="2"/>
  <c r="AH416" i="2"/>
  <c r="AG416" i="2"/>
  <c r="AF416" i="2"/>
  <c r="AE416" i="2"/>
  <c r="AD416" i="2"/>
  <c r="AC416" i="2"/>
  <c r="AB416" i="2"/>
  <c r="AA416" i="2"/>
  <c r="Z416" i="2"/>
  <c r="Y416" i="2"/>
  <c r="W416" i="2"/>
  <c r="V416" i="2"/>
  <c r="U416" i="2"/>
  <c r="T416" i="2"/>
  <c r="S416" i="2"/>
  <c r="R416" i="2"/>
  <c r="Q416" i="2"/>
  <c r="P416" i="2"/>
  <c r="O416" i="2"/>
  <c r="N416" i="2"/>
  <c r="M416" i="2"/>
  <c r="AU415" i="2"/>
  <c r="AT415" i="2"/>
  <c r="AS415" i="2"/>
  <c r="AR415" i="2"/>
  <c r="AQ415" i="2"/>
  <c r="AP415" i="2"/>
  <c r="AO415" i="2"/>
  <c r="AN415" i="2"/>
  <c r="AM415" i="2"/>
  <c r="AL415" i="2"/>
  <c r="AK415" i="2"/>
  <c r="AI415" i="2"/>
  <c r="AH415" i="2"/>
  <c r="AG415" i="2"/>
  <c r="AF415" i="2"/>
  <c r="AE415" i="2"/>
  <c r="AD415" i="2"/>
  <c r="AC415" i="2"/>
  <c r="AB415" i="2"/>
  <c r="AA415" i="2"/>
  <c r="Z415" i="2"/>
  <c r="Y415" i="2"/>
  <c r="W415" i="2"/>
  <c r="V415" i="2"/>
  <c r="U415" i="2"/>
  <c r="T415" i="2"/>
  <c r="S415" i="2"/>
  <c r="R415" i="2"/>
  <c r="Q415" i="2"/>
  <c r="P415" i="2"/>
  <c r="O415" i="2"/>
  <c r="N415" i="2"/>
  <c r="M415" i="2"/>
  <c r="AU414" i="2"/>
  <c r="AT414" i="2"/>
  <c r="AS414" i="2"/>
  <c r="AR414" i="2"/>
  <c r="AQ414" i="2"/>
  <c r="AP414" i="2"/>
  <c r="AO414" i="2"/>
  <c r="AN414" i="2"/>
  <c r="AM414" i="2"/>
  <c r="AL414" i="2"/>
  <c r="AK414" i="2"/>
  <c r="AI414" i="2"/>
  <c r="AH414" i="2"/>
  <c r="AG414" i="2"/>
  <c r="AF414" i="2"/>
  <c r="AE414" i="2"/>
  <c r="AD414" i="2"/>
  <c r="AC414" i="2"/>
  <c r="AB414" i="2"/>
  <c r="AA414" i="2"/>
  <c r="Z414" i="2"/>
  <c r="Y414" i="2"/>
  <c r="W414" i="2"/>
  <c r="V414" i="2"/>
  <c r="U414" i="2"/>
  <c r="T414" i="2"/>
  <c r="S414" i="2"/>
  <c r="R414" i="2"/>
  <c r="Q414" i="2"/>
  <c r="P414" i="2"/>
  <c r="O414" i="2"/>
  <c r="N414" i="2"/>
  <c r="M414" i="2"/>
  <c r="AU413" i="2"/>
  <c r="AT413" i="2"/>
  <c r="AS413" i="2"/>
  <c r="AR413" i="2"/>
  <c r="AQ413" i="2"/>
  <c r="AP413" i="2"/>
  <c r="AO413" i="2"/>
  <c r="AN413" i="2"/>
  <c r="AM413" i="2"/>
  <c r="AL413" i="2"/>
  <c r="AK413" i="2"/>
  <c r="AI413" i="2"/>
  <c r="AH413" i="2"/>
  <c r="AG413" i="2"/>
  <c r="AF413" i="2"/>
  <c r="AE413" i="2"/>
  <c r="AD413" i="2"/>
  <c r="AC413" i="2"/>
  <c r="AB413" i="2"/>
  <c r="AA413" i="2"/>
  <c r="Z413" i="2"/>
  <c r="Y413" i="2"/>
  <c r="W413" i="2"/>
  <c r="V413" i="2"/>
  <c r="U413" i="2"/>
  <c r="T413" i="2"/>
  <c r="S413" i="2"/>
  <c r="R413" i="2"/>
  <c r="Q413" i="2"/>
  <c r="P413" i="2"/>
  <c r="O413" i="2"/>
  <c r="N413" i="2"/>
  <c r="M413" i="2"/>
  <c r="AU412" i="2"/>
  <c r="AT412" i="2"/>
  <c r="AS412" i="2"/>
  <c r="AR412" i="2"/>
  <c r="AQ412" i="2"/>
  <c r="AP412" i="2"/>
  <c r="AO412" i="2"/>
  <c r="AN412" i="2"/>
  <c r="AM412" i="2"/>
  <c r="AL412" i="2"/>
  <c r="AK412" i="2"/>
  <c r="AI412" i="2"/>
  <c r="AH412" i="2"/>
  <c r="AG412" i="2"/>
  <c r="AF412" i="2"/>
  <c r="AE412" i="2"/>
  <c r="AD412" i="2"/>
  <c r="AC412" i="2"/>
  <c r="AB412" i="2"/>
  <c r="AA412" i="2"/>
  <c r="Z412" i="2"/>
  <c r="Y412" i="2"/>
  <c r="W412" i="2"/>
  <c r="V412" i="2"/>
  <c r="U412" i="2"/>
  <c r="T412" i="2"/>
  <c r="S412" i="2"/>
  <c r="R412" i="2"/>
  <c r="Q412" i="2"/>
  <c r="P412" i="2"/>
  <c r="O412" i="2"/>
  <c r="N412" i="2"/>
  <c r="M412" i="2"/>
  <c r="AU411" i="2"/>
  <c r="AT411" i="2"/>
  <c r="AS411" i="2"/>
  <c r="AR411" i="2"/>
  <c r="AQ411" i="2"/>
  <c r="AP411" i="2"/>
  <c r="AO411" i="2"/>
  <c r="AN411" i="2"/>
  <c r="AM411" i="2"/>
  <c r="AL411" i="2"/>
  <c r="AK411" i="2"/>
  <c r="AI411" i="2"/>
  <c r="AH411" i="2"/>
  <c r="AG411" i="2"/>
  <c r="AF411" i="2"/>
  <c r="AE411" i="2"/>
  <c r="AD411" i="2"/>
  <c r="AC411" i="2"/>
  <c r="AB411" i="2"/>
  <c r="AA411" i="2"/>
  <c r="Z411" i="2"/>
  <c r="Y411" i="2"/>
  <c r="W411" i="2"/>
  <c r="V411" i="2"/>
  <c r="U411" i="2"/>
  <c r="T411" i="2"/>
  <c r="S411" i="2"/>
  <c r="R411" i="2"/>
  <c r="Q411" i="2"/>
  <c r="P411" i="2"/>
  <c r="O411" i="2"/>
  <c r="N411" i="2"/>
  <c r="M411" i="2"/>
  <c r="AU410" i="2"/>
  <c r="AT410" i="2"/>
  <c r="AS410" i="2"/>
  <c r="AR410" i="2"/>
  <c r="AQ410" i="2"/>
  <c r="AP410" i="2"/>
  <c r="AO410" i="2"/>
  <c r="AN410" i="2"/>
  <c r="AM410" i="2"/>
  <c r="AL410" i="2"/>
  <c r="AK410" i="2"/>
  <c r="AI410" i="2"/>
  <c r="AH410" i="2"/>
  <c r="AG410" i="2"/>
  <c r="AF410" i="2"/>
  <c r="AE410" i="2"/>
  <c r="AD410" i="2"/>
  <c r="AC410" i="2"/>
  <c r="AB410" i="2"/>
  <c r="AA410" i="2"/>
  <c r="Z410" i="2"/>
  <c r="Y410" i="2"/>
  <c r="W410" i="2"/>
  <c r="V410" i="2"/>
  <c r="U410" i="2"/>
  <c r="T410" i="2"/>
  <c r="S410" i="2"/>
  <c r="R410" i="2"/>
  <c r="Q410" i="2"/>
  <c r="P410" i="2"/>
  <c r="O410" i="2"/>
  <c r="N410" i="2"/>
  <c r="M410" i="2"/>
  <c r="AU409" i="2"/>
  <c r="AT409" i="2"/>
  <c r="AS409" i="2"/>
  <c r="AR409" i="2"/>
  <c r="AQ409" i="2"/>
  <c r="AP409" i="2"/>
  <c r="AO409" i="2"/>
  <c r="AN409" i="2"/>
  <c r="AM409" i="2"/>
  <c r="AL409" i="2"/>
  <c r="AK409" i="2"/>
  <c r="AI409" i="2"/>
  <c r="AH409" i="2"/>
  <c r="AG409" i="2"/>
  <c r="AF409" i="2"/>
  <c r="AE409" i="2"/>
  <c r="AD409" i="2"/>
  <c r="AC409" i="2"/>
  <c r="AB409" i="2"/>
  <c r="AA409" i="2"/>
  <c r="Z409" i="2"/>
  <c r="Y409" i="2"/>
  <c r="W409" i="2"/>
  <c r="V409" i="2"/>
  <c r="U409" i="2"/>
  <c r="T409" i="2"/>
  <c r="S409" i="2"/>
  <c r="R409" i="2"/>
  <c r="Q409" i="2"/>
  <c r="P409" i="2"/>
  <c r="O409" i="2"/>
  <c r="N409" i="2"/>
  <c r="M409" i="2"/>
  <c r="AU408" i="2"/>
  <c r="AT408" i="2"/>
  <c r="AS408" i="2"/>
  <c r="AR408" i="2"/>
  <c r="AQ408" i="2"/>
  <c r="AP408" i="2"/>
  <c r="AO408" i="2"/>
  <c r="AN408" i="2"/>
  <c r="AM408" i="2"/>
  <c r="AL408" i="2"/>
  <c r="AK408" i="2"/>
  <c r="AI408" i="2"/>
  <c r="AH408" i="2"/>
  <c r="AG408" i="2"/>
  <c r="AF408" i="2"/>
  <c r="AE408" i="2"/>
  <c r="AD408" i="2"/>
  <c r="AC408" i="2"/>
  <c r="AB408" i="2"/>
  <c r="AA408" i="2"/>
  <c r="Z408" i="2"/>
  <c r="Y408" i="2"/>
  <c r="W408" i="2"/>
  <c r="V408" i="2"/>
  <c r="U408" i="2"/>
  <c r="T408" i="2"/>
  <c r="S408" i="2"/>
  <c r="R408" i="2"/>
  <c r="Q408" i="2"/>
  <c r="P408" i="2"/>
  <c r="O408" i="2"/>
  <c r="N408" i="2"/>
  <c r="M408" i="2"/>
  <c r="AU407" i="2"/>
  <c r="AT407" i="2"/>
  <c r="AS407" i="2"/>
  <c r="AR407" i="2"/>
  <c r="AQ407" i="2"/>
  <c r="AP407" i="2"/>
  <c r="AO407" i="2"/>
  <c r="AN407" i="2"/>
  <c r="AM407" i="2"/>
  <c r="AL407" i="2"/>
  <c r="AK407" i="2"/>
  <c r="AI407" i="2"/>
  <c r="AH407" i="2"/>
  <c r="AG407" i="2"/>
  <c r="AF407" i="2"/>
  <c r="AE407" i="2"/>
  <c r="AD407" i="2"/>
  <c r="AC407" i="2"/>
  <c r="AB407" i="2"/>
  <c r="AA407" i="2"/>
  <c r="Z407" i="2"/>
  <c r="Y407" i="2"/>
  <c r="W407" i="2"/>
  <c r="V407" i="2"/>
  <c r="U407" i="2"/>
  <c r="T407" i="2"/>
  <c r="S407" i="2"/>
  <c r="R407" i="2"/>
  <c r="Q407" i="2"/>
  <c r="P407" i="2"/>
  <c r="O407" i="2"/>
  <c r="N407" i="2"/>
  <c r="M407" i="2"/>
  <c r="AU406" i="2"/>
  <c r="AT406" i="2"/>
  <c r="AS406" i="2"/>
  <c r="AR406" i="2"/>
  <c r="AQ406" i="2"/>
  <c r="AP406" i="2"/>
  <c r="AO406" i="2"/>
  <c r="AN406" i="2"/>
  <c r="AM406" i="2"/>
  <c r="AL406" i="2"/>
  <c r="AK406" i="2"/>
  <c r="AI406" i="2"/>
  <c r="AH406" i="2"/>
  <c r="AG406" i="2"/>
  <c r="AF406" i="2"/>
  <c r="AE406" i="2"/>
  <c r="AD406" i="2"/>
  <c r="AC406" i="2"/>
  <c r="AB406" i="2"/>
  <c r="AA406" i="2"/>
  <c r="Z406" i="2"/>
  <c r="Y406" i="2"/>
  <c r="W406" i="2"/>
  <c r="V406" i="2"/>
  <c r="U406" i="2"/>
  <c r="T406" i="2"/>
  <c r="S406" i="2"/>
  <c r="R406" i="2"/>
  <c r="Q406" i="2"/>
  <c r="P406" i="2"/>
  <c r="O406" i="2"/>
  <c r="N406" i="2"/>
  <c r="M406" i="2"/>
  <c r="AU405" i="2"/>
  <c r="AT405" i="2"/>
  <c r="AS405" i="2"/>
  <c r="AR405" i="2"/>
  <c r="AQ405" i="2"/>
  <c r="AP405" i="2"/>
  <c r="AO405" i="2"/>
  <c r="AN405" i="2"/>
  <c r="AM405" i="2"/>
  <c r="AL405" i="2"/>
  <c r="AK405" i="2"/>
  <c r="AI405" i="2"/>
  <c r="AH405" i="2"/>
  <c r="AG405" i="2"/>
  <c r="AF405" i="2"/>
  <c r="AE405" i="2"/>
  <c r="AD405" i="2"/>
  <c r="AC405" i="2"/>
  <c r="AB405" i="2"/>
  <c r="AA405" i="2"/>
  <c r="Z405" i="2"/>
  <c r="Y405" i="2"/>
  <c r="W405" i="2"/>
  <c r="V405" i="2"/>
  <c r="U405" i="2"/>
  <c r="T405" i="2"/>
  <c r="S405" i="2"/>
  <c r="R405" i="2"/>
  <c r="Q405" i="2"/>
  <c r="P405" i="2"/>
  <c r="O405" i="2"/>
  <c r="N405" i="2"/>
  <c r="M405" i="2"/>
  <c r="AU404" i="2"/>
  <c r="AT404" i="2"/>
  <c r="AS404" i="2"/>
  <c r="AR404" i="2"/>
  <c r="AQ404" i="2"/>
  <c r="AP404" i="2"/>
  <c r="AO404" i="2"/>
  <c r="AN404" i="2"/>
  <c r="AM404" i="2"/>
  <c r="AL404" i="2"/>
  <c r="AK404" i="2"/>
  <c r="AI404" i="2"/>
  <c r="AH404" i="2"/>
  <c r="AG404" i="2"/>
  <c r="AF404" i="2"/>
  <c r="AE404" i="2"/>
  <c r="AD404" i="2"/>
  <c r="AC404" i="2"/>
  <c r="AB404" i="2"/>
  <c r="AA404" i="2"/>
  <c r="Z404" i="2"/>
  <c r="Y404" i="2"/>
  <c r="W404" i="2"/>
  <c r="V404" i="2"/>
  <c r="U404" i="2"/>
  <c r="T404" i="2"/>
  <c r="S404" i="2"/>
  <c r="R404" i="2"/>
  <c r="Q404" i="2"/>
  <c r="P404" i="2"/>
  <c r="O404" i="2"/>
  <c r="N404" i="2"/>
  <c r="M404" i="2"/>
  <c r="AU403" i="2"/>
  <c r="AT403" i="2"/>
  <c r="AS403" i="2"/>
  <c r="AR403" i="2"/>
  <c r="AQ403" i="2"/>
  <c r="AP403" i="2"/>
  <c r="AO403" i="2"/>
  <c r="AN403" i="2"/>
  <c r="AM403" i="2"/>
  <c r="AL403" i="2"/>
  <c r="AK403" i="2"/>
  <c r="AI403" i="2"/>
  <c r="AH403" i="2"/>
  <c r="AG403" i="2"/>
  <c r="AF403" i="2"/>
  <c r="AE403" i="2"/>
  <c r="AD403" i="2"/>
  <c r="AC403" i="2"/>
  <c r="AB403" i="2"/>
  <c r="AA403" i="2"/>
  <c r="Z403" i="2"/>
  <c r="Y403" i="2"/>
  <c r="W403" i="2"/>
  <c r="V403" i="2"/>
  <c r="U403" i="2"/>
  <c r="T403" i="2"/>
  <c r="S403" i="2"/>
  <c r="R403" i="2"/>
  <c r="Q403" i="2"/>
  <c r="P403" i="2"/>
  <c r="O403" i="2"/>
  <c r="N403" i="2"/>
  <c r="M403" i="2"/>
  <c r="AU402" i="2"/>
  <c r="AT402" i="2"/>
  <c r="AS402" i="2"/>
  <c r="AR402" i="2"/>
  <c r="AQ402" i="2"/>
  <c r="AP402" i="2"/>
  <c r="AO402" i="2"/>
  <c r="AN402" i="2"/>
  <c r="AM402" i="2"/>
  <c r="AL402" i="2"/>
  <c r="AK402" i="2"/>
  <c r="AI402" i="2"/>
  <c r="AH402" i="2"/>
  <c r="AG402" i="2"/>
  <c r="AF402" i="2"/>
  <c r="AE402" i="2"/>
  <c r="AD402" i="2"/>
  <c r="AC402" i="2"/>
  <c r="AB402" i="2"/>
  <c r="AA402" i="2"/>
  <c r="Z402" i="2"/>
  <c r="Y402" i="2"/>
  <c r="W402" i="2"/>
  <c r="V402" i="2"/>
  <c r="U402" i="2"/>
  <c r="T402" i="2"/>
  <c r="S402" i="2"/>
  <c r="R402" i="2"/>
  <c r="Q402" i="2"/>
  <c r="P402" i="2"/>
  <c r="O402" i="2"/>
  <c r="N402" i="2"/>
  <c r="M402" i="2"/>
  <c r="AU401" i="2"/>
  <c r="AT401" i="2"/>
  <c r="AS401" i="2"/>
  <c r="AR401" i="2"/>
  <c r="AQ401" i="2"/>
  <c r="AP401" i="2"/>
  <c r="AO401" i="2"/>
  <c r="AN401" i="2"/>
  <c r="AM401" i="2"/>
  <c r="AL401" i="2"/>
  <c r="AK401" i="2"/>
  <c r="AI401" i="2"/>
  <c r="AH401" i="2"/>
  <c r="AG401" i="2"/>
  <c r="AF401" i="2"/>
  <c r="AE401" i="2"/>
  <c r="AD401" i="2"/>
  <c r="AC401" i="2"/>
  <c r="AB401" i="2"/>
  <c r="AA401" i="2"/>
  <c r="Z401" i="2"/>
  <c r="Y401" i="2"/>
  <c r="W401" i="2"/>
  <c r="V401" i="2"/>
  <c r="U401" i="2"/>
  <c r="T401" i="2"/>
  <c r="S401" i="2"/>
  <c r="R401" i="2"/>
  <c r="Q401" i="2"/>
  <c r="P401" i="2"/>
  <c r="O401" i="2"/>
  <c r="N401" i="2"/>
  <c r="M401" i="2"/>
  <c r="AU400" i="2"/>
  <c r="AT400" i="2"/>
  <c r="AS400" i="2"/>
  <c r="AR400" i="2"/>
  <c r="AQ400" i="2"/>
  <c r="AP400" i="2"/>
  <c r="AO400" i="2"/>
  <c r="AN400" i="2"/>
  <c r="AM400" i="2"/>
  <c r="AL400" i="2"/>
  <c r="AK400" i="2"/>
  <c r="AI400" i="2"/>
  <c r="AH400" i="2"/>
  <c r="AG400" i="2"/>
  <c r="AF400" i="2"/>
  <c r="AE400" i="2"/>
  <c r="AD400" i="2"/>
  <c r="AC400" i="2"/>
  <c r="AB400" i="2"/>
  <c r="AA400" i="2"/>
  <c r="Z400" i="2"/>
  <c r="Y400" i="2"/>
  <c r="W400" i="2"/>
  <c r="V400" i="2"/>
  <c r="U400" i="2"/>
  <c r="T400" i="2"/>
  <c r="S400" i="2"/>
  <c r="R400" i="2"/>
  <c r="Q400" i="2"/>
  <c r="P400" i="2"/>
  <c r="O400" i="2"/>
  <c r="N400" i="2"/>
  <c r="M400" i="2"/>
  <c r="AU399" i="2"/>
  <c r="AT399" i="2"/>
  <c r="AS399" i="2"/>
  <c r="AR399" i="2"/>
  <c r="AQ399" i="2"/>
  <c r="AP399" i="2"/>
  <c r="AO399" i="2"/>
  <c r="AN399" i="2"/>
  <c r="AM399" i="2"/>
  <c r="AL399" i="2"/>
  <c r="AK399" i="2"/>
  <c r="AI399" i="2"/>
  <c r="AH399" i="2"/>
  <c r="AG399" i="2"/>
  <c r="AF399" i="2"/>
  <c r="AE399" i="2"/>
  <c r="AD399" i="2"/>
  <c r="AC399" i="2"/>
  <c r="AB399" i="2"/>
  <c r="AA399" i="2"/>
  <c r="Z399" i="2"/>
  <c r="Y399" i="2"/>
  <c r="W399" i="2"/>
  <c r="V399" i="2"/>
  <c r="U399" i="2"/>
  <c r="T399" i="2"/>
  <c r="S399" i="2"/>
  <c r="R399" i="2"/>
  <c r="Q399" i="2"/>
  <c r="P399" i="2"/>
  <c r="O399" i="2"/>
  <c r="N399" i="2"/>
  <c r="M399" i="2"/>
  <c r="AU398" i="2"/>
  <c r="AT398" i="2"/>
  <c r="AS398" i="2"/>
  <c r="AR398" i="2"/>
  <c r="AQ398" i="2"/>
  <c r="AP398" i="2"/>
  <c r="AO398" i="2"/>
  <c r="AN398" i="2"/>
  <c r="AM398" i="2"/>
  <c r="AL398" i="2"/>
  <c r="AK398" i="2"/>
  <c r="AI398" i="2"/>
  <c r="AH398" i="2"/>
  <c r="AG398" i="2"/>
  <c r="AF398" i="2"/>
  <c r="AE398" i="2"/>
  <c r="AD398" i="2"/>
  <c r="AC398" i="2"/>
  <c r="AB398" i="2"/>
  <c r="AA398" i="2"/>
  <c r="Z398" i="2"/>
  <c r="Y398" i="2"/>
  <c r="W398" i="2"/>
  <c r="V398" i="2"/>
  <c r="U398" i="2"/>
  <c r="T398" i="2"/>
  <c r="S398" i="2"/>
  <c r="R398" i="2"/>
  <c r="Q398" i="2"/>
  <c r="P398" i="2"/>
  <c r="O398" i="2"/>
  <c r="N398" i="2"/>
  <c r="M398" i="2"/>
  <c r="AU397" i="2"/>
  <c r="AT397" i="2"/>
  <c r="AS397" i="2"/>
  <c r="AR397" i="2"/>
  <c r="AQ397" i="2"/>
  <c r="AP397" i="2"/>
  <c r="AO397" i="2"/>
  <c r="AN397" i="2"/>
  <c r="AM397" i="2"/>
  <c r="AL397" i="2"/>
  <c r="AK397" i="2"/>
  <c r="AI397" i="2"/>
  <c r="AH397" i="2"/>
  <c r="AG397" i="2"/>
  <c r="AF397" i="2"/>
  <c r="AE397" i="2"/>
  <c r="AD397" i="2"/>
  <c r="AC397" i="2"/>
  <c r="AB397" i="2"/>
  <c r="AA397" i="2"/>
  <c r="Z397" i="2"/>
  <c r="Y397" i="2"/>
  <c r="W397" i="2"/>
  <c r="V397" i="2"/>
  <c r="U397" i="2"/>
  <c r="T397" i="2"/>
  <c r="S397" i="2"/>
  <c r="R397" i="2"/>
  <c r="Q397" i="2"/>
  <c r="P397" i="2"/>
  <c r="O397" i="2"/>
  <c r="N397" i="2"/>
  <c r="M397" i="2"/>
  <c r="AU396" i="2"/>
  <c r="AT396" i="2"/>
  <c r="AS396" i="2"/>
  <c r="AR396" i="2"/>
  <c r="AQ396" i="2"/>
  <c r="AP396" i="2"/>
  <c r="AO396" i="2"/>
  <c r="AN396" i="2"/>
  <c r="AM396" i="2"/>
  <c r="AL396" i="2"/>
  <c r="AK396" i="2"/>
  <c r="AI396" i="2"/>
  <c r="AH396" i="2"/>
  <c r="AG396" i="2"/>
  <c r="AF396" i="2"/>
  <c r="AE396" i="2"/>
  <c r="AD396" i="2"/>
  <c r="AC396" i="2"/>
  <c r="AB396" i="2"/>
  <c r="AA396" i="2"/>
  <c r="Z396" i="2"/>
  <c r="Y396" i="2"/>
  <c r="W396" i="2"/>
  <c r="V396" i="2"/>
  <c r="U396" i="2"/>
  <c r="T396" i="2"/>
  <c r="S396" i="2"/>
  <c r="R396" i="2"/>
  <c r="Q396" i="2"/>
  <c r="P396" i="2"/>
  <c r="O396" i="2"/>
  <c r="N396" i="2"/>
  <c r="M396" i="2"/>
  <c r="AU395" i="2"/>
  <c r="AT395" i="2"/>
  <c r="AS395" i="2"/>
  <c r="AR395" i="2"/>
  <c r="AQ395" i="2"/>
  <c r="AP395" i="2"/>
  <c r="AO395" i="2"/>
  <c r="AN395" i="2"/>
  <c r="AM395" i="2"/>
  <c r="AL395" i="2"/>
  <c r="AK395" i="2"/>
  <c r="AI395" i="2"/>
  <c r="AH395" i="2"/>
  <c r="AG395" i="2"/>
  <c r="AF395" i="2"/>
  <c r="AE395" i="2"/>
  <c r="AD395" i="2"/>
  <c r="AC395" i="2"/>
  <c r="AB395" i="2"/>
  <c r="AA395" i="2"/>
  <c r="Z395" i="2"/>
  <c r="Y395" i="2"/>
  <c r="W395" i="2"/>
  <c r="V395" i="2"/>
  <c r="U395" i="2"/>
  <c r="T395" i="2"/>
  <c r="S395" i="2"/>
  <c r="R395" i="2"/>
  <c r="Q395" i="2"/>
  <c r="P395" i="2"/>
  <c r="O395" i="2"/>
  <c r="N395" i="2"/>
  <c r="M395" i="2"/>
  <c r="AU394" i="2"/>
  <c r="AT394" i="2"/>
  <c r="AS394" i="2"/>
  <c r="AR394" i="2"/>
  <c r="AQ394" i="2"/>
  <c r="AP394" i="2"/>
  <c r="AO394" i="2"/>
  <c r="AN394" i="2"/>
  <c r="AM394" i="2"/>
  <c r="AL394" i="2"/>
  <c r="AK394" i="2"/>
  <c r="AI394" i="2"/>
  <c r="AH394" i="2"/>
  <c r="AG394" i="2"/>
  <c r="AF394" i="2"/>
  <c r="AE394" i="2"/>
  <c r="AD394" i="2"/>
  <c r="AC394" i="2"/>
  <c r="AB394" i="2"/>
  <c r="AA394" i="2"/>
  <c r="Z394" i="2"/>
  <c r="Y394" i="2"/>
  <c r="W394" i="2"/>
  <c r="V394" i="2"/>
  <c r="U394" i="2"/>
  <c r="T394" i="2"/>
  <c r="S394" i="2"/>
  <c r="R394" i="2"/>
  <c r="Q394" i="2"/>
  <c r="P394" i="2"/>
  <c r="O394" i="2"/>
  <c r="N394" i="2"/>
  <c r="M394" i="2"/>
  <c r="AU393" i="2"/>
  <c r="AT393" i="2"/>
  <c r="AS393" i="2"/>
  <c r="AR393" i="2"/>
  <c r="AQ393" i="2"/>
  <c r="AP393" i="2"/>
  <c r="AO393" i="2"/>
  <c r="AN393" i="2"/>
  <c r="AM393" i="2"/>
  <c r="AL393" i="2"/>
  <c r="AK393" i="2"/>
  <c r="AI393" i="2"/>
  <c r="AH393" i="2"/>
  <c r="AG393" i="2"/>
  <c r="AF393" i="2"/>
  <c r="AE393" i="2"/>
  <c r="AD393" i="2"/>
  <c r="AC393" i="2"/>
  <c r="AB393" i="2"/>
  <c r="AA393" i="2"/>
  <c r="Z393" i="2"/>
  <c r="Y393" i="2"/>
  <c r="W393" i="2"/>
  <c r="V393" i="2"/>
  <c r="U393" i="2"/>
  <c r="T393" i="2"/>
  <c r="S393" i="2"/>
  <c r="R393" i="2"/>
  <c r="Q393" i="2"/>
  <c r="P393" i="2"/>
  <c r="O393" i="2"/>
  <c r="N393" i="2"/>
  <c r="M393" i="2"/>
  <c r="AU392" i="2"/>
  <c r="AT392" i="2"/>
  <c r="AS392" i="2"/>
  <c r="AR392" i="2"/>
  <c r="AQ392" i="2"/>
  <c r="AP392" i="2"/>
  <c r="AO392" i="2"/>
  <c r="AN392" i="2"/>
  <c r="AM392" i="2"/>
  <c r="AL392" i="2"/>
  <c r="AK392" i="2"/>
  <c r="AI392" i="2"/>
  <c r="AH392" i="2"/>
  <c r="AG392" i="2"/>
  <c r="AF392" i="2"/>
  <c r="AE392" i="2"/>
  <c r="AD392" i="2"/>
  <c r="AC392" i="2"/>
  <c r="AB392" i="2"/>
  <c r="AA392" i="2"/>
  <c r="Z392" i="2"/>
  <c r="Y392" i="2"/>
  <c r="W392" i="2"/>
  <c r="V392" i="2"/>
  <c r="U392" i="2"/>
  <c r="T392" i="2"/>
  <c r="S392" i="2"/>
  <c r="R392" i="2"/>
  <c r="Q392" i="2"/>
  <c r="P392" i="2"/>
  <c r="O392" i="2"/>
  <c r="N392" i="2"/>
  <c r="M392" i="2"/>
  <c r="AU391" i="2"/>
  <c r="AT391" i="2"/>
  <c r="AS391" i="2"/>
  <c r="AR391" i="2"/>
  <c r="AQ391" i="2"/>
  <c r="AP391" i="2"/>
  <c r="AO391" i="2"/>
  <c r="AN391" i="2"/>
  <c r="AM391" i="2"/>
  <c r="AL391" i="2"/>
  <c r="AK391" i="2"/>
  <c r="AI391" i="2"/>
  <c r="AH391" i="2"/>
  <c r="AG391" i="2"/>
  <c r="AF391" i="2"/>
  <c r="AE391" i="2"/>
  <c r="AD391" i="2"/>
  <c r="AC391" i="2"/>
  <c r="AB391" i="2"/>
  <c r="AA391" i="2"/>
  <c r="Z391" i="2"/>
  <c r="Y391" i="2"/>
  <c r="W391" i="2"/>
  <c r="V391" i="2"/>
  <c r="U391" i="2"/>
  <c r="T391" i="2"/>
  <c r="S391" i="2"/>
  <c r="R391" i="2"/>
  <c r="Q391" i="2"/>
  <c r="P391" i="2"/>
  <c r="O391" i="2"/>
  <c r="N391" i="2"/>
  <c r="M391" i="2"/>
  <c r="AU390" i="2"/>
  <c r="AT390" i="2"/>
  <c r="AS390" i="2"/>
  <c r="AR390" i="2"/>
  <c r="AQ390" i="2"/>
  <c r="AP390" i="2"/>
  <c r="AO390" i="2"/>
  <c r="AN390" i="2"/>
  <c r="AM390" i="2"/>
  <c r="AL390" i="2"/>
  <c r="AK390" i="2"/>
  <c r="AI390" i="2"/>
  <c r="AH390" i="2"/>
  <c r="AG390" i="2"/>
  <c r="AF390" i="2"/>
  <c r="AE390" i="2"/>
  <c r="AD390" i="2"/>
  <c r="AC390" i="2"/>
  <c r="AB390" i="2"/>
  <c r="AA390" i="2"/>
  <c r="Z390" i="2"/>
  <c r="Y390" i="2"/>
  <c r="W390" i="2"/>
  <c r="V390" i="2"/>
  <c r="U390" i="2"/>
  <c r="T390" i="2"/>
  <c r="S390" i="2"/>
  <c r="R390" i="2"/>
  <c r="Q390" i="2"/>
  <c r="P390" i="2"/>
  <c r="O390" i="2"/>
  <c r="N390" i="2"/>
  <c r="M390" i="2"/>
  <c r="AU389" i="2"/>
  <c r="AT389" i="2"/>
  <c r="AS389" i="2"/>
  <c r="AR389" i="2"/>
  <c r="AQ389" i="2"/>
  <c r="AP389" i="2"/>
  <c r="AO389" i="2"/>
  <c r="AN389" i="2"/>
  <c r="AM389" i="2"/>
  <c r="AL389" i="2"/>
  <c r="AK389" i="2"/>
  <c r="AI389" i="2"/>
  <c r="AH389" i="2"/>
  <c r="AG389" i="2"/>
  <c r="AF389" i="2"/>
  <c r="AE389" i="2"/>
  <c r="AD389" i="2"/>
  <c r="AC389" i="2"/>
  <c r="AB389" i="2"/>
  <c r="AA389" i="2"/>
  <c r="Z389" i="2"/>
  <c r="Y389" i="2"/>
  <c r="W389" i="2"/>
  <c r="V389" i="2"/>
  <c r="U389" i="2"/>
  <c r="T389" i="2"/>
  <c r="S389" i="2"/>
  <c r="R389" i="2"/>
  <c r="Q389" i="2"/>
  <c r="P389" i="2"/>
  <c r="O389" i="2"/>
  <c r="N389" i="2"/>
  <c r="M389" i="2"/>
  <c r="AU388" i="2"/>
  <c r="AT388" i="2"/>
  <c r="AS388" i="2"/>
  <c r="AR388" i="2"/>
  <c r="AQ388" i="2"/>
  <c r="AP388" i="2"/>
  <c r="AO388" i="2"/>
  <c r="AN388" i="2"/>
  <c r="AM388" i="2"/>
  <c r="AL388" i="2"/>
  <c r="AK388" i="2"/>
  <c r="AI388" i="2"/>
  <c r="AH388" i="2"/>
  <c r="AG388" i="2"/>
  <c r="AF388" i="2"/>
  <c r="AE388" i="2"/>
  <c r="AD388" i="2"/>
  <c r="AC388" i="2"/>
  <c r="AB388" i="2"/>
  <c r="AA388" i="2"/>
  <c r="Z388" i="2"/>
  <c r="Y388" i="2"/>
  <c r="W388" i="2"/>
  <c r="V388" i="2"/>
  <c r="U388" i="2"/>
  <c r="T388" i="2"/>
  <c r="S388" i="2"/>
  <c r="R388" i="2"/>
  <c r="Q388" i="2"/>
  <c r="P388" i="2"/>
  <c r="O388" i="2"/>
  <c r="N388" i="2"/>
  <c r="M388" i="2"/>
  <c r="AU387" i="2"/>
  <c r="AT387" i="2"/>
  <c r="AS387" i="2"/>
  <c r="AR387" i="2"/>
  <c r="AQ387" i="2"/>
  <c r="AP387" i="2"/>
  <c r="AO387" i="2"/>
  <c r="AN387" i="2"/>
  <c r="AM387" i="2"/>
  <c r="AL387" i="2"/>
  <c r="AK387" i="2"/>
  <c r="AI387" i="2"/>
  <c r="AH387" i="2"/>
  <c r="AG387" i="2"/>
  <c r="AF387" i="2"/>
  <c r="AE387" i="2"/>
  <c r="AD387" i="2"/>
  <c r="AC387" i="2"/>
  <c r="AB387" i="2"/>
  <c r="AA387" i="2"/>
  <c r="Z387" i="2"/>
  <c r="Y387" i="2"/>
  <c r="W387" i="2"/>
  <c r="V387" i="2"/>
  <c r="U387" i="2"/>
  <c r="T387" i="2"/>
  <c r="S387" i="2"/>
  <c r="R387" i="2"/>
  <c r="Q387" i="2"/>
  <c r="P387" i="2"/>
  <c r="O387" i="2"/>
  <c r="N387" i="2"/>
  <c r="M387" i="2"/>
  <c r="AU386" i="2"/>
  <c r="AT386" i="2"/>
  <c r="AS386" i="2"/>
  <c r="AR386" i="2"/>
  <c r="AQ386" i="2"/>
  <c r="AP386" i="2"/>
  <c r="AO386" i="2"/>
  <c r="AN386" i="2"/>
  <c r="AM386" i="2"/>
  <c r="AL386" i="2"/>
  <c r="AK386" i="2"/>
  <c r="AI386" i="2"/>
  <c r="AH386" i="2"/>
  <c r="AG386" i="2"/>
  <c r="AF386" i="2"/>
  <c r="AE386" i="2"/>
  <c r="AD386" i="2"/>
  <c r="AC386" i="2"/>
  <c r="AB386" i="2"/>
  <c r="AA386" i="2"/>
  <c r="Z386" i="2"/>
  <c r="Y386" i="2"/>
  <c r="W386" i="2"/>
  <c r="V386" i="2"/>
  <c r="U386" i="2"/>
  <c r="T386" i="2"/>
  <c r="S386" i="2"/>
  <c r="R386" i="2"/>
  <c r="Q386" i="2"/>
  <c r="P386" i="2"/>
  <c r="O386" i="2"/>
  <c r="N386" i="2"/>
  <c r="M386" i="2"/>
  <c r="AU385" i="2"/>
  <c r="AT385" i="2"/>
  <c r="AS385" i="2"/>
  <c r="AR385" i="2"/>
  <c r="AQ385" i="2"/>
  <c r="AP385" i="2"/>
  <c r="AO385" i="2"/>
  <c r="AN385" i="2"/>
  <c r="AM385" i="2"/>
  <c r="AL385" i="2"/>
  <c r="AK385" i="2"/>
  <c r="AI385" i="2"/>
  <c r="AH385" i="2"/>
  <c r="AG385" i="2"/>
  <c r="AF385" i="2"/>
  <c r="AE385" i="2"/>
  <c r="AD385" i="2"/>
  <c r="AC385" i="2"/>
  <c r="AB385" i="2"/>
  <c r="AA385" i="2"/>
  <c r="Z385" i="2"/>
  <c r="Y385" i="2"/>
  <c r="W385" i="2"/>
  <c r="V385" i="2"/>
  <c r="U385" i="2"/>
  <c r="T385" i="2"/>
  <c r="S385" i="2"/>
  <c r="R385" i="2"/>
  <c r="Q385" i="2"/>
  <c r="P385" i="2"/>
  <c r="O385" i="2"/>
  <c r="N385" i="2"/>
  <c r="M385" i="2"/>
  <c r="AU384" i="2"/>
  <c r="AT384" i="2"/>
  <c r="AS384" i="2"/>
  <c r="AR384" i="2"/>
  <c r="AQ384" i="2"/>
  <c r="AP384" i="2"/>
  <c r="AO384" i="2"/>
  <c r="AN384" i="2"/>
  <c r="AM384" i="2"/>
  <c r="AL384" i="2"/>
  <c r="AK384" i="2"/>
  <c r="AI384" i="2"/>
  <c r="AH384" i="2"/>
  <c r="AG384" i="2"/>
  <c r="AF384" i="2"/>
  <c r="AE384" i="2"/>
  <c r="AD384" i="2"/>
  <c r="AC384" i="2"/>
  <c r="AB384" i="2"/>
  <c r="AA384" i="2"/>
  <c r="Z384" i="2"/>
  <c r="Y384" i="2"/>
  <c r="W384" i="2"/>
  <c r="V384" i="2"/>
  <c r="U384" i="2"/>
  <c r="T384" i="2"/>
  <c r="S384" i="2"/>
  <c r="R384" i="2"/>
  <c r="Q384" i="2"/>
  <c r="P384" i="2"/>
  <c r="O384" i="2"/>
  <c r="N384" i="2"/>
  <c r="M384" i="2"/>
  <c r="AU543" i="1"/>
  <c r="AT543" i="1"/>
  <c r="AS543" i="1"/>
  <c r="AR543" i="1"/>
  <c r="AQ543" i="1"/>
  <c r="AP543" i="1"/>
  <c r="AO543" i="1"/>
  <c r="AN543" i="1"/>
  <c r="AM543" i="1"/>
  <c r="AL543" i="1"/>
  <c r="AK543" i="1"/>
  <c r="AI543" i="1"/>
  <c r="AH543" i="1"/>
  <c r="AG543" i="1"/>
  <c r="AF543" i="1"/>
  <c r="AE543" i="1"/>
  <c r="AD543" i="1"/>
  <c r="AC543" i="1"/>
  <c r="AB543" i="1"/>
  <c r="AA543" i="1"/>
  <c r="Z543" i="1"/>
  <c r="Y543" i="1"/>
  <c r="W543" i="1"/>
  <c r="V543" i="1"/>
  <c r="U543" i="1"/>
  <c r="T543" i="1"/>
  <c r="S543" i="1"/>
  <c r="R543" i="1"/>
  <c r="Q543" i="1"/>
  <c r="P543" i="1"/>
  <c r="O543" i="1"/>
  <c r="N543" i="1"/>
  <c r="M543" i="1"/>
  <c r="AU542" i="1"/>
  <c r="AT542" i="1"/>
  <c r="AS542" i="1"/>
  <c r="AR542" i="1"/>
  <c r="AQ542" i="1"/>
  <c r="AP542" i="1"/>
  <c r="AO542" i="1"/>
  <c r="AN542" i="1"/>
  <c r="AM542" i="1"/>
  <c r="AL542" i="1"/>
  <c r="AK542" i="1"/>
  <c r="AI542" i="1"/>
  <c r="AH542" i="1"/>
  <c r="AG542" i="1"/>
  <c r="AF542" i="1"/>
  <c r="AE542" i="1"/>
  <c r="AD542" i="1"/>
  <c r="AC542" i="1"/>
  <c r="AB542" i="1"/>
  <c r="AA542" i="1"/>
  <c r="Z542" i="1"/>
  <c r="Y542" i="1"/>
  <c r="W542" i="1"/>
  <c r="V542" i="1"/>
  <c r="U542" i="1"/>
  <c r="T542" i="1"/>
  <c r="S542" i="1"/>
  <c r="R542" i="1"/>
  <c r="Q542" i="1"/>
  <c r="P542" i="1"/>
  <c r="O542" i="1"/>
  <c r="N542" i="1"/>
  <c r="M542" i="1"/>
  <c r="AU541" i="1"/>
  <c r="AT541" i="1"/>
  <c r="AS541" i="1"/>
  <c r="AR541" i="1"/>
  <c r="AQ541" i="1"/>
  <c r="AP541" i="1"/>
  <c r="AO541" i="1"/>
  <c r="AN541" i="1"/>
  <c r="AM541" i="1"/>
  <c r="AL541" i="1"/>
  <c r="AK541" i="1"/>
  <c r="AI541" i="1"/>
  <c r="AH541" i="1"/>
  <c r="AG541" i="1"/>
  <c r="AF541" i="1"/>
  <c r="AE541" i="1"/>
  <c r="AD541" i="1"/>
  <c r="AC541" i="1"/>
  <c r="AB541" i="1"/>
  <c r="AA541" i="1"/>
  <c r="Z541" i="1"/>
  <c r="Y541" i="1"/>
  <c r="W541" i="1"/>
  <c r="V541" i="1"/>
  <c r="U541" i="1"/>
  <c r="T541" i="1"/>
  <c r="S541" i="1"/>
  <c r="R541" i="1"/>
  <c r="Q541" i="1"/>
  <c r="P541" i="1"/>
  <c r="O541" i="1"/>
  <c r="N541" i="1"/>
  <c r="M541" i="1"/>
  <c r="AU540" i="1"/>
  <c r="AT540" i="1"/>
  <c r="AS540" i="1"/>
  <c r="AR540" i="1"/>
  <c r="AQ540" i="1"/>
  <c r="AP540" i="1"/>
  <c r="AO540" i="1"/>
  <c r="AN540" i="1"/>
  <c r="AM540" i="1"/>
  <c r="AL540" i="1"/>
  <c r="AK540" i="1"/>
  <c r="AI540" i="1"/>
  <c r="AH540" i="1"/>
  <c r="AG540" i="1"/>
  <c r="AF540" i="1"/>
  <c r="AE540" i="1"/>
  <c r="AD540" i="1"/>
  <c r="AC540" i="1"/>
  <c r="AB540" i="1"/>
  <c r="AA540" i="1"/>
  <c r="Z540" i="1"/>
  <c r="Y540" i="1"/>
  <c r="W540" i="1"/>
  <c r="V540" i="1"/>
  <c r="U540" i="1"/>
  <c r="T540" i="1"/>
  <c r="S540" i="1"/>
  <c r="R540" i="1"/>
  <c r="Q540" i="1"/>
  <c r="P540" i="1"/>
  <c r="O540" i="1"/>
  <c r="N540" i="1"/>
  <c r="M540" i="1"/>
  <c r="AU539" i="1"/>
  <c r="AT539" i="1"/>
  <c r="AS539" i="1"/>
  <c r="AR539" i="1"/>
  <c r="AQ539" i="1"/>
  <c r="AP539" i="1"/>
  <c r="AO539" i="1"/>
  <c r="AN539" i="1"/>
  <c r="AM539" i="1"/>
  <c r="AL539" i="1"/>
  <c r="AK539" i="1"/>
  <c r="AI539" i="1"/>
  <c r="AH539" i="1"/>
  <c r="AG539" i="1"/>
  <c r="AF539" i="1"/>
  <c r="AE539" i="1"/>
  <c r="AD539" i="1"/>
  <c r="AC539" i="1"/>
  <c r="AB539" i="1"/>
  <c r="AA539" i="1"/>
  <c r="Z539" i="1"/>
  <c r="Y539" i="1"/>
  <c r="W539" i="1"/>
  <c r="V539" i="1"/>
  <c r="U539" i="1"/>
  <c r="T539" i="1"/>
  <c r="S539" i="1"/>
  <c r="R539" i="1"/>
  <c r="Q539" i="1"/>
  <c r="P539" i="1"/>
  <c r="O539" i="1"/>
  <c r="N539" i="1"/>
  <c r="M539" i="1"/>
  <c r="AU538" i="1"/>
  <c r="AT538" i="1"/>
  <c r="AS538" i="1"/>
  <c r="AR538" i="1"/>
  <c r="AQ538" i="1"/>
  <c r="AP538" i="1"/>
  <c r="AO538" i="1"/>
  <c r="AN538" i="1"/>
  <c r="AM538" i="1"/>
  <c r="AL538" i="1"/>
  <c r="AK538" i="1"/>
  <c r="AI538" i="1"/>
  <c r="AH538" i="1"/>
  <c r="AG538" i="1"/>
  <c r="AF538" i="1"/>
  <c r="AE538" i="1"/>
  <c r="AD538" i="1"/>
  <c r="AC538" i="1"/>
  <c r="AB538" i="1"/>
  <c r="AA538" i="1"/>
  <c r="Z538" i="1"/>
  <c r="Y538" i="1"/>
  <c r="W538" i="1"/>
  <c r="V538" i="1"/>
  <c r="U538" i="1"/>
  <c r="T538" i="1"/>
  <c r="S538" i="1"/>
  <c r="R538" i="1"/>
  <c r="Q538" i="1"/>
  <c r="P538" i="1"/>
  <c r="O538" i="1"/>
  <c r="N538" i="1"/>
  <c r="M538" i="1"/>
  <c r="AU537" i="1"/>
  <c r="AT537" i="1"/>
  <c r="AS537" i="1"/>
  <c r="AR537" i="1"/>
  <c r="AQ537" i="1"/>
  <c r="AP537" i="1"/>
  <c r="AO537" i="1"/>
  <c r="AN537" i="1"/>
  <c r="AM537" i="1"/>
  <c r="AL537" i="1"/>
  <c r="AK537" i="1"/>
  <c r="AI537" i="1"/>
  <c r="AH537" i="1"/>
  <c r="AG537" i="1"/>
  <c r="AF537" i="1"/>
  <c r="AE537" i="1"/>
  <c r="AD537" i="1"/>
  <c r="AC537" i="1"/>
  <c r="AB537" i="1"/>
  <c r="AA537" i="1"/>
  <c r="Z537" i="1"/>
  <c r="Y537" i="1"/>
  <c r="W537" i="1"/>
  <c r="V537" i="1"/>
  <c r="U537" i="1"/>
  <c r="T537" i="1"/>
  <c r="S537" i="1"/>
  <c r="R537" i="1"/>
  <c r="Q537" i="1"/>
  <c r="P537" i="1"/>
  <c r="O537" i="1"/>
  <c r="N537" i="1"/>
  <c r="M537" i="1"/>
  <c r="AU536" i="1"/>
  <c r="AT536" i="1"/>
  <c r="AS536" i="1"/>
  <c r="AR536" i="1"/>
  <c r="AQ536" i="1"/>
  <c r="AP536" i="1"/>
  <c r="AO536" i="1"/>
  <c r="AN536" i="1"/>
  <c r="AM536" i="1"/>
  <c r="AL536" i="1"/>
  <c r="AK536" i="1"/>
  <c r="AI536" i="1"/>
  <c r="AH536" i="1"/>
  <c r="AG536" i="1"/>
  <c r="AF536" i="1"/>
  <c r="AE536" i="1"/>
  <c r="AD536" i="1"/>
  <c r="AC536" i="1"/>
  <c r="AB536" i="1"/>
  <c r="AA536" i="1"/>
  <c r="Z536" i="1"/>
  <c r="Y536" i="1"/>
  <c r="W536" i="1"/>
  <c r="V536" i="1"/>
  <c r="U536" i="1"/>
  <c r="T536" i="1"/>
  <c r="S536" i="1"/>
  <c r="R536" i="1"/>
  <c r="Q536" i="1"/>
  <c r="P536" i="1"/>
  <c r="O536" i="1"/>
  <c r="N536" i="1"/>
  <c r="M536" i="1"/>
  <c r="AU535" i="1"/>
  <c r="AT535" i="1"/>
  <c r="AS535" i="1"/>
  <c r="AR535" i="1"/>
  <c r="AQ535" i="1"/>
  <c r="AP535" i="1"/>
  <c r="AO535" i="1"/>
  <c r="AN535" i="1"/>
  <c r="AM535" i="1"/>
  <c r="AL535" i="1"/>
  <c r="AK535" i="1"/>
  <c r="AI535" i="1"/>
  <c r="AH535" i="1"/>
  <c r="AG535" i="1"/>
  <c r="AF535" i="1"/>
  <c r="AE535" i="1"/>
  <c r="AD535" i="1"/>
  <c r="AC535" i="1"/>
  <c r="AB535" i="1"/>
  <c r="AA535" i="1"/>
  <c r="Z535" i="1"/>
  <c r="Y535" i="1"/>
  <c r="W535" i="1"/>
  <c r="V535" i="1"/>
  <c r="U535" i="1"/>
  <c r="T535" i="1"/>
  <c r="S535" i="1"/>
  <c r="R535" i="1"/>
  <c r="Q535" i="1"/>
  <c r="P535" i="1"/>
  <c r="O535" i="1"/>
  <c r="N535" i="1"/>
  <c r="M535" i="1"/>
  <c r="AU534" i="1"/>
  <c r="AT534" i="1"/>
  <c r="AS534" i="1"/>
  <c r="AR534" i="1"/>
  <c r="AQ534" i="1"/>
  <c r="AP534" i="1"/>
  <c r="AO534" i="1"/>
  <c r="AN534" i="1"/>
  <c r="AM534" i="1"/>
  <c r="AL534" i="1"/>
  <c r="AK534" i="1"/>
  <c r="AI534" i="1"/>
  <c r="AH534" i="1"/>
  <c r="AG534" i="1"/>
  <c r="AF534" i="1"/>
  <c r="AE534" i="1"/>
  <c r="AD534" i="1"/>
  <c r="AC534" i="1"/>
  <c r="AB534" i="1"/>
  <c r="AA534" i="1"/>
  <c r="Z534" i="1"/>
  <c r="Y534" i="1"/>
  <c r="W534" i="1"/>
  <c r="V534" i="1"/>
  <c r="U534" i="1"/>
  <c r="T534" i="1"/>
  <c r="S534" i="1"/>
  <c r="R534" i="1"/>
  <c r="Q534" i="1"/>
  <c r="P534" i="1"/>
  <c r="O534" i="1"/>
  <c r="N534" i="1"/>
  <c r="M534" i="1"/>
  <c r="AU533" i="1"/>
  <c r="AT533" i="1"/>
  <c r="AS533" i="1"/>
  <c r="AR533" i="1"/>
  <c r="AQ533" i="1"/>
  <c r="AP533" i="1"/>
  <c r="AO533" i="1"/>
  <c r="AN533" i="1"/>
  <c r="AM533" i="1"/>
  <c r="AL533" i="1"/>
  <c r="AK533" i="1"/>
  <c r="AI533" i="1"/>
  <c r="AH533" i="1"/>
  <c r="AG533" i="1"/>
  <c r="AF533" i="1"/>
  <c r="AE533" i="1"/>
  <c r="AD533" i="1"/>
  <c r="AC533" i="1"/>
  <c r="AB533" i="1"/>
  <c r="AA533" i="1"/>
  <c r="Z533" i="1"/>
  <c r="Y533" i="1"/>
  <c r="W533" i="1"/>
  <c r="V533" i="1"/>
  <c r="U533" i="1"/>
  <c r="T533" i="1"/>
  <c r="S533" i="1"/>
  <c r="R533" i="1"/>
  <c r="Q533" i="1"/>
  <c r="P533" i="1"/>
  <c r="O533" i="1"/>
  <c r="N533" i="1"/>
  <c r="M533" i="1"/>
  <c r="AU532" i="1"/>
  <c r="AT532" i="1"/>
  <c r="AS532" i="1"/>
  <c r="AR532" i="1"/>
  <c r="AQ532" i="1"/>
  <c r="AP532" i="1"/>
  <c r="AO532" i="1"/>
  <c r="AN532" i="1"/>
  <c r="AM532" i="1"/>
  <c r="AL532" i="1"/>
  <c r="AK532" i="1"/>
  <c r="AI532" i="1"/>
  <c r="AH532" i="1"/>
  <c r="AG532" i="1"/>
  <c r="AF532" i="1"/>
  <c r="AE532" i="1"/>
  <c r="AD532" i="1"/>
  <c r="AC532" i="1"/>
  <c r="AB532" i="1"/>
  <c r="AA532" i="1"/>
  <c r="Z532" i="1"/>
  <c r="Y532" i="1"/>
  <c r="W532" i="1"/>
  <c r="V532" i="1"/>
  <c r="U532" i="1"/>
  <c r="T532" i="1"/>
  <c r="S532" i="1"/>
  <c r="R532" i="1"/>
  <c r="Q532" i="1"/>
  <c r="P532" i="1"/>
  <c r="O532" i="1"/>
  <c r="N532" i="1"/>
  <c r="M532" i="1"/>
  <c r="AU531" i="1"/>
  <c r="AT531" i="1"/>
  <c r="AS531" i="1"/>
  <c r="AR531" i="1"/>
  <c r="AQ531" i="1"/>
  <c r="AP531" i="1"/>
  <c r="AO531" i="1"/>
  <c r="AN531" i="1"/>
  <c r="AM531" i="1"/>
  <c r="AL531" i="1"/>
  <c r="AK531" i="1"/>
  <c r="AI531" i="1"/>
  <c r="AH531" i="1"/>
  <c r="AG531" i="1"/>
  <c r="AF531" i="1"/>
  <c r="AE531" i="1"/>
  <c r="AD531" i="1"/>
  <c r="AC531" i="1"/>
  <c r="AB531" i="1"/>
  <c r="AA531" i="1"/>
  <c r="Z531" i="1"/>
  <c r="Y531" i="1"/>
  <c r="W531" i="1"/>
  <c r="V531" i="1"/>
  <c r="U531" i="1"/>
  <c r="T531" i="1"/>
  <c r="S531" i="1"/>
  <c r="R531" i="1"/>
  <c r="Q531" i="1"/>
  <c r="P531" i="1"/>
  <c r="O531" i="1"/>
  <c r="N531" i="1"/>
  <c r="M531" i="1"/>
  <c r="AU530" i="1"/>
  <c r="AT530" i="1"/>
  <c r="AS530" i="1"/>
  <c r="AR530" i="1"/>
  <c r="AQ530" i="1"/>
  <c r="AP530" i="1"/>
  <c r="AO530" i="1"/>
  <c r="AN530" i="1"/>
  <c r="AM530" i="1"/>
  <c r="AL530" i="1"/>
  <c r="AK530" i="1"/>
  <c r="AI530" i="1"/>
  <c r="AH530" i="1"/>
  <c r="AG530" i="1"/>
  <c r="AF530" i="1"/>
  <c r="AE530" i="1"/>
  <c r="AD530" i="1"/>
  <c r="AC530" i="1"/>
  <c r="AB530" i="1"/>
  <c r="AA530" i="1"/>
  <c r="Z530" i="1"/>
  <c r="Y530" i="1"/>
  <c r="W530" i="1"/>
  <c r="V530" i="1"/>
  <c r="U530" i="1"/>
  <c r="T530" i="1"/>
  <c r="S530" i="1"/>
  <c r="R530" i="1"/>
  <c r="Q530" i="1"/>
  <c r="P530" i="1"/>
  <c r="O530" i="1"/>
  <c r="N530" i="1"/>
  <c r="M530" i="1"/>
  <c r="AU529" i="1"/>
  <c r="AT529" i="1"/>
  <c r="AS529" i="1"/>
  <c r="AR529" i="1"/>
  <c r="AQ529" i="1"/>
  <c r="AP529" i="1"/>
  <c r="AO529" i="1"/>
  <c r="AN529" i="1"/>
  <c r="AM529" i="1"/>
  <c r="AL529" i="1"/>
  <c r="AK529" i="1"/>
  <c r="AI529" i="1"/>
  <c r="AH529" i="1"/>
  <c r="AG529" i="1"/>
  <c r="AF529" i="1"/>
  <c r="AE529" i="1"/>
  <c r="AD529" i="1"/>
  <c r="AC529" i="1"/>
  <c r="AB529" i="1"/>
  <c r="AA529" i="1"/>
  <c r="Z529" i="1"/>
  <c r="Y529" i="1"/>
  <c r="W529" i="1"/>
  <c r="V529" i="1"/>
  <c r="U529" i="1"/>
  <c r="T529" i="1"/>
  <c r="S529" i="1"/>
  <c r="R529" i="1"/>
  <c r="Q529" i="1"/>
  <c r="P529" i="1"/>
  <c r="O529" i="1"/>
  <c r="N529" i="1"/>
  <c r="M529" i="1"/>
  <c r="AU528" i="1"/>
  <c r="AT528" i="1"/>
  <c r="AS528" i="1"/>
  <c r="AR528" i="1"/>
  <c r="AQ528" i="1"/>
  <c r="AP528" i="1"/>
  <c r="AO528" i="1"/>
  <c r="AN528" i="1"/>
  <c r="AM528" i="1"/>
  <c r="AL528" i="1"/>
  <c r="AK528" i="1"/>
  <c r="AI528" i="1"/>
  <c r="AH528" i="1"/>
  <c r="AG528" i="1"/>
  <c r="AF528" i="1"/>
  <c r="AE528" i="1"/>
  <c r="AD528" i="1"/>
  <c r="AC528" i="1"/>
  <c r="AB528" i="1"/>
  <c r="AA528" i="1"/>
  <c r="Z528" i="1"/>
  <c r="Y528" i="1"/>
  <c r="W528" i="1"/>
  <c r="V528" i="1"/>
  <c r="U528" i="1"/>
  <c r="T528" i="1"/>
  <c r="S528" i="1"/>
  <c r="R528" i="1"/>
  <c r="Q528" i="1"/>
  <c r="P528" i="1"/>
  <c r="O528" i="1"/>
  <c r="N528" i="1"/>
  <c r="M528" i="1"/>
  <c r="AU527" i="1"/>
  <c r="AT527" i="1"/>
  <c r="AS527" i="1"/>
  <c r="AR527" i="1"/>
  <c r="AQ527" i="1"/>
  <c r="AP527" i="1"/>
  <c r="AO527" i="1"/>
  <c r="AN527" i="1"/>
  <c r="AM527" i="1"/>
  <c r="AL527" i="1"/>
  <c r="AK527" i="1"/>
  <c r="AI527" i="1"/>
  <c r="AH527" i="1"/>
  <c r="AG527" i="1"/>
  <c r="AF527" i="1"/>
  <c r="AE527" i="1"/>
  <c r="AD527" i="1"/>
  <c r="AC527" i="1"/>
  <c r="AB527" i="1"/>
  <c r="AA527" i="1"/>
  <c r="Z527" i="1"/>
  <c r="Y527" i="1"/>
  <c r="W527" i="1"/>
  <c r="V527" i="1"/>
  <c r="U527" i="1"/>
  <c r="T527" i="1"/>
  <c r="S527" i="1"/>
  <c r="R527" i="1"/>
  <c r="Q527" i="1"/>
  <c r="P527" i="1"/>
  <c r="O527" i="1"/>
  <c r="N527" i="1"/>
  <c r="M527" i="1"/>
  <c r="AU526" i="1"/>
  <c r="AT526" i="1"/>
  <c r="AS526" i="1"/>
  <c r="AR526" i="1"/>
  <c r="AQ526" i="1"/>
  <c r="AP526" i="1"/>
  <c r="AO526" i="1"/>
  <c r="AN526" i="1"/>
  <c r="AM526" i="1"/>
  <c r="AL526" i="1"/>
  <c r="AK526" i="1"/>
  <c r="AI526" i="1"/>
  <c r="AH526" i="1"/>
  <c r="AG526" i="1"/>
  <c r="AF526" i="1"/>
  <c r="AE526" i="1"/>
  <c r="AD526" i="1"/>
  <c r="AC526" i="1"/>
  <c r="AB526" i="1"/>
  <c r="AA526" i="1"/>
  <c r="Z526" i="1"/>
  <c r="Y526" i="1"/>
  <c r="W526" i="1"/>
  <c r="V526" i="1"/>
  <c r="U526" i="1"/>
  <c r="T526" i="1"/>
  <c r="S526" i="1"/>
  <c r="R526" i="1"/>
  <c r="Q526" i="1"/>
  <c r="P526" i="1"/>
  <c r="O526" i="1"/>
  <c r="N526" i="1"/>
  <c r="M526" i="1"/>
  <c r="AU525" i="1"/>
  <c r="AT525" i="1"/>
  <c r="AS525" i="1"/>
  <c r="AR525" i="1"/>
  <c r="AQ525" i="1"/>
  <c r="AP525" i="1"/>
  <c r="AO525" i="1"/>
  <c r="AN525" i="1"/>
  <c r="AM525" i="1"/>
  <c r="AL525" i="1"/>
  <c r="AK525" i="1"/>
  <c r="AI525" i="1"/>
  <c r="AH525" i="1"/>
  <c r="AG525" i="1"/>
  <c r="AF525" i="1"/>
  <c r="AE525" i="1"/>
  <c r="AD525" i="1"/>
  <c r="AC525" i="1"/>
  <c r="AB525" i="1"/>
  <c r="AA525" i="1"/>
  <c r="Z525" i="1"/>
  <c r="Y525" i="1"/>
  <c r="W525" i="1"/>
  <c r="V525" i="1"/>
  <c r="U525" i="1"/>
  <c r="T525" i="1"/>
  <c r="S525" i="1"/>
  <c r="R525" i="1"/>
  <c r="Q525" i="1"/>
  <c r="P525" i="1"/>
  <c r="O525" i="1"/>
  <c r="N525" i="1"/>
  <c r="M525" i="1"/>
  <c r="AU524" i="1"/>
  <c r="AT524" i="1"/>
  <c r="AS524" i="1"/>
  <c r="AR524" i="1"/>
  <c r="AQ524" i="1"/>
  <c r="AP524" i="1"/>
  <c r="AO524" i="1"/>
  <c r="AN524" i="1"/>
  <c r="AM524" i="1"/>
  <c r="AL524" i="1"/>
  <c r="AK524" i="1"/>
  <c r="AI524" i="1"/>
  <c r="AH524" i="1"/>
  <c r="AG524" i="1"/>
  <c r="AF524" i="1"/>
  <c r="AE524" i="1"/>
  <c r="AD524" i="1"/>
  <c r="AC524" i="1"/>
  <c r="AB524" i="1"/>
  <c r="AA524" i="1"/>
  <c r="Z524" i="1"/>
  <c r="Y524" i="1"/>
  <c r="W524" i="1"/>
  <c r="V524" i="1"/>
  <c r="U524" i="1"/>
  <c r="T524" i="1"/>
  <c r="S524" i="1"/>
  <c r="R524" i="1"/>
  <c r="Q524" i="1"/>
  <c r="P524" i="1"/>
  <c r="O524" i="1"/>
  <c r="N524" i="1"/>
  <c r="M524" i="1"/>
  <c r="AU523" i="1"/>
  <c r="AT523" i="1"/>
  <c r="AS523" i="1"/>
  <c r="AR523" i="1"/>
  <c r="AQ523" i="1"/>
  <c r="AP523" i="1"/>
  <c r="AO523" i="1"/>
  <c r="AN523" i="1"/>
  <c r="AM523" i="1"/>
  <c r="AL523" i="1"/>
  <c r="AK523" i="1"/>
  <c r="AI523" i="1"/>
  <c r="AH523" i="1"/>
  <c r="AG523" i="1"/>
  <c r="AF523" i="1"/>
  <c r="AE523" i="1"/>
  <c r="AD523" i="1"/>
  <c r="AC523" i="1"/>
  <c r="AB523" i="1"/>
  <c r="AA523" i="1"/>
  <c r="Z523" i="1"/>
  <c r="Y523" i="1"/>
  <c r="W523" i="1"/>
  <c r="V523" i="1"/>
  <c r="U523" i="1"/>
  <c r="T523" i="1"/>
  <c r="S523" i="1"/>
  <c r="R523" i="1"/>
  <c r="Q523" i="1"/>
  <c r="P523" i="1"/>
  <c r="O523" i="1"/>
  <c r="N523" i="1"/>
  <c r="M523" i="1"/>
  <c r="AU522" i="1"/>
  <c r="AT522" i="1"/>
  <c r="AS522" i="1"/>
  <c r="AR522" i="1"/>
  <c r="AQ522" i="1"/>
  <c r="AP522" i="1"/>
  <c r="AO522" i="1"/>
  <c r="AN522" i="1"/>
  <c r="AM522" i="1"/>
  <c r="AL522" i="1"/>
  <c r="AK522" i="1"/>
  <c r="AI522" i="1"/>
  <c r="AH522" i="1"/>
  <c r="AG522" i="1"/>
  <c r="AF522" i="1"/>
  <c r="AE522" i="1"/>
  <c r="AD522" i="1"/>
  <c r="AC522" i="1"/>
  <c r="AB522" i="1"/>
  <c r="AA522" i="1"/>
  <c r="Z522" i="1"/>
  <c r="Y522" i="1"/>
  <c r="W522" i="1"/>
  <c r="V522" i="1"/>
  <c r="U522" i="1"/>
  <c r="T522" i="1"/>
  <c r="S522" i="1"/>
  <c r="R522" i="1"/>
  <c r="Q522" i="1"/>
  <c r="P522" i="1"/>
  <c r="O522" i="1"/>
  <c r="N522" i="1"/>
  <c r="M522" i="1"/>
  <c r="AU521" i="1"/>
  <c r="AT521" i="1"/>
  <c r="AS521" i="1"/>
  <c r="AR521" i="1"/>
  <c r="AQ521" i="1"/>
  <c r="AP521" i="1"/>
  <c r="AO521" i="1"/>
  <c r="AN521" i="1"/>
  <c r="AM521" i="1"/>
  <c r="AL521" i="1"/>
  <c r="AK521" i="1"/>
  <c r="AI521" i="1"/>
  <c r="AH521" i="1"/>
  <c r="AG521" i="1"/>
  <c r="AF521" i="1"/>
  <c r="AE521" i="1"/>
  <c r="AD521" i="1"/>
  <c r="AC521" i="1"/>
  <c r="AB521" i="1"/>
  <c r="AA521" i="1"/>
  <c r="Z521" i="1"/>
  <c r="Y521" i="1"/>
  <c r="W521" i="1"/>
  <c r="V521" i="1"/>
  <c r="U521" i="1"/>
  <c r="T521" i="1"/>
  <c r="S521" i="1"/>
  <c r="R521" i="1"/>
  <c r="Q521" i="1"/>
  <c r="P521" i="1"/>
  <c r="O521" i="1"/>
  <c r="N521" i="1"/>
  <c r="M521" i="1"/>
  <c r="AU520" i="1"/>
  <c r="AT520" i="1"/>
  <c r="AS520" i="1"/>
  <c r="AR520" i="1"/>
  <c r="AQ520" i="1"/>
  <c r="AP520" i="1"/>
  <c r="AO520" i="1"/>
  <c r="AN520" i="1"/>
  <c r="AM520" i="1"/>
  <c r="AL520" i="1"/>
  <c r="AK520" i="1"/>
  <c r="AI520" i="1"/>
  <c r="AH520" i="1"/>
  <c r="AG520" i="1"/>
  <c r="AF520" i="1"/>
  <c r="AE520" i="1"/>
  <c r="AD520" i="1"/>
  <c r="AC520" i="1"/>
  <c r="AB520" i="1"/>
  <c r="AA520" i="1"/>
  <c r="Z520" i="1"/>
  <c r="Y520" i="1"/>
  <c r="W520" i="1"/>
  <c r="V520" i="1"/>
  <c r="U520" i="1"/>
  <c r="T520" i="1"/>
  <c r="S520" i="1"/>
  <c r="R520" i="1"/>
  <c r="Q520" i="1"/>
  <c r="P520" i="1"/>
  <c r="O520" i="1"/>
  <c r="N520" i="1"/>
  <c r="M520" i="1"/>
  <c r="AU519" i="1"/>
  <c r="AT519" i="1"/>
  <c r="AS519" i="1"/>
  <c r="AR519" i="1"/>
  <c r="AQ519" i="1"/>
  <c r="AP519" i="1"/>
  <c r="AO519" i="1"/>
  <c r="AN519" i="1"/>
  <c r="AM519" i="1"/>
  <c r="AL519" i="1"/>
  <c r="AK519" i="1"/>
  <c r="AI519" i="1"/>
  <c r="AH519" i="1"/>
  <c r="AG519" i="1"/>
  <c r="AF519" i="1"/>
  <c r="AE519" i="1"/>
  <c r="AD519" i="1"/>
  <c r="AC519" i="1"/>
  <c r="AB519" i="1"/>
  <c r="AA519" i="1"/>
  <c r="Z519" i="1"/>
  <c r="Y519" i="1"/>
  <c r="W519" i="1"/>
  <c r="V519" i="1"/>
  <c r="U519" i="1"/>
  <c r="T519" i="1"/>
  <c r="S519" i="1"/>
  <c r="R519" i="1"/>
  <c r="Q519" i="1"/>
  <c r="P519" i="1"/>
  <c r="O519" i="1"/>
  <c r="N519" i="1"/>
  <c r="M519" i="1"/>
  <c r="AU518" i="1"/>
  <c r="AT518" i="1"/>
  <c r="AS518" i="1"/>
  <c r="AR518" i="1"/>
  <c r="AQ518" i="1"/>
  <c r="AP518" i="1"/>
  <c r="AO518" i="1"/>
  <c r="AN518" i="1"/>
  <c r="AM518" i="1"/>
  <c r="AL518" i="1"/>
  <c r="AK518" i="1"/>
  <c r="AI518" i="1"/>
  <c r="AH518" i="1"/>
  <c r="AG518" i="1"/>
  <c r="AF518" i="1"/>
  <c r="AE518" i="1"/>
  <c r="AD518" i="1"/>
  <c r="AC518" i="1"/>
  <c r="AB518" i="1"/>
  <c r="AA518" i="1"/>
  <c r="Z518" i="1"/>
  <c r="Y518" i="1"/>
  <c r="W518" i="1"/>
  <c r="V518" i="1"/>
  <c r="U518" i="1"/>
  <c r="T518" i="1"/>
  <c r="S518" i="1"/>
  <c r="R518" i="1"/>
  <c r="Q518" i="1"/>
  <c r="P518" i="1"/>
  <c r="O518" i="1"/>
  <c r="N518" i="1"/>
  <c r="M518" i="1"/>
  <c r="AU517" i="1"/>
  <c r="AT517" i="1"/>
  <c r="AS517" i="1"/>
  <c r="AR517" i="1"/>
  <c r="AQ517" i="1"/>
  <c r="AP517" i="1"/>
  <c r="AO517" i="1"/>
  <c r="AN517" i="1"/>
  <c r="AM517" i="1"/>
  <c r="AL517" i="1"/>
  <c r="AK517" i="1"/>
  <c r="AI517" i="1"/>
  <c r="AH517" i="1"/>
  <c r="AG517" i="1"/>
  <c r="AF517" i="1"/>
  <c r="AE517" i="1"/>
  <c r="AD517" i="1"/>
  <c r="AC517" i="1"/>
  <c r="AB517" i="1"/>
  <c r="AA517" i="1"/>
  <c r="Z517" i="1"/>
  <c r="Y517" i="1"/>
  <c r="W517" i="1"/>
  <c r="V517" i="1"/>
  <c r="U517" i="1"/>
  <c r="T517" i="1"/>
  <c r="S517" i="1"/>
  <c r="R517" i="1"/>
  <c r="Q517" i="1"/>
  <c r="P517" i="1"/>
  <c r="O517" i="1"/>
  <c r="N517" i="1"/>
  <c r="M517" i="1"/>
  <c r="AU516" i="1"/>
  <c r="AT516" i="1"/>
  <c r="AS516" i="1"/>
  <c r="AR516" i="1"/>
  <c r="AQ516" i="1"/>
  <c r="AP516" i="1"/>
  <c r="AO516" i="1"/>
  <c r="AN516" i="1"/>
  <c r="AM516" i="1"/>
  <c r="AL516" i="1"/>
  <c r="AK516" i="1"/>
  <c r="AI516" i="1"/>
  <c r="AH516" i="1"/>
  <c r="AG516" i="1"/>
  <c r="AF516" i="1"/>
  <c r="AE516" i="1"/>
  <c r="AD516" i="1"/>
  <c r="AC516" i="1"/>
  <c r="AB516" i="1"/>
  <c r="AA516" i="1"/>
  <c r="Z516" i="1"/>
  <c r="Y516" i="1"/>
  <c r="W516" i="1"/>
  <c r="V516" i="1"/>
  <c r="U516" i="1"/>
  <c r="T516" i="1"/>
  <c r="S516" i="1"/>
  <c r="R516" i="1"/>
  <c r="Q516" i="1"/>
  <c r="P516" i="1"/>
  <c r="O516" i="1"/>
  <c r="N516" i="1"/>
  <c r="M516" i="1"/>
  <c r="AU515" i="1"/>
  <c r="AT515" i="1"/>
  <c r="AS515" i="1"/>
  <c r="AR515" i="1"/>
  <c r="AQ515" i="1"/>
  <c r="AP515" i="1"/>
  <c r="AO515" i="1"/>
  <c r="AN515" i="1"/>
  <c r="AM515" i="1"/>
  <c r="AL515" i="1"/>
  <c r="AK515" i="1"/>
  <c r="AI515" i="1"/>
  <c r="AH515" i="1"/>
  <c r="AG515" i="1"/>
  <c r="AF515" i="1"/>
  <c r="AE515" i="1"/>
  <c r="AD515" i="1"/>
  <c r="AC515" i="1"/>
  <c r="AB515" i="1"/>
  <c r="AA515" i="1"/>
  <c r="Z515" i="1"/>
  <c r="Y515" i="1"/>
  <c r="W515" i="1"/>
  <c r="V515" i="1"/>
  <c r="U515" i="1"/>
  <c r="T515" i="1"/>
  <c r="S515" i="1"/>
  <c r="R515" i="1"/>
  <c r="Q515" i="1"/>
  <c r="P515" i="1"/>
  <c r="O515" i="1"/>
  <c r="N515" i="1"/>
  <c r="M515" i="1"/>
  <c r="AU514" i="1"/>
  <c r="AT514" i="1"/>
  <c r="AS514" i="1"/>
  <c r="AR514" i="1"/>
  <c r="AQ514" i="1"/>
  <c r="AP514" i="1"/>
  <c r="AO514" i="1"/>
  <c r="AN514" i="1"/>
  <c r="AM514" i="1"/>
  <c r="AL514" i="1"/>
  <c r="AK514" i="1"/>
  <c r="AI514" i="1"/>
  <c r="AH514" i="1"/>
  <c r="AG514" i="1"/>
  <c r="AF514" i="1"/>
  <c r="AE514" i="1"/>
  <c r="AD514" i="1"/>
  <c r="AC514" i="1"/>
  <c r="AB514" i="1"/>
  <c r="AA514" i="1"/>
  <c r="Z514" i="1"/>
  <c r="Y514" i="1"/>
  <c r="W514" i="1"/>
  <c r="V514" i="1"/>
  <c r="U514" i="1"/>
  <c r="T514" i="1"/>
  <c r="S514" i="1"/>
  <c r="R514" i="1"/>
  <c r="Q514" i="1"/>
  <c r="P514" i="1"/>
  <c r="O514" i="1"/>
  <c r="N514" i="1"/>
  <c r="M514" i="1"/>
  <c r="AU513" i="1"/>
  <c r="AT513" i="1"/>
  <c r="AS513" i="1"/>
  <c r="AR513" i="1"/>
  <c r="AQ513" i="1"/>
  <c r="AP513" i="1"/>
  <c r="AO513" i="1"/>
  <c r="AN513" i="1"/>
  <c r="AM513" i="1"/>
  <c r="AL513" i="1"/>
  <c r="AK513" i="1"/>
  <c r="AI513" i="1"/>
  <c r="AH513" i="1"/>
  <c r="AG513" i="1"/>
  <c r="AF513" i="1"/>
  <c r="AE513" i="1"/>
  <c r="AD513" i="1"/>
  <c r="AC513" i="1"/>
  <c r="AB513" i="1"/>
  <c r="AA513" i="1"/>
  <c r="Z513" i="1"/>
  <c r="Y513" i="1"/>
  <c r="W513" i="1"/>
  <c r="V513" i="1"/>
  <c r="U513" i="1"/>
  <c r="T513" i="1"/>
  <c r="S513" i="1"/>
  <c r="R513" i="1"/>
  <c r="Q513" i="1"/>
  <c r="P513" i="1"/>
  <c r="O513" i="1"/>
  <c r="N513" i="1"/>
  <c r="M513" i="1"/>
  <c r="AU512" i="1"/>
  <c r="AT512" i="1"/>
  <c r="AS512" i="1"/>
  <c r="AR512" i="1"/>
  <c r="AQ512" i="1"/>
  <c r="AP512" i="1"/>
  <c r="AO512" i="1"/>
  <c r="AN512" i="1"/>
  <c r="AM512" i="1"/>
  <c r="AL512" i="1"/>
  <c r="AK512" i="1"/>
  <c r="AI512" i="1"/>
  <c r="AH512" i="1"/>
  <c r="AG512" i="1"/>
  <c r="AF512" i="1"/>
  <c r="AE512" i="1"/>
  <c r="AD512" i="1"/>
  <c r="AC512" i="1"/>
  <c r="AB512" i="1"/>
  <c r="AA512" i="1"/>
  <c r="Z512" i="1"/>
  <c r="Y512" i="1"/>
  <c r="W512" i="1"/>
  <c r="V512" i="1"/>
  <c r="U512" i="1"/>
  <c r="T512" i="1"/>
  <c r="S512" i="1"/>
  <c r="R512" i="1"/>
  <c r="Q512" i="1"/>
  <c r="P512" i="1"/>
  <c r="O512" i="1"/>
  <c r="N512" i="1"/>
  <c r="M512" i="1"/>
  <c r="AU511" i="1"/>
  <c r="AT511" i="1"/>
  <c r="AS511" i="1"/>
  <c r="AR511" i="1"/>
  <c r="AQ511" i="1"/>
  <c r="AP511" i="1"/>
  <c r="AO511" i="1"/>
  <c r="AN511" i="1"/>
  <c r="AM511" i="1"/>
  <c r="AL511" i="1"/>
  <c r="AK511" i="1"/>
  <c r="AI511" i="1"/>
  <c r="AH511" i="1"/>
  <c r="AG511" i="1"/>
  <c r="AF511" i="1"/>
  <c r="AE511" i="1"/>
  <c r="AD511" i="1"/>
  <c r="AC511" i="1"/>
  <c r="AB511" i="1"/>
  <c r="AA511" i="1"/>
  <c r="Z511" i="1"/>
  <c r="Y511" i="1"/>
  <c r="W511" i="1"/>
  <c r="V511" i="1"/>
  <c r="U511" i="1"/>
  <c r="T511" i="1"/>
  <c r="S511" i="1"/>
  <c r="R511" i="1"/>
  <c r="Q511" i="1"/>
  <c r="P511" i="1"/>
  <c r="O511" i="1"/>
  <c r="N511" i="1"/>
  <c r="M511" i="1"/>
  <c r="AU510" i="1"/>
  <c r="AT510" i="1"/>
  <c r="AS510" i="1"/>
  <c r="AR510" i="1"/>
  <c r="AQ510" i="1"/>
  <c r="AP510" i="1"/>
  <c r="AO510" i="1"/>
  <c r="AN510" i="1"/>
  <c r="AM510" i="1"/>
  <c r="AL510" i="1"/>
  <c r="AK510" i="1"/>
  <c r="AI510" i="1"/>
  <c r="AH510" i="1"/>
  <c r="AG510" i="1"/>
  <c r="AF510" i="1"/>
  <c r="AE510" i="1"/>
  <c r="AD510" i="1"/>
  <c r="AC510" i="1"/>
  <c r="AB510" i="1"/>
  <c r="AA510" i="1"/>
  <c r="Z510" i="1"/>
  <c r="Y510" i="1"/>
  <c r="W510" i="1"/>
  <c r="V510" i="1"/>
  <c r="U510" i="1"/>
  <c r="T510" i="1"/>
  <c r="S510" i="1"/>
  <c r="R510" i="1"/>
  <c r="Q510" i="1"/>
  <c r="P510" i="1"/>
  <c r="O510" i="1"/>
  <c r="N510" i="1"/>
  <c r="M510" i="1"/>
  <c r="AU509" i="1"/>
  <c r="AT509" i="1"/>
  <c r="AS509" i="1"/>
  <c r="AR509" i="1"/>
  <c r="AQ509" i="1"/>
  <c r="AP509" i="1"/>
  <c r="AO509" i="1"/>
  <c r="AN509" i="1"/>
  <c r="AM509" i="1"/>
  <c r="AL509" i="1"/>
  <c r="AK509" i="1"/>
  <c r="AI509" i="1"/>
  <c r="AH509" i="1"/>
  <c r="AG509" i="1"/>
  <c r="AF509" i="1"/>
  <c r="AE509" i="1"/>
  <c r="AD509" i="1"/>
  <c r="AC509" i="1"/>
  <c r="AB509" i="1"/>
  <c r="AA509" i="1"/>
  <c r="Z509" i="1"/>
  <c r="Y509" i="1"/>
  <c r="W509" i="1"/>
  <c r="V509" i="1"/>
  <c r="U509" i="1"/>
  <c r="T509" i="1"/>
  <c r="S509" i="1"/>
  <c r="R509" i="1"/>
  <c r="Q509" i="1"/>
  <c r="P509" i="1"/>
  <c r="O509" i="1"/>
  <c r="N509" i="1"/>
  <c r="M509" i="1"/>
  <c r="AU508" i="1"/>
  <c r="AT508" i="1"/>
  <c r="AS508" i="1"/>
  <c r="AR508" i="1"/>
  <c r="AQ508" i="1"/>
  <c r="AP508" i="1"/>
  <c r="AO508" i="1"/>
  <c r="AN508" i="1"/>
  <c r="AM508" i="1"/>
  <c r="AL508" i="1"/>
  <c r="AK508" i="1"/>
  <c r="AI508" i="1"/>
  <c r="AH508" i="1"/>
  <c r="AG508" i="1"/>
  <c r="AF508" i="1"/>
  <c r="AE508" i="1"/>
  <c r="AD508" i="1"/>
  <c r="AC508" i="1"/>
  <c r="AB508" i="1"/>
  <c r="AA508" i="1"/>
  <c r="Z508" i="1"/>
  <c r="Y508" i="1"/>
  <c r="W508" i="1"/>
  <c r="V508" i="1"/>
  <c r="U508" i="1"/>
  <c r="T508" i="1"/>
  <c r="S508" i="1"/>
  <c r="R508" i="1"/>
  <c r="Q508" i="1"/>
  <c r="P508" i="1"/>
  <c r="O508" i="1"/>
  <c r="N508" i="1"/>
  <c r="M508" i="1"/>
  <c r="AU507" i="1"/>
  <c r="AT507" i="1"/>
  <c r="AS507" i="1"/>
  <c r="AR507" i="1"/>
  <c r="AQ507" i="1"/>
  <c r="AP507" i="1"/>
  <c r="AO507" i="1"/>
  <c r="AN507" i="1"/>
  <c r="AM507" i="1"/>
  <c r="AL507" i="1"/>
  <c r="AK507" i="1"/>
  <c r="AI507" i="1"/>
  <c r="AH507" i="1"/>
  <c r="AG507" i="1"/>
  <c r="AF507" i="1"/>
  <c r="AE507" i="1"/>
  <c r="AD507" i="1"/>
  <c r="AC507" i="1"/>
  <c r="AB507" i="1"/>
  <c r="AA507" i="1"/>
  <c r="Z507" i="1"/>
  <c r="Y507" i="1"/>
  <c r="W507" i="1"/>
  <c r="V507" i="1"/>
  <c r="U507" i="1"/>
  <c r="T507" i="1"/>
  <c r="S507" i="1"/>
  <c r="R507" i="1"/>
  <c r="Q507" i="1"/>
  <c r="P507" i="1"/>
  <c r="O507" i="1"/>
  <c r="N507" i="1"/>
  <c r="M507" i="1"/>
  <c r="AU506" i="1"/>
  <c r="AT506" i="1"/>
  <c r="AS506" i="1"/>
  <c r="AR506" i="1"/>
  <c r="AQ506" i="1"/>
  <c r="AP506" i="1"/>
  <c r="AO506" i="1"/>
  <c r="AN506" i="1"/>
  <c r="AM506" i="1"/>
  <c r="AL506" i="1"/>
  <c r="AK506" i="1"/>
  <c r="AI506" i="1"/>
  <c r="AH506" i="1"/>
  <c r="AG506" i="1"/>
  <c r="AF506" i="1"/>
  <c r="AE506" i="1"/>
  <c r="AD506" i="1"/>
  <c r="AC506" i="1"/>
  <c r="AB506" i="1"/>
  <c r="AA506" i="1"/>
  <c r="Z506" i="1"/>
  <c r="Y506" i="1"/>
  <c r="W506" i="1"/>
  <c r="V506" i="1"/>
  <c r="U506" i="1"/>
  <c r="T506" i="1"/>
  <c r="S506" i="1"/>
  <c r="R506" i="1"/>
  <c r="Q506" i="1"/>
  <c r="P506" i="1"/>
  <c r="O506" i="1"/>
  <c r="N506" i="1"/>
  <c r="M506" i="1"/>
  <c r="AU505" i="1"/>
  <c r="AT505" i="1"/>
  <c r="AS505" i="1"/>
  <c r="AR505" i="1"/>
  <c r="AQ505" i="1"/>
  <c r="AP505" i="1"/>
  <c r="AO505" i="1"/>
  <c r="AN505" i="1"/>
  <c r="AM505" i="1"/>
  <c r="AL505" i="1"/>
  <c r="AK505" i="1"/>
  <c r="AI505" i="1"/>
  <c r="AH505" i="1"/>
  <c r="AG505" i="1"/>
  <c r="AF505" i="1"/>
  <c r="AE505" i="1"/>
  <c r="AD505" i="1"/>
  <c r="AC505" i="1"/>
  <c r="AB505" i="1"/>
  <c r="AA505" i="1"/>
  <c r="Z505" i="1"/>
  <c r="Y505" i="1"/>
  <c r="W505" i="1"/>
  <c r="V505" i="1"/>
  <c r="U505" i="1"/>
  <c r="T505" i="1"/>
  <c r="S505" i="1"/>
  <c r="R505" i="1"/>
  <c r="Q505" i="1"/>
  <c r="P505" i="1"/>
  <c r="O505" i="1"/>
  <c r="N505" i="1"/>
  <c r="M505" i="1"/>
  <c r="AU504" i="1"/>
  <c r="AT504" i="1"/>
  <c r="AS504" i="1"/>
  <c r="AR504" i="1"/>
  <c r="AQ504" i="1"/>
  <c r="AP504" i="1"/>
  <c r="AO504" i="1"/>
  <c r="AN504" i="1"/>
  <c r="AM504" i="1"/>
  <c r="AL504" i="1"/>
  <c r="AK504" i="1"/>
  <c r="AI504" i="1"/>
  <c r="AH504" i="1"/>
  <c r="AG504" i="1"/>
  <c r="AF504" i="1"/>
  <c r="AE504" i="1"/>
  <c r="AD504" i="1"/>
  <c r="AC504" i="1"/>
  <c r="AB504" i="1"/>
  <c r="AA504" i="1"/>
  <c r="Z504" i="1"/>
  <c r="Y504" i="1"/>
  <c r="W504" i="1"/>
  <c r="V504" i="1"/>
  <c r="U504" i="1"/>
  <c r="T504" i="1"/>
  <c r="S504" i="1"/>
  <c r="R504" i="1"/>
  <c r="Q504" i="1"/>
  <c r="P504" i="1"/>
  <c r="O504" i="1"/>
  <c r="N504" i="1"/>
  <c r="M504" i="1"/>
  <c r="AU503" i="1"/>
  <c r="AT503" i="1"/>
  <c r="AS503" i="1"/>
  <c r="AR503" i="1"/>
  <c r="AQ503" i="1"/>
  <c r="AP503" i="1"/>
  <c r="AO503" i="1"/>
  <c r="AN503" i="1"/>
  <c r="AM503" i="1"/>
  <c r="AL503" i="1"/>
  <c r="AK503" i="1"/>
  <c r="AI503" i="1"/>
  <c r="AH503" i="1"/>
  <c r="AG503" i="1"/>
  <c r="AF503" i="1"/>
  <c r="AE503" i="1"/>
  <c r="AD503" i="1"/>
  <c r="AC503" i="1"/>
  <c r="AB503" i="1"/>
  <c r="AA503" i="1"/>
  <c r="Z503" i="1"/>
  <c r="Y503" i="1"/>
  <c r="W503" i="1"/>
  <c r="V503" i="1"/>
  <c r="U503" i="1"/>
  <c r="T503" i="1"/>
  <c r="S503" i="1"/>
  <c r="R503" i="1"/>
  <c r="Q503" i="1"/>
  <c r="P503" i="1"/>
  <c r="O503" i="1"/>
  <c r="N503" i="1"/>
  <c r="M503" i="1"/>
  <c r="AU502" i="1"/>
  <c r="AT502" i="1"/>
  <c r="AS502" i="1"/>
  <c r="AR502" i="1"/>
  <c r="AQ502" i="1"/>
  <c r="AP502" i="1"/>
  <c r="AO502" i="1"/>
  <c r="AN502" i="1"/>
  <c r="AM502" i="1"/>
  <c r="AL502" i="1"/>
  <c r="AK502" i="1"/>
  <c r="AI502" i="1"/>
  <c r="AH502" i="1"/>
  <c r="AG502" i="1"/>
  <c r="AF502" i="1"/>
  <c r="AE502" i="1"/>
  <c r="AD502" i="1"/>
  <c r="AC502" i="1"/>
  <c r="AB502" i="1"/>
  <c r="AA502" i="1"/>
  <c r="Z502" i="1"/>
  <c r="Y502" i="1"/>
  <c r="W502" i="1"/>
  <c r="V502" i="1"/>
  <c r="U502" i="1"/>
  <c r="T502" i="1"/>
  <c r="S502" i="1"/>
  <c r="R502" i="1"/>
  <c r="Q502" i="1"/>
  <c r="P502" i="1"/>
  <c r="O502" i="1"/>
  <c r="N502" i="1"/>
  <c r="M502" i="1"/>
  <c r="AU501" i="1"/>
  <c r="AT501" i="1"/>
  <c r="AS501" i="1"/>
  <c r="AR501" i="1"/>
  <c r="AQ501" i="1"/>
  <c r="AP501" i="1"/>
  <c r="AO501" i="1"/>
  <c r="AN501" i="1"/>
  <c r="AM501" i="1"/>
  <c r="AL501" i="1"/>
  <c r="AK501" i="1"/>
  <c r="AI501" i="1"/>
  <c r="AH501" i="1"/>
  <c r="AG501" i="1"/>
  <c r="AF501" i="1"/>
  <c r="AE501" i="1"/>
  <c r="AD501" i="1"/>
  <c r="AC501" i="1"/>
  <c r="AB501" i="1"/>
  <c r="AA501" i="1"/>
  <c r="Z501" i="1"/>
  <c r="Y501" i="1"/>
  <c r="W501" i="1"/>
  <c r="V501" i="1"/>
  <c r="U501" i="1"/>
  <c r="T501" i="1"/>
  <c r="S501" i="1"/>
  <c r="R501" i="1"/>
  <c r="Q501" i="1"/>
  <c r="P501" i="1"/>
  <c r="O501" i="1"/>
  <c r="N501" i="1"/>
  <c r="M501" i="1"/>
  <c r="AU500" i="1"/>
  <c r="AT500" i="1"/>
  <c r="AS500" i="1"/>
  <c r="AR500" i="1"/>
  <c r="AQ500" i="1"/>
  <c r="AP500" i="1"/>
  <c r="AO500" i="1"/>
  <c r="AN500" i="1"/>
  <c r="AM500" i="1"/>
  <c r="AL500" i="1"/>
  <c r="AK500" i="1"/>
  <c r="AI500" i="1"/>
  <c r="AH500" i="1"/>
  <c r="AG500" i="1"/>
  <c r="AF500" i="1"/>
  <c r="AE500" i="1"/>
  <c r="AD500" i="1"/>
  <c r="AC500" i="1"/>
  <c r="AB500" i="1"/>
  <c r="AA500" i="1"/>
  <c r="Z500" i="1"/>
  <c r="Y500" i="1"/>
  <c r="W500" i="1"/>
  <c r="V500" i="1"/>
  <c r="U500" i="1"/>
  <c r="T500" i="1"/>
  <c r="S500" i="1"/>
  <c r="R500" i="1"/>
  <c r="Q500" i="1"/>
  <c r="P500" i="1"/>
  <c r="O500" i="1"/>
  <c r="N500" i="1"/>
  <c r="M500" i="1"/>
  <c r="AU499" i="1"/>
  <c r="AT499" i="1"/>
  <c r="AS499" i="1"/>
  <c r="AR499" i="1"/>
  <c r="AQ499" i="1"/>
  <c r="AP499" i="1"/>
  <c r="AO499" i="1"/>
  <c r="AN499" i="1"/>
  <c r="AM499" i="1"/>
  <c r="AL499" i="1"/>
  <c r="AK499" i="1"/>
  <c r="AI499" i="1"/>
  <c r="AH499" i="1"/>
  <c r="AG499" i="1"/>
  <c r="AF499" i="1"/>
  <c r="AE499" i="1"/>
  <c r="AD499" i="1"/>
  <c r="AC499" i="1"/>
  <c r="AB499" i="1"/>
  <c r="AA499" i="1"/>
  <c r="Z499" i="1"/>
  <c r="Y499" i="1"/>
  <c r="W499" i="1"/>
  <c r="V499" i="1"/>
  <c r="U499" i="1"/>
  <c r="T499" i="1"/>
  <c r="S499" i="1"/>
  <c r="R499" i="1"/>
  <c r="Q499" i="1"/>
  <c r="P499" i="1"/>
  <c r="O499" i="1"/>
  <c r="N499" i="1"/>
  <c r="M499" i="1"/>
  <c r="AU498" i="1"/>
  <c r="AT498" i="1"/>
  <c r="AS498" i="1"/>
  <c r="AR498" i="1"/>
  <c r="AQ498" i="1"/>
  <c r="AP498" i="1"/>
  <c r="AO498" i="1"/>
  <c r="AN498" i="1"/>
  <c r="AM498" i="1"/>
  <c r="AL498" i="1"/>
  <c r="AK498" i="1"/>
  <c r="AI498" i="1"/>
  <c r="AH498" i="1"/>
  <c r="AG498" i="1"/>
  <c r="AF498" i="1"/>
  <c r="AE498" i="1"/>
  <c r="AD498" i="1"/>
  <c r="AC498" i="1"/>
  <c r="AB498" i="1"/>
  <c r="AA498" i="1"/>
  <c r="Z498" i="1"/>
  <c r="Y498" i="1"/>
  <c r="W498" i="1"/>
  <c r="V498" i="1"/>
  <c r="U498" i="1"/>
  <c r="T498" i="1"/>
  <c r="S498" i="1"/>
  <c r="R498" i="1"/>
  <c r="Q498" i="1"/>
  <c r="P498" i="1"/>
  <c r="O498" i="1"/>
  <c r="N498" i="1"/>
  <c r="M498" i="1"/>
  <c r="AU497" i="1"/>
  <c r="AT497" i="1"/>
  <c r="AS497" i="1"/>
  <c r="AR497" i="1"/>
  <c r="AQ497" i="1"/>
  <c r="AP497" i="1"/>
  <c r="AO497" i="1"/>
  <c r="AN497" i="1"/>
  <c r="AM497" i="1"/>
  <c r="AL497" i="1"/>
  <c r="AK497" i="1"/>
  <c r="AI497" i="1"/>
  <c r="AH497" i="1"/>
  <c r="AG497" i="1"/>
  <c r="AF497" i="1"/>
  <c r="AE497" i="1"/>
  <c r="AD497" i="1"/>
  <c r="AC497" i="1"/>
  <c r="AB497" i="1"/>
  <c r="AA497" i="1"/>
  <c r="Z497" i="1"/>
  <c r="Y497" i="1"/>
  <c r="W497" i="1"/>
  <c r="V497" i="1"/>
  <c r="U497" i="1"/>
  <c r="T497" i="1"/>
  <c r="S497" i="1"/>
  <c r="R497" i="1"/>
  <c r="Q497" i="1"/>
  <c r="P497" i="1"/>
  <c r="O497" i="1"/>
  <c r="N497" i="1"/>
  <c r="M497" i="1"/>
  <c r="AU496" i="1"/>
  <c r="AT496" i="1"/>
  <c r="AS496" i="1"/>
  <c r="AR496" i="1"/>
  <c r="AQ496" i="1"/>
  <c r="AP496" i="1"/>
  <c r="AO496" i="1"/>
  <c r="AN496" i="1"/>
  <c r="AM496" i="1"/>
  <c r="AL496" i="1"/>
  <c r="AK496" i="1"/>
  <c r="AI496" i="1"/>
  <c r="AH496" i="1"/>
  <c r="AG496" i="1"/>
  <c r="AF496" i="1"/>
  <c r="AE496" i="1"/>
  <c r="AD496" i="1"/>
  <c r="AC496" i="1"/>
  <c r="AB496" i="1"/>
  <c r="AA496" i="1"/>
  <c r="Z496" i="1"/>
  <c r="Y496" i="1"/>
  <c r="W496" i="1"/>
  <c r="V496" i="1"/>
  <c r="U496" i="1"/>
  <c r="T496" i="1"/>
  <c r="S496" i="1"/>
  <c r="R496" i="1"/>
  <c r="Q496" i="1"/>
  <c r="P496" i="1"/>
  <c r="O496" i="1"/>
  <c r="N496" i="1"/>
  <c r="M496" i="1"/>
  <c r="AU495" i="1"/>
  <c r="AT495" i="1"/>
  <c r="AS495" i="1"/>
  <c r="AR495" i="1"/>
  <c r="AQ495" i="1"/>
  <c r="AP495" i="1"/>
  <c r="AO495" i="1"/>
  <c r="AN495" i="1"/>
  <c r="AM495" i="1"/>
  <c r="AL495" i="1"/>
  <c r="AK495" i="1"/>
  <c r="AI495" i="1"/>
  <c r="AH495" i="1"/>
  <c r="AG495" i="1"/>
  <c r="AF495" i="1"/>
  <c r="AE495" i="1"/>
  <c r="AD495" i="1"/>
  <c r="AC495" i="1"/>
  <c r="AB495" i="1"/>
  <c r="AA495" i="1"/>
  <c r="Z495" i="1"/>
  <c r="Y495" i="1"/>
  <c r="W495" i="1"/>
  <c r="V495" i="1"/>
  <c r="U495" i="1"/>
  <c r="T495" i="1"/>
  <c r="S495" i="1"/>
  <c r="R495" i="1"/>
  <c r="Q495" i="1"/>
  <c r="P495" i="1"/>
  <c r="O495" i="1"/>
  <c r="N495" i="1"/>
  <c r="M495" i="1"/>
  <c r="AU494" i="1"/>
  <c r="AT494" i="1"/>
  <c r="AS494" i="1"/>
  <c r="AR494" i="1"/>
  <c r="AQ494" i="1"/>
  <c r="AP494" i="1"/>
  <c r="AO494" i="1"/>
  <c r="AN494" i="1"/>
  <c r="AM494" i="1"/>
  <c r="AL494" i="1"/>
  <c r="AK494" i="1"/>
  <c r="AI494" i="1"/>
  <c r="AH494" i="1"/>
  <c r="AG494" i="1"/>
  <c r="AF494" i="1"/>
  <c r="AE494" i="1"/>
  <c r="AD494" i="1"/>
  <c r="AC494" i="1"/>
  <c r="AB494" i="1"/>
  <c r="AA494" i="1"/>
  <c r="Z494" i="1"/>
  <c r="Y494" i="1"/>
  <c r="W494" i="1"/>
  <c r="V494" i="1"/>
  <c r="U494" i="1"/>
  <c r="T494" i="1"/>
  <c r="S494" i="1"/>
  <c r="R494" i="1"/>
  <c r="Q494" i="1"/>
  <c r="P494" i="1"/>
  <c r="O494" i="1"/>
  <c r="N494" i="1"/>
  <c r="M494" i="1"/>
  <c r="AU493" i="1"/>
  <c r="AT493" i="1"/>
  <c r="AS493" i="1"/>
  <c r="AR493" i="1"/>
  <c r="AQ493" i="1"/>
  <c r="AP493" i="1"/>
  <c r="AO493" i="1"/>
  <c r="AN493" i="1"/>
  <c r="AM493" i="1"/>
  <c r="AL493" i="1"/>
  <c r="AK493" i="1"/>
  <c r="AI493" i="1"/>
  <c r="AH493" i="1"/>
  <c r="AG493" i="1"/>
  <c r="AF493" i="1"/>
  <c r="AE493" i="1"/>
  <c r="AD493" i="1"/>
  <c r="AC493" i="1"/>
  <c r="AB493" i="1"/>
  <c r="AA493" i="1"/>
  <c r="Z493" i="1"/>
  <c r="Y493" i="1"/>
  <c r="W493" i="1"/>
  <c r="V493" i="1"/>
  <c r="U493" i="1"/>
  <c r="T493" i="1"/>
  <c r="S493" i="1"/>
  <c r="R493" i="1"/>
  <c r="Q493" i="1"/>
  <c r="P493" i="1"/>
  <c r="O493" i="1"/>
  <c r="N493" i="1"/>
  <c r="M493" i="1"/>
  <c r="AU492" i="1"/>
  <c r="AT492" i="1"/>
  <c r="AS492" i="1"/>
  <c r="AR492" i="1"/>
  <c r="AQ492" i="1"/>
  <c r="AP492" i="1"/>
  <c r="AO492" i="1"/>
  <c r="AN492" i="1"/>
  <c r="AM492" i="1"/>
  <c r="AL492" i="1"/>
  <c r="AK492" i="1"/>
  <c r="AI492" i="1"/>
  <c r="AH492" i="1"/>
  <c r="AG492" i="1"/>
  <c r="AF492" i="1"/>
  <c r="AE492" i="1"/>
  <c r="AD492" i="1"/>
  <c r="AC492" i="1"/>
  <c r="AB492" i="1"/>
  <c r="AA492" i="1"/>
  <c r="Z492" i="1"/>
  <c r="Y492" i="1"/>
  <c r="W492" i="1"/>
  <c r="V492" i="1"/>
  <c r="U492" i="1"/>
  <c r="T492" i="1"/>
  <c r="S492" i="1"/>
  <c r="R492" i="1"/>
  <c r="Q492" i="1"/>
  <c r="P492" i="1"/>
  <c r="O492" i="1"/>
  <c r="N492" i="1"/>
  <c r="M492" i="1"/>
  <c r="AU491" i="1"/>
  <c r="AT491" i="1"/>
  <c r="AS491" i="1"/>
  <c r="AR491" i="1"/>
  <c r="AQ491" i="1"/>
  <c r="AP491" i="1"/>
  <c r="AO491" i="1"/>
  <c r="AN491" i="1"/>
  <c r="AM491" i="1"/>
  <c r="AL491" i="1"/>
  <c r="AK491" i="1"/>
  <c r="AI491" i="1"/>
  <c r="AH491" i="1"/>
  <c r="AG491" i="1"/>
  <c r="AF491" i="1"/>
  <c r="AE491" i="1"/>
  <c r="AD491" i="1"/>
  <c r="AC491" i="1"/>
  <c r="AB491" i="1"/>
  <c r="AA491" i="1"/>
  <c r="Z491" i="1"/>
  <c r="Y491" i="1"/>
  <c r="W491" i="1"/>
  <c r="V491" i="1"/>
  <c r="U491" i="1"/>
  <c r="T491" i="1"/>
  <c r="S491" i="1"/>
  <c r="R491" i="1"/>
  <c r="Q491" i="1"/>
  <c r="P491" i="1"/>
  <c r="O491" i="1"/>
  <c r="N491" i="1"/>
  <c r="M491" i="1"/>
  <c r="AU490" i="1"/>
  <c r="AT490" i="1"/>
  <c r="AS490" i="1"/>
  <c r="AR490" i="1"/>
  <c r="AQ490" i="1"/>
  <c r="AP490" i="1"/>
  <c r="AO490" i="1"/>
  <c r="AN490" i="1"/>
  <c r="AM490" i="1"/>
  <c r="AL490" i="1"/>
  <c r="AK490" i="1"/>
  <c r="AI490" i="1"/>
  <c r="AH490" i="1"/>
  <c r="AG490" i="1"/>
  <c r="AF490" i="1"/>
  <c r="AE490" i="1"/>
  <c r="AD490" i="1"/>
  <c r="AC490" i="1"/>
  <c r="AB490" i="1"/>
  <c r="AA490" i="1"/>
  <c r="Z490" i="1"/>
  <c r="Y490" i="1"/>
  <c r="W490" i="1"/>
  <c r="V490" i="1"/>
  <c r="U490" i="1"/>
  <c r="T490" i="1"/>
  <c r="S490" i="1"/>
  <c r="R490" i="1"/>
  <c r="Q490" i="1"/>
  <c r="P490" i="1"/>
  <c r="O490" i="1"/>
  <c r="N490" i="1"/>
  <c r="M490" i="1"/>
  <c r="AU489" i="1"/>
  <c r="AT489" i="1"/>
  <c r="AS489" i="1"/>
  <c r="AR489" i="1"/>
  <c r="AQ489" i="1"/>
  <c r="AP489" i="1"/>
  <c r="AO489" i="1"/>
  <c r="AN489" i="1"/>
  <c r="AM489" i="1"/>
  <c r="AL489" i="1"/>
  <c r="AK489" i="1"/>
  <c r="AI489" i="1"/>
  <c r="AH489" i="1"/>
  <c r="AG489" i="1"/>
  <c r="AF489" i="1"/>
  <c r="AE489" i="1"/>
  <c r="AD489" i="1"/>
  <c r="AC489" i="1"/>
  <c r="AB489" i="1"/>
  <c r="AA489" i="1"/>
  <c r="Z489" i="1"/>
  <c r="Y489" i="1"/>
  <c r="W489" i="1"/>
  <c r="V489" i="1"/>
  <c r="U489" i="1"/>
  <c r="T489" i="1"/>
  <c r="S489" i="1"/>
  <c r="R489" i="1"/>
  <c r="Q489" i="1"/>
  <c r="P489" i="1"/>
  <c r="O489" i="1"/>
  <c r="N489" i="1"/>
  <c r="M489" i="1"/>
  <c r="AU488" i="1"/>
  <c r="AT488" i="1"/>
  <c r="AS488" i="1"/>
  <c r="AR488" i="1"/>
  <c r="AQ488" i="1"/>
  <c r="AP488" i="1"/>
  <c r="AO488" i="1"/>
  <c r="AN488" i="1"/>
  <c r="AM488" i="1"/>
  <c r="AL488" i="1"/>
  <c r="AK488" i="1"/>
  <c r="AI488" i="1"/>
  <c r="AH488" i="1"/>
  <c r="AG488" i="1"/>
  <c r="AF488" i="1"/>
  <c r="AE488" i="1"/>
  <c r="AD488" i="1"/>
  <c r="AC488" i="1"/>
  <c r="AB488" i="1"/>
  <c r="AA488" i="1"/>
  <c r="Z488" i="1"/>
  <c r="Y488" i="1"/>
  <c r="W488" i="1"/>
  <c r="V488" i="1"/>
  <c r="U488" i="1"/>
  <c r="T488" i="1"/>
  <c r="S488" i="1"/>
  <c r="R488" i="1"/>
  <c r="Q488" i="1"/>
  <c r="P488" i="1"/>
  <c r="O488" i="1"/>
  <c r="N488" i="1"/>
  <c r="M488" i="1"/>
  <c r="AU487" i="1"/>
  <c r="AT487" i="1"/>
  <c r="AS487" i="1"/>
  <c r="AR487" i="1"/>
  <c r="AQ487" i="1"/>
  <c r="AP487" i="1"/>
  <c r="AO487" i="1"/>
  <c r="AN487" i="1"/>
  <c r="AM487" i="1"/>
  <c r="AL487" i="1"/>
  <c r="AK487" i="1"/>
  <c r="AI487" i="1"/>
  <c r="AH487" i="1"/>
  <c r="AG487" i="1"/>
  <c r="AF487" i="1"/>
  <c r="AE487" i="1"/>
  <c r="AD487" i="1"/>
  <c r="AC487" i="1"/>
  <c r="AB487" i="1"/>
  <c r="AA487" i="1"/>
  <c r="Z487" i="1"/>
  <c r="Y487" i="1"/>
  <c r="W487" i="1"/>
  <c r="V487" i="1"/>
  <c r="U487" i="1"/>
  <c r="T487" i="1"/>
  <c r="S487" i="1"/>
  <c r="R487" i="1"/>
  <c r="Q487" i="1"/>
  <c r="P487" i="1"/>
  <c r="O487" i="1"/>
  <c r="N487" i="1"/>
  <c r="M487" i="1"/>
  <c r="AU486" i="1"/>
  <c r="AT486" i="1"/>
  <c r="AS486" i="1"/>
  <c r="AR486" i="1"/>
  <c r="AQ486" i="1"/>
  <c r="AP486" i="1"/>
  <c r="AO486" i="1"/>
  <c r="AN486" i="1"/>
  <c r="AM486" i="1"/>
  <c r="AL486" i="1"/>
  <c r="AK486" i="1"/>
  <c r="AI486" i="1"/>
  <c r="AH486" i="1"/>
  <c r="AG486" i="1"/>
  <c r="AF486" i="1"/>
  <c r="AE486" i="1"/>
  <c r="AD486" i="1"/>
  <c r="AC486" i="1"/>
  <c r="AB486" i="1"/>
  <c r="AA486" i="1"/>
  <c r="Z486" i="1"/>
  <c r="Y486" i="1"/>
  <c r="W486" i="1"/>
  <c r="V486" i="1"/>
  <c r="U486" i="1"/>
  <c r="T486" i="1"/>
  <c r="S486" i="1"/>
  <c r="R486" i="1"/>
  <c r="Q486" i="1"/>
  <c r="P486" i="1"/>
  <c r="O486" i="1"/>
  <c r="N486" i="1"/>
  <c r="M486" i="1"/>
  <c r="AU485" i="1"/>
  <c r="AT485" i="1"/>
  <c r="AS485" i="1"/>
  <c r="AR485" i="1"/>
  <c r="AQ485" i="1"/>
  <c r="AP485" i="1"/>
  <c r="AO485" i="1"/>
  <c r="AN485" i="1"/>
  <c r="AM485" i="1"/>
  <c r="AL485" i="1"/>
  <c r="AK485" i="1"/>
  <c r="AI485" i="1"/>
  <c r="AH485" i="1"/>
  <c r="AG485" i="1"/>
  <c r="AF485" i="1"/>
  <c r="AE485" i="1"/>
  <c r="AD485" i="1"/>
  <c r="AC485" i="1"/>
  <c r="AB485" i="1"/>
  <c r="AA485" i="1"/>
  <c r="Z485" i="1"/>
  <c r="Y485" i="1"/>
  <c r="W485" i="1"/>
  <c r="V485" i="1"/>
  <c r="U485" i="1"/>
  <c r="T485" i="1"/>
  <c r="S485" i="1"/>
  <c r="R485" i="1"/>
  <c r="Q485" i="1"/>
  <c r="P485" i="1"/>
  <c r="O485" i="1"/>
  <c r="N485" i="1"/>
  <c r="M485" i="1"/>
  <c r="AU484" i="1"/>
  <c r="AT484" i="1"/>
  <c r="AS484" i="1"/>
  <c r="AR484" i="1"/>
  <c r="AQ484" i="1"/>
  <c r="AP484" i="1"/>
  <c r="AO484" i="1"/>
  <c r="AN484" i="1"/>
  <c r="AM484" i="1"/>
  <c r="AL484" i="1"/>
  <c r="AK484" i="1"/>
  <c r="AI484" i="1"/>
  <c r="AH484" i="1"/>
  <c r="AG484" i="1"/>
  <c r="AF484" i="1"/>
  <c r="AE484" i="1"/>
  <c r="AD484" i="1"/>
  <c r="AC484" i="1"/>
  <c r="AB484" i="1"/>
  <c r="AA484" i="1"/>
  <c r="Z484" i="1"/>
  <c r="Y484" i="1"/>
  <c r="W484" i="1"/>
  <c r="V484" i="1"/>
  <c r="U484" i="1"/>
  <c r="T484" i="1"/>
  <c r="S484" i="1"/>
  <c r="R484" i="1"/>
  <c r="Q484" i="1"/>
  <c r="P484" i="1"/>
  <c r="O484" i="1"/>
  <c r="N484" i="1"/>
  <c r="M484" i="1"/>
  <c r="AU483" i="1"/>
  <c r="AT483" i="1"/>
  <c r="AS483" i="1"/>
  <c r="AR483" i="1"/>
  <c r="AQ483" i="1"/>
  <c r="AP483" i="1"/>
  <c r="AO483" i="1"/>
  <c r="AN483" i="1"/>
  <c r="AM483" i="1"/>
  <c r="AL483" i="1"/>
  <c r="AK483" i="1"/>
  <c r="AI483" i="1"/>
  <c r="AH483" i="1"/>
  <c r="AG483" i="1"/>
  <c r="AF483" i="1"/>
  <c r="AE483" i="1"/>
  <c r="AD483" i="1"/>
  <c r="AC483" i="1"/>
  <c r="AB483" i="1"/>
  <c r="AA483" i="1"/>
  <c r="Z483" i="1"/>
  <c r="Y483" i="1"/>
  <c r="W483" i="1"/>
  <c r="V483" i="1"/>
  <c r="U483" i="1"/>
  <c r="T483" i="1"/>
  <c r="S483" i="1"/>
  <c r="R483" i="1"/>
  <c r="Q483" i="1"/>
  <c r="P483" i="1"/>
  <c r="O483" i="1"/>
  <c r="N483" i="1"/>
  <c r="M483" i="1"/>
  <c r="AU482" i="1"/>
  <c r="AT482" i="1"/>
  <c r="AS482" i="1"/>
  <c r="AR482" i="1"/>
  <c r="AQ482" i="1"/>
  <c r="AP482" i="1"/>
  <c r="AO482" i="1"/>
  <c r="AN482" i="1"/>
  <c r="AM482" i="1"/>
  <c r="AL482" i="1"/>
  <c r="AK482" i="1"/>
  <c r="AI482" i="1"/>
  <c r="AH482" i="1"/>
  <c r="AG482" i="1"/>
  <c r="AF482" i="1"/>
  <c r="AE482" i="1"/>
  <c r="AD482" i="1"/>
  <c r="AC482" i="1"/>
  <c r="AB482" i="1"/>
  <c r="AA482" i="1"/>
  <c r="Z482" i="1"/>
  <c r="Y482" i="1"/>
  <c r="W482" i="1"/>
  <c r="V482" i="1"/>
  <c r="U482" i="1"/>
  <c r="T482" i="1"/>
  <c r="S482" i="1"/>
  <c r="R482" i="1"/>
  <c r="Q482" i="1"/>
  <c r="P482" i="1"/>
  <c r="O482" i="1"/>
  <c r="N482" i="1"/>
  <c r="M482" i="1"/>
  <c r="AU481" i="1"/>
  <c r="AT481" i="1"/>
  <c r="AS481" i="1"/>
  <c r="AR481" i="1"/>
  <c r="AQ481" i="1"/>
  <c r="AP481" i="1"/>
  <c r="AO481" i="1"/>
  <c r="AN481" i="1"/>
  <c r="AM481" i="1"/>
  <c r="AL481" i="1"/>
  <c r="AK481" i="1"/>
  <c r="AI481" i="1"/>
  <c r="AH481" i="1"/>
  <c r="AG481" i="1"/>
  <c r="AF481" i="1"/>
  <c r="AE481" i="1"/>
  <c r="AD481" i="1"/>
  <c r="AC481" i="1"/>
  <c r="AB481" i="1"/>
  <c r="AA481" i="1"/>
  <c r="Z481" i="1"/>
  <c r="Y481" i="1"/>
  <c r="W481" i="1"/>
  <c r="V481" i="1"/>
  <c r="U481" i="1"/>
  <c r="T481" i="1"/>
  <c r="S481" i="1"/>
  <c r="R481" i="1"/>
  <c r="Q481" i="1"/>
  <c r="P481" i="1"/>
  <c r="O481" i="1"/>
  <c r="N481" i="1"/>
  <c r="M481" i="1"/>
  <c r="AU480" i="1"/>
  <c r="AT480" i="1"/>
  <c r="AS480" i="1"/>
  <c r="AR480" i="1"/>
  <c r="AQ480" i="1"/>
  <c r="AP480" i="1"/>
  <c r="AO480" i="1"/>
  <c r="AN480" i="1"/>
  <c r="AM480" i="1"/>
  <c r="AL480" i="1"/>
  <c r="AK480" i="1"/>
  <c r="AI480" i="1"/>
  <c r="AH480" i="1"/>
  <c r="AG480" i="1"/>
  <c r="AF480" i="1"/>
  <c r="AE480" i="1"/>
  <c r="AD480" i="1"/>
  <c r="AC480" i="1"/>
  <c r="AB480" i="1"/>
  <c r="AA480" i="1"/>
  <c r="Z480" i="1"/>
  <c r="Y480" i="1"/>
  <c r="W480" i="1"/>
  <c r="V480" i="1"/>
  <c r="U480" i="1"/>
  <c r="T480" i="1"/>
  <c r="S480" i="1"/>
  <c r="R480" i="1"/>
  <c r="Q480" i="1"/>
  <c r="P480" i="1"/>
  <c r="O480" i="1"/>
  <c r="N480" i="1"/>
  <c r="M480" i="1"/>
  <c r="AU479" i="1"/>
  <c r="AT479" i="1"/>
  <c r="AS479" i="1"/>
  <c r="AR479" i="1"/>
  <c r="AQ479" i="1"/>
  <c r="AP479" i="1"/>
  <c r="AO479" i="1"/>
  <c r="AN479" i="1"/>
  <c r="AM479" i="1"/>
  <c r="AL479" i="1"/>
  <c r="AK479" i="1"/>
  <c r="AI479" i="1"/>
  <c r="AH479" i="1"/>
  <c r="AG479" i="1"/>
  <c r="AF479" i="1"/>
  <c r="AE479" i="1"/>
  <c r="AD479" i="1"/>
  <c r="AC479" i="1"/>
  <c r="AB479" i="1"/>
  <c r="AA479" i="1"/>
  <c r="Z479" i="1"/>
  <c r="Y479" i="1"/>
  <c r="W479" i="1"/>
  <c r="V479" i="1"/>
  <c r="U479" i="1"/>
  <c r="T479" i="1"/>
  <c r="S479" i="1"/>
  <c r="R479" i="1"/>
  <c r="Q479" i="1"/>
  <c r="P479" i="1"/>
  <c r="O479" i="1"/>
  <c r="N479" i="1"/>
  <c r="M479" i="1"/>
  <c r="AU478" i="1"/>
  <c r="AT478" i="1"/>
  <c r="AS478" i="1"/>
  <c r="AR478" i="1"/>
  <c r="AQ478" i="1"/>
  <c r="AP478" i="1"/>
  <c r="AO478" i="1"/>
  <c r="AN478" i="1"/>
  <c r="AM478" i="1"/>
  <c r="AL478" i="1"/>
  <c r="AK478" i="1"/>
  <c r="AI478" i="1"/>
  <c r="AH478" i="1"/>
  <c r="AG478" i="1"/>
  <c r="AF478" i="1"/>
  <c r="AE478" i="1"/>
  <c r="AD478" i="1"/>
  <c r="AC478" i="1"/>
  <c r="AB478" i="1"/>
  <c r="AA478" i="1"/>
  <c r="Z478" i="1"/>
  <c r="Y478" i="1"/>
  <c r="W478" i="1"/>
  <c r="V478" i="1"/>
  <c r="U478" i="1"/>
  <c r="T478" i="1"/>
  <c r="S478" i="1"/>
  <c r="R478" i="1"/>
  <c r="Q478" i="1"/>
  <c r="P478" i="1"/>
  <c r="O478" i="1"/>
  <c r="N478" i="1"/>
  <c r="M478" i="1"/>
  <c r="AU477" i="1"/>
  <c r="AT477" i="1"/>
  <c r="AS477" i="1"/>
  <c r="AR477" i="1"/>
  <c r="AQ477" i="1"/>
  <c r="AP477" i="1"/>
  <c r="AO477" i="1"/>
  <c r="AN477" i="1"/>
  <c r="AM477" i="1"/>
  <c r="AL477" i="1"/>
  <c r="AK477" i="1"/>
  <c r="AI477" i="1"/>
  <c r="AH477" i="1"/>
  <c r="AG477" i="1"/>
  <c r="AF477" i="1"/>
  <c r="AE477" i="1"/>
  <c r="AD477" i="1"/>
  <c r="AC477" i="1"/>
  <c r="AB477" i="1"/>
  <c r="AA477" i="1"/>
  <c r="Z477" i="1"/>
  <c r="Y477" i="1"/>
  <c r="W477" i="1"/>
  <c r="V477" i="1"/>
  <c r="U477" i="1"/>
  <c r="T477" i="1"/>
  <c r="S477" i="1"/>
  <c r="R477" i="1"/>
  <c r="Q477" i="1"/>
  <c r="P477" i="1"/>
  <c r="O477" i="1"/>
  <c r="N477" i="1"/>
  <c r="M477" i="1"/>
  <c r="AU476" i="1"/>
  <c r="AT476" i="1"/>
  <c r="AS476" i="1"/>
  <c r="AR476" i="1"/>
  <c r="AQ476" i="1"/>
  <c r="AP476" i="1"/>
  <c r="AO476" i="1"/>
  <c r="AN476" i="1"/>
  <c r="AM476" i="1"/>
  <c r="AL476" i="1"/>
  <c r="AK476" i="1"/>
  <c r="AI476" i="1"/>
  <c r="AH476" i="1"/>
  <c r="AG476" i="1"/>
  <c r="AF476" i="1"/>
  <c r="AE476" i="1"/>
  <c r="AD476" i="1"/>
  <c r="AC476" i="1"/>
  <c r="AB476" i="1"/>
  <c r="AA476" i="1"/>
  <c r="Z476" i="1"/>
  <c r="Y476" i="1"/>
  <c r="W476" i="1"/>
  <c r="V476" i="1"/>
  <c r="U476" i="1"/>
  <c r="T476" i="1"/>
  <c r="S476" i="1"/>
  <c r="R476" i="1"/>
  <c r="Q476" i="1"/>
  <c r="P476" i="1"/>
  <c r="O476" i="1"/>
  <c r="N476" i="1"/>
  <c r="M476" i="1"/>
  <c r="AU475" i="1"/>
  <c r="AT475" i="1"/>
  <c r="AS475" i="1"/>
  <c r="AR475" i="1"/>
  <c r="AQ475" i="1"/>
  <c r="AP475" i="1"/>
  <c r="AO475" i="1"/>
  <c r="AN475" i="1"/>
  <c r="AM475" i="1"/>
  <c r="AL475" i="1"/>
  <c r="AK475" i="1"/>
  <c r="AI475" i="1"/>
  <c r="AH475" i="1"/>
  <c r="AG475" i="1"/>
  <c r="AF475" i="1"/>
  <c r="AE475" i="1"/>
  <c r="AD475" i="1"/>
  <c r="AC475" i="1"/>
  <c r="AB475" i="1"/>
  <c r="AA475" i="1"/>
  <c r="Z475" i="1"/>
  <c r="Y475" i="1"/>
  <c r="W475" i="1"/>
  <c r="V475" i="1"/>
  <c r="U475" i="1"/>
  <c r="T475" i="1"/>
  <c r="S475" i="1"/>
  <c r="R475" i="1"/>
  <c r="Q475" i="1"/>
  <c r="P475" i="1"/>
  <c r="O475" i="1"/>
  <c r="N475" i="1"/>
  <c r="M475" i="1"/>
  <c r="AU474" i="1"/>
  <c r="AT474" i="1"/>
  <c r="AS474" i="1"/>
  <c r="AR474" i="1"/>
  <c r="AQ474" i="1"/>
  <c r="AP474" i="1"/>
  <c r="AO474" i="1"/>
  <c r="AN474" i="1"/>
  <c r="AM474" i="1"/>
  <c r="AL474" i="1"/>
  <c r="AK474" i="1"/>
  <c r="AI474" i="1"/>
  <c r="AH474" i="1"/>
  <c r="AG474" i="1"/>
  <c r="AF474" i="1"/>
  <c r="AE474" i="1"/>
  <c r="AD474" i="1"/>
  <c r="AC474" i="1"/>
  <c r="AB474" i="1"/>
  <c r="AA474" i="1"/>
  <c r="Z474" i="1"/>
  <c r="Y474" i="1"/>
  <c r="W474" i="1"/>
  <c r="V474" i="1"/>
  <c r="U474" i="1"/>
  <c r="T474" i="1"/>
  <c r="S474" i="1"/>
  <c r="R474" i="1"/>
  <c r="Q474" i="1"/>
  <c r="P474" i="1"/>
  <c r="O474" i="1"/>
  <c r="N474" i="1"/>
  <c r="M474" i="1"/>
  <c r="AU473" i="1"/>
  <c r="AT473" i="1"/>
  <c r="AS473" i="1"/>
  <c r="AR473" i="1"/>
  <c r="AQ473" i="1"/>
  <c r="AP473" i="1"/>
  <c r="AO473" i="1"/>
  <c r="AN473" i="1"/>
  <c r="AM473" i="1"/>
  <c r="AL473" i="1"/>
  <c r="AK473" i="1"/>
  <c r="AI473" i="1"/>
  <c r="AH473" i="1"/>
  <c r="AG473" i="1"/>
  <c r="AF473" i="1"/>
  <c r="AE473" i="1"/>
  <c r="AD473" i="1"/>
  <c r="AC473" i="1"/>
  <c r="AB473" i="1"/>
  <c r="AA473" i="1"/>
  <c r="Z473" i="1"/>
  <c r="Y473" i="1"/>
  <c r="W473" i="1"/>
  <c r="V473" i="1"/>
  <c r="U473" i="1"/>
  <c r="T473" i="1"/>
  <c r="S473" i="1"/>
  <c r="R473" i="1"/>
  <c r="Q473" i="1"/>
  <c r="P473" i="1"/>
  <c r="O473" i="1"/>
  <c r="N473" i="1"/>
  <c r="M473" i="1"/>
  <c r="AU472" i="1"/>
  <c r="AT472" i="1"/>
  <c r="AS472" i="1"/>
  <c r="AR472" i="1"/>
  <c r="AQ472" i="1"/>
  <c r="AP472" i="1"/>
  <c r="AO472" i="1"/>
  <c r="AN472" i="1"/>
  <c r="AM472" i="1"/>
  <c r="AL472" i="1"/>
  <c r="AK472" i="1"/>
  <c r="AI472" i="1"/>
  <c r="AH472" i="1"/>
  <c r="AG472" i="1"/>
  <c r="AF472" i="1"/>
  <c r="AE472" i="1"/>
  <c r="AD472" i="1"/>
  <c r="AC472" i="1"/>
  <c r="AB472" i="1"/>
  <c r="AA472" i="1"/>
  <c r="Z472" i="1"/>
  <c r="Y472" i="1"/>
  <c r="W472" i="1"/>
  <c r="V472" i="1"/>
  <c r="U472" i="1"/>
  <c r="T472" i="1"/>
  <c r="S472" i="1"/>
  <c r="R472" i="1"/>
  <c r="Q472" i="1"/>
  <c r="P472" i="1"/>
  <c r="O472" i="1"/>
  <c r="N472" i="1"/>
  <c r="M472" i="1"/>
  <c r="AU471" i="1"/>
  <c r="AT471" i="1"/>
  <c r="AS471" i="1"/>
  <c r="AR471" i="1"/>
  <c r="AQ471" i="1"/>
  <c r="AP471" i="1"/>
  <c r="AO471" i="1"/>
  <c r="AN471" i="1"/>
  <c r="AM471" i="1"/>
  <c r="AL471" i="1"/>
  <c r="AK471" i="1"/>
  <c r="AI471" i="1"/>
  <c r="AH471" i="1"/>
  <c r="AG471" i="1"/>
  <c r="AF471" i="1"/>
  <c r="AE471" i="1"/>
  <c r="AD471" i="1"/>
  <c r="AC471" i="1"/>
  <c r="AB471" i="1"/>
  <c r="AA471" i="1"/>
  <c r="Z471" i="1"/>
  <c r="Y471" i="1"/>
  <c r="W471" i="1"/>
  <c r="V471" i="1"/>
  <c r="U471" i="1"/>
  <c r="T471" i="1"/>
  <c r="S471" i="1"/>
  <c r="R471" i="1"/>
  <c r="Q471" i="1"/>
  <c r="P471" i="1"/>
  <c r="O471" i="1"/>
  <c r="N471" i="1"/>
  <c r="M471" i="1"/>
  <c r="AU470" i="1"/>
  <c r="AT470" i="1"/>
  <c r="AS470" i="1"/>
  <c r="AR470" i="1"/>
  <c r="AQ470" i="1"/>
  <c r="AP470" i="1"/>
  <c r="AO470" i="1"/>
  <c r="AN470" i="1"/>
  <c r="AM470" i="1"/>
  <c r="AL470" i="1"/>
  <c r="AK470" i="1"/>
  <c r="AI470" i="1"/>
  <c r="AH470" i="1"/>
  <c r="AG470" i="1"/>
  <c r="AF470" i="1"/>
  <c r="AE470" i="1"/>
  <c r="AD470" i="1"/>
  <c r="AC470" i="1"/>
  <c r="AB470" i="1"/>
  <c r="AA470" i="1"/>
  <c r="Z470" i="1"/>
  <c r="Y470" i="1"/>
  <c r="W470" i="1"/>
  <c r="V470" i="1"/>
  <c r="U470" i="1"/>
  <c r="T470" i="1"/>
  <c r="S470" i="1"/>
  <c r="R470" i="1"/>
  <c r="Q470" i="1"/>
  <c r="P470" i="1"/>
  <c r="O470" i="1"/>
  <c r="N470" i="1"/>
  <c r="M470" i="1"/>
  <c r="AU469" i="1"/>
  <c r="AT469" i="1"/>
  <c r="AS469" i="1"/>
  <c r="AR469" i="1"/>
  <c r="AQ469" i="1"/>
  <c r="AP469" i="1"/>
  <c r="AO469" i="1"/>
  <c r="AN469" i="1"/>
  <c r="AM469" i="1"/>
  <c r="AL469" i="1"/>
  <c r="AK469" i="1"/>
  <c r="AI469" i="1"/>
  <c r="AH469" i="1"/>
  <c r="AG469" i="1"/>
  <c r="AF469" i="1"/>
  <c r="AE469" i="1"/>
  <c r="AD469" i="1"/>
  <c r="AC469" i="1"/>
  <c r="AB469" i="1"/>
  <c r="AA469" i="1"/>
  <c r="Z469" i="1"/>
  <c r="Y469" i="1"/>
  <c r="W469" i="1"/>
  <c r="V469" i="1"/>
  <c r="U469" i="1"/>
  <c r="T469" i="1"/>
  <c r="S469" i="1"/>
  <c r="R469" i="1"/>
  <c r="Q469" i="1"/>
  <c r="P469" i="1"/>
  <c r="O469" i="1"/>
  <c r="N469" i="1"/>
  <c r="M469" i="1"/>
  <c r="AU468" i="1"/>
  <c r="AT468" i="1"/>
  <c r="AS468" i="1"/>
  <c r="AR468" i="1"/>
  <c r="AQ468" i="1"/>
  <c r="AP468" i="1"/>
  <c r="AO468" i="1"/>
  <c r="AN468" i="1"/>
  <c r="AM468" i="1"/>
  <c r="AL468" i="1"/>
  <c r="AK468" i="1"/>
  <c r="AI468" i="1"/>
  <c r="AH468" i="1"/>
  <c r="AG468" i="1"/>
  <c r="AF468" i="1"/>
  <c r="AE468" i="1"/>
  <c r="AD468" i="1"/>
  <c r="AC468" i="1"/>
  <c r="AB468" i="1"/>
  <c r="AA468" i="1"/>
  <c r="Z468" i="1"/>
  <c r="Y468" i="1"/>
  <c r="W468" i="1"/>
  <c r="V468" i="1"/>
  <c r="U468" i="1"/>
  <c r="T468" i="1"/>
  <c r="S468" i="1"/>
  <c r="R468" i="1"/>
  <c r="Q468" i="1"/>
  <c r="P468" i="1"/>
  <c r="O468" i="1"/>
  <c r="N468" i="1"/>
  <c r="M468" i="1"/>
  <c r="AU467" i="1"/>
  <c r="AT467" i="1"/>
  <c r="AS467" i="1"/>
  <c r="AR467" i="1"/>
  <c r="AQ467" i="1"/>
  <c r="AP467" i="1"/>
  <c r="AO467" i="1"/>
  <c r="AN467" i="1"/>
  <c r="AM467" i="1"/>
  <c r="AL467" i="1"/>
  <c r="AK467" i="1"/>
  <c r="AI467" i="1"/>
  <c r="AH467" i="1"/>
  <c r="AG467" i="1"/>
  <c r="AF467" i="1"/>
  <c r="AE467" i="1"/>
  <c r="AD467" i="1"/>
  <c r="AC467" i="1"/>
  <c r="AB467" i="1"/>
  <c r="AA467" i="1"/>
  <c r="Z467" i="1"/>
  <c r="Y467" i="1"/>
  <c r="W467" i="1"/>
  <c r="V467" i="1"/>
  <c r="U467" i="1"/>
  <c r="T467" i="1"/>
  <c r="S467" i="1"/>
  <c r="R467" i="1"/>
  <c r="Q467" i="1"/>
  <c r="P467" i="1"/>
  <c r="O467" i="1"/>
  <c r="N467" i="1"/>
  <c r="M467" i="1"/>
  <c r="AU466" i="1"/>
  <c r="AT466" i="1"/>
  <c r="AS466" i="1"/>
  <c r="AR466" i="1"/>
  <c r="AQ466" i="1"/>
  <c r="AP466" i="1"/>
  <c r="AO466" i="1"/>
  <c r="AN466" i="1"/>
  <c r="AM466" i="1"/>
  <c r="AL466" i="1"/>
  <c r="AK466" i="1"/>
  <c r="AI466" i="1"/>
  <c r="AH466" i="1"/>
  <c r="AG466" i="1"/>
  <c r="AF466" i="1"/>
  <c r="AE466" i="1"/>
  <c r="AD466" i="1"/>
  <c r="AC466" i="1"/>
  <c r="AB466" i="1"/>
  <c r="AA466" i="1"/>
  <c r="Z466" i="1"/>
  <c r="Y466" i="1"/>
  <c r="W466" i="1"/>
  <c r="V466" i="1"/>
  <c r="U466" i="1"/>
  <c r="T466" i="1"/>
  <c r="S466" i="1"/>
  <c r="R466" i="1"/>
  <c r="Q466" i="1"/>
  <c r="P466" i="1"/>
  <c r="O466" i="1"/>
  <c r="N466" i="1"/>
  <c r="M466" i="1"/>
  <c r="AU465" i="1"/>
  <c r="AT465" i="1"/>
  <c r="AS465" i="1"/>
  <c r="AR465" i="1"/>
  <c r="AQ465" i="1"/>
  <c r="AP465" i="1"/>
  <c r="AO465" i="1"/>
  <c r="AN465" i="1"/>
  <c r="AM465" i="1"/>
  <c r="AL465" i="1"/>
  <c r="AK465" i="1"/>
  <c r="AI465" i="1"/>
  <c r="AH465" i="1"/>
  <c r="AG465" i="1"/>
  <c r="AF465" i="1"/>
  <c r="AE465" i="1"/>
  <c r="AD465" i="1"/>
  <c r="AC465" i="1"/>
  <c r="AB465" i="1"/>
  <c r="AA465" i="1"/>
  <c r="Z465" i="1"/>
  <c r="Y465" i="1"/>
  <c r="W465" i="1"/>
  <c r="V465" i="1"/>
  <c r="U465" i="1"/>
  <c r="T465" i="1"/>
  <c r="S465" i="1"/>
  <c r="R465" i="1"/>
  <c r="Q465" i="1"/>
  <c r="P465" i="1"/>
  <c r="O465" i="1"/>
  <c r="N465" i="1"/>
  <c r="M465" i="1"/>
  <c r="AU464" i="1"/>
  <c r="AT464" i="1"/>
  <c r="AS464" i="1"/>
  <c r="AR464" i="1"/>
  <c r="AQ464" i="1"/>
  <c r="AP464" i="1"/>
  <c r="AO464" i="1"/>
  <c r="AN464" i="1"/>
  <c r="AM464" i="1"/>
  <c r="AL464" i="1"/>
  <c r="AK464" i="1"/>
  <c r="AI464" i="1"/>
  <c r="AH464" i="1"/>
  <c r="AG464" i="1"/>
  <c r="AF464" i="1"/>
  <c r="AE464" i="1"/>
  <c r="AD464" i="1"/>
  <c r="AC464" i="1"/>
  <c r="AB464" i="1"/>
  <c r="AA464" i="1"/>
  <c r="Z464" i="1"/>
  <c r="Y464" i="1"/>
  <c r="W464" i="1"/>
  <c r="V464" i="1"/>
  <c r="U464" i="1"/>
  <c r="T464" i="1"/>
  <c r="S464" i="1"/>
  <c r="R464" i="1"/>
  <c r="Q464" i="1"/>
  <c r="P464" i="1"/>
  <c r="O464" i="1"/>
  <c r="N464" i="1"/>
  <c r="M464" i="1"/>
  <c r="AU463" i="1"/>
  <c r="AT463" i="1"/>
  <c r="AS463" i="1"/>
  <c r="AR463" i="1"/>
  <c r="AQ463" i="1"/>
  <c r="AP463" i="1"/>
  <c r="AO463" i="1"/>
  <c r="AN463" i="1"/>
  <c r="AM463" i="1"/>
  <c r="AL463" i="1"/>
  <c r="AK463" i="1"/>
  <c r="AI463" i="1"/>
  <c r="AH463" i="1"/>
  <c r="AG463" i="1"/>
  <c r="AF463" i="1"/>
  <c r="AE463" i="1"/>
  <c r="AD463" i="1"/>
  <c r="AC463" i="1"/>
  <c r="AB463" i="1"/>
  <c r="AA463" i="1"/>
  <c r="Z463" i="1"/>
  <c r="Y463" i="1"/>
  <c r="W463" i="1"/>
  <c r="V463" i="1"/>
  <c r="U463" i="1"/>
  <c r="T463" i="1"/>
  <c r="S463" i="1"/>
  <c r="R463" i="1"/>
  <c r="Q463" i="1"/>
  <c r="P463" i="1"/>
  <c r="O463" i="1"/>
  <c r="N463" i="1"/>
  <c r="M463" i="1"/>
  <c r="AU462" i="1"/>
  <c r="AT462" i="1"/>
  <c r="AS462" i="1"/>
  <c r="AR462" i="1"/>
  <c r="AQ462" i="1"/>
  <c r="AP462" i="1"/>
  <c r="AO462" i="1"/>
  <c r="AN462" i="1"/>
  <c r="AM462" i="1"/>
  <c r="AL462" i="1"/>
  <c r="AK462" i="1"/>
  <c r="AI462" i="1"/>
  <c r="AH462" i="1"/>
  <c r="AG462" i="1"/>
  <c r="AF462" i="1"/>
  <c r="AE462" i="1"/>
  <c r="AD462" i="1"/>
  <c r="AC462" i="1"/>
  <c r="AB462" i="1"/>
  <c r="AA462" i="1"/>
  <c r="Z462" i="1"/>
  <c r="Y462" i="1"/>
  <c r="W462" i="1"/>
  <c r="V462" i="1"/>
  <c r="U462" i="1"/>
  <c r="T462" i="1"/>
  <c r="S462" i="1"/>
  <c r="R462" i="1"/>
  <c r="Q462" i="1"/>
  <c r="P462" i="1"/>
  <c r="O462" i="1"/>
  <c r="N462" i="1"/>
  <c r="M462" i="1"/>
  <c r="AU461" i="1"/>
  <c r="AT461" i="1"/>
  <c r="AS461" i="1"/>
  <c r="AR461" i="1"/>
  <c r="AQ461" i="1"/>
  <c r="AP461" i="1"/>
  <c r="AO461" i="1"/>
  <c r="AN461" i="1"/>
  <c r="AM461" i="1"/>
  <c r="AL461" i="1"/>
  <c r="AK461" i="1"/>
  <c r="AI461" i="1"/>
  <c r="AH461" i="1"/>
  <c r="AG461" i="1"/>
  <c r="AF461" i="1"/>
  <c r="AE461" i="1"/>
  <c r="AD461" i="1"/>
  <c r="AC461" i="1"/>
  <c r="AB461" i="1"/>
  <c r="AA461" i="1"/>
  <c r="Z461" i="1"/>
  <c r="Y461" i="1"/>
  <c r="W461" i="1"/>
  <c r="V461" i="1"/>
  <c r="U461" i="1"/>
  <c r="T461" i="1"/>
  <c r="S461" i="1"/>
  <c r="R461" i="1"/>
  <c r="Q461" i="1"/>
  <c r="P461" i="1"/>
  <c r="O461" i="1"/>
  <c r="N461" i="1"/>
  <c r="M461" i="1"/>
  <c r="AU460" i="1"/>
  <c r="AT460" i="1"/>
  <c r="AS460" i="1"/>
  <c r="AR460" i="1"/>
  <c r="AQ460" i="1"/>
  <c r="AP460" i="1"/>
  <c r="AO460" i="1"/>
  <c r="AN460" i="1"/>
  <c r="AM460" i="1"/>
  <c r="AL460" i="1"/>
  <c r="AK460" i="1"/>
  <c r="AI460" i="1"/>
  <c r="AH460" i="1"/>
  <c r="AG460" i="1"/>
  <c r="AF460" i="1"/>
  <c r="AE460" i="1"/>
  <c r="AD460" i="1"/>
  <c r="AC460" i="1"/>
  <c r="AB460" i="1"/>
  <c r="AA460" i="1"/>
  <c r="Z460" i="1"/>
  <c r="Y460" i="1"/>
  <c r="W460" i="1"/>
  <c r="V460" i="1"/>
  <c r="U460" i="1"/>
  <c r="T460" i="1"/>
  <c r="S460" i="1"/>
  <c r="R460" i="1"/>
  <c r="Q460" i="1"/>
  <c r="P460" i="1"/>
  <c r="O460" i="1"/>
  <c r="N460" i="1"/>
  <c r="M460" i="1"/>
  <c r="AU459" i="1"/>
  <c r="AT459" i="1"/>
  <c r="AS459" i="1"/>
  <c r="AR459" i="1"/>
  <c r="AQ459" i="1"/>
  <c r="AP459" i="1"/>
  <c r="AO459" i="1"/>
  <c r="AN459" i="1"/>
  <c r="AM459" i="1"/>
  <c r="AL459" i="1"/>
  <c r="AK459" i="1"/>
  <c r="AI459" i="1"/>
  <c r="AH459" i="1"/>
  <c r="AG459" i="1"/>
  <c r="AF459" i="1"/>
  <c r="AE459" i="1"/>
  <c r="AD459" i="1"/>
  <c r="AC459" i="1"/>
  <c r="AB459" i="1"/>
  <c r="AA459" i="1"/>
  <c r="Z459" i="1"/>
  <c r="Y459" i="1"/>
  <c r="W459" i="1"/>
  <c r="V459" i="1"/>
  <c r="U459" i="1"/>
  <c r="T459" i="1"/>
  <c r="S459" i="1"/>
  <c r="R459" i="1"/>
  <c r="Q459" i="1"/>
  <c r="P459" i="1"/>
  <c r="O459" i="1"/>
  <c r="N459" i="1"/>
  <c r="M459" i="1"/>
  <c r="AU458" i="1"/>
  <c r="AT458" i="1"/>
  <c r="AS458" i="1"/>
  <c r="AR458" i="1"/>
  <c r="AQ458" i="1"/>
  <c r="AP458" i="1"/>
  <c r="AO458" i="1"/>
  <c r="AN458" i="1"/>
  <c r="AM458" i="1"/>
  <c r="AL458" i="1"/>
  <c r="AK458" i="1"/>
  <c r="AI458" i="1"/>
  <c r="AH458" i="1"/>
  <c r="AG458" i="1"/>
  <c r="AF458" i="1"/>
  <c r="AE458" i="1"/>
  <c r="AD458" i="1"/>
  <c r="AC458" i="1"/>
  <c r="AB458" i="1"/>
  <c r="AA458" i="1"/>
  <c r="Z458" i="1"/>
  <c r="Y458" i="1"/>
  <c r="W458" i="1"/>
  <c r="V458" i="1"/>
  <c r="U458" i="1"/>
  <c r="T458" i="1"/>
  <c r="S458" i="1"/>
  <c r="R458" i="1"/>
  <c r="Q458" i="1"/>
  <c r="P458" i="1"/>
  <c r="O458" i="1"/>
  <c r="N458" i="1"/>
  <c r="M458" i="1"/>
  <c r="AU457" i="1"/>
  <c r="AT457" i="1"/>
  <c r="AS457" i="1"/>
  <c r="AR457" i="1"/>
  <c r="AQ457" i="1"/>
  <c r="AP457" i="1"/>
  <c r="AO457" i="1"/>
  <c r="AN457" i="1"/>
  <c r="AM457" i="1"/>
  <c r="AL457" i="1"/>
  <c r="AK457" i="1"/>
  <c r="AI457" i="1"/>
  <c r="AH457" i="1"/>
  <c r="AG457" i="1"/>
  <c r="AF457" i="1"/>
  <c r="AE457" i="1"/>
  <c r="AD457" i="1"/>
  <c r="AC457" i="1"/>
  <c r="AB457" i="1"/>
  <c r="AA457" i="1"/>
  <c r="Z457" i="1"/>
  <c r="Y457" i="1"/>
  <c r="W457" i="1"/>
  <c r="V457" i="1"/>
  <c r="U457" i="1"/>
  <c r="T457" i="1"/>
  <c r="S457" i="1"/>
  <c r="R457" i="1"/>
  <c r="Q457" i="1"/>
  <c r="P457" i="1"/>
  <c r="O457" i="1"/>
  <c r="N457" i="1"/>
  <c r="M457" i="1"/>
  <c r="AU456" i="1"/>
  <c r="AT456" i="1"/>
  <c r="AS456" i="1"/>
  <c r="AR456" i="1"/>
  <c r="AQ456" i="1"/>
  <c r="AP456" i="1"/>
  <c r="AO456" i="1"/>
  <c r="AN456" i="1"/>
  <c r="AM456" i="1"/>
  <c r="AL456" i="1"/>
  <c r="AK456" i="1"/>
  <c r="AI456" i="1"/>
  <c r="AH456" i="1"/>
  <c r="AG456" i="1"/>
  <c r="AF456" i="1"/>
  <c r="AE456" i="1"/>
  <c r="AD456" i="1"/>
  <c r="AC456" i="1"/>
  <c r="AB456" i="1"/>
  <c r="AA456" i="1"/>
  <c r="Z456" i="1"/>
  <c r="Y456" i="1"/>
  <c r="W456" i="1"/>
  <c r="V456" i="1"/>
  <c r="U456" i="1"/>
  <c r="T456" i="1"/>
  <c r="S456" i="1"/>
  <c r="R456" i="1"/>
  <c r="Q456" i="1"/>
  <c r="P456" i="1"/>
  <c r="O456" i="1"/>
  <c r="N456" i="1"/>
  <c r="M456" i="1"/>
  <c r="AU455" i="1"/>
  <c r="AT455" i="1"/>
  <c r="AS455" i="1"/>
  <c r="AR455" i="1"/>
  <c r="AQ455" i="1"/>
  <c r="AP455" i="1"/>
  <c r="AO455" i="1"/>
  <c r="AN455" i="1"/>
  <c r="AM455" i="1"/>
  <c r="AL455" i="1"/>
  <c r="AK455" i="1"/>
  <c r="AI455" i="1"/>
  <c r="AH455" i="1"/>
  <c r="AG455" i="1"/>
  <c r="AF455" i="1"/>
  <c r="AE455" i="1"/>
  <c r="AD455" i="1"/>
  <c r="AC455" i="1"/>
  <c r="AB455" i="1"/>
  <c r="AA455" i="1"/>
  <c r="Z455" i="1"/>
  <c r="Y455" i="1"/>
  <c r="W455" i="1"/>
  <c r="V455" i="1"/>
  <c r="U455" i="1"/>
  <c r="T455" i="1"/>
  <c r="S455" i="1"/>
  <c r="R455" i="1"/>
  <c r="Q455" i="1"/>
  <c r="P455" i="1"/>
  <c r="O455" i="1"/>
  <c r="N455" i="1"/>
  <c r="M455" i="1"/>
  <c r="AU454" i="1"/>
  <c r="AT454" i="1"/>
  <c r="AS454" i="1"/>
  <c r="AR454" i="1"/>
  <c r="AQ454" i="1"/>
  <c r="AP454" i="1"/>
  <c r="AO454" i="1"/>
  <c r="AN454" i="1"/>
  <c r="AM454" i="1"/>
  <c r="AL454" i="1"/>
  <c r="AK454" i="1"/>
  <c r="AI454" i="1"/>
  <c r="AH454" i="1"/>
  <c r="AG454" i="1"/>
  <c r="AF454" i="1"/>
  <c r="AE454" i="1"/>
  <c r="AD454" i="1"/>
  <c r="AC454" i="1"/>
  <c r="AB454" i="1"/>
  <c r="AA454" i="1"/>
  <c r="Z454" i="1"/>
  <c r="Y454" i="1"/>
  <c r="W454" i="1"/>
  <c r="V454" i="1"/>
  <c r="U454" i="1"/>
  <c r="T454" i="1"/>
  <c r="S454" i="1"/>
  <c r="R454" i="1"/>
  <c r="Q454" i="1"/>
  <c r="P454" i="1"/>
  <c r="O454" i="1"/>
  <c r="N454" i="1"/>
  <c r="M454" i="1"/>
  <c r="AU453" i="1"/>
  <c r="AT453" i="1"/>
  <c r="AS453" i="1"/>
  <c r="AR453" i="1"/>
  <c r="AQ453" i="1"/>
  <c r="AP453" i="1"/>
  <c r="AO453" i="1"/>
  <c r="AN453" i="1"/>
  <c r="AM453" i="1"/>
  <c r="AL453" i="1"/>
  <c r="AK453" i="1"/>
  <c r="AI453" i="1"/>
  <c r="AH453" i="1"/>
  <c r="AG453" i="1"/>
  <c r="AF453" i="1"/>
  <c r="AE453" i="1"/>
  <c r="AD453" i="1"/>
  <c r="AC453" i="1"/>
  <c r="AB453" i="1"/>
  <c r="AA453" i="1"/>
  <c r="Z453" i="1"/>
  <c r="Y453" i="1"/>
  <c r="W453" i="1"/>
  <c r="V453" i="1"/>
  <c r="U453" i="1"/>
  <c r="T453" i="1"/>
  <c r="S453" i="1"/>
  <c r="R453" i="1"/>
  <c r="Q453" i="1"/>
  <c r="P453" i="1"/>
  <c r="O453" i="1"/>
  <c r="N453" i="1"/>
  <c r="M453" i="1"/>
  <c r="AU452" i="1"/>
  <c r="AT452" i="1"/>
  <c r="AS452" i="1"/>
  <c r="AR452" i="1"/>
  <c r="AQ452" i="1"/>
  <c r="AP452" i="1"/>
  <c r="AO452" i="1"/>
  <c r="AN452" i="1"/>
  <c r="AM452" i="1"/>
  <c r="AL452" i="1"/>
  <c r="AK452" i="1"/>
  <c r="AI452" i="1"/>
  <c r="AH452" i="1"/>
  <c r="AG452" i="1"/>
  <c r="AF452" i="1"/>
  <c r="AE452" i="1"/>
  <c r="AD452" i="1"/>
  <c r="AC452" i="1"/>
  <c r="AB452" i="1"/>
  <c r="AA452" i="1"/>
  <c r="Z452" i="1"/>
  <c r="Y452" i="1"/>
  <c r="W452" i="1"/>
  <c r="V452" i="1"/>
  <c r="U452" i="1"/>
  <c r="T452" i="1"/>
  <c r="S452" i="1"/>
  <c r="R452" i="1"/>
  <c r="Q452" i="1"/>
  <c r="P452" i="1"/>
  <c r="O452" i="1"/>
  <c r="N452" i="1"/>
  <c r="M452" i="1"/>
  <c r="AU451" i="1"/>
  <c r="AT451" i="1"/>
  <c r="AS451" i="1"/>
  <c r="AR451" i="1"/>
  <c r="AQ451" i="1"/>
  <c r="AP451" i="1"/>
  <c r="AO451" i="1"/>
  <c r="AN451" i="1"/>
  <c r="AM451" i="1"/>
  <c r="AL451" i="1"/>
  <c r="AK451" i="1"/>
  <c r="AI451" i="1"/>
  <c r="AH451" i="1"/>
  <c r="AG451" i="1"/>
  <c r="AF451" i="1"/>
  <c r="AE451" i="1"/>
  <c r="AD451" i="1"/>
  <c r="AC451" i="1"/>
  <c r="AB451" i="1"/>
  <c r="AA451" i="1"/>
  <c r="Z451" i="1"/>
  <c r="Y451" i="1"/>
  <c r="W451" i="1"/>
  <c r="V451" i="1"/>
  <c r="U451" i="1"/>
  <c r="T451" i="1"/>
  <c r="S451" i="1"/>
  <c r="R451" i="1"/>
  <c r="Q451" i="1"/>
  <c r="P451" i="1"/>
  <c r="O451" i="1"/>
  <c r="N451" i="1"/>
  <c r="M451" i="1"/>
  <c r="AU450" i="1"/>
  <c r="AT450" i="1"/>
  <c r="AS450" i="1"/>
  <c r="AR450" i="1"/>
  <c r="AQ450" i="1"/>
  <c r="AP450" i="1"/>
  <c r="AO450" i="1"/>
  <c r="AN450" i="1"/>
  <c r="AM450" i="1"/>
  <c r="AL450" i="1"/>
  <c r="AK450" i="1"/>
  <c r="AI450" i="1"/>
  <c r="AH450" i="1"/>
  <c r="AG450" i="1"/>
  <c r="AF450" i="1"/>
  <c r="AE450" i="1"/>
  <c r="AD450" i="1"/>
  <c r="AC450" i="1"/>
  <c r="AB450" i="1"/>
  <c r="AA450" i="1"/>
  <c r="Z450" i="1"/>
  <c r="Y450" i="1"/>
  <c r="W450" i="1"/>
  <c r="V450" i="1"/>
  <c r="U450" i="1"/>
  <c r="T450" i="1"/>
  <c r="S450" i="1"/>
  <c r="R450" i="1"/>
  <c r="Q450" i="1"/>
  <c r="P450" i="1"/>
  <c r="O450" i="1"/>
  <c r="N450" i="1"/>
  <c r="M450" i="1"/>
  <c r="AU449" i="1"/>
  <c r="AT449" i="1"/>
  <c r="AS449" i="1"/>
  <c r="AR449" i="1"/>
  <c r="AQ449" i="1"/>
  <c r="AP449" i="1"/>
  <c r="AO449" i="1"/>
  <c r="AN449" i="1"/>
  <c r="AM449" i="1"/>
  <c r="AL449" i="1"/>
  <c r="AK449" i="1"/>
  <c r="AI449" i="1"/>
  <c r="AH449" i="1"/>
  <c r="AG449" i="1"/>
  <c r="AF449" i="1"/>
  <c r="AE449" i="1"/>
  <c r="AD449" i="1"/>
  <c r="AC449" i="1"/>
  <c r="AB449" i="1"/>
  <c r="AA449" i="1"/>
  <c r="Z449" i="1"/>
  <c r="Y449" i="1"/>
  <c r="W449" i="1"/>
  <c r="V449" i="1"/>
  <c r="U449" i="1"/>
  <c r="T449" i="1"/>
  <c r="S449" i="1"/>
  <c r="R449" i="1"/>
  <c r="Q449" i="1"/>
  <c r="P449" i="1"/>
  <c r="O449" i="1"/>
  <c r="N449" i="1"/>
  <c r="M449" i="1"/>
  <c r="AU448" i="1"/>
  <c r="AT448" i="1"/>
  <c r="AS448" i="1"/>
  <c r="AR448" i="1"/>
  <c r="AQ448" i="1"/>
  <c r="AP448" i="1"/>
  <c r="AO448" i="1"/>
  <c r="AN448" i="1"/>
  <c r="AM448" i="1"/>
  <c r="AL448" i="1"/>
  <c r="AK448" i="1"/>
  <c r="AI448" i="1"/>
  <c r="AH448" i="1"/>
  <c r="AG448" i="1"/>
  <c r="AF448" i="1"/>
  <c r="AE448" i="1"/>
  <c r="AD448" i="1"/>
  <c r="AC448" i="1"/>
  <c r="AB448" i="1"/>
  <c r="AA448" i="1"/>
  <c r="Z448" i="1"/>
  <c r="Y448" i="1"/>
  <c r="W448" i="1"/>
  <c r="V448" i="1"/>
  <c r="U448" i="1"/>
  <c r="T448" i="1"/>
  <c r="S448" i="1"/>
  <c r="R448" i="1"/>
  <c r="Q448" i="1"/>
  <c r="P448" i="1"/>
  <c r="O448" i="1"/>
  <c r="N448" i="1"/>
  <c r="M448" i="1"/>
  <c r="AU447" i="1"/>
  <c r="AT447" i="1"/>
  <c r="AS447" i="1"/>
  <c r="AR447" i="1"/>
  <c r="AQ447" i="1"/>
  <c r="AP447" i="1"/>
  <c r="AO447" i="1"/>
  <c r="AN447" i="1"/>
  <c r="AM447" i="1"/>
  <c r="AL447" i="1"/>
  <c r="AK447" i="1"/>
  <c r="AI447" i="1"/>
  <c r="AH447" i="1"/>
  <c r="AG447" i="1"/>
  <c r="AF447" i="1"/>
  <c r="AE447" i="1"/>
  <c r="AD447" i="1"/>
  <c r="AC447" i="1"/>
  <c r="AB447" i="1"/>
  <c r="AA447" i="1"/>
  <c r="Z447" i="1"/>
  <c r="Y447" i="1"/>
  <c r="W447" i="1"/>
  <c r="V447" i="1"/>
  <c r="U447" i="1"/>
  <c r="T447" i="1"/>
  <c r="S447" i="1"/>
  <c r="R447" i="1"/>
  <c r="Q447" i="1"/>
  <c r="P447" i="1"/>
  <c r="O447" i="1"/>
  <c r="N447" i="1"/>
  <c r="M447" i="1"/>
  <c r="AU446" i="1"/>
  <c r="AT446" i="1"/>
  <c r="AS446" i="1"/>
  <c r="AR446" i="1"/>
  <c r="AQ446" i="1"/>
  <c r="AP446" i="1"/>
  <c r="AO446" i="1"/>
  <c r="AN446" i="1"/>
  <c r="AM446" i="1"/>
  <c r="AL446" i="1"/>
  <c r="AK446" i="1"/>
  <c r="AI446" i="1"/>
  <c r="AH446" i="1"/>
  <c r="AG446" i="1"/>
  <c r="AF446" i="1"/>
  <c r="AE446" i="1"/>
  <c r="AD446" i="1"/>
  <c r="AC446" i="1"/>
  <c r="AB446" i="1"/>
  <c r="AA446" i="1"/>
  <c r="Z446" i="1"/>
  <c r="Y446" i="1"/>
  <c r="W446" i="1"/>
  <c r="V446" i="1"/>
  <c r="U446" i="1"/>
  <c r="T446" i="1"/>
  <c r="S446" i="1"/>
  <c r="R446" i="1"/>
  <c r="Q446" i="1"/>
  <c r="P446" i="1"/>
  <c r="O446" i="1"/>
  <c r="N446" i="1"/>
  <c r="M446" i="1"/>
  <c r="AU445" i="1"/>
  <c r="AT445" i="1"/>
  <c r="AS445" i="1"/>
  <c r="AR445" i="1"/>
  <c r="AQ445" i="1"/>
  <c r="AP445" i="1"/>
  <c r="AO445" i="1"/>
  <c r="AN445" i="1"/>
  <c r="AM445" i="1"/>
  <c r="AB771" i="1" s="1"/>
  <c r="AL445" i="1"/>
  <c r="AK445" i="1"/>
  <c r="AI445" i="1"/>
  <c r="AH445" i="1"/>
  <c r="AG445" i="1"/>
  <c r="AF445" i="1"/>
  <c r="AE445" i="1"/>
  <c r="AD445" i="1"/>
  <c r="AC445" i="1"/>
  <c r="AB445" i="1"/>
  <c r="AA445" i="1"/>
  <c r="Z445" i="1"/>
  <c r="T771" i="1" s="1"/>
  <c r="R5" i="8" s="1"/>
  <c r="R16" i="8" s="1"/>
  <c r="Y445" i="1"/>
  <c r="W445" i="1"/>
  <c r="V445" i="1"/>
  <c r="U445" i="1"/>
  <c r="T445" i="1"/>
  <c r="S445" i="1"/>
  <c r="R445" i="1"/>
  <c r="Q445" i="1"/>
  <c r="P445" i="1"/>
  <c r="O445" i="1"/>
  <c r="N445" i="1"/>
  <c r="M445" i="1"/>
  <c r="AU444" i="1"/>
  <c r="AT444" i="1"/>
  <c r="AS444" i="1"/>
  <c r="AR444" i="1"/>
  <c r="AQ444" i="1"/>
  <c r="AP444" i="1"/>
  <c r="AO444" i="1"/>
  <c r="AN444" i="1"/>
  <c r="AM444" i="1"/>
  <c r="AL444" i="1"/>
  <c r="AK444" i="1"/>
  <c r="AI444" i="1"/>
  <c r="AH444" i="1"/>
  <c r="AG444" i="1"/>
  <c r="AF444" i="1"/>
  <c r="AE444" i="1"/>
  <c r="AD444" i="1"/>
  <c r="AC444" i="1"/>
  <c r="AB444" i="1"/>
  <c r="AA444" i="1"/>
  <c r="Z444" i="1"/>
  <c r="Y444" i="1"/>
  <c r="W444" i="1"/>
  <c r="V444" i="1"/>
  <c r="U444" i="1"/>
  <c r="T444" i="1"/>
  <c r="S444" i="1"/>
  <c r="R444" i="1"/>
  <c r="Q444" i="1"/>
  <c r="P444" i="1"/>
  <c r="O444" i="1"/>
  <c r="N444" i="1"/>
  <c r="M444" i="1"/>
  <c r="AU443" i="1"/>
  <c r="AT443" i="1"/>
  <c r="AS443" i="1"/>
  <c r="AR443" i="1"/>
  <c r="AQ443" i="1"/>
  <c r="AP443" i="1"/>
  <c r="AO443" i="1"/>
  <c r="AN443" i="1"/>
  <c r="AM443" i="1"/>
  <c r="AL443" i="1"/>
  <c r="AK443" i="1"/>
  <c r="AI443" i="1"/>
  <c r="AH443" i="1"/>
  <c r="AG443" i="1"/>
  <c r="AF443" i="1"/>
  <c r="AE443" i="1"/>
  <c r="AD443" i="1"/>
  <c r="AC443" i="1"/>
  <c r="AB443" i="1"/>
  <c r="AA443" i="1"/>
  <c r="Z443" i="1"/>
  <c r="Y443" i="1"/>
  <c r="W443" i="1"/>
  <c r="V443" i="1"/>
  <c r="U443" i="1"/>
  <c r="T443" i="1"/>
  <c r="S443" i="1"/>
  <c r="R443" i="1"/>
  <c r="Q443" i="1"/>
  <c r="P443" i="1"/>
  <c r="O443" i="1"/>
  <c r="N443" i="1"/>
  <c r="M443" i="1"/>
  <c r="AU442" i="1"/>
  <c r="AT442" i="1"/>
  <c r="AS442" i="1"/>
  <c r="AR442" i="1"/>
  <c r="AQ442" i="1"/>
  <c r="AP442" i="1"/>
  <c r="AO442" i="1"/>
  <c r="AN442" i="1"/>
  <c r="AM442" i="1"/>
  <c r="AL442" i="1"/>
  <c r="AK442" i="1"/>
  <c r="AI442" i="1"/>
  <c r="AH442" i="1"/>
  <c r="AG442" i="1"/>
  <c r="AF442" i="1"/>
  <c r="AE442" i="1"/>
  <c r="AD442" i="1"/>
  <c r="AC442" i="1"/>
  <c r="AB442" i="1"/>
  <c r="AA442" i="1"/>
  <c r="Z442" i="1"/>
  <c r="Y442" i="1"/>
  <c r="W442" i="1"/>
  <c r="V442" i="1"/>
  <c r="U442" i="1"/>
  <c r="T442" i="1"/>
  <c r="S442" i="1"/>
  <c r="R442" i="1"/>
  <c r="Q442" i="1"/>
  <c r="P442" i="1"/>
  <c r="O442" i="1"/>
  <c r="N442" i="1"/>
  <c r="M442" i="1"/>
  <c r="AU441" i="1"/>
  <c r="AT441" i="1"/>
  <c r="AS441" i="1"/>
  <c r="AR441" i="1"/>
  <c r="AQ441" i="1"/>
  <c r="AP441" i="1"/>
  <c r="AO441" i="1"/>
  <c r="AN441" i="1"/>
  <c r="AM441" i="1"/>
  <c r="AL441" i="1"/>
  <c r="AK441" i="1"/>
  <c r="AI441" i="1"/>
  <c r="AH441" i="1"/>
  <c r="AG441" i="1"/>
  <c r="AF441" i="1"/>
  <c r="AE441" i="1"/>
  <c r="AD441" i="1"/>
  <c r="AC441" i="1"/>
  <c r="AB441" i="1"/>
  <c r="AA441" i="1"/>
  <c r="Z441" i="1"/>
  <c r="Y441" i="1"/>
  <c r="W441" i="1"/>
  <c r="V441" i="1"/>
  <c r="U441" i="1"/>
  <c r="T441" i="1"/>
  <c r="S441" i="1"/>
  <c r="R441" i="1"/>
  <c r="Q441" i="1"/>
  <c r="P441" i="1"/>
  <c r="O441" i="1"/>
  <c r="N441" i="1"/>
  <c r="M441" i="1"/>
  <c r="AU440" i="1"/>
  <c r="AT440" i="1"/>
  <c r="AS440" i="1"/>
  <c r="AR440" i="1"/>
  <c r="AQ440" i="1"/>
  <c r="AP440" i="1"/>
  <c r="AO440" i="1"/>
  <c r="AN440" i="1"/>
  <c r="AM440" i="1"/>
  <c r="AL440" i="1"/>
  <c r="AK440" i="1"/>
  <c r="AI440" i="1"/>
  <c r="AH440" i="1"/>
  <c r="AG440" i="1"/>
  <c r="AF440" i="1"/>
  <c r="AE440" i="1"/>
  <c r="AD440" i="1"/>
  <c r="AC440" i="1"/>
  <c r="AB440" i="1"/>
  <c r="AA440" i="1"/>
  <c r="Z440" i="1"/>
  <c r="Y440" i="1"/>
  <c r="W440" i="1"/>
  <c r="V440" i="1"/>
  <c r="U440" i="1"/>
  <c r="T440" i="1"/>
  <c r="S440" i="1"/>
  <c r="R440" i="1"/>
  <c r="Q440" i="1"/>
  <c r="P440" i="1"/>
  <c r="O440" i="1"/>
  <c r="N440" i="1"/>
  <c r="M440" i="1"/>
  <c r="AU439" i="1"/>
  <c r="AT439" i="1"/>
  <c r="AS439" i="1"/>
  <c r="AR439" i="1"/>
  <c r="AQ439" i="1"/>
  <c r="AP439" i="1"/>
  <c r="AO439" i="1"/>
  <c r="AN439" i="1"/>
  <c r="AM439" i="1"/>
  <c r="AL439" i="1"/>
  <c r="AK439" i="1"/>
  <c r="AI439" i="1"/>
  <c r="AH439" i="1"/>
  <c r="AG439" i="1"/>
  <c r="AF439" i="1"/>
  <c r="AE439" i="1"/>
  <c r="AD439" i="1"/>
  <c r="AC439" i="1"/>
  <c r="AB439" i="1"/>
  <c r="AA439" i="1"/>
  <c r="Z439" i="1"/>
  <c r="Y439" i="1"/>
  <c r="W439" i="1"/>
  <c r="V439" i="1"/>
  <c r="U439" i="1"/>
  <c r="T439" i="1"/>
  <c r="S439" i="1"/>
  <c r="R439" i="1"/>
  <c r="Q439" i="1"/>
  <c r="P439" i="1"/>
  <c r="O439" i="1"/>
  <c r="N439" i="1"/>
  <c r="M439" i="1"/>
  <c r="AU438" i="1"/>
  <c r="AT438" i="1"/>
  <c r="AS438" i="1"/>
  <c r="AR438" i="1"/>
  <c r="AQ438" i="1"/>
  <c r="AP438" i="1"/>
  <c r="AO438" i="1"/>
  <c r="AN438" i="1"/>
  <c r="AM438" i="1"/>
  <c r="AL438" i="1"/>
  <c r="AK438" i="1"/>
  <c r="AI438" i="1"/>
  <c r="AH438" i="1"/>
  <c r="AG438" i="1"/>
  <c r="AF438" i="1"/>
  <c r="AE438" i="1"/>
  <c r="AD438" i="1"/>
  <c r="AC438" i="1"/>
  <c r="AB438" i="1"/>
  <c r="AA438" i="1"/>
  <c r="Z438" i="1"/>
  <c r="Y438" i="1"/>
  <c r="W438" i="1"/>
  <c r="V438" i="1"/>
  <c r="U438" i="1"/>
  <c r="T438" i="1"/>
  <c r="S438" i="1"/>
  <c r="R438" i="1"/>
  <c r="Q438" i="1"/>
  <c r="P438" i="1"/>
  <c r="O438" i="1"/>
  <c r="N438" i="1"/>
  <c r="M438" i="1"/>
  <c r="AU437" i="1"/>
  <c r="AT437" i="1"/>
  <c r="AS437" i="1"/>
  <c r="AR437" i="1"/>
  <c r="AQ437" i="1"/>
  <c r="AP437" i="1"/>
  <c r="AO437" i="1"/>
  <c r="AN437" i="1"/>
  <c r="AM437" i="1"/>
  <c r="AL437" i="1"/>
  <c r="AK437" i="1"/>
  <c r="AI437" i="1"/>
  <c r="AH437" i="1"/>
  <c r="AG437" i="1"/>
  <c r="AF437" i="1"/>
  <c r="AE437" i="1"/>
  <c r="AD437" i="1"/>
  <c r="AC437" i="1"/>
  <c r="AB437" i="1"/>
  <c r="AA437" i="1"/>
  <c r="Z437" i="1"/>
  <c r="Y437" i="1"/>
  <c r="W437" i="1"/>
  <c r="V437" i="1"/>
  <c r="U437" i="1"/>
  <c r="T437" i="1"/>
  <c r="S437" i="1"/>
  <c r="R437" i="1"/>
  <c r="Q437" i="1"/>
  <c r="P437" i="1"/>
  <c r="O437" i="1"/>
  <c r="N437" i="1"/>
  <c r="M437" i="1"/>
  <c r="AU436" i="1"/>
  <c r="AT436" i="1"/>
  <c r="AS436" i="1"/>
  <c r="AR436" i="1"/>
  <c r="AQ436" i="1"/>
  <c r="AP436" i="1"/>
  <c r="AO436" i="1"/>
  <c r="AN436" i="1"/>
  <c r="AM436" i="1"/>
  <c r="AL436" i="1"/>
  <c r="AK436" i="1"/>
  <c r="AI436" i="1"/>
  <c r="AH436" i="1"/>
  <c r="AG436" i="1"/>
  <c r="AF436" i="1"/>
  <c r="AE436" i="1"/>
  <c r="AD436" i="1"/>
  <c r="AC436" i="1"/>
  <c r="AB436" i="1"/>
  <c r="AA436" i="1"/>
  <c r="Z436" i="1"/>
  <c r="Y436" i="1"/>
  <c r="W436" i="1"/>
  <c r="V436" i="1"/>
  <c r="U436" i="1"/>
  <c r="T436" i="1"/>
  <c r="S436" i="1"/>
  <c r="R436" i="1"/>
  <c r="Q436" i="1"/>
  <c r="P436" i="1"/>
  <c r="O436" i="1"/>
  <c r="N436" i="1"/>
  <c r="M436" i="1"/>
  <c r="AU435" i="1"/>
  <c r="AT435" i="1"/>
  <c r="AS435" i="1"/>
  <c r="AR435" i="1"/>
  <c r="AQ435" i="1"/>
  <c r="AP435" i="1"/>
  <c r="AO435" i="1"/>
  <c r="AN435" i="1"/>
  <c r="AM435" i="1"/>
  <c r="AL435" i="1"/>
  <c r="AK435" i="1"/>
  <c r="AI435" i="1"/>
  <c r="AH435" i="1"/>
  <c r="AG435" i="1"/>
  <c r="AF435" i="1"/>
  <c r="AE435" i="1"/>
  <c r="AD435" i="1"/>
  <c r="AC435" i="1"/>
  <c r="AB435" i="1"/>
  <c r="AA435" i="1"/>
  <c r="Z435" i="1"/>
  <c r="Y435" i="1"/>
  <c r="W435" i="1"/>
  <c r="V435" i="1"/>
  <c r="U435" i="1"/>
  <c r="T435" i="1"/>
  <c r="S435" i="1"/>
  <c r="R435" i="1"/>
  <c r="Q435" i="1"/>
  <c r="P435" i="1"/>
  <c r="O435" i="1"/>
  <c r="N435" i="1"/>
  <c r="M435" i="1"/>
  <c r="AU434" i="1"/>
  <c r="AF771" i="1" s="1"/>
  <c r="AT434" i="1"/>
  <c r="AS434" i="1"/>
  <c r="AR434" i="1"/>
  <c r="AQ434" i="1"/>
  <c r="AP434" i="1"/>
  <c r="AO434" i="1"/>
  <c r="AN434" i="1"/>
  <c r="AN765" i="1" s="1"/>
  <c r="AM434" i="1"/>
  <c r="AL434" i="1"/>
  <c r="AK434" i="1"/>
  <c r="AI434" i="1"/>
  <c r="Y771" i="1" s="1"/>
  <c r="W5" i="8" s="1"/>
  <c r="W16" i="8" s="1"/>
  <c r="AH434" i="1"/>
  <c r="W4" i="8" s="1"/>
  <c r="AG434" i="1"/>
  <c r="AG765" i="1" s="1"/>
  <c r="X770" i="1" s="1"/>
  <c r="AF434" i="1"/>
  <c r="AE434" i="1"/>
  <c r="W771" i="1" s="1"/>
  <c r="U5" i="8" s="1"/>
  <c r="U16" i="8" s="1"/>
  <c r="AD434" i="1"/>
  <c r="AC434" i="1"/>
  <c r="V771" i="1" s="1"/>
  <c r="T5" i="8" s="1"/>
  <c r="T16" i="8" s="1"/>
  <c r="AB434" i="1"/>
  <c r="AA434" i="1"/>
  <c r="Z434" i="1"/>
  <c r="Y434" i="1"/>
  <c r="W434" i="1"/>
  <c r="V434" i="1"/>
  <c r="U434" i="1"/>
  <c r="T434" i="1"/>
  <c r="S434" i="1"/>
  <c r="R434" i="1"/>
  <c r="Q434" i="1"/>
  <c r="P434" i="1"/>
  <c r="O434" i="1"/>
  <c r="N434" i="1"/>
  <c r="M434" i="1"/>
  <c r="AU433" i="1"/>
  <c r="AT433" i="1"/>
  <c r="AS433" i="1"/>
  <c r="AR433" i="1"/>
  <c r="AQ433" i="1"/>
  <c r="AP433" i="1"/>
  <c r="AO433" i="1"/>
  <c r="AN433" i="1"/>
  <c r="AM433" i="1"/>
  <c r="AL433" i="1"/>
  <c r="AK433" i="1"/>
  <c r="AI433" i="1"/>
  <c r="AH433" i="1"/>
  <c r="AG433" i="1"/>
  <c r="AF433" i="1"/>
  <c r="AE433" i="1"/>
  <c r="AD433" i="1"/>
  <c r="AC433" i="1"/>
  <c r="AB433" i="1"/>
  <c r="AA433" i="1"/>
  <c r="Z433" i="1"/>
  <c r="Y433" i="1"/>
  <c r="W433" i="1"/>
  <c r="V433" i="1"/>
  <c r="U433" i="1"/>
  <c r="T433" i="1"/>
  <c r="S433" i="1"/>
  <c r="R433" i="1"/>
  <c r="Q433" i="1"/>
  <c r="P433" i="1"/>
  <c r="O433" i="1"/>
  <c r="N433" i="1"/>
  <c r="M433" i="1"/>
  <c r="AU432" i="1"/>
  <c r="AT432" i="1"/>
  <c r="AS432" i="1"/>
  <c r="AR432" i="1"/>
  <c r="AQ432" i="1"/>
  <c r="AP432" i="1"/>
  <c r="AO432" i="1"/>
  <c r="AN432" i="1"/>
  <c r="AM432" i="1"/>
  <c r="AL432" i="1"/>
  <c r="AK432" i="1"/>
  <c r="AI432" i="1"/>
  <c r="AH432" i="1"/>
  <c r="AG432" i="1"/>
  <c r="AF432" i="1"/>
  <c r="AE432" i="1"/>
  <c r="AD432" i="1"/>
  <c r="AC432" i="1"/>
  <c r="AB432" i="1"/>
  <c r="AA432" i="1"/>
  <c r="Z432" i="1"/>
  <c r="Y432" i="1"/>
  <c r="W432" i="1"/>
  <c r="V432" i="1"/>
  <c r="U432" i="1"/>
  <c r="T432" i="1"/>
  <c r="S432" i="1"/>
  <c r="R432" i="1"/>
  <c r="Q432" i="1"/>
  <c r="P432" i="1"/>
  <c r="O432" i="1"/>
  <c r="N432" i="1"/>
  <c r="M432" i="1"/>
  <c r="AU431" i="1"/>
  <c r="AT431" i="1"/>
  <c r="AS431" i="1"/>
  <c r="AR431" i="1"/>
  <c r="AQ431" i="1"/>
  <c r="AP431" i="1"/>
  <c r="AO431" i="1"/>
  <c r="AN431" i="1"/>
  <c r="AM431" i="1"/>
  <c r="AL431" i="1"/>
  <c r="AK431" i="1"/>
  <c r="AI431" i="1"/>
  <c r="AH431" i="1"/>
  <c r="AG431" i="1"/>
  <c r="AF431" i="1"/>
  <c r="AE431" i="1"/>
  <c r="AD431" i="1"/>
  <c r="AC431" i="1"/>
  <c r="AB431" i="1"/>
  <c r="AA431" i="1"/>
  <c r="Z431" i="1"/>
  <c r="Y431" i="1"/>
  <c r="W431" i="1"/>
  <c r="V431" i="1"/>
  <c r="U431" i="1"/>
  <c r="T431" i="1"/>
  <c r="S431" i="1"/>
  <c r="R431" i="1"/>
  <c r="Q431" i="1"/>
  <c r="P431" i="1"/>
  <c r="O431" i="1"/>
  <c r="N431" i="1"/>
  <c r="M431" i="1"/>
  <c r="AU430" i="1"/>
  <c r="AT430" i="1"/>
  <c r="AS430" i="1"/>
  <c r="AR430" i="1"/>
  <c r="AQ430" i="1"/>
  <c r="AP430" i="1"/>
  <c r="AO430" i="1"/>
  <c r="AN430" i="1"/>
  <c r="AM430" i="1"/>
  <c r="AL430" i="1"/>
  <c r="AK430" i="1"/>
  <c r="AI430" i="1"/>
  <c r="AH430" i="1"/>
  <c r="AG430" i="1"/>
  <c r="AF430" i="1"/>
  <c r="AE430" i="1"/>
  <c r="AD430" i="1"/>
  <c r="AC430" i="1"/>
  <c r="AB430" i="1"/>
  <c r="AA430" i="1"/>
  <c r="Z430" i="1"/>
  <c r="Y430" i="1"/>
  <c r="W430" i="1"/>
  <c r="V430" i="1"/>
  <c r="U430" i="1"/>
  <c r="T430" i="1"/>
  <c r="S430" i="1"/>
  <c r="R430" i="1"/>
  <c r="Q430" i="1"/>
  <c r="P430" i="1"/>
  <c r="O430" i="1"/>
  <c r="N430" i="1"/>
  <c r="M430" i="1"/>
  <c r="AU429" i="1"/>
  <c r="AT429" i="1"/>
  <c r="AS429" i="1"/>
  <c r="AR429" i="1"/>
  <c r="AQ429" i="1"/>
  <c r="AP429" i="1"/>
  <c r="AO429" i="1"/>
  <c r="AN429" i="1"/>
  <c r="AM429" i="1"/>
  <c r="AL429" i="1"/>
  <c r="AK429" i="1"/>
  <c r="AI429" i="1"/>
  <c r="AH429" i="1"/>
  <c r="AG429" i="1"/>
  <c r="AF429" i="1"/>
  <c r="AE429" i="1"/>
  <c r="AD429" i="1"/>
  <c r="AC429" i="1"/>
  <c r="AB429" i="1"/>
  <c r="AA429" i="1"/>
  <c r="Z429" i="1"/>
  <c r="Y429" i="1"/>
  <c r="W429" i="1"/>
  <c r="V429" i="1"/>
  <c r="U429" i="1"/>
  <c r="T429" i="1"/>
  <c r="S429" i="1"/>
  <c r="R429" i="1"/>
  <c r="Q429" i="1"/>
  <c r="P429" i="1"/>
  <c r="O429" i="1"/>
  <c r="N429" i="1"/>
  <c r="M429" i="1"/>
  <c r="AU428" i="1"/>
  <c r="AT428" i="1"/>
  <c r="AS428" i="1"/>
  <c r="AR428" i="1"/>
  <c r="AQ428" i="1"/>
  <c r="AP428" i="1"/>
  <c r="AO428" i="1"/>
  <c r="AN428" i="1"/>
  <c r="AM428" i="1"/>
  <c r="AL428" i="1"/>
  <c r="AK428" i="1"/>
  <c r="AI428" i="1"/>
  <c r="AH428" i="1"/>
  <c r="AG428" i="1"/>
  <c r="AF428" i="1"/>
  <c r="AE428" i="1"/>
  <c r="AD428" i="1"/>
  <c r="AC428" i="1"/>
  <c r="AB428" i="1"/>
  <c r="AA428" i="1"/>
  <c r="Z428" i="1"/>
  <c r="Y428" i="1"/>
  <c r="W428" i="1"/>
  <c r="V428" i="1"/>
  <c r="U428" i="1"/>
  <c r="T428" i="1"/>
  <c r="S428" i="1"/>
  <c r="R428" i="1"/>
  <c r="Q428" i="1"/>
  <c r="P428" i="1"/>
  <c r="O428" i="1"/>
  <c r="N428" i="1"/>
  <c r="M428" i="1"/>
  <c r="AU427" i="1"/>
  <c r="AT427" i="1"/>
  <c r="AS427" i="1"/>
  <c r="AR427" i="1"/>
  <c r="AQ427" i="1"/>
  <c r="AP427" i="1"/>
  <c r="AO427" i="1"/>
  <c r="AN427" i="1"/>
  <c r="AM427" i="1"/>
  <c r="AL427" i="1"/>
  <c r="AK427" i="1"/>
  <c r="AI427" i="1"/>
  <c r="AH427" i="1"/>
  <c r="AG427" i="1"/>
  <c r="AF427" i="1"/>
  <c r="AE427" i="1"/>
  <c r="AD427" i="1"/>
  <c r="AC427" i="1"/>
  <c r="AB427" i="1"/>
  <c r="AA427" i="1"/>
  <c r="Z427" i="1"/>
  <c r="Y427" i="1"/>
  <c r="W427" i="1"/>
  <c r="V427" i="1"/>
  <c r="U427" i="1"/>
  <c r="T427" i="1"/>
  <c r="S427" i="1"/>
  <c r="R427" i="1"/>
  <c r="Q427" i="1"/>
  <c r="P427" i="1"/>
  <c r="O427" i="1"/>
  <c r="N427" i="1"/>
  <c r="M427" i="1"/>
  <c r="AU426" i="1"/>
  <c r="AT426" i="1"/>
  <c r="AS426" i="1"/>
  <c r="AR426" i="1"/>
  <c r="AQ426" i="1"/>
  <c r="AP426" i="1"/>
  <c r="AO426" i="1"/>
  <c r="AN426" i="1"/>
  <c r="AM426" i="1"/>
  <c r="AL426" i="1"/>
  <c r="AK426" i="1"/>
  <c r="AI426" i="1"/>
  <c r="AH426" i="1"/>
  <c r="AG426" i="1"/>
  <c r="AF426" i="1"/>
  <c r="AE426" i="1"/>
  <c r="AD426" i="1"/>
  <c r="AC426" i="1"/>
  <c r="AB426" i="1"/>
  <c r="AA426" i="1"/>
  <c r="Z426" i="1"/>
  <c r="Y426" i="1"/>
  <c r="W426" i="1"/>
  <c r="V426" i="1"/>
  <c r="U426" i="1"/>
  <c r="T426" i="1"/>
  <c r="S426" i="1"/>
  <c r="R426" i="1"/>
  <c r="Q426" i="1"/>
  <c r="P426" i="1"/>
  <c r="O426" i="1"/>
  <c r="N426" i="1"/>
  <c r="M426" i="1"/>
  <c r="AU425" i="1"/>
  <c r="AT425" i="1"/>
  <c r="AS425" i="1"/>
  <c r="AR425" i="1"/>
  <c r="AQ425" i="1"/>
  <c r="AP425" i="1"/>
  <c r="AO425" i="1"/>
  <c r="AN425" i="1"/>
  <c r="AM425" i="1"/>
  <c r="AL425" i="1"/>
  <c r="AK425" i="1"/>
  <c r="AI425" i="1"/>
  <c r="AH425" i="1"/>
  <c r="AG425" i="1"/>
  <c r="AF425" i="1"/>
  <c r="AE425" i="1"/>
  <c r="AD425" i="1"/>
  <c r="AC425" i="1"/>
  <c r="AB425" i="1"/>
  <c r="AA425" i="1"/>
  <c r="Z425" i="1"/>
  <c r="Y425" i="1"/>
  <c r="W425" i="1"/>
  <c r="V425" i="1"/>
  <c r="U425" i="1"/>
  <c r="T425" i="1"/>
  <c r="S425" i="1"/>
  <c r="R425" i="1"/>
  <c r="Q425" i="1"/>
  <c r="P425" i="1"/>
  <c r="O425" i="1"/>
  <c r="N425" i="1"/>
  <c r="M425" i="1"/>
  <c r="AU424" i="1"/>
  <c r="AT424" i="1"/>
  <c r="AS424" i="1"/>
  <c r="AR424" i="1"/>
  <c r="AQ424" i="1"/>
  <c r="AP424" i="1"/>
  <c r="AO424" i="1"/>
  <c r="AN424" i="1"/>
  <c r="AM424" i="1"/>
  <c r="AL424" i="1"/>
  <c r="AK424" i="1"/>
  <c r="AI424" i="1"/>
  <c r="AH424" i="1"/>
  <c r="AG424" i="1"/>
  <c r="AF424" i="1"/>
  <c r="AE424" i="1"/>
  <c r="AD424" i="1"/>
  <c r="AC424" i="1"/>
  <c r="AB424" i="1"/>
  <c r="AA424" i="1"/>
  <c r="Z424" i="1"/>
  <c r="Y424" i="1"/>
  <c r="W424" i="1"/>
  <c r="V424" i="1"/>
  <c r="U424" i="1"/>
  <c r="T424" i="1"/>
  <c r="S424" i="1"/>
  <c r="R424" i="1"/>
  <c r="Q424" i="1"/>
  <c r="P424" i="1"/>
  <c r="O424" i="1"/>
  <c r="N424" i="1"/>
  <c r="M424" i="1"/>
  <c r="AU423" i="1"/>
  <c r="AT423" i="1"/>
  <c r="AS423" i="1"/>
  <c r="AR423" i="1"/>
  <c r="AQ423" i="1"/>
  <c r="AP423" i="1"/>
  <c r="AO423" i="1"/>
  <c r="AN423" i="1"/>
  <c r="AM423" i="1"/>
  <c r="AL423" i="1"/>
  <c r="AK423" i="1"/>
  <c r="AI423" i="1"/>
  <c r="AH423" i="1"/>
  <c r="AG423" i="1"/>
  <c r="AF423" i="1"/>
  <c r="AE423" i="1"/>
  <c r="AD423" i="1"/>
  <c r="AC423" i="1"/>
  <c r="AB423" i="1"/>
  <c r="AA423" i="1"/>
  <c r="Z423" i="1"/>
  <c r="Y423" i="1"/>
  <c r="W423" i="1"/>
  <c r="V423" i="1"/>
  <c r="U423" i="1"/>
  <c r="T423" i="1"/>
  <c r="S423" i="1"/>
  <c r="R423" i="1"/>
  <c r="Q423" i="1"/>
  <c r="P423" i="1"/>
  <c r="O423" i="1"/>
  <c r="N423" i="1"/>
  <c r="M423" i="1"/>
  <c r="AU422" i="1"/>
  <c r="AT422" i="1"/>
  <c r="AS422" i="1"/>
  <c r="AR422" i="1"/>
  <c r="AQ422" i="1"/>
  <c r="AP422" i="1"/>
  <c r="AO422" i="1"/>
  <c r="AN422" i="1"/>
  <c r="AM422" i="1"/>
  <c r="AL422" i="1"/>
  <c r="AK422" i="1"/>
  <c r="AI422" i="1"/>
  <c r="AH422" i="1"/>
  <c r="AG422" i="1"/>
  <c r="AF422" i="1"/>
  <c r="AE422" i="1"/>
  <c r="AD422" i="1"/>
  <c r="AC422" i="1"/>
  <c r="AB422" i="1"/>
  <c r="AA422" i="1"/>
  <c r="Z422" i="1"/>
  <c r="Y422" i="1"/>
  <c r="W422" i="1"/>
  <c r="V422" i="1"/>
  <c r="U422" i="1"/>
  <c r="T422" i="1"/>
  <c r="S422" i="1"/>
  <c r="R422" i="1"/>
  <c r="Q422" i="1"/>
  <c r="P422" i="1"/>
  <c r="O422" i="1"/>
  <c r="N422" i="1"/>
  <c r="M422" i="1"/>
  <c r="AU421" i="1"/>
  <c r="AT421" i="1"/>
  <c r="AS421" i="1"/>
  <c r="AR421" i="1"/>
  <c r="AQ421" i="1"/>
  <c r="AP421" i="1"/>
  <c r="AO421" i="1"/>
  <c r="AN421" i="1"/>
  <c r="AM421" i="1"/>
  <c r="AL421" i="1"/>
  <c r="AK421" i="1"/>
  <c r="AI421" i="1"/>
  <c r="AH421" i="1"/>
  <c r="AG421" i="1"/>
  <c r="AF421" i="1"/>
  <c r="AE421" i="1"/>
  <c r="AD421" i="1"/>
  <c r="AC421" i="1"/>
  <c r="AB421" i="1"/>
  <c r="AA421" i="1"/>
  <c r="Z421" i="1"/>
  <c r="Y421" i="1"/>
  <c r="W421" i="1"/>
  <c r="V421" i="1"/>
  <c r="U421" i="1"/>
  <c r="T421" i="1"/>
  <c r="S421" i="1"/>
  <c r="R421" i="1"/>
  <c r="Q421" i="1"/>
  <c r="P421" i="1"/>
  <c r="O421" i="1"/>
  <c r="N421" i="1"/>
  <c r="M421" i="1"/>
  <c r="AU420" i="1"/>
  <c r="AT420" i="1"/>
  <c r="AS420" i="1"/>
  <c r="AR420" i="1"/>
  <c r="AQ420" i="1"/>
  <c r="AP420" i="1"/>
  <c r="AO420" i="1"/>
  <c r="AN420" i="1"/>
  <c r="AM420" i="1"/>
  <c r="AL420" i="1"/>
  <c r="AK420" i="1"/>
  <c r="AI420" i="1"/>
  <c r="AH420" i="1"/>
  <c r="AG420" i="1"/>
  <c r="AF420" i="1"/>
  <c r="AE420" i="1"/>
  <c r="AD420" i="1"/>
  <c r="AC420" i="1"/>
  <c r="AB420" i="1"/>
  <c r="AA420" i="1"/>
  <c r="Z420" i="1"/>
  <c r="Y420" i="1"/>
  <c r="W420" i="1"/>
  <c r="V420" i="1"/>
  <c r="U420" i="1"/>
  <c r="T420" i="1"/>
  <c r="S420" i="1"/>
  <c r="R420" i="1"/>
  <c r="Q420" i="1"/>
  <c r="P420" i="1"/>
  <c r="O420" i="1"/>
  <c r="N420" i="1"/>
  <c r="M420" i="1"/>
  <c r="AU419" i="1"/>
  <c r="AT419" i="1"/>
  <c r="AS419" i="1"/>
  <c r="AR419" i="1"/>
  <c r="AQ419" i="1"/>
  <c r="AP419" i="1"/>
  <c r="AO419" i="1"/>
  <c r="AN419" i="1"/>
  <c r="AM419" i="1"/>
  <c r="AL419" i="1"/>
  <c r="AK419" i="1"/>
  <c r="AI419" i="1"/>
  <c r="AH419" i="1"/>
  <c r="AG419" i="1"/>
  <c r="AF419" i="1"/>
  <c r="AE419" i="1"/>
  <c r="AD419" i="1"/>
  <c r="AC419" i="1"/>
  <c r="AB419" i="1"/>
  <c r="AA419" i="1"/>
  <c r="Z419" i="1"/>
  <c r="Y419" i="1"/>
  <c r="W419" i="1"/>
  <c r="V419" i="1"/>
  <c r="U419" i="1"/>
  <c r="T419" i="1"/>
  <c r="S419" i="1"/>
  <c r="R419" i="1"/>
  <c r="Q419" i="1"/>
  <c r="P419" i="1"/>
  <c r="O419" i="1"/>
  <c r="N419" i="1"/>
  <c r="M419" i="1"/>
  <c r="AU418" i="1"/>
  <c r="AT418" i="1"/>
  <c r="AS418" i="1"/>
  <c r="AR418" i="1"/>
  <c r="AQ418" i="1"/>
  <c r="AP418" i="1"/>
  <c r="AO418" i="1"/>
  <c r="AN418" i="1"/>
  <c r="AM418" i="1"/>
  <c r="AL418" i="1"/>
  <c r="AK418" i="1"/>
  <c r="AI418" i="1"/>
  <c r="AH418" i="1"/>
  <c r="AG418" i="1"/>
  <c r="AF418" i="1"/>
  <c r="AE418" i="1"/>
  <c r="AD418" i="1"/>
  <c r="AC418" i="1"/>
  <c r="AB418" i="1"/>
  <c r="AA418" i="1"/>
  <c r="Z418" i="1"/>
  <c r="Y418" i="1"/>
  <c r="W418" i="1"/>
  <c r="V418" i="1"/>
  <c r="U418" i="1"/>
  <c r="T418" i="1"/>
  <c r="S418" i="1"/>
  <c r="R418" i="1"/>
  <c r="Q418" i="1"/>
  <c r="P418" i="1"/>
  <c r="O418" i="1"/>
  <c r="N418" i="1"/>
  <c r="M418" i="1"/>
  <c r="AU417" i="1"/>
  <c r="AT417" i="1"/>
  <c r="AS417" i="1"/>
  <c r="AR417" i="1"/>
  <c r="AQ417" i="1"/>
  <c r="AP417" i="1"/>
  <c r="AO417" i="1"/>
  <c r="AN417" i="1"/>
  <c r="AM417" i="1"/>
  <c r="AL417" i="1"/>
  <c r="AK417" i="1"/>
  <c r="AI417" i="1"/>
  <c r="AH417" i="1"/>
  <c r="AG417" i="1"/>
  <c r="AF417" i="1"/>
  <c r="AE417" i="1"/>
  <c r="AD417" i="1"/>
  <c r="AC417" i="1"/>
  <c r="AB417" i="1"/>
  <c r="AA417" i="1"/>
  <c r="Z417" i="1"/>
  <c r="Y417" i="1"/>
  <c r="W417" i="1"/>
  <c r="V417" i="1"/>
  <c r="U417" i="1"/>
  <c r="T417" i="1"/>
  <c r="S417" i="1"/>
  <c r="R417" i="1"/>
  <c r="Q417" i="1"/>
  <c r="P417" i="1"/>
  <c r="O417" i="1"/>
  <c r="N417" i="1"/>
  <c r="M417" i="1"/>
  <c r="AU416" i="1"/>
  <c r="AT416" i="1"/>
  <c r="AS416" i="1"/>
  <c r="AR416" i="1"/>
  <c r="AQ416" i="1"/>
  <c r="AP416" i="1"/>
  <c r="AO416" i="1"/>
  <c r="AN416" i="1"/>
  <c r="AM416" i="1"/>
  <c r="AL416" i="1"/>
  <c r="AK416" i="1"/>
  <c r="AI416" i="1"/>
  <c r="AH416" i="1"/>
  <c r="AG416" i="1"/>
  <c r="AF416" i="1"/>
  <c r="AE416" i="1"/>
  <c r="AD416" i="1"/>
  <c r="AC416" i="1"/>
  <c r="AB416" i="1"/>
  <c r="AA416" i="1"/>
  <c r="Z416" i="1"/>
  <c r="Y416" i="1"/>
  <c r="W416" i="1"/>
  <c r="V416" i="1"/>
  <c r="U416" i="1"/>
  <c r="T416" i="1"/>
  <c r="S416" i="1"/>
  <c r="R416" i="1"/>
  <c r="Q416" i="1"/>
  <c r="P416" i="1"/>
  <c r="O416" i="1"/>
  <c r="N416" i="1"/>
  <c r="M416" i="1"/>
  <c r="AU415" i="1"/>
  <c r="AT415" i="1"/>
  <c r="AS415" i="1"/>
  <c r="AR415" i="1"/>
  <c r="AQ415" i="1"/>
  <c r="AP415" i="1"/>
  <c r="AO415" i="1"/>
  <c r="AN415" i="1"/>
  <c r="AM415" i="1"/>
  <c r="AL415" i="1"/>
  <c r="AK415" i="1"/>
  <c r="AI415" i="1"/>
  <c r="AH415" i="1"/>
  <c r="AG415" i="1"/>
  <c r="AF415" i="1"/>
  <c r="AE415" i="1"/>
  <c r="AD415" i="1"/>
  <c r="AC415" i="1"/>
  <c r="AB415" i="1"/>
  <c r="AA415" i="1"/>
  <c r="Z415" i="1"/>
  <c r="Y415" i="1"/>
  <c r="W415" i="1"/>
  <c r="V415" i="1"/>
  <c r="U415" i="1"/>
  <c r="T415" i="1"/>
  <c r="S415" i="1"/>
  <c r="R415" i="1"/>
  <c r="Q415" i="1"/>
  <c r="P415" i="1"/>
  <c r="O415" i="1"/>
  <c r="N415" i="1"/>
  <c r="M415" i="1"/>
  <c r="AU414" i="1"/>
  <c r="AT414" i="1"/>
  <c r="AS414" i="1"/>
  <c r="AR414" i="1"/>
  <c r="AQ414" i="1"/>
  <c r="AP414" i="1"/>
  <c r="AO414" i="1"/>
  <c r="AN414" i="1"/>
  <c r="AM414" i="1"/>
  <c r="AL414" i="1"/>
  <c r="AK414" i="1"/>
  <c r="AI414" i="1"/>
  <c r="AH414" i="1"/>
  <c r="AG414" i="1"/>
  <c r="AF414" i="1"/>
  <c r="AE414" i="1"/>
  <c r="AD414" i="1"/>
  <c r="AC414" i="1"/>
  <c r="AB414" i="1"/>
  <c r="AA414" i="1"/>
  <c r="Z414" i="1"/>
  <c r="Y414" i="1"/>
  <c r="W414" i="1"/>
  <c r="V414" i="1"/>
  <c r="U414" i="1"/>
  <c r="T414" i="1"/>
  <c r="S414" i="1"/>
  <c r="R414" i="1"/>
  <c r="Q414" i="1"/>
  <c r="P414" i="1"/>
  <c r="O414" i="1"/>
  <c r="N414" i="1"/>
  <c r="M414" i="1"/>
  <c r="AU413" i="1"/>
  <c r="AT413" i="1"/>
  <c r="AS413" i="1"/>
  <c r="AR413" i="1"/>
  <c r="AQ413" i="1"/>
  <c r="AP413" i="1"/>
  <c r="AO413" i="1"/>
  <c r="AN413" i="1"/>
  <c r="AM413" i="1"/>
  <c r="AL413" i="1"/>
  <c r="AK413" i="1"/>
  <c r="AI413" i="1"/>
  <c r="AH413" i="1"/>
  <c r="AG413" i="1"/>
  <c r="AF413" i="1"/>
  <c r="AE413" i="1"/>
  <c r="AD413" i="1"/>
  <c r="AC413" i="1"/>
  <c r="AB413" i="1"/>
  <c r="AA413" i="1"/>
  <c r="Z413" i="1"/>
  <c r="Y413" i="1"/>
  <c r="W413" i="1"/>
  <c r="V413" i="1"/>
  <c r="U413" i="1"/>
  <c r="T413" i="1"/>
  <c r="S413" i="1"/>
  <c r="R413" i="1"/>
  <c r="Q413" i="1"/>
  <c r="P413" i="1"/>
  <c r="O413" i="1"/>
  <c r="N413" i="1"/>
  <c r="M413" i="1"/>
  <c r="AU412" i="1"/>
  <c r="AT412" i="1"/>
  <c r="AS412" i="1"/>
  <c r="AR412" i="1"/>
  <c r="AQ412" i="1"/>
  <c r="AP412" i="1"/>
  <c r="AO412" i="1"/>
  <c r="AN412" i="1"/>
  <c r="AM412" i="1"/>
  <c r="AL412" i="1"/>
  <c r="AK412" i="1"/>
  <c r="AI412" i="1"/>
  <c r="AH412" i="1"/>
  <c r="AG412" i="1"/>
  <c r="AF412" i="1"/>
  <c r="AE412" i="1"/>
  <c r="AD412" i="1"/>
  <c r="AC412" i="1"/>
  <c r="AB412" i="1"/>
  <c r="AA412" i="1"/>
  <c r="Z412" i="1"/>
  <c r="Y412" i="1"/>
  <c r="W412" i="1"/>
  <c r="V412" i="1"/>
  <c r="U412" i="1"/>
  <c r="T412" i="1"/>
  <c r="S412" i="1"/>
  <c r="R412" i="1"/>
  <c r="Q412" i="1"/>
  <c r="P412" i="1"/>
  <c r="O412" i="1"/>
  <c r="N412" i="1"/>
  <c r="M412" i="1"/>
  <c r="AU411" i="1"/>
  <c r="AT411" i="1"/>
  <c r="AS411" i="1"/>
  <c r="AR411" i="1"/>
  <c r="AQ411" i="1"/>
  <c r="AP411" i="1"/>
  <c r="AO411" i="1"/>
  <c r="AN411" i="1"/>
  <c r="AM411" i="1"/>
  <c r="AL411" i="1"/>
  <c r="AK411" i="1"/>
  <c r="AI411" i="1"/>
  <c r="AH411" i="1"/>
  <c r="AG411" i="1"/>
  <c r="AF411" i="1"/>
  <c r="AE411" i="1"/>
  <c r="AD411" i="1"/>
  <c r="AC411" i="1"/>
  <c r="AB411" i="1"/>
  <c r="AA411" i="1"/>
  <c r="Z411" i="1"/>
  <c r="Y411" i="1"/>
  <c r="W411" i="1"/>
  <c r="V411" i="1"/>
  <c r="U411" i="1"/>
  <c r="T411" i="1"/>
  <c r="S411" i="1"/>
  <c r="R411" i="1"/>
  <c r="Q411" i="1"/>
  <c r="P411" i="1"/>
  <c r="O411" i="1"/>
  <c r="N411" i="1"/>
  <c r="M411" i="1"/>
  <c r="AU410" i="1"/>
  <c r="AT410" i="1"/>
  <c r="AS410" i="1"/>
  <c r="AR410" i="1"/>
  <c r="AQ410" i="1"/>
  <c r="AP410" i="1"/>
  <c r="AO410" i="1"/>
  <c r="AN410" i="1"/>
  <c r="AM410" i="1"/>
  <c r="AL410" i="1"/>
  <c r="AK410" i="1"/>
  <c r="AI410" i="1"/>
  <c r="AH410" i="1"/>
  <c r="AG410" i="1"/>
  <c r="AF410" i="1"/>
  <c r="AE410" i="1"/>
  <c r="AD410" i="1"/>
  <c r="AC410" i="1"/>
  <c r="AB410" i="1"/>
  <c r="AA410" i="1"/>
  <c r="Z410" i="1"/>
  <c r="Y410" i="1"/>
  <c r="W410" i="1"/>
  <c r="V410" i="1"/>
  <c r="U410" i="1"/>
  <c r="T410" i="1"/>
  <c r="S410" i="1"/>
  <c r="R410" i="1"/>
  <c r="Q410" i="1"/>
  <c r="P410" i="1"/>
  <c r="O410" i="1"/>
  <c r="N410" i="1"/>
  <c r="M410" i="1"/>
  <c r="AU409" i="1"/>
  <c r="AT409" i="1"/>
  <c r="AS409" i="1"/>
  <c r="AR409" i="1"/>
  <c r="AQ409" i="1"/>
  <c r="AP409" i="1"/>
  <c r="AO409" i="1"/>
  <c r="AN409" i="1"/>
  <c r="AM409" i="1"/>
  <c r="AL409" i="1"/>
  <c r="AK409" i="1"/>
  <c r="AI409" i="1"/>
  <c r="AH409" i="1"/>
  <c r="AG409" i="1"/>
  <c r="AF409" i="1"/>
  <c r="AE409" i="1"/>
  <c r="AD409" i="1"/>
  <c r="AC409" i="1"/>
  <c r="AB409" i="1"/>
  <c r="AA409" i="1"/>
  <c r="Z409" i="1"/>
  <c r="Y409" i="1"/>
  <c r="W409" i="1"/>
  <c r="V409" i="1"/>
  <c r="U409" i="1"/>
  <c r="T409" i="1"/>
  <c r="S409" i="1"/>
  <c r="R409" i="1"/>
  <c r="Q409" i="1"/>
  <c r="P409" i="1"/>
  <c r="O409" i="1"/>
  <c r="N409" i="1"/>
  <c r="M409" i="1"/>
  <c r="AU408" i="1"/>
  <c r="AT408" i="1"/>
  <c r="AS408" i="1"/>
  <c r="AR408" i="1"/>
  <c r="AQ408" i="1"/>
  <c r="AP408" i="1"/>
  <c r="AO408" i="1"/>
  <c r="AN408" i="1"/>
  <c r="AM408" i="1"/>
  <c r="AL408" i="1"/>
  <c r="AK408" i="1"/>
  <c r="AI408" i="1"/>
  <c r="AH408" i="1"/>
  <c r="AG408" i="1"/>
  <c r="AF408" i="1"/>
  <c r="AE408" i="1"/>
  <c r="AD408" i="1"/>
  <c r="AC408" i="1"/>
  <c r="AB408" i="1"/>
  <c r="AA408" i="1"/>
  <c r="Z408" i="1"/>
  <c r="Y408" i="1"/>
  <c r="W408" i="1"/>
  <c r="V408" i="1"/>
  <c r="U408" i="1"/>
  <c r="T408" i="1"/>
  <c r="S408" i="1"/>
  <c r="R408" i="1"/>
  <c r="Q408" i="1"/>
  <c r="P408" i="1"/>
  <c r="O408" i="1"/>
  <c r="N408" i="1"/>
  <c r="M408" i="1"/>
  <c r="AU407" i="1"/>
  <c r="AT407" i="1"/>
  <c r="AS407" i="1"/>
  <c r="AR407" i="1"/>
  <c r="AQ407" i="1"/>
  <c r="AP407" i="1"/>
  <c r="AO407" i="1"/>
  <c r="AN407" i="1"/>
  <c r="AM407" i="1"/>
  <c r="AL407" i="1"/>
  <c r="AK407" i="1"/>
  <c r="AI407" i="1"/>
  <c r="AH407" i="1"/>
  <c r="AG407" i="1"/>
  <c r="AF407" i="1"/>
  <c r="AE407" i="1"/>
  <c r="AD407" i="1"/>
  <c r="AC407" i="1"/>
  <c r="AB407" i="1"/>
  <c r="AA407" i="1"/>
  <c r="Z407" i="1"/>
  <c r="Y407" i="1"/>
  <c r="W407" i="1"/>
  <c r="V407" i="1"/>
  <c r="U407" i="1"/>
  <c r="T407" i="1"/>
  <c r="S407" i="1"/>
  <c r="R407" i="1"/>
  <c r="Q407" i="1"/>
  <c r="P407" i="1"/>
  <c r="O407" i="1"/>
  <c r="N407" i="1"/>
  <c r="M407" i="1"/>
  <c r="AU406" i="1"/>
  <c r="AT406" i="1"/>
  <c r="AS406" i="1"/>
  <c r="AR406" i="1"/>
  <c r="AQ406" i="1"/>
  <c r="AP406" i="1"/>
  <c r="AO406" i="1"/>
  <c r="AN406" i="1"/>
  <c r="AM406" i="1"/>
  <c r="AL406" i="1"/>
  <c r="AK406" i="1"/>
  <c r="AI406" i="1"/>
  <c r="AH406" i="1"/>
  <c r="AG406" i="1"/>
  <c r="AF406" i="1"/>
  <c r="AE406" i="1"/>
  <c r="AD406" i="1"/>
  <c r="AC406" i="1"/>
  <c r="AB406" i="1"/>
  <c r="AA406" i="1"/>
  <c r="Z406" i="1"/>
  <c r="Y406" i="1"/>
  <c r="W406" i="1"/>
  <c r="V406" i="1"/>
  <c r="U406" i="1"/>
  <c r="T406" i="1"/>
  <c r="S406" i="1"/>
  <c r="R406" i="1"/>
  <c r="Q406" i="1"/>
  <c r="P406" i="1"/>
  <c r="O406" i="1"/>
  <c r="N406" i="1"/>
  <c r="M406" i="1"/>
  <c r="AU405" i="1"/>
  <c r="AT405" i="1"/>
  <c r="AS405" i="1"/>
  <c r="AR405" i="1"/>
  <c r="AQ405" i="1"/>
  <c r="AP405" i="1"/>
  <c r="AO405" i="1"/>
  <c r="AN405" i="1"/>
  <c r="AM405" i="1"/>
  <c r="AL405" i="1"/>
  <c r="AK405" i="1"/>
  <c r="AI405" i="1"/>
  <c r="AH405" i="1"/>
  <c r="AG405" i="1"/>
  <c r="AF405" i="1"/>
  <c r="AE405" i="1"/>
  <c r="AD405" i="1"/>
  <c r="AC405" i="1"/>
  <c r="AB405" i="1"/>
  <c r="AA405" i="1"/>
  <c r="Z405" i="1"/>
  <c r="Y405" i="1"/>
  <c r="W405" i="1"/>
  <c r="V405" i="1"/>
  <c r="U405" i="1"/>
  <c r="T405" i="1"/>
  <c r="S405" i="1"/>
  <c r="R405" i="1"/>
  <c r="Q405" i="1"/>
  <c r="P405" i="1"/>
  <c r="O405" i="1"/>
  <c r="N405" i="1"/>
  <c r="M405" i="1"/>
  <c r="AU404" i="1"/>
  <c r="AT404" i="1"/>
  <c r="AS404" i="1"/>
  <c r="AR404" i="1"/>
  <c r="AQ404" i="1"/>
  <c r="AP404" i="1"/>
  <c r="AO404" i="1"/>
  <c r="AN404" i="1"/>
  <c r="AM404" i="1"/>
  <c r="AL404" i="1"/>
  <c r="AK404" i="1"/>
  <c r="AI404" i="1"/>
  <c r="AH404" i="1"/>
  <c r="AG404" i="1"/>
  <c r="AF404" i="1"/>
  <c r="AE404" i="1"/>
  <c r="AD404" i="1"/>
  <c r="AC404" i="1"/>
  <c r="AB404" i="1"/>
  <c r="AA404" i="1"/>
  <c r="Z404" i="1"/>
  <c r="Y404" i="1"/>
  <c r="W404" i="1"/>
  <c r="V404" i="1"/>
  <c r="U404" i="1"/>
  <c r="T404" i="1"/>
  <c r="S404" i="1"/>
  <c r="R404" i="1"/>
  <c r="Q404" i="1"/>
  <c r="P404" i="1"/>
  <c r="O404" i="1"/>
  <c r="N404" i="1"/>
  <c r="M404" i="1"/>
  <c r="AU403" i="1"/>
  <c r="AT403" i="1"/>
  <c r="AS403" i="1"/>
  <c r="AR403" i="1"/>
  <c r="AQ403" i="1"/>
  <c r="AP403" i="1"/>
  <c r="AO403" i="1"/>
  <c r="AN403" i="1"/>
  <c r="AM403" i="1"/>
  <c r="AL403" i="1"/>
  <c r="AK403" i="1"/>
  <c r="AI403" i="1"/>
  <c r="AH403" i="1"/>
  <c r="AG403" i="1"/>
  <c r="AF403" i="1"/>
  <c r="AE403" i="1"/>
  <c r="AD403" i="1"/>
  <c r="AC403" i="1"/>
  <c r="AB403" i="1"/>
  <c r="AA403" i="1"/>
  <c r="Z403" i="1"/>
  <c r="Y403" i="1"/>
  <c r="W403" i="1"/>
  <c r="V403" i="1"/>
  <c r="U403" i="1"/>
  <c r="T403" i="1"/>
  <c r="S403" i="1"/>
  <c r="R403" i="1"/>
  <c r="Q403" i="1"/>
  <c r="P403" i="1"/>
  <c r="O403" i="1"/>
  <c r="N403" i="1"/>
  <c r="M403" i="1"/>
  <c r="AU402" i="1"/>
  <c r="AT402" i="1"/>
  <c r="AS402" i="1"/>
  <c r="AR402" i="1"/>
  <c r="AQ402" i="1"/>
  <c r="AP402" i="1"/>
  <c r="AO402" i="1"/>
  <c r="AN402" i="1"/>
  <c r="AM402" i="1"/>
  <c r="AL402" i="1"/>
  <c r="AK402" i="1"/>
  <c r="AI402" i="1"/>
  <c r="AH402" i="1"/>
  <c r="AG402" i="1"/>
  <c r="AF402" i="1"/>
  <c r="AE402" i="1"/>
  <c r="AD402" i="1"/>
  <c r="AC402" i="1"/>
  <c r="AB402" i="1"/>
  <c r="AA402" i="1"/>
  <c r="Z402" i="1"/>
  <c r="Y402" i="1"/>
  <c r="W402" i="1"/>
  <c r="V402" i="1"/>
  <c r="U402" i="1"/>
  <c r="T402" i="1"/>
  <c r="S402" i="1"/>
  <c r="R402" i="1"/>
  <c r="Q402" i="1"/>
  <c r="P402" i="1"/>
  <c r="O402" i="1"/>
  <c r="N402" i="1"/>
  <c r="M402" i="1"/>
  <c r="AU401" i="1"/>
  <c r="AT401" i="1"/>
  <c r="AS401" i="1"/>
  <c r="AR401" i="1"/>
  <c r="AQ401" i="1"/>
  <c r="AP401" i="1"/>
  <c r="AO401" i="1"/>
  <c r="AN401" i="1"/>
  <c r="AM401" i="1"/>
  <c r="AL401" i="1"/>
  <c r="AK401" i="1"/>
  <c r="AI401" i="1"/>
  <c r="AH401" i="1"/>
  <c r="AG401" i="1"/>
  <c r="AF401" i="1"/>
  <c r="AE401" i="1"/>
  <c r="AD401" i="1"/>
  <c r="AC401" i="1"/>
  <c r="AB401" i="1"/>
  <c r="AA401" i="1"/>
  <c r="Z401" i="1"/>
  <c r="Y401" i="1"/>
  <c r="W401" i="1"/>
  <c r="V401" i="1"/>
  <c r="U401" i="1"/>
  <c r="T401" i="1"/>
  <c r="S401" i="1"/>
  <c r="R401" i="1"/>
  <c r="Q401" i="1"/>
  <c r="P401" i="1"/>
  <c r="O401" i="1"/>
  <c r="N401" i="1"/>
  <c r="M401" i="1"/>
  <c r="AU400" i="1"/>
  <c r="AT400" i="1"/>
  <c r="AS400" i="1"/>
  <c r="AR400" i="1"/>
  <c r="AQ400" i="1"/>
  <c r="AP400" i="1"/>
  <c r="AO400" i="1"/>
  <c r="AN400" i="1"/>
  <c r="AM400" i="1"/>
  <c r="AL400" i="1"/>
  <c r="AK400" i="1"/>
  <c r="AI400" i="1"/>
  <c r="AH400" i="1"/>
  <c r="AG400" i="1"/>
  <c r="AF400" i="1"/>
  <c r="AE400" i="1"/>
  <c r="AD400" i="1"/>
  <c r="AC400" i="1"/>
  <c r="AB400" i="1"/>
  <c r="AA400" i="1"/>
  <c r="Z400" i="1"/>
  <c r="Y400" i="1"/>
  <c r="W400" i="1"/>
  <c r="V400" i="1"/>
  <c r="U400" i="1"/>
  <c r="T400" i="1"/>
  <c r="S400" i="1"/>
  <c r="R400" i="1"/>
  <c r="Q400" i="1"/>
  <c r="P400" i="1"/>
  <c r="O400" i="1"/>
  <c r="N400" i="1"/>
  <c r="M400" i="1"/>
  <c r="AU399" i="1"/>
  <c r="AT399" i="1"/>
  <c r="AS399" i="1"/>
  <c r="AR399" i="1"/>
  <c r="AQ399" i="1"/>
  <c r="AP399" i="1"/>
  <c r="AO399" i="1"/>
  <c r="AN399" i="1"/>
  <c r="AM399" i="1"/>
  <c r="AL399" i="1"/>
  <c r="AK399" i="1"/>
  <c r="AI399" i="1"/>
  <c r="AH399" i="1"/>
  <c r="AG399" i="1"/>
  <c r="AF399" i="1"/>
  <c r="AE399" i="1"/>
  <c r="AD399" i="1"/>
  <c r="AC399" i="1"/>
  <c r="AB399" i="1"/>
  <c r="AA399" i="1"/>
  <c r="Z399" i="1"/>
  <c r="Y399" i="1"/>
  <c r="W399" i="1"/>
  <c r="V399" i="1"/>
  <c r="U399" i="1"/>
  <c r="T399" i="1"/>
  <c r="S399" i="1"/>
  <c r="R399" i="1"/>
  <c r="Q399" i="1"/>
  <c r="P399" i="1"/>
  <c r="O399" i="1"/>
  <c r="N399" i="1"/>
  <c r="M399" i="1"/>
  <c r="AU398" i="1"/>
  <c r="AT398" i="1"/>
  <c r="AS398" i="1"/>
  <c r="AR398" i="1"/>
  <c r="AQ398" i="1"/>
  <c r="AP398" i="1"/>
  <c r="AO398" i="1"/>
  <c r="AN398" i="1"/>
  <c r="AM398" i="1"/>
  <c r="AL398" i="1"/>
  <c r="AK398" i="1"/>
  <c r="AI398" i="1"/>
  <c r="AH398" i="1"/>
  <c r="AG398" i="1"/>
  <c r="AF398" i="1"/>
  <c r="AE398" i="1"/>
  <c r="AD398" i="1"/>
  <c r="AC398" i="1"/>
  <c r="AB398" i="1"/>
  <c r="AA398" i="1"/>
  <c r="Z398" i="1"/>
  <c r="Y398" i="1"/>
  <c r="W398" i="1"/>
  <c r="V398" i="1"/>
  <c r="U398" i="1"/>
  <c r="T398" i="1"/>
  <c r="S398" i="1"/>
  <c r="R398" i="1"/>
  <c r="Q398" i="1"/>
  <c r="P398" i="1"/>
  <c r="O398" i="1"/>
  <c r="N398" i="1"/>
  <c r="M398" i="1"/>
  <c r="AU397" i="1"/>
  <c r="AT397" i="1"/>
  <c r="AS397" i="1"/>
  <c r="AR397" i="1"/>
  <c r="AQ397" i="1"/>
  <c r="AP397" i="1"/>
  <c r="AO397" i="1"/>
  <c r="AN397" i="1"/>
  <c r="AM397" i="1"/>
  <c r="AL397" i="1"/>
  <c r="AK397" i="1"/>
  <c r="AI397" i="1"/>
  <c r="AH397" i="1"/>
  <c r="AG397" i="1"/>
  <c r="AF397" i="1"/>
  <c r="AE397" i="1"/>
  <c r="AD397" i="1"/>
  <c r="AC397" i="1"/>
  <c r="AB397" i="1"/>
  <c r="AA397" i="1"/>
  <c r="Z397" i="1"/>
  <c r="Y397" i="1"/>
  <c r="W397" i="1"/>
  <c r="V397" i="1"/>
  <c r="U397" i="1"/>
  <c r="T397" i="1"/>
  <c r="S397" i="1"/>
  <c r="R397" i="1"/>
  <c r="Q397" i="1"/>
  <c r="P397" i="1"/>
  <c r="O397" i="1"/>
  <c r="N397" i="1"/>
  <c r="M397" i="1"/>
  <c r="AU396" i="1"/>
  <c r="AT396" i="1"/>
  <c r="AS396" i="1"/>
  <c r="AR396" i="1"/>
  <c r="AQ396" i="1"/>
  <c r="AP396" i="1"/>
  <c r="AO396" i="1"/>
  <c r="AN396" i="1"/>
  <c r="AM396" i="1"/>
  <c r="AL396" i="1"/>
  <c r="AK396" i="1"/>
  <c r="AI396" i="1"/>
  <c r="AH396" i="1"/>
  <c r="AG396" i="1"/>
  <c r="AF396" i="1"/>
  <c r="AE396" i="1"/>
  <c r="AD396" i="1"/>
  <c r="AC396" i="1"/>
  <c r="AB396" i="1"/>
  <c r="AA396" i="1"/>
  <c r="Z396" i="1"/>
  <c r="Y396" i="1"/>
  <c r="W396" i="1"/>
  <c r="V396" i="1"/>
  <c r="U396" i="1"/>
  <c r="T396" i="1"/>
  <c r="S396" i="1"/>
  <c r="R396" i="1"/>
  <c r="Q396" i="1"/>
  <c r="P396" i="1"/>
  <c r="O396" i="1"/>
  <c r="N396" i="1"/>
  <c r="M396" i="1"/>
  <c r="AU395" i="1"/>
  <c r="AT395" i="1"/>
  <c r="AS395" i="1"/>
  <c r="AR395" i="1"/>
  <c r="AQ395" i="1"/>
  <c r="AP395" i="1"/>
  <c r="AO395" i="1"/>
  <c r="AN395" i="1"/>
  <c r="AM395" i="1"/>
  <c r="AL395" i="1"/>
  <c r="AK395" i="1"/>
  <c r="AI395" i="1"/>
  <c r="AH395" i="1"/>
  <c r="AG395" i="1"/>
  <c r="AF395" i="1"/>
  <c r="AE395" i="1"/>
  <c r="AD395" i="1"/>
  <c r="AC395" i="1"/>
  <c r="AB395" i="1"/>
  <c r="AA395" i="1"/>
  <c r="Z395" i="1"/>
  <c r="Y395" i="1"/>
  <c r="W395" i="1"/>
  <c r="V395" i="1"/>
  <c r="U395" i="1"/>
  <c r="T395" i="1"/>
  <c r="S395" i="1"/>
  <c r="R395" i="1"/>
  <c r="Q395" i="1"/>
  <c r="P395" i="1"/>
  <c r="O395" i="1"/>
  <c r="N395" i="1"/>
  <c r="M395" i="1"/>
  <c r="AU394" i="1"/>
  <c r="AT394" i="1"/>
  <c r="AS394" i="1"/>
  <c r="AR394" i="1"/>
  <c r="AQ394" i="1"/>
  <c r="AP394" i="1"/>
  <c r="AO394" i="1"/>
  <c r="AN394" i="1"/>
  <c r="AM394" i="1"/>
  <c r="AL394" i="1"/>
  <c r="AK394" i="1"/>
  <c r="AI394" i="1"/>
  <c r="AH394" i="1"/>
  <c r="AG394" i="1"/>
  <c r="AF394" i="1"/>
  <c r="AE394" i="1"/>
  <c r="AD394" i="1"/>
  <c r="AC394" i="1"/>
  <c r="AB394" i="1"/>
  <c r="AA394" i="1"/>
  <c r="Z394" i="1"/>
  <c r="Y394" i="1"/>
  <c r="W394" i="1"/>
  <c r="V394" i="1"/>
  <c r="U394" i="1"/>
  <c r="T394" i="1"/>
  <c r="S394" i="1"/>
  <c r="R394" i="1"/>
  <c r="Q394" i="1"/>
  <c r="P394" i="1"/>
  <c r="O394" i="1"/>
  <c r="N394" i="1"/>
  <c r="M394" i="1"/>
  <c r="AU393" i="1"/>
  <c r="AT393" i="1"/>
  <c r="AS393" i="1"/>
  <c r="AR393" i="1"/>
  <c r="AQ393" i="1"/>
  <c r="AP393" i="1"/>
  <c r="AO393" i="1"/>
  <c r="AN393" i="1"/>
  <c r="AM393" i="1"/>
  <c r="AL393" i="1"/>
  <c r="AK393" i="1"/>
  <c r="AI393" i="1"/>
  <c r="AH393" i="1"/>
  <c r="AG393" i="1"/>
  <c r="AF393" i="1"/>
  <c r="AE393" i="1"/>
  <c r="AD393" i="1"/>
  <c r="AC393" i="1"/>
  <c r="AB393" i="1"/>
  <c r="AA393" i="1"/>
  <c r="Z393" i="1"/>
  <c r="Y393" i="1"/>
  <c r="W393" i="1"/>
  <c r="V393" i="1"/>
  <c r="U393" i="1"/>
  <c r="T393" i="1"/>
  <c r="S393" i="1"/>
  <c r="R393" i="1"/>
  <c r="Q393" i="1"/>
  <c r="P393" i="1"/>
  <c r="O393" i="1"/>
  <c r="N393" i="1"/>
  <c r="M393" i="1"/>
  <c r="AU392" i="1"/>
  <c r="AT392" i="1"/>
  <c r="AS392" i="1"/>
  <c r="AR392" i="1"/>
  <c r="AQ392" i="1"/>
  <c r="AP392" i="1"/>
  <c r="AO392" i="1"/>
  <c r="AN392" i="1"/>
  <c r="AM392" i="1"/>
  <c r="AL392" i="1"/>
  <c r="AK392" i="1"/>
  <c r="AI392" i="1"/>
  <c r="AH392" i="1"/>
  <c r="AG392" i="1"/>
  <c r="AF392" i="1"/>
  <c r="AE392" i="1"/>
  <c r="AD392" i="1"/>
  <c r="AC392" i="1"/>
  <c r="AB392" i="1"/>
  <c r="AA392" i="1"/>
  <c r="Z392" i="1"/>
  <c r="Y392" i="1"/>
  <c r="W392" i="1"/>
  <c r="V392" i="1"/>
  <c r="U392" i="1"/>
  <c r="T392" i="1"/>
  <c r="S392" i="1"/>
  <c r="R392" i="1"/>
  <c r="Q392" i="1"/>
  <c r="P392" i="1"/>
  <c r="O392" i="1"/>
  <c r="N392" i="1"/>
  <c r="M392" i="1"/>
  <c r="AU391" i="1"/>
  <c r="AT391" i="1"/>
  <c r="AS391" i="1"/>
  <c r="AR391" i="1"/>
  <c r="AQ391" i="1"/>
  <c r="AP391" i="1"/>
  <c r="AO391" i="1"/>
  <c r="AN391" i="1"/>
  <c r="AM391" i="1"/>
  <c r="AL391" i="1"/>
  <c r="AK391" i="1"/>
  <c r="AI391" i="1"/>
  <c r="AH391" i="1"/>
  <c r="AG391" i="1"/>
  <c r="AF391" i="1"/>
  <c r="AE391" i="1"/>
  <c r="AD391" i="1"/>
  <c r="AC391" i="1"/>
  <c r="AB391" i="1"/>
  <c r="AA391" i="1"/>
  <c r="Z391" i="1"/>
  <c r="Y391" i="1"/>
  <c r="W391" i="1"/>
  <c r="V391" i="1"/>
  <c r="U391" i="1"/>
  <c r="T391" i="1"/>
  <c r="S391" i="1"/>
  <c r="R391" i="1"/>
  <c r="Q391" i="1"/>
  <c r="P391" i="1"/>
  <c r="O391" i="1"/>
  <c r="N391" i="1"/>
  <c r="M391" i="1"/>
  <c r="AU390" i="1"/>
  <c r="AT390" i="1"/>
  <c r="AS390" i="1"/>
  <c r="AR390" i="1"/>
  <c r="AQ390" i="1"/>
  <c r="AP390" i="1"/>
  <c r="AO390" i="1"/>
  <c r="AN390" i="1"/>
  <c r="AM390" i="1"/>
  <c r="AL390" i="1"/>
  <c r="AK390" i="1"/>
  <c r="AI390" i="1"/>
  <c r="AH390" i="1"/>
  <c r="AG390" i="1"/>
  <c r="AF390" i="1"/>
  <c r="AE390" i="1"/>
  <c r="AD390" i="1"/>
  <c r="AC390" i="1"/>
  <c r="AB390" i="1"/>
  <c r="AA390" i="1"/>
  <c r="Z390" i="1"/>
  <c r="Y390" i="1"/>
  <c r="W390" i="1"/>
  <c r="V390" i="1"/>
  <c r="U390" i="1"/>
  <c r="T390" i="1"/>
  <c r="S390" i="1"/>
  <c r="R390" i="1"/>
  <c r="Q390" i="1"/>
  <c r="P390" i="1"/>
  <c r="O390" i="1"/>
  <c r="N390" i="1"/>
  <c r="M390" i="1"/>
  <c r="AU389" i="1"/>
  <c r="AT389" i="1"/>
  <c r="AS389" i="1"/>
  <c r="AR389" i="1"/>
  <c r="AQ389" i="1"/>
  <c r="AP389" i="1"/>
  <c r="AO389" i="1"/>
  <c r="AN389" i="1"/>
  <c r="AM389" i="1"/>
  <c r="AL389" i="1"/>
  <c r="AK389" i="1"/>
  <c r="AI389" i="1"/>
  <c r="AH389" i="1"/>
  <c r="AG389" i="1"/>
  <c r="AF389" i="1"/>
  <c r="AE389" i="1"/>
  <c r="AD389" i="1"/>
  <c r="AC389" i="1"/>
  <c r="AB389" i="1"/>
  <c r="AA389" i="1"/>
  <c r="Z389" i="1"/>
  <c r="Y389" i="1"/>
  <c r="W389" i="1"/>
  <c r="V389" i="1"/>
  <c r="U389" i="1"/>
  <c r="T389" i="1"/>
  <c r="S389" i="1"/>
  <c r="R389" i="1"/>
  <c r="Q389" i="1"/>
  <c r="P389" i="1"/>
  <c r="O389" i="1"/>
  <c r="N389" i="1"/>
  <c r="M389" i="1"/>
  <c r="AU388" i="1"/>
  <c r="AT388" i="1"/>
  <c r="AS388" i="1"/>
  <c r="AR388" i="1"/>
  <c r="AQ388" i="1"/>
  <c r="AP388" i="1"/>
  <c r="AO388" i="1"/>
  <c r="AN388" i="1"/>
  <c r="AM388" i="1"/>
  <c r="AL388" i="1"/>
  <c r="AK388" i="1"/>
  <c r="AI388" i="1"/>
  <c r="AH388" i="1"/>
  <c r="AG388" i="1"/>
  <c r="AF388" i="1"/>
  <c r="AE388" i="1"/>
  <c r="AD388" i="1"/>
  <c r="AC388" i="1"/>
  <c r="AB388" i="1"/>
  <c r="AA388" i="1"/>
  <c r="Z388" i="1"/>
  <c r="Y388" i="1"/>
  <c r="W388" i="1"/>
  <c r="V388" i="1"/>
  <c r="U388" i="1"/>
  <c r="T388" i="1"/>
  <c r="S388" i="1"/>
  <c r="R388" i="1"/>
  <c r="Q388" i="1"/>
  <c r="P388" i="1"/>
  <c r="O388" i="1"/>
  <c r="N388" i="1"/>
  <c r="M388" i="1"/>
  <c r="AU387" i="1"/>
  <c r="AT387" i="1"/>
  <c r="AS387" i="1"/>
  <c r="AR387" i="1"/>
  <c r="AQ387" i="1"/>
  <c r="AP387" i="1"/>
  <c r="AO387" i="1"/>
  <c r="AN387" i="1"/>
  <c r="AM387" i="1"/>
  <c r="AL387" i="1"/>
  <c r="AK387" i="1"/>
  <c r="AI387" i="1"/>
  <c r="AH387" i="1"/>
  <c r="AG387" i="1"/>
  <c r="AF387" i="1"/>
  <c r="AE387" i="1"/>
  <c r="AD387" i="1"/>
  <c r="AC387" i="1"/>
  <c r="AB387" i="1"/>
  <c r="AA387" i="1"/>
  <c r="Z387" i="1"/>
  <c r="Y387" i="1"/>
  <c r="W387" i="1"/>
  <c r="V387" i="1"/>
  <c r="U387" i="1"/>
  <c r="T387" i="1"/>
  <c r="S387" i="1"/>
  <c r="R387" i="1"/>
  <c r="Q387" i="1"/>
  <c r="P387" i="1"/>
  <c r="O387" i="1"/>
  <c r="N387" i="1"/>
  <c r="M387" i="1"/>
  <c r="AU386" i="1"/>
  <c r="AT386" i="1"/>
  <c r="AS386" i="1"/>
  <c r="AR386" i="1"/>
  <c r="AQ386" i="1"/>
  <c r="AP386" i="1"/>
  <c r="AO386" i="1"/>
  <c r="AN386" i="1"/>
  <c r="AM386" i="1"/>
  <c r="AL386" i="1"/>
  <c r="AK386" i="1"/>
  <c r="AI386" i="1"/>
  <c r="AH386" i="1"/>
  <c r="AG386" i="1"/>
  <c r="AF386" i="1"/>
  <c r="AE386" i="1"/>
  <c r="AD386" i="1"/>
  <c r="AC386" i="1"/>
  <c r="AB386" i="1"/>
  <c r="AA386" i="1"/>
  <c r="Z386" i="1"/>
  <c r="Y386" i="1"/>
  <c r="W386" i="1"/>
  <c r="V386" i="1"/>
  <c r="U386" i="1"/>
  <c r="T386" i="1"/>
  <c r="S386" i="1"/>
  <c r="R386" i="1"/>
  <c r="Q386" i="1"/>
  <c r="P386" i="1"/>
  <c r="O386" i="1"/>
  <c r="N386" i="1"/>
  <c r="M386" i="1"/>
  <c r="AU385" i="1"/>
  <c r="AT385" i="1"/>
  <c r="AS385" i="1"/>
  <c r="AR385" i="1"/>
  <c r="AQ385" i="1"/>
  <c r="AP385" i="1"/>
  <c r="AO385" i="1"/>
  <c r="AN385" i="1"/>
  <c r="AM385" i="1"/>
  <c r="AL385" i="1"/>
  <c r="AK385" i="1"/>
  <c r="AI385" i="1"/>
  <c r="AH385" i="1"/>
  <c r="AG385" i="1"/>
  <c r="AF385" i="1"/>
  <c r="AE385" i="1"/>
  <c r="AD385" i="1"/>
  <c r="AC385" i="1"/>
  <c r="AB385" i="1"/>
  <c r="AA385" i="1"/>
  <c r="Z385" i="1"/>
  <c r="Y385" i="1"/>
  <c r="W385" i="1"/>
  <c r="V385" i="1"/>
  <c r="U385" i="1"/>
  <c r="T385" i="1"/>
  <c r="S385" i="1"/>
  <c r="R385" i="1"/>
  <c r="Q385" i="1"/>
  <c r="P385" i="1"/>
  <c r="O385" i="1"/>
  <c r="N385" i="1"/>
  <c r="M385" i="1"/>
  <c r="AU384" i="1"/>
  <c r="AT384" i="1"/>
  <c r="AS384" i="1"/>
  <c r="AR384" i="1"/>
  <c r="AQ384" i="1"/>
  <c r="AP384" i="1"/>
  <c r="AO384" i="1"/>
  <c r="AN384" i="1"/>
  <c r="AM384" i="1"/>
  <c r="AL384" i="1"/>
  <c r="AK384" i="1"/>
  <c r="AI384" i="1"/>
  <c r="AH384" i="1"/>
  <c r="AG384" i="1"/>
  <c r="AF384" i="1"/>
  <c r="AE384" i="1"/>
  <c r="AD384" i="1"/>
  <c r="AC384" i="1"/>
  <c r="AB384" i="1"/>
  <c r="AA384" i="1"/>
  <c r="Z384" i="1"/>
  <c r="Y384" i="1"/>
  <c r="W384" i="1"/>
  <c r="V384" i="1"/>
  <c r="U384" i="1"/>
  <c r="T384" i="1"/>
  <c r="S384" i="1"/>
  <c r="R384" i="1"/>
  <c r="Q384" i="1"/>
  <c r="P384" i="1"/>
  <c r="O384" i="1"/>
  <c r="N384" i="1"/>
  <c r="M384" i="1"/>
  <c r="O771" i="4" l="1"/>
  <c r="H8" i="8" s="1"/>
  <c r="H19" i="8" s="1"/>
  <c r="N771" i="4"/>
  <c r="G8" i="8" s="1"/>
  <c r="G19" i="8" s="1"/>
  <c r="P771" i="4"/>
  <c r="I8" i="8" s="1"/>
  <c r="I19" i="8" s="1"/>
  <c r="Q771" i="4"/>
  <c r="J8" i="8" s="1"/>
  <c r="J19" i="8" s="1"/>
  <c r="R771" i="4"/>
  <c r="K8" i="8" s="1"/>
  <c r="K19" i="8" s="1"/>
  <c r="Q771" i="3"/>
  <c r="J7" i="8" s="1"/>
  <c r="J18" i="8" s="1"/>
  <c r="N771" i="3"/>
  <c r="G7" i="8" s="1"/>
  <c r="G18" i="8" s="1"/>
  <c r="O771" i="3"/>
  <c r="H7" i="8" s="1"/>
  <c r="H18" i="8" s="1"/>
  <c r="P771" i="3"/>
  <c r="I7" i="8" s="1"/>
  <c r="I18" i="8" s="1"/>
  <c r="R771" i="3"/>
  <c r="K7" i="8" s="1"/>
  <c r="K18" i="8" s="1"/>
  <c r="P771" i="2"/>
  <c r="I6" i="8" s="1"/>
  <c r="I17" i="8" s="1"/>
  <c r="R771" i="2"/>
  <c r="K6" i="8" s="1"/>
  <c r="K17" i="8" s="1"/>
  <c r="N771" i="2"/>
  <c r="G6" i="8" s="1"/>
  <c r="G17" i="8" s="1"/>
  <c r="Q771" i="2"/>
  <c r="J6" i="8" s="1"/>
  <c r="J17" i="8" s="1"/>
  <c r="Q771" i="1"/>
  <c r="J5" i="8" s="1"/>
  <c r="J16" i="8" s="1"/>
  <c r="G4" i="8"/>
  <c r="F4" i="8"/>
  <c r="AE770" i="7"/>
  <c r="O770" i="7"/>
  <c r="AD770" i="7"/>
  <c r="X770" i="7"/>
  <c r="W771" i="7"/>
  <c r="U11" i="8" s="1"/>
  <c r="U22" i="8" s="1"/>
  <c r="AA771" i="7"/>
  <c r="AF770" i="7"/>
  <c r="AB771" i="7"/>
  <c r="M771" i="7"/>
  <c r="F11" i="8" s="1"/>
  <c r="F22" i="8" s="1"/>
  <c r="U771" i="7"/>
  <c r="S11" i="8" s="1"/>
  <c r="S22" i="8" s="1"/>
  <c r="AC771" i="7"/>
  <c r="AD770" i="6"/>
  <c r="V770" i="6"/>
  <c r="W770" i="6"/>
  <c r="P770" i="6"/>
  <c r="AE770" i="6"/>
  <c r="X770" i="6"/>
  <c r="AA771" i="6"/>
  <c r="Q770" i="6"/>
  <c r="AF770" i="6"/>
  <c r="AB771" i="6"/>
  <c r="M771" i="6"/>
  <c r="F10" i="8" s="1"/>
  <c r="F21" i="8" s="1"/>
  <c r="U771" i="6"/>
  <c r="S10" i="8" s="1"/>
  <c r="S21" i="8" s="1"/>
  <c r="AC771" i="6"/>
  <c r="V771" i="5"/>
  <c r="T9" i="8" s="1"/>
  <c r="T20" i="8" s="1"/>
  <c r="AD770" i="5"/>
  <c r="W770" i="5"/>
  <c r="P770" i="5"/>
  <c r="AE770" i="5"/>
  <c r="X770" i="5"/>
  <c r="AA771" i="5"/>
  <c r="AF770" i="5"/>
  <c r="AB771" i="5"/>
  <c r="M771" i="5"/>
  <c r="F9" i="8" s="1"/>
  <c r="F20" i="8" s="1"/>
  <c r="U771" i="5"/>
  <c r="S9" i="8" s="1"/>
  <c r="S20" i="8" s="1"/>
  <c r="V770" i="4"/>
  <c r="Y771" i="4"/>
  <c r="W8" i="8" s="1"/>
  <c r="W19" i="8" s="1"/>
  <c r="O770" i="4"/>
  <c r="AD770" i="4"/>
  <c r="W770" i="4"/>
  <c r="P770" i="4"/>
  <c r="AE770" i="4"/>
  <c r="X770" i="4"/>
  <c r="AA771" i="4"/>
  <c r="AF770" i="4"/>
  <c r="M771" i="4"/>
  <c r="F8" i="8" s="1"/>
  <c r="F19" i="8" s="1"/>
  <c r="U771" i="4"/>
  <c r="S8" i="8" s="1"/>
  <c r="S19" i="8" s="1"/>
  <c r="AC771" i="4"/>
  <c r="V770" i="3"/>
  <c r="AD770" i="3"/>
  <c r="Y771" i="3"/>
  <c r="W7" i="8" s="1"/>
  <c r="W18" i="8" s="1"/>
  <c r="W770" i="3"/>
  <c r="X770" i="3"/>
  <c r="AA771" i="3"/>
  <c r="Q770" i="3"/>
  <c r="M771" i="3"/>
  <c r="F7" i="8" s="1"/>
  <c r="F18" i="8" s="1"/>
  <c r="U771" i="3"/>
  <c r="S7" i="8" s="1"/>
  <c r="S18" i="8" s="1"/>
  <c r="AC771" i="3"/>
  <c r="W770" i="2"/>
  <c r="O771" i="2"/>
  <c r="H6" i="8" s="1"/>
  <c r="H17" i="8" s="1"/>
  <c r="AD771" i="2"/>
  <c r="AE770" i="2"/>
  <c r="X770" i="2"/>
  <c r="AA771" i="2"/>
  <c r="Q770" i="2"/>
  <c r="AF770" i="2"/>
  <c r="AB771" i="2"/>
  <c r="M771" i="2"/>
  <c r="F6" i="8" s="1"/>
  <c r="F17" i="8" s="1"/>
  <c r="U771" i="2"/>
  <c r="S6" i="8" s="1"/>
  <c r="S17" i="8" s="1"/>
  <c r="AC771" i="2"/>
  <c r="R771" i="1"/>
  <c r="K5" i="8" s="1"/>
  <c r="K16" i="8" s="1"/>
  <c r="N770" i="1"/>
  <c r="AB765" i="1"/>
  <c r="AO765" i="1"/>
  <c r="AC770" i="1" s="1"/>
  <c r="O770" i="1"/>
  <c r="AD765" i="1"/>
  <c r="AQ765" i="1"/>
  <c r="AD770" i="1" s="1"/>
  <c r="M771" i="1"/>
  <c r="F5" i="8" s="1"/>
  <c r="F16" i="8" s="1"/>
  <c r="U771" i="1"/>
  <c r="S5" i="8" s="1"/>
  <c r="S16" i="8" s="1"/>
  <c r="P771" i="1"/>
  <c r="I5" i="8" s="1"/>
  <c r="I16" i="8" s="1"/>
  <c r="V4" i="8"/>
  <c r="AE771" i="1"/>
  <c r="AE765" i="1"/>
  <c r="W770" i="1" s="1"/>
  <c r="AI765" i="1"/>
  <c r="Y770" i="1" s="1"/>
  <c r="M770" i="1"/>
  <c r="AA765" i="1"/>
  <c r="U770" i="1" s="1"/>
  <c r="R770" i="1"/>
  <c r="AK765" i="1"/>
  <c r="AR765" i="1"/>
  <c r="AS765" i="1"/>
  <c r="AE770" i="1" s="1"/>
  <c r="AT765" i="1"/>
  <c r="O771" i="1"/>
  <c r="H5" i="8" s="1"/>
  <c r="H16" i="8" s="1"/>
  <c r="X771" i="1"/>
  <c r="V5" i="8" s="1"/>
  <c r="V16" i="8" s="1"/>
  <c r="P770" i="1"/>
  <c r="AF765" i="1"/>
  <c r="U4" i="8"/>
  <c r="Y765" i="1"/>
  <c r="AL765" i="1"/>
  <c r="AA770" i="1" s="1"/>
  <c r="Z765" i="1"/>
  <c r="T770" i="1" s="1"/>
  <c r="AM765" i="1"/>
  <c r="AB770" i="1" s="1"/>
  <c r="AD771" i="1"/>
  <c r="AC765" i="1"/>
  <c r="V770" i="1" s="1"/>
  <c r="AP765" i="1"/>
  <c r="AA771" i="1"/>
  <c r="Q770" i="1"/>
  <c r="AH765" i="1"/>
  <c r="AU765" i="1"/>
  <c r="AF770" i="1" s="1"/>
  <c r="N771" i="1"/>
  <c r="G5" i="8" s="1"/>
  <c r="G16" i="8" s="1"/>
  <c r="T4" i="8"/>
  <c r="AC771" i="1"/>
  <c r="S4" i="8" l="1"/>
  <c r="R4" i="8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<sst xmlns="http://schemas.openxmlformats.org/spreadsheetml/2006/main" count="7874" uniqueCount="240">
  <si>
    <t>Average Benchmark (results)</t>
  </si>
  <si>
    <t>Average Benchmark (sequential timing)</t>
  </si>
  <si>
    <t>Average Benchmark (parallel timing)</t>
  </si>
  <si>
    <t>Average Benchmark (cluster_time)</t>
  </si>
  <si>
    <t>TargetN</t>
  </si>
  <si>
    <t>#N</t>
  </si>
  <si>
    <t>Target (or sym)</t>
  </si>
  <si>
    <t>Gain &lt;=0</t>
  </si>
  <si>
    <t>Gain &gt; 0</t>
  </si>
  <si>
    <t>Pref</t>
  </si>
  <si>
    <t>Pref&amp;Target</t>
  </si>
  <si>
    <t>BNL</t>
  </si>
  <si>
    <t>BNL Causal</t>
  </si>
  <si>
    <t>BNL Causal HM</t>
  </si>
  <si>
    <t>SFS</t>
  </si>
  <si>
    <t>SFS Causal</t>
  </si>
  <si>
    <t>SaLSa</t>
  </si>
  <si>
    <t>SaLSa Causal</t>
  </si>
  <si>
    <t>D&amp;C</t>
  </si>
  <si>
    <t>D&amp;C Causal</t>
  </si>
  <si>
    <t>BBS</t>
  </si>
  <si>
    <t>BBS Causal</t>
  </si>
  <si>
    <t>KMeans Time (seconds)</t>
  </si>
  <si>
    <t>Gain</t>
  </si>
  <si>
    <t>Mean</t>
  </si>
  <si>
    <t>Median</t>
  </si>
  <si>
    <t>Target or symm.; Gain &lt;= 0</t>
  </si>
  <si>
    <t>Leakage</t>
  </si>
  <si>
    <t>Name</t>
  </si>
  <si>
    <t>Algorithm</t>
  </si>
  <si>
    <t>Open</t>
  </si>
  <si>
    <t>Closed</t>
  </si>
  <si>
    <t xml:space="preserve"> </t>
  </si>
  <si>
    <t>Non-Causal</t>
  </si>
  <si>
    <t>Pref. Decor.</t>
  </si>
  <si>
    <t>ddSky.</t>
  </si>
  <si>
    <t>gnSky.</t>
  </si>
  <si>
    <t>lnSky. (0.9, 0.1)</t>
  </si>
  <si>
    <t>lnSky. (0.8, 0.2)</t>
  </si>
  <si>
    <t>lnSky. (0.7, 0.3)</t>
  </si>
  <si>
    <t>lnSky. (0.6, 0.4)</t>
  </si>
  <si>
    <t>BNL HM</t>
  </si>
  <si>
    <t>156XXXX</t>
  </si>
  <si>
    <t>Hong_Kong_Weather_3</t>
  </si>
  <si>
    <t>{cloud, mean_wet_bulb_temp, rainfall, rel_humidity}</t>
  </si>
  <si>
    <t>156XXXN</t>
  </si>
  <si>
    <t>156XXNX</t>
  </si>
  <si>
    <t>156XXNN</t>
  </si>
  <si>
    <t>156XNXX</t>
  </si>
  <si>
    <t>156XNXN</t>
  </si>
  <si>
    <t>156XNNX</t>
  </si>
  <si>
    <t>156XNNN</t>
  </si>
  <si>
    <t>156NXXX</t>
  </si>
  <si>
    <t>156NXXN</t>
  </si>
  <si>
    <t>156NXNX</t>
  </si>
  <si>
    <t>156NXNN</t>
  </si>
  <si>
    <t>156NNXX</t>
  </si>
  <si>
    <t>156NNXN</t>
  </si>
  <si>
    <t>156NNNX</t>
  </si>
  <si>
    <t>156NNNN</t>
  </si>
  <si>
    <t>157XXX</t>
  </si>
  <si>
    <t>DryBean_3</t>
  </si>
  <si>
    <t>{AspectRatio, Perimeter, Roundness}</t>
  </si>
  <si>
    <t>157XXN</t>
  </si>
  <si>
    <t>157XNX</t>
  </si>
  <si>
    <t>157XNN</t>
  </si>
  <si>
    <t>157NXX</t>
  </si>
  <si>
    <t>157NXN</t>
  </si>
  <si>
    <t>157NNX</t>
  </si>
  <si>
    <t>157NNN</t>
  </si>
  <si>
    <t>158XXXX</t>
  </si>
  <si>
    <t>IndividualHouseholdPowerConsumption4</t>
  </si>
  <si>
    <t>{Global_intensity, Sub_metering_2, Sub_metering_3, Voltage}</t>
  </si>
  <si>
    <t>158XXXN</t>
  </si>
  <si>
    <t>158XXNX</t>
  </si>
  <si>
    <t>158XXNN</t>
  </si>
  <si>
    <t>158XNXX</t>
  </si>
  <si>
    <t>158XNXN</t>
  </si>
  <si>
    <t>158XNNX</t>
  </si>
  <si>
    <t>158XNNN</t>
  </si>
  <si>
    <t>158NXXX</t>
  </si>
  <si>
    <t>158NXXN</t>
  </si>
  <si>
    <t>158NXNX</t>
  </si>
  <si>
    <t>158NXNN</t>
  </si>
  <si>
    <t>158NNXX</t>
  </si>
  <si>
    <t>158NNXN</t>
  </si>
  <si>
    <t>158NNNX</t>
  </si>
  <si>
    <t>158NNNN</t>
  </si>
  <si>
    <t>159XXX</t>
  </si>
  <si>
    <t>AutoMPG7</t>
  </si>
  <si>
    <t>{acceleration, displacement, weight}</t>
  </si>
  <si>
    <t>159XXN</t>
  </si>
  <si>
    <t>159XNX</t>
  </si>
  <si>
    <t>159XNN</t>
  </si>
  <si>
    <t>159NXX</t>
  </si>
  <si>
    <t>159NXN</t>
  </si>
  <si>
    <t>159NNX</t>
  </si>
  <si>
    <t>159NNN</t>
  </si>
  <si>
    <t>160XXX</t>
  </si>
  <si>
    <t>AutoMPG8</t>
  </si>
  <si>
    <t>160XXN</t>
  </si>
  <si>
    <t>160XNX</t>
  </si>
  <si>
    <t>160XNN</t>
  </si>
  <si>
    <t>160NXX</t>
  </si>
  <si>
    <t>160NXN</t>
  </si>
  <si>
    <t>160NNX</t>
  </si>
  <si>
    <t>160NNN</t>
  </si>
  <si>
    <t>75XXX</t>
  </si>
  <si>
    <t>AutoMPG5</t>
  </si>
  <si>
    <t>75XXN</t>
  </si>
  <si>
    <t>75XNX</t>
  </si>
  <si>
    <t>75XNN</t>
  </si>
  <si>
    <t>75NXX</t>
  </si>
  <si>
    <t>75NXN</t>
  </si>
  <si>
    <t>75NNX</t>
  </si>
  <si>
    <t>75NNN</t>
  </si>
  <si>
    <t>78XXX</t>
  </si>
  <si>
    <t>Abalone4</t>
  </si>
  <si>
    <t>{Diameter, Length, Whole Weight}</t>
  </si>
  <si>
    <t>78XXN</t>
  </si>
  <si>
    <t>78XNX</t>
  </si>
  <si>
    <t>78XNN</t>
  </si>
  <si>
    <t>78NXX</t>
  </si>
  <si>
    <t>78NXN</t>
  </si>
  <si>
    <t>78NNX</t>
  </si>
  <si>
    <t>78NNN</t>
  </si>
  <si>
    <t>79XXX</t>
  </si>
  <si>
    <t>Abalone5</t>
  </si>
  <si>
    <t>{Height, Length, Whole Weight}</t>
  </si>
  <si>
    <t>79XXN</t>
  </si>
  <si>
    <t>79XNX</t>
  </si>
  <si>
    <t>79XNN</t>
  </si>
  <si>
    <t>79NXX</t>
  </si>
  <si>
    <t>79NXN</t>
  </si>
  <si>
    <t>79NNX</t>
  </si>
  <si>
    <t>79NNN</t>
  </si>
  <si>
    <t>80XXX</t>
  </si>
  <si>
    <t>Abalone6</t>
  </si>
  <si>
    <t>{Diameter, Rings, Shucked Weight}</t>
  </si>
  <si>
    <t>80XXN</t>
  </si>
  <si>
    <t>80XNX</t>
  </si>
  <si>
    <t>80XNN</t>
  </si>
  <si>
    <t>80NXX</t>
  </si>
  <si>
    <t>80NXN</t>
  </si>
  <si>
    <t>80NNX</t>
  </si>
  <si>
    <t>80NNN</t>
  </si>
  <si>
    <t>81XXX</t>
  </si>
  <si>
    <t>Adult10</t>
  </si>
  <si>
    <t>{age, cap-gain, cap-loss}</t>
  </si>
  <si>
    <t>81XXN</t>
  </si>
  <si>
    <t>81XNX</t>
  </si>
  <si>
    <t>81XNN</t>
  </si>
  <si>
    <t>81NXX</t>
  </si>
  <si>
    <t>81NXN</t>
  </si>
  <si>
    <t>81NNX</t>
  </si>
  <si>
    <t>81NNN</t>
  </si>
  <si>
    <t>82XXX</t>
  </si>
  <si>
    <t>ConcreteCompressiveStrength4</t>
  </si>
  <si>
    <t>{blast furnace slag, fly ash, water}</t>
  </si>
  <si>
    <t>82XXN</t>
  </si>
  <si>
    <t>82XNX</t>
  </si>
  <si>
    <t>82XNN</t>
  </si>
  <si>
    <t>82NXX</t>
  </si>
  <si>
    <t>82NXN</t>
  </si>
  <si>
    <t>82NNX</t>
  </si>
  <si>
    <t>82NNN</t>
  </si>
  <si>
    <t>83XXX</t>
  </si>
  <si>
    <t>ConcreteCompressiveStrength5</t>
  </si>
  <si>
    <t>{blast furnace slag, fly ash, superplasticizer}</t>
  </si>
  <si>
    <t>83XXN</t>
  </si>
  <si>
    <t>83XNX</t>
  </si>
  <si>
    <t>83XNN</t>
  </si>
  <si>
    <t>83NXX</t>
  </si>
  <si>
    <t>83NXN</t>
  </si>
  <si>
    <t>83NNX</t>
  </si>
  <si>
    <t>83NNN</t>
  </si>
  <si>
    <t>84XXX</t>
  </si>
  <si>
    <t>SeoulBikeDemandDataset_8</t>
  </si>
  <si>
    <t>{Rainfall(mm), Rented Bike Count, Snowfall (cm)}</t>
  </si>
  <si>
    <t>84XXN</t>
  </si>
  <si>
    <t>84XNX</t>
  </si>
  <si>
    <t>84XNN</t>
  </si>
  <si>
    <t>84NXX</t>
  </si>
  <si>
    <t>84NXN</t>
  </si>
  <si>
    <t>84NNX</t>
  </si>
  <si>
    <t>84NNN</t>
  </si>
  <si>
    <t>85XXX</t>
  </si>
  <si>
    <t>WineQualityWhite5</t>
  </si>
  <si>
    <t>{chlorides, citric acid, free sulfur dioxide}</t>
  </si>
  <si>
    <t>85XXN</t>
  </si>
  <si>
    <t>85XNX</t>
  </si>
  <si>
    <t>85XNN</t>
  </si>
  <si>
    <t>85NXX</t>
  </si>
  <si>
    <t>85NXN</t>
  </si>
  <si>
    <t>85NNX</t>
  </si>
  <si>
    <t>85NNN</t>
  </si>
  <si>
    <t>86XXX</t>
  </si>
  <si>
    <t>IndividualHouseholdPowerConsumption3</t>
  </si>
  <si>
    <t>{Sub_metering_2, Sub_metering_3, Voltage}</t>
  </si>
  <si>
    <t>86XXN</t>
  </si>
  <si>
    <t>86XNX</t>
  </si>
  <si>
    <t>86XNN</t>
  </si>
  <si>
    <t>86NXX</t>
  </si>
  <si>
    <t>86NXN</t>
  </si>
  <si>
    <t>86NNX</t>
  </si>
  <si>
    <t>86NNN</t>
  </si>
  <si>
    <t>87XX</t>
  </si>
  <si>
    <t>Hong_Kong_Weather_1</t>
  </si>
  <si>
    <t>{min_temp, pressure}</t>
  </si>
  <si>
    <t>87XN</t>
  </si>
  <si>
    <t>87NX</t>
  </si>
  <si>
    <t>87NN</t>
  </si>
  <si>
    <t>88XXX</t>
  </si>
  <si>
    <t>Hong_Kong_Weather_2</t>
  </si>
  <si>
    <t>{mean_dew_point_temp, min_temp, pressure}</t>
  </si>
  <si>
    <t>88XXN</t>
  </si>
  <si>
    <t>88XNX</t>
  </si>
  <si>
    <t>88XNN</t>
  </si>
  <si>
    <t>88NXX</t>
  </si>
  <si>
    <t>88NXN</t>
  </si>
  <si>
    <t>88NNX</t>
  </si>
  <si>
    <t>88NNN</t>
  </si>
  <si>
    <t>89XX</t>
  </si>
  <si>
    <t>DryBean_1</t>
  </si>
  <si>
    <t>{Compactness, Eccentricity}</t>
  </si>
  <si>
    <t>89XN</t>
  </si>
  <si>
    <t>89NX</t>
  </si>
  <si>
    <t>89NN</t>
  </si>
  <si>
    <t>90XXX</t>
  </si>
  <si>
    <t>DryBean_2</t>
  </si>
  <si>
    <t>{Area, Compactness, Eccentricity}</t>
  </si>
  <si>
    <t>90XXN</t>
  </si>
  <si>
    <t>90XNX</t>
  </si>
  <si>
    <t>90XNN</t>
  </si>
  <si>
    <t>90NXX</t>
  </si>
  <si>
    <t>90NXN</t>
  </si>
  <si>
    <t>90NNX</t>
  </si>
  <si>
    <t>90NNN</t>
  </si>
  <si>
    <t>% Red. Dominance [median]</t>
  </si>
  <si>
    <t>% Red. Sequential Time [median]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</si>
</sst>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Calibri"/>
      <family val="2"/>
    </font>
    <font>
      <sz val="11"/>
      <color theme="5" tint="0.39997558519241921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2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3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0" xfId="0" applyFont="1"/>
    <xf numFmtId="0" fontId="7" fillId="0" borderId="0" xfId="1" applyFont="1"/>
    <xf numFmtId="0" fontId="6" fillId="0" borderId="0" xfId="1"/>
    <xf numFmtId="0" fontId="1" fillId="3" borderId="1" xfId="1" applyFont="1" applyFill="1" applyBorder="1" applyAlignment="1">
      <alignment horizontal="center"/>
    </xf>
    <xf numFmtId="0" fontId="9" fillId="3" borderId="1" xfId="1" applyFont="1" applyFill="1" applyBorder="1" applyAlignment="1">
      <alignment horizontal="center"/>
    </xf>
    <xf numFmtId="0" fontId="11" fillId="4" borderId="1" xfId="1" applyFont="1" applyFill="1" applyBorder="1" applyAlignment="1">
      <alignment horizontal="center"/>
    </xf>
    <xf numFmtId="164" fontId="11" fillId="4" borderId="1" xfId="1" applyNumberFormat="1" applyFont="1" applyFill="1" applyBorder="1" applyAlignment="1">
      <alignment horizontal="center"/>
    </xf>
    <xf numFmtId="0" fontId="11" fillId="4" borderId="1" xfId="1" applyFont="1" applyFill="1" applyBorder="1" applyAlignment="1">
      <alignment horizontal="left"/>
    </xf>
    <xf numFmtId="0" fontId="1" fillId="4" borderId="1" xfId="1" applyFont="1" applyFill="1" applyBorder="1" applyAlignment="1">
      <alignment horizontal="center"/>
    </xf>
    <xf numFmtId="164" fontId="1" fillId="4" borderId="1" xfId="1" applyNumberFormat="1" applyFont="1" applyFill="1" applyBorder="1" applyAlignment="1">
      <alignment horizontal="center"/>
    </xf>
    <xf numFmtId="10" fontId="0" fillId="0" borderId="0" xfId="0" applyNumberFormat="1"/>
    <xf numFmtId="10" fontId="6" fillId="0" borderId="0" xfId="1" applyNumberFormat="1"/>
    <xf numFmtId="0" fontId="1" fillId="3" borderId="1" xfId="1" applyFont="1" applyFill="1" applyBorder="1" applyAlignment="1">
      <alignment horizontal="center"/>
    </xf>
    <xf numFmtId="0" fontId="8" fillId="3" borderId="1" xfId="1" applyFont="1" applyFill="1" applyBorder="1" applyAlignment="1">
      <alignment horizontal="center"/>
    </xf>
    <xf numFmtId="0" fontId="9" fillId="3" borderId="1" xfId="1" applyFont="1" applyFill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9" fillId="3" borderId="1" xfId="1" applyFont="1" applyFill="1" applyBorder="1" applyAlignment="1">
      <alignment horizontal="center" vertical="center"/>
    </xf>
    <xf numFmtId="0" fontId="9" fillId="3" borderId="2" xfId="1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6" xfId="1" applyFont="1" applyFill="1" applyBorder="1" applyAlignment="1">
      <alignment horizontal="center" vertical="center"/>
    </xf>
    <xf numFmtId="0" fontId="9" fillId="3" borderId="7" xfId="1" applyFont="1" applyFill="1" applyBorder="1" applyAlignment="1">
      <alignment horizontal="center" vertical="center"/>
    </xf>
    <xf numFmtId="0" fontId="9" fillId="3" borderId="3" xfId="1" applyFont="1" applyFill="1" applyBorder="1" applyAlignment="1">
      <alignment horizontal="center"/>
    </xf>
    <xf numFmtId="0" fontId="9" fillId="3" borderId="4" xfId="1" applyFont="1" applyFill="1" applyBorder="1" applyAlignment="1">
      <alignment horizontal="center"/>
    </xf>
    <xf numFmtId="0" fontId="2" fillId="0" borderId="0" xfId="0" applyFont="1"/>
    <xf numFmtId="0" fontId="0" fillId="0" borderId="0" xfId="0"/>
    <xf numFmtId="0" fontId="2" fillId="0" borderId="5" xfId="0" applyFont="1" applyBorder="1"/>
  </cellXfs>
  <cellStyles count="2">
    <cellStyle name="Normal" xfId="0" builtinId="0"/>
    <cellStyle name="Normal 2" xfId="1" xr:uid="{49F349DE-7E3F-419E-9C6F-72EE76E20B30}"/>
  </cellStyles>
  <dxfs count="0"/>
  <tableStyles count="0" defaultTableStyle="TableStyleMedium2" defaultPivotStyle="PivotStyleLight16"/>
  <colors>
    <mruColors>
      <color rgb="FFE971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200" b="1">
                <a:solidFill>
                  <a:sysClr val="windowText" lastClr="000000"/>
                </a:solidFill>
              </a:rPr>
              <a:t>Median</a:t>
            </a:r>
            <a:r>
              <a:rPr lang="en-US" sz="2200" b="1" baseline="0">
                <a:solidFill>
                  <a:sysClr val="windowText" lastClr="000000"/>
                </a:solidFill>
              </a:rPr>
              <a:t> % Reduction in</a:t>
            </a:r>
            <a:r>
              <a:rPr lang="en-US" sz="2200" b="1">
                <a:solidFill>
                  <a:sysClr val="windowText" lastClr="000000"/>
                </a:solidFill>
              </a:rPr>
              <a:t> Dominance Checks</a:t>
            </a:r>
          </a:p>
          <a:p>
            <a:pPr>
              <a:defRPr sz="2200" b="1">
                <a:solidFill>
                  <a:sysClr val="windowText" lastClr="000000"/>
                </a:solidFill>
              </a:defRPr>
            </a:pPr>
            <a:r>
              <a:rPr lang="en-US" sz="2000" b="1">
                <a:solidFill>
                  <a:sysClr val="windowText" lastClr="000000"/>
                </a:solidFill>
              </a:rPr>
              <a:t>(real graphs with expected</a:t>
            </a:r>
            <a:r>
              <a:rPr lang="en-US" sz="2000" b="1" baseline="0">
                <a:solidFill>
                  <a:sysClr val="windowText" lastClr="000000"/>
                </a:solidFill>
              </a:rPr>
              <a:t> gain &lt;= 0</a:t>
            </a:r>
            <a:r>
              <a:rPr lang="en-US" sz="2000" b="1">
                <a:solidFill>
                  <a:sysClr val="windowText" lastClr="000000"/>
                </a:solidFill>
              </a:rPr>
              <a:t>)</a:t>
            </a:r>
          </a:p>
        </c:rich>
      </c:tx>
      <c:layout>
        <c:manualLayout>
          <c:xMode val="edge"/>
          <c:yMode val="edge"/>
          <c:x val="0.13975467492188465"/>
          <c:y val="7.4668438327250598E-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222893743832603"/>
          <c:y val="0.22645526287552858"/>
          <c:w val="0.85046527152496942"/>
          <c:h val="0.57448589812801842"/>
        </c:manualLayout>
      </c:layout>
      <c:barChart>
        <c:barDir val="col"/>
        <c:grouping val="clustered"/>
        <c:varyColors val="0"/>
        <c:ser>
          <c:idx val="6"/>
          <c:order val="0"/>
          <c:tx>
            <c:strRef>
              <c:f>Summary!$E$16</c:f>
              <c:strCache>
                <c:ptCount val="1"/>
                <c:pt idx="0">
                  <c:v>Pref. Decor.</c:v>
                </c:pt>
              </c:strCache>
            </c:strRef>
          </c:tx>
          <c:spPr>
            <a:solidFill>
              <a:srgbClr val="4EA72E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Summary!$F$15:$K$15</c15:sqref>
                  </c15:fullRef>
                </c:ext>
              </c:extLst>
              <c:f>(Summary!$F$15,Summary!$H$15:$K$15)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Summary!$F$16:$K$16</c15:sqref>
                  </c15:fullRef>
                </c:ext>
              </c:extLst>
              <c:f>(Summary!$F$16,Summary!$H$16:$K$16)</c:f>
              <c:numCache>
                <c:formatCode>0.00%</c:formatCode>
                <c:ptCount val="5"/>
                <c:pt idx="0">
                  <c:v>1.0030040378409373</c:v>
                </c:pt>
                <c:pt idx="1">
                  <c:v>-1.9679917646423797</c:v>
                </c:pt>
                <c:pt idx="2">
                  <c:v>-1.6729951798612384</c:v>
                </c:pt>
                <c:pt idx="3">
                  <c:v>1.2332200155067912</c:v>
                </c:pt>
                <c:pt idx="4">
                  <c:v>-1.4671516813551952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BE-4F12-ABCE-3D0C668C8478}"/>
            </c:ext>
          </c:extLst>
        </c:ser>
        <c:ser>
          <c:idx val="5"/>
          <c:order val="1"/>
          <c:tx>
            <c:strRef>
              <c:f>Summary!$E$17</c:f>
              <c:strCache>
                <c:ptCount val="1"/>
                <c:pt idx="0">
                  <c:v>ddSky.</c:v>
                </c:pt>
              </c:strCache>
            </c:strRef>
          </c:tx>
          <c:spPr>
            <a:pattFill prst="lgCheck">
              <a:fgClr>
                <a:srgbClr val="E97132"/>
              </a:fgClr>
              <a:bgClr>
                <a:schemeClr val="bg1"/>
              </a:bgClr>
            </a:pattFill>
            <a:ln>
              <a:solidFill>
                <a:srgbClr val="E97132"/>
              </a:solidFill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Summary!$F$15:$K$15</c15:sqref>
                  </c15:fullRef>
                </c:ext>
              </c:extLst>
              <c:f>(Summary!$F$15,Summary!$H$15:$K$15)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Summary!$F$17:$K$17</c15:sqref>
                  </c15:fullRef>
                </c:ext>
              </c:extLst>
              <c:f>(Summary!$F$17,Summary!$H$17:$K$17)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BE-4F12-ABCE-3D0C668C8478}"/>
            </c:ext>
          </c:extLst>
        </c:ser>
        <c:ser>
          <c:idx val="1"/>
          <c:order val="2"/>
          <c:tx>
            <c:strRef>
              <c:f>Summary!$E$18</c:f>
              <c:strCache>
                <c:ptCount val="1"/>
                <c:pt idx="0">
                  <c:v>gnSky.</c:v>
                </c:pt>
              </c:strCache>
            </c:strRef>
          </c:tx>
          <c:spPr>
            <a:solidFill>
              <a:srgbClr val="15608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Summary!$F$15:$K$15</c15:sqref>
                  </c15:fullRef>
                </c:ext>
              </c:extLst>
              <c:f>(Summary!$F$15,Summary!$H$15:$K$15)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Summary!$F$18:$K$18</c15:sqref>
                  </c15:fullRef>
                </c:ext>
              </c:extLst>
              <c:f>(Summary!$F$18,Summary!$H$18:$K$18)</c:f>
              <c:numCache>
                <c:formatCode>0.00%</c:formatCode>
                <c:ptCount val="5"/>
                <c:pt idx="0">
                  <c:v>1.3194204657299595</c:v>
                </c:pt>
                <c:pt idx="1">
                  <c:v>1.7471328404568409</c:v>
                </c:pt>
                <c:pt idx="2">
                  <c:v>1.8385398481178739</c:v>
                </c:pt>
                <c:pt idx="3">
                  <c:v>1.148620344511299</c:v>
                </c:pt>
                <c:pt idx="4">
                  <c:v>1.7937171520633404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BE-4F12-ABCE-3D0C668C8478}"/>
            </c:ext>
          </c:extLst>
        </c:ser>
        <c:ser>
          <c:idx val="4"/>
          <c:order val="6"/>
          <c:tx>
            <c:strRef>
              <c:f>Summary!$E$22</c:f>
              <c:strCache>
                <c:ptCount val="1"/>
                <c:pt idx="0">
                  <c:v>lnSky. (0.6, 0.4)</c:v>
                </c:pt>
              </c:strCache>
            </c:strRef>
          </c:tx>
          <c:spPr>
            <a:solidFill>
              <a:srgbClr val="0D3A4E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Summary!$F$15:$K$15</c15:sqref>
                  </c15:fullRef>
                </c:ext>
              </c:extLst>
              <c:f>(Summary!$F$15,Summary!$H$15:$K$15)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Summary!$F$22:$K$22</c15:sqref>
                  </c15:fullRef>
                </c:ext>
              </c:extLst>
              <c:f>(Summary!$F$22,Summary!$H$22:$K$22)</c:f>
              <c:numCache>
                <c:formatCode>0.00%</c:formatCode>
                <c:ptCount val="5"/>
                <c:pt idx="0">
                  <c:v>-2.1580012228764631</c:v>
                </c:pt>
                <c:pt idx="1">
                  <c:v>-1.6602827567900973</c:v>
                </c:pt>
                <c:pt idx="2">
                  <c:v>-1.7796459617901705</c:v>
                </c:pt>
                <c:pt idx="3">
                  <c:v>0.47744515482387245</c:v>
                </c:pt>
                <c:pt idx="4">
                  <c:v>-3.9249780064585793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CEBE-4F12-ABCE-3D0C668C8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6244911"/>
        <c:axId val="676242031"/>
        <c:extLst>
          <c:ext xmlns:c15="http://schemas.microsoft.com/office/drawing/2012/chart" uri="{02D57815-91ED-43cb-92C2-25804820EDAC}">
            <c15:filteredBarSeries>
              <c15:ser>
                <c:idx val="0"/>
                <c:order val="3"/>
                <c:tx>
                  <c:strRef>
                    <c:extLst>
                      <c:ext uri="{02D57815-91ED-43cb-92C2-25804820EDAC}">
                        <c15:formulaRef>
                          <c15:sqref>Summary!$E$19</c15:sqref>
                        </c15:formulaRef>
                      </c:ext>
                    </c:extLst>
                    <c:strCache>
                      <c:ptCount val="1"/>
                      <c:pt idx="0">
                        <c:v>lnSky. (0.9, 0.1)</c:v>
                      </c:pt>
                    </c:strCache>
                  </c:strRef>
                </c:tx>
                <c:spPr>
                  <a:solidFill>
                    <a:srgbClr val="0F9ED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Summary!$F$15:$K$15</c15:sqref>
                        </c15:fullRef>
                        <c15:formulaRef>
                          <c15:sqref>(Summary!$F$15,Summary!$H$15:$K$15)</c15:sqref>
                        </c15:formulaRef>
                      </c:ext>
                    </c:extLst>
                    <c:strCache>
                      <c:ptCount val="5"/>
                      <c:pt idx="0">
                        <c:v>BNL</c:v>
                      </c:pt>
                      <c:pt idx="1">
                        <c:v>SFS</c:v>
                      </c:pt>
                      <c:pt idx="2">
                        <c:v>SaLSa</c:v>
                      </c:pt>
                      <c:pt idx="3">
                        <c:v>D&amp;C</c:v>
                      </c:pt>
                      <c:pt idx="4">
                        <c:v>BBS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Summary!$F$19:$K$19</c15:sqref>
                        </c15:fullRef>
                        <c15:formulaRef>
                          <c15:sqref>(Summary!$F$19,Summary!$H$19:$K$19)</c15:sqref>
                        </c15:formulaRef>
                      </c:ext>
                    </c:extLst>
                    <c:numCache>
                      <c:formatCode>0.00%</c:formatCode>
                      <c:ptCount val="5"/>
                      <c:pt idx="0">
                        <c:v>-1.543405863089496</c:v>
                      </c:pt>
                      <c:pt idx="1">
                        <c:v>1.2488795623524012</c:v>
                      </c:pt>
                      <c:pt idx="2">
                        <c:v>1.2928745410248585</c:v>
                      </c:pt>
                      <c:pt idx="3">
                        <c:v>1.1171885628007714</c:v>
                      </c:pt>
                      <c:pt idx="4">
                        <c:v>0.86765865083130134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CEBE-4F12-ABCE-3D0C668C8478}"/>
                  </c:ext>
                </c:extLst>
              </c15:ser>
            </c15:filteredBarSeries>
            <c15:filteredBar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Summary!$E$20</c15:sqref>
                        </c15:formulaRef>
                      </c:ext>
                    </c:extLst>
                    <c:strCache>
                      <c:ptCount val="1"/>
                      <c:pt idx="0">
                        <c:v>lnSky. (0.8, 0.2)</c:v>
                      </c:pt>
                    </c:strCache>
                  </c:strRef>
                </c:tx>
                <c:spPr>
                  <a:solidFill>
                    <a:srgbClr val="196B2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Summary!$F$15:$K$15</c15:sqref>
                        </c15:fullRef>
                        <c15:formulaRef>
                          <c15:sqref>(Summary!$F$15,Summary!$H$15:$K$15)</c15:sqref>
                        </c15:formulaRef>
                      </c:ext>
                    </c:extLst>
                    <c:strCache>
                      <c:ptCount val="5"/>
                      <c:pt idx="0">
                        <c:v>BNL</c:v>
                      </c:pt>
                      <c:pt idx="1">
                        <c:v>SFS</c:v>
                      </c:pt>
                      <c:pt idx="2">
                        <c:v>SaLSa</c:v>
                      </c:pt>
                      <c:pt idx="3">
                        <c:v>D&amp;C</c:v>
                      </c:pt>
                      <c:pt idx="4">
                        <c:v>BBS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Summary!$F$20:$K$20</c15:sqref>
                        </c15:fullRef>
                        <c15:formulaRef>
                          <c15:sqref>(Summary!$F$20,Summary!$H$20:$K$20)</c15:sqref>
                        </c15:formulaRef>
                      </c:ext>
                    </c:extLst>
                    <c:numCache>
                      <c:formatCode>0.00%</c:formatCode>
                      <c:ptCount val="5"/>
                      <c:pt idx="0">
                        <c:v>-2.1580012228764631</c:v>
                      </c:pt>
                      <c:pt idx="1">
                        <c:v>-1.6602827567900973</c:v>
                      </c:pt>
                      <c:pt idx="2">
                        <c:v>-1.7796459617901705</c:v>
                      </c:pt>
                      <c:pt idx="3">
                        <c:v>0.47744515482387245</c:v>
                      </c:pt>
                      <c:pt idx="4">
                        <c:v>-3.9249780064585793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EBE-4F12-ABCE-3D0C668C8478}"/>
                  </c:ext>
                </c:extLst>
              </c15:ser>
            </c15:filteredBarSeries>
            <c15:filteredBarSeries>
              <c15:ser>
                <c:idx val="2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Summary!$E$21</c15:sqref>
                        </c15:formulaRef>
                      </c:ext>
                    </c:extLst>
                    <c:strCache>
                      <c:ptCount val="1"/>
                      <c:pt idx="0">
                        <c:v>lnSky. (0.7, 0.3)</c:v>
                      </c:pt>
                    </c:strCache>
                  </c:strRef>
                </c:tx>
                <c:spPr>
                  <a:solidFill>
                    <a:srgbClr val="A02B9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Summary!$F$15:$K$15</c15:sqref>
                        </c15:fullRef>
                        <c15:formulaRef>
                          <c15:sqref>(Summary!$F$15,Summary!$H$15:$K$15)</c15:sqref>
                        </c15:formulaRef>
                      </c:ext>
                    </c:extLst>
                    <c:strCache>
                      <c:ptCount val="5"/>
                      <c:pt idx="0">
                        <c:v>BNL</c:v>
                      </c:pt>
                      <c:pt idx="1">
                        <c:v>SFS</c:v>
                      </c:pt>
                      <c:pt idx="2">
                        <c:v>SaLSa</c:v>
                      </c:pt>
                      <c:pt idx="3">
                        <c:v>D&amp;C</c:v>
                      </c:pt>
                      <c:pt idx="4">
                        <c:v>BBS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Summary!$F$21:$K$21</c15:sqref>
                        </c15:fullRef>
                        <c15:formulaRef>
                          <c15:sqref>(Summary!$F$21,Summary!$H$21:$K$21)</c15:sqref>
                        </c15:formulaRef>
                      </c:ext>
                    </c:extLst>
                    <c:numCache>
                      <c:formatCode>0.00%</c:formatCode>
                      <c:ptCount val="5"/>
                      <c:pt idx="0">
                        <c:v>-2.1580012228764631</c:v>
                      </c:pt>
                      <c:pt idx="1">
                        <c:v>-1.6602827567900973</c:v>
                      </c:pt>
                      <c:pt idx="2">
                        <c:v>-1.7796459617901705</c:v>
                      </c:pt>
                      <c:pt idx="3">
                        <c:v>0.47744515482387245</c:v>
                      </c:pt>
                      <c:pt idx="4">
                        <c:v>-3.9249780064585793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EBE-4F12-ABCE-3D0C668C8478}"/>
                  </c:ext>
                </c:extLst>
              </c15:ser>
            </c15:filteredBarSeries>
          </c:ext>
        </c:extLst>
      </c:barChart>
      <c:catAx>
        <c:axId val="67624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242031"/>
        <c:crosses val="autoZero"/>
        <c:auto val="1"/>
        <c:lblAlgn val="ctr"/>
        <c:lblOffset val="0"/>
        <c:noMultiLvlLbl val="0"/>
      </c:catAx>
      <c:valAx>
        <c:axId val="676242031"/>
        <c:scaling>
          <c:orientation val="minMax"/>
          <c:max val="2"/>
          <c:min val="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>
                    <a:solidFill>
                      <a:sysClr val="windowText" lastClr="000000"/>
                    </a:solidFill>
                  </a:rPr>
                  <a:t>% Reduction (log scale)</a:t>
                </a:r>
              </a:p>
            </c:rich>
          </c:tx>
          <c:layout>
            <c:manualLayout>
              <c:xMode val="edge"/>
              <c:yMode val="edge"/>
              <c:x val="2.2412537845288689E-3"/>
              <c:y val="0.221306449882104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244911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000002016834653E-2"/>
          <c:y val="0.89639665991025086"/>
          <c:w val="0.89999998658715352"/>
          <c:h val="0.101003998569319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200" b="1">
                <a:solidFill>
                  <a:sysClr val="windowText" lastClr="000000"/>
                </a:solidFill>
              </a:rPr>
              <a:t>Median</a:t>
            </a:r>
            <a:r>
              <a:rPr lang="en-US" sz="2200" b="1" baseline="0">
                <a:solidFill>
                  <a:sysClr val="windowText" lastClr="000000"/>
                </a:solidFill>
              </a:rPr>
              <a:t> % Reduction in</a:t>
            </a:r>
            <a:r>
              <a:rPr lang="en-US" sz="2200" b="1">
                <a:solidFill>
                  <a:sysClr val="windowText" lastClr="000000"/>
                </a:solidFill>
              </a:rPr>
              <a:t> Execution</a:t>
            </a:r>
            <a:r>
              <a:rPr lang="en-US" sz="2200" b="1" baseline="0">
                <a:solidFill>
                  <a:sysClr val="windowText" lastClr="000000"/>
                </a:solidFill>
              </a:rPr>
              <a:t> Time</a:t>
            </a:r>
            <a:endParaRPr lang="en-US" sz="2200" b="1">
              <a:solidFill>
                <a:sysClr val="windowText" lastClr="000000"/>
              </a:solidFill>
            </a:endParaRPr>
          </a:p>
          <a:p>
            <a:pPr>
              <a:defRPr sz="2200" b="1">
                <a:solidFill>
                  <a:sysClr val="windowText" lastClr="000000"/>
                </a:solidFill>
              </a:defRPr>
            </a:pPr>
            <a:r>
              <a:rPr lang="en-US" sz="2000" b="1">
                <a:solidFill>
                  <a:sysClr val="windowText" lastClr="000000"/>
                </a:solidFill>
              </a:rPr>
              <a:t>(real graphs with expected</a:t>
            </a:r>
            <a:r>
              <a:rPr lang="en-US" sz="2000" b="1" baseline="0">
                <a:solidFill>
                  <a:sysClr val="windowText" lastClr="000000"/>
                </a:solidFill>
              </a:rPr>
              <a:t> gain &lt;= 0</a:t>
            </a:r>
            <a:r>
              <a:rPr lang="en-US" sz="2000" b="1">
                <a:solidFill>
                  <a:sysClr val="windowText" lastClr="000000"/>
                </a:solidFill>
              </a:rPr>
              <a:t>)</a:t>
            </a:r>
          </a:p>
        </c:rich>
      </c:tx>
      <c:layout>
        <c:manualLayout>
          <c:xMode val="edge"/>
          <c:yMode val="edge"/>
          <c:x val="0.13975467492188465"/>
          <c:y val="7.4668438327250598E-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052550593592227"/>
          <c:y val="0.22645526287552858"/>
          <c:w val="0.85216870302737335"/>
          <c:h val="0.57448589812801842"/>
        </c:manualLayout>
      </c:layout>
      <c:barChart>
        <c:barDir val="col"/>
        <c:grouping val="clustered"/>
        <c:varyColors val="0"/>
        <c:ser>
          <c:idx val="6"/>
          <c:order val="0"/>
          <c:tx>
            <c:strRef>
              <c:f>Summary!$Q$16</c:f>
              <c:strCache>
                <c:ptCount val="1"/>
                <c:pt idx="0">
                  <c:v>Pref. Decor.</c:v>
                </c:pt>
              </c:strCache>
            </c:strRef>
          </c:tx>
          <c:spPr>
            <a:solidFill>
              <a:srgbClr val="4EA72E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Summary!$R$15:$W$15</c15:sqref>
                  </c15:fullRef>
                </c:ext>
              </c:extLst>
              <c:f>(Summary!$R$15,Summary!$T$15:$W$15)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Summary!$R$16:$W$16</c15:sqref>
                  </c15:fullRef>
                </c:ext>
              </c:extLst>
              <c:f>(Summary!$R$16,Summary!$T$16:$W$16)</c:f>
              <c:numCache>
                <c:formatCode>0.00%</c:formatCode>
                <c:ptCount val="5"/>
                <c:pt idx="0">
                  <c:v>-1.4956020258449261</c:v>
                </c:pt>
                <c:pt idx="1">
                  <c:v>-1.9577693854245488</c:v>
                </c:pt>
                <c:pt idx="2">
                  <c:v>-1.184933059842338</c:v>
                </c:pt>
                <c:pt idx="3">
                  <c:v>-1.7371179450413758</c:v>
                </c:pt>
                <c:pt idx="4">
                  <c:v>1.5630691276043376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2D-4252-B64C-3ECF145F0FBC}"/>
            </c:ext>
          </c:extLst>
        </c:ser>
        <c:ser>
          <c:idx val="5"/>
          <c:order val="1"/>
          <c:tx>
            <c:strRef>
              <c:f>Summary!$Q$17</c:f>
              <c:strCache>
                <c:ptCount val="1"/>
                <c:pt idx="0">
                  <c:v>ddSky.</c:v>
                </c:pt>
              </c:strCache>
            </c:strRef>
          </c:tx>
          <c:spPr>
            <a:pattFill prst="lgCheck">
              <a:fgClr>
                <a:srgbClr val="E97132"/>
              </a:fgClr>
              <a:bgClr>
                <a:schemeClr val="bg1"/>
              </a:bgClr>
            </a:pattFill>
            <a:ln>
              <a:solidFill>
                <a:srgbClr val="E97132"/>
              </a:solidFill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Summary!$R$15:$W$15</c15:sqref>
                  </c15:fullRef>
                </c:ext>
              </c:extLst>
              <c:f>(Summary!$R$15,Summary!$T$15:$W$15)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Summary!$R$17:$W$17</c15:sqref>
                  </c15:fullRef>
                </c:ext>
              </c:extLst>
              <c:f>(Summary!$R$17,Summary!$T$17:$W$17)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2D-4252-B64C-3ECF145F0FBC}"/>
            </c:ext>
          </c:extLst>
        </c:ser>
        <c:ser>
          <c:idx val="1"/>
          <c:order val="2"/>
          <c:tx>
            <c:strRef>
              <c:f>Summary!$Q$18</c:f>
              <c:strCache>
                <c:ptCount val="1"/>
                <c:pt idx="0">
                  <c:v>gnSky.</c:v>
                </c:pt>
              </c:strCache>
            </c:strRef>
          </c:tx>
          <c:spPr>
            <a:solidFill>
              <a:srgbClr val="15608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Summary!$R$15:$W$15</c15:sqref>
                  </c15:fullRef>
                </c:ext>
              </c:extLst>
              <c:f>(Summary!$R$15,Summary!$T$15:$W$15)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Summary!$R$18:$W$18</c15:sqref>
                  </c15:fullRef>
                </c:ext>
              </c:extLst>
              <c:f>(Summary!$R$18,Summary!$T$18:$W$18)</c:f>
              <c:numCache>
                <c:formatCode>0.00%</c:formatCode>
                <c:ptCount val="5"/>
                <c:pt idx="0">
                  <c:v>1.0182896052795845</c:v>
                </c:pt>
                <c:pt idx="1">
                  <c:v>1.5062576720718577</c:v>
                </c:pt>
                <c:pt idx="2">
                  <c:v>1.551300380749522</c:v>
                </c:pt>
                <c:pt idx="3">
                  <c:v>-1.6512052733125715</c:v>
                </c:pt>
                <c:pt idx="4">
                  <c:v>1.5745025298025423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2D-4252-B64C-3ECF145F0FBC}"/>
            </c:ext>
          </c:extLst>
        </c:ser>
        <c:ser>
          <c:idx val="4"/>
          <c:order val="6"/>
          <c:tx>
            <c:strRef>
              <c:f>Summary!$Q$22</c:f>
              <c:strCache>
                <c:ptCount val="1"/>
                <c:pt idx="0">
                  <c:v>lnSky. (0.6, 0.4)</c:v>
                </c:pt>
              </c:strCache>
            </c:strRef>
          </c:tx>
          <c:spPr>
            <a:solidFill>
              <a:srgbClr val="0D3A4E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16D-4048-8F21-3DBDB6545AA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16D-4048-8F21-3DBDB6545AA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16D-4048-8F21-3DBDB6545AA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16D-4048-8F21-3DBDB6545AA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16D-4048-8F21-3DBDB6545A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Summary!$R$15:$W$15</c15:sqref>
                  </c15:fullRef>
                </c:ext>
              </c:extLst>
              <c:f>(Summary!$R$15,Summary!$T$15:$W$15)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Summary!$R$22:$W$22</c15:sqref>
                  </c15:fullRef>
                </c:ext>
              </c:extLst>
              <c:f>(Summary!$R$22,Summary!$T$22:$W$22)</c:f>
              <c:numCache>
                <c:formatCode>0.00%</c:formatCode>
                <c:ptCount val="5"/>
                <c:pt idx="0">
                  <c:v>-1.8841124467814612</c:v>
                </c:pt>
                <c:pt idx="1">
                  <c:v>-1.5901477652467115</c:v>
                </c:pt>
                <c:pt idx="2">
                  <c:v>-1.726373529751358</c:v>
                </c:pt>
                <c:pt idx="3">
                  <c:v>-1.77711345098133</c:v>
                </c:pt>
                <c:pt idx="4">
                  <c:v>-3.4772627020955262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032D-4252-B64C-3ECF145F0F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6244911"/>
        <c:axId val="676242031"/>
        <c:extLst>
          <c:ext xmlns:c15="http://schemas.microsoft.com/office/drawing/2012/chart" uri="{02D57815-91ED-43cb-92C2-25804820EDAC}">
            <c15:filteredBarSeries>
              <c15:ser>
                <c:idx val="0"/>
                <c:order val="3"/>
                <c:tx>
                  <c:strRef>
                    <c:extLst>
                      <c:ext uri="{02D57815-91ED-43cb-92C2-25804820EDAC}">
                        <c15:formulaRef>
                          <c15:sqref>Summary!$Q$19</c15:sqref>
                        </c15:formulaRef>
                      </c:ext>
                    </c:extLst>
                    <c:strCache>
                      <c:ptCount val="1"/>
                      <c:pt idx="0">
                        <c:v>lnSky. (0.9, 0.1)</c:v>
                      </c:pt>
                    </c:strCache>
                  </c:strRef>
                </c:tx>
                <c:spPr>
                  <a:solidFill>
                    <a:srgbClr val="0F9ED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Summary!$R$15:$W$15</c15:sqref>
                        </c15:fullRef>
                        <c15:formulaRef>
                          <c15:sqref>(Summary!$R$15,Summary!$T$15:$W$15)</c15:sqref>
                        </c15:formulaRef>
                      </c:ext>
                    </c:extLst>
                    <c:strCache>
                      <c:ptCount val="5"/>
                      <c:pt idx="0">
                        <c:v>BNL</c:v>
                      </c:pt>
                      <c:pt idx="1">
                        <c:v>SFS</c:v>
                      </c:pt>
                      <c:pt idx="2">
                        <c:v>SaLSa</c:v>
                      </c:pt>
                      <c:pt idx="3">
                        <c:v>D&amp;C</c:v>
                      </c:pt>
                      <c:pt idx="4">
                        <c:v>BBS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Summary!$R$19:$W$19</c15:sqref>
                        </c15:fullRef>
                        <c15:formulaRef>
                          <c15:sqref>(Summary!$R$19,Summary!$T$19:$W$19)</c15:sqref>
                        </c15:formulaRef>
                      </c:ext>
                    </c:extLst>
                    <c:numCache>
                      <c:formatCode>0.00%</c:formatCode>
                      <c:ptCount val="5"/>
                      <c:pt idx="0">
                        <c:v>-1.0102039724191514</c:v>
                      </c:pt>
                      <c:pt idx="1">
                        <c:v>1.0661595342351797</c:v>
                      </c:pt>
                      <c:pt idx="2">
                        <c:v>0.28280988431324405</c:v>
                      </c:pt>
                      <c:pt idx="3">
                        <c:v>-1.5699542592762461</c:v>
                      </c:pt>
                      <c:pt idx="4">
                        <c:v>0.9817347963373495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032D-4252-B64C-3ECF145F0FBC}"/>
                  </c:ext>
                </c:extLst>
              </c15:ser>
            </c15:filteredBarSeries>
            <c15:filteredBar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Summary!$Q$20</c15:sqref>
                        </c15:formulaRef>
                      </c:ext>
                    </c:extLst>
                    <c:strCache>
                      <c:ptCount val="1"/>
                      <c:pt idx="0">
                        <c:v>lnSky. (0.8, 0.2)</c:v>
                      </c:pt>
                    </c:strCache>
                  </c:strRef>
                </c:tx>
                <c:spPr>
                  <a:solidFill>
                    <a:srgbClr val="196B2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Summary!$R$15:$W$15</c15:sqref>
                        </c15:fullRef>
                        <c15:formulaRef>
                          <c15:sqref>(Summary!$R$15,Summary!$T$15:$W$15)</c15:sqref>
                        </c15:formulaRef>
                      </c:ext>
                    </c:extLst>
                    <c:strCache>
                      <c:ptCount val="5"/>
                      <c:pt idx="0">
                        <c:v>BNL</c:v>
                      </c:pt>
                      <c:pt idx="1">
                        <c:v>SFS</c:v>
                      </c:pt>
                      <c:pt idx="2">
                        <c:v>SaLSa</c:v>
                      </c:pt>
                      <c:pt idx="3">
                        <c:v>D&amp;C</c:v>
                      </c:pt>
                      <c:pt idx="4">
                        <c:v>BBS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Summary!$R$20:$W$20</c15:sqref>
                        </c15:fullRef>
                        <c15:formulaRef>
                          <c15:sqref>(Summary!$R$20,Summary!$T$20:$W$20)</c15:sqref>
                        </c15:formulaRef>
                      </c:ext>
                    </c:extLst>
                    <c:numCache>
                      <c:formatCode>0.00%</c:formatCode>
                      <c:ptCount val="5"/>
                      <c:pt idx="0">
                        <c:v>-1.8924173803675068</c:v>
                      </c:pt>
                      <c:pt idx="1">
                        <c:v>-1.6089647394453608</c:v>
                      </c:pt>
                      <c:pt idx="2">
                        <c:v>-1.7281639455246207</c:v>
                      </c:pt>
                      <c:pt idx="3">
                        <c:v>-1.7821595013550784</c:v>
                      </c:pt>
                      <c:pt idx="4">
                        <c:v>-3.469166757333948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32D-4252-B64C-3ECF145F0FBC}"/>
                  </c:ext>
                </c:extLst>
              </c15:ser>
            </c15:filteredBarSeries>
            <c15:filteredBarSeries>
              <c15:ser>
                <c:idx val="2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Summary!$Q$21</c15:sqref>
                        </c15:formulaRef>
                      </c:ext>
                    </c:extLst>
                    <c:strCache>
                      <c:ptCount val="1"/>
                      <c:pt idx="0">
                        <c:v>lnSky. (0.7, 0.3)</c:v>
                      </c:pt>
                    </c:strCache>
                  </c:strRef>
                </c:tx>
                <c:spPr>
                  <a:solidFill>
                    <a:srgbClr val="A02B9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Summary!$R$15:$W$15</c15:sqref>
                        </c15:fullRef>
                        <c15:formulaRef>
                          <c15:sqref>(Summary!$R$15,Summary!$T$15:$W$15)</c15:sqref>
                        </c15:formulaRef>
                      </c:ext>
                    </c:extLst>
                    <c:strCache>
                      <c:ptCount val="5"/>
                      <c:pt idx="0">
                        <c:v>BNL</c:v>
                      </c:pt>
                      <c:pt idx="1">
                        <c:v>SFS</c:v>
                      </c:pt>
                      <c:pt idx="2">
                        <c:v>SaLSa</c:v>
                      </c:pt>
                      <c:pt idx="3">
                        <c:v>D&amp;C</c:v>
                      </c:pt>
                      <c:pt idx="4">
                        <c:v>BBS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Summary!$R$21:$W$21</c15:sqref>
                        </c15:fullRef>
                        <c15:formulaRef>
                          <c15:sqref>(Summary!$R$21,Summary!$T$21:$W$21)</c15:sqref>
                        </c15:formulaRef>
                      </c:ext>
                    </c:extLst>
                    <c:numCache>
                      <c:formatCode>0.00%</c:formatCode>
                      <c:ptCount val="5"/>
                      <c:pt idx="0">
                        <c:v>-1.8969878301460559</c:v>
                      </c:pt>
                      <c:pt idx="1">
                        <c:v>-1.6043924063903325</c:v>
                      </c:pt>
                      <c:pt idx="2">
                        <c:v>-1.7352338159453147</c:v>
                      </c:pt>
                      <c:pt idx="3">
                        <c:v>-1.7776904797185078</c:v>
                      </c:pt>
                      <c:pt idx="4">
                        <c:v>-3.3150865989627896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32D-4252-B64C-3ECF145F0FBC}"/>
                  </c:ext>
                </c:extLst>
              </c15:ser>
            </c15:filteredBarSeries>
          </c:ext>
        </c:extLst>
      </c:barChart>
      <c:catAx>
        <c:axId val="67624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242031"/>
        <c:crosses val="autoZero"/>
        <c:auto val="1"/>
        <c:lblAlgn val="ctr"/>
        <c:lblOffset val="0"/>
        <c:noMultiLvlLbl val="0"/>
      </c:catAx>
      <c:valAx>
        <c:axId val="67624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>
                    <a:solidFill>
                      <a:sysClr val="windowText" lastClr="000000"/>
                    </a:solidFill>
                  </a:rPr>
                  <a:t>% Reduction (log scale)</a:t>
                </a:r>
              </a:p>
            </c:rich>
          </c:tx>
          <c:layout>
            <c:manualLayout>
              <c:xMode val="edge"/>
              <c:yMode val="edge"/>
              <c:x val="2.2412537845288689E-3"/>
              <c:y val="0.221306449882104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244911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000002016834653E-2"/>
          <c:y val="0.89639665991025086"/>
          <c:w val="0.89999998658715352"/>
          <c:h val="0.101003998569319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1</xdr:row>
      <xdr:rowOff>0</xdr:rowOff>
    </xdr:from>
    <xdr:to>
      <xdr:col>35</xdr:col>
      <xdr:colOff>330839</xdr:colOff>
      <xdr:row>18</xdr:row>
      <xdr:rowOff>145973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13CDF71C-4E82-44C2-9193-042B47BD5B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0</xdr:colOff>
      <xdr:row>1</xdr:row>
      <xdr:rowOff>0</xdr:rowOff>
    </xdr:from>
    <xdr:to>
      <xdr:col>47</xdr:col>
      <xdr:colOff>330839</xdr:colOff>
      <xdr:row>18</xdr:row>
      <xdr:rowOff>145973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6EE869CD-33AE-4289-826B-7DE3909D03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1</v>
  </rv>
  <rv s="1">
    <v>13</v>
    <v>3</v>
  </rv>
</rvData>
</file>

<file path=xl/richData/rdrichvaluestructure.xml><?xml version="1.0" encoding="utf-8"?>
<rvStructures xmlns="http://schemas.microsoft.com/office/spreadsheetml/2017/richdata" count="2">
  <s t="_error">
    <k n="errorType" t="i"/>
    <k n="propagated" t="b"/>
  </s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1C9B6-1F69-41EA-AB33-6CFB569370D3}">
  <dimension ref="A1:W22"/>
  <sheetViews>
    <sheetView tabSelected="1" topLeftCell="U1" zoomScaleNormal="100" workbookViewId="0">
      <selection activeCell="Y21" sqref="Y21"/>
    </sheetView>
  </sheetViews>
  <sheetFormatPr defaultRowHeight="14.4" x14ac:dyDescent="0.3"/>
  <cols>
    <col min="1" max="1" width="23.5546875" bestFit="1" customWidth="1"/>
    <col min="5" max="5" width="19.109375" bestFit="1" customWidth="1"/>
    <col min="6" max="6" width="12.5546875" bestFit="1" customWidth="1"/>
    <col min="7" max="7" width="15.44140625" bestFit="1" customWidth="1"/>
    <col min="8" max="8" width="12.5546875" bestFit="1" customWidth="1"/>
    <col min="9" max="9" width="14.21875" bestFit="1" customWidth="1"/>
    <col min="10" max="11" width="12.5546875" bestFit="1" customWidth="1"/>
    <col min="13" max="13" width="23.5546875" bestFit="1" customWidth="1"/>
    <col min="17" max="17" width="19.109375" bestFit="1" customWidth="1"/>
    <col min="18" max="18" width="12.5546875" bestFit="1" customWidth="1"/>
    <col min="19" max="19" width="16.21875" bestFit="1" customWidth="1"/>
    <col min="20" max="20" width="12" bestFit="1" customWidth="1"/>
    <col min="21" max="21" width="14.21875" bestFit="1" customWidth="1"/>
    <col min="22" max="23" width="12.5546875" bestFit="1" customWidth="1"/>
  </cols>
  <sheetData>
    <row r="1" spans="1:23" ht="15.6" x14ac:dyDescent="0.3">
      <c r="A1" s="7" t="s">
        <v>238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7" t="s">
        <v>239</v>
      </c>
      <c r="N1" s="8"/>
      <c r="O1" s="8"/>
      <c r="P1" s="8"/>
      <c r="Q1" s="8"/>
      <c r="R1" s="8"/>
      <c r="S1" s="8"/>
      <c r="T1" s="8"/>
      <c r="U1" s="8"/>
      <c r="V1" s="8"/>
      <c r="W1" s="8"/>
    </row>
    <row r="2" spans="1:23" ht="15.6" x14ac:dyDescent="0.3">
      <c r="A2" s="7" t="s">
        <v>26</v>
      </c>
      <c r="B2" s="18" t="s">
        <v>27</v>
      </c>
      <c r="C2" s="19"/>
      <c r="D2" s="20"/>
      <c r="E2" s="22" t="s">
        <v>28</v>
      </c>
      <c r="F2" s="23" t="s">
        <v>29</v>
      </c>
      <c r="G2" s="24"/>
      <c r="H2" s="24"/>
      <c r="I2" s="24"/>
      <c r="J2" s="24"/>
      <c r="K2" s="25"/>
      <c r="L2" s="8"/>
      <c r="M2" s="7" t="s">
        <v>26</v>
      </c>
      <c r="N2" s="18" t="s">
        <v>27</v>
      </c>
      <c r="O2" s="19"/>
      <c r="P2" s="20"/>
      <c r="Q2" s="22" t="s">
        <v>28</v>
      </c>
      <c r="R2" s="23" t="s">
        <v>29</v>
      </c>
      <c r="S2" s="24"/>
      <c r="T2" s="24"/>
      <c r="U2" s="24"/>
      <c r="V2" s="24"/>
      <c r="W2" s="25"/>
    </row>
    <row r="3" spans="1:23" ht="15.6" x14ac:dyDescent="0.3">
      <c r="A3" s="8"/>
      <c r="B3" s="9" t="s">
        <v>30</v>
      </c>
      <c r="C3" s="9" t="s">
        <v>31</v>
      </c>
      <c r="D3" s="21"/>
      <c r="E3" s="21"/>
      <c r="F3" s="10" t="s">
        <v>11</v>
      </c>
      <c r="G3" s="10" t="s">
        <v>41</v>
      </c>
      <c r="H3" s="10" t="s">
        <v>14</v>
      </c>
      <c r="I3" s="10" t="s">
        <v>16</v>
      </c>
      <c r="J3" s="10" t="s">
        <v>18</v>
      </c>
      <c r="K3" s="10" t="s">
        <v>20</v>
      </c>
      <c r="L3" s="8"/>
      <c r="M3" s="8"/>
      <c r="N3" s="9" t="s">
        <v>30</v>
      </c>
      <c r="O3" s="9" t="s">
        <v>31</v>
      </c>
      <c r="P3" s="21"/>
      <c r="Q3" s="21"/>
      <c r="R3" s="10" t="s">
        <v>11</v>
      </c>
      <c r="S3" s="10" t="s">
        <v>41</v>
      </c>
      <c r="T3" s="10" t="s">
        <v>14</v>
      </c>
      <c r="U3" s="10" t="s">
        <v>16</v>
      </c>
      <c r="V3" s="10" t="s">
        <v>18</v>
      </c>
      <c r="W3" s="10" t="s">
        <v>20</v>
      </c>
    </row>
    <row r="4" spans="1:23" ht="15.6" x14ac:dyDescent="0.3">
      <c r="A4" s="13" t="s">
        <v>33</v>
      </c>
      <c r="B4" s="11"/>
      <c r="C4" s="11"/>
      <c r="D4" s="12"/>
      <c r="E4" s="13" t="s">
        <v>33</v>
      </c>
      <c r="F4" s="17">
        <f>'Pure Decorrelation'!$M$766</f>
        <v>0</v>
      </c>
      <c r="G4" s="17">
        <f>'Pure Decorrelation'!$M$766</f>
        <v>0</v>
      </c>
      <c r="H4" s="17">
        <f>'Pure Decorrelation'!$P$766</f>
        <v>0</v>
      </c>
      <c r="I4" s="17">
        <f>'Pure Decorrelation'!$R$766</f>
        <v>0</v>
      </c>
      <c r="J4" s="17">
        <f>'Pure Decorrelation'!$T$766</f>
        <v>0</v>
      </c>
      <c r="K4" s="17">
        <f>'Pure Decorrelation'!$V$766</f>
        <v>0</v>
      </c>
      <c r="L4" s="8"/>
      <c r="M4" s="13" t="s">
        <v>33</v>
      </c>
      <c r="N4" s="11"/>
      <c r="O4" s="11"/>
      <c r="P4" s="12"/>
      <c r="Q4" s="13" t="s">
        <v>33</v>
      </c>
      <c r="R4" s="17">
        <f>'Pure Decorrelation'!$Y$766</f>
        <v>0</v>
      </c>
      <c r="S4" s="17">
        <f>'Pure Decorrelation'!$Y$766</f>
        <v>0</v>
      </c>
      <c r="T4" s="17">
        <f>'Pure Decorrelation'!$AB$766</f>
        <v>0</v>
      </c>
      <c r="U4" s="17">
        <f>'Pure Decorrelation'!$AD$766</f>
        <v>0</v>
      </c>
      <c r="V4" s="17">
        <f>'Pure Decorrelation'!$AF$766</f>
        <v>0</v>
      </c>
      <c r="W4" s="17">
        <f>'Pure Decorrelation'!$AH$766</f>
        <v>0</v>
      </c>
    </row>
    <row r="5" spans="1:23" ht="15.6" x14ac:dyDescent="0.3">
      <c r="A5" s="13" t="s">
        <v>34</v>
      </c>
      <c r="B5" s="11"/>
      <c r="C5" s="11"/>
      <c r="D5" s="12"/>
      <c r="E5" s="13" t="s">
        <v>34</v>
      </c>
      <c r="F5" s="17">
        <f>'Pure Decorrelation'!M771</f>
        <v>0.10069410308146748</v>
      </c>
      <c r="G5" s="17">
        <f>'Pure Decorrelation'!N771</f>
        <v>9.8714296172790678E-2</v>
      </c>
      <c r="H5" s="17">
        <f>'Pure Decorrelation'!O771</f>
        <v>-0.92894877131808684</v>
      </c>
      <c r="I5" s="17">
        <f>'Pure Decorrelation'!P771</f>
        <v>-0.47097209915239097</v>
      </c>
      <c r="J5" s="17">
        <f>'Pure Decorrelation'!Q771</f>
        <v>0.17108818358908262</v>
      </c>
      <c r="K5" s="17">
        <f>'Pure Decorrelation'!R771</f>
        <v>-0.29319170655395599</v>
      </c>
      <c r="L5" s="8"/>
      <c r="M5" s="13" t="s">
        <v>34</v>
      </c>
      <c r="N5" s="11"/>
      <c r="O5" s="11"/>
      <c r="P5" s="12"/>
      <c r="Q5" s="13" t="s">
        <v>34</v>
      </c>
      <c r="R5" s="17">
        <f>'Pure Decorrelation'!T771</f>
        <v>-0.31304157924511444</v>
      </c>
      <c r="S5" s="17">
        <f>'Pure Decorrelation'!U771</f>
        <v>-0.30298923761346797</v>
      </c>
      <c r="T5" s="17">
        <f>'Pure Decorrelation'!V771</f>
        <v>-0.90733859665264371</v>
      </c>
      <c r="U5" s="17">
        <f>'Pure Decorrelation'!W771</f>
        <v>-0.15308514850763136</v>
      </c>
      <c r="V5" s="17">
        <f>'Pure Decorrelation'!X771</f>
        <v>-0.54590609731728446</v>
      </c>
      <c r="W5" s="17">
        <f>'Pure Decorrelation'!Y771</f>
        <v>0.3656529887687815</v>
      </c>
    </row>
    <row r="6" spans="1:23" ht="15.6" x14ac:dyDescent="0.3">
      <c r="A6" s="13" t="s">
        <v>35</v>
      </c>
      <c r="B6" s="11"/>
      <c r="C6" s="11"/>
      <c r="D6" s="12"/>
      <c r="E6" s="13" t="s">
        <v>35</v>
      </c>
      <c r="F6" s="17" t="e" vm="1">
        <f>ddSky!M771</f>
        <v>#VALUE!</v>
      </c>
      <c r="G6" s="17" t="e" vm="1">
        <f>ddSky!N771</f>
        <v>#VALUE!</v>
      </c>
      <c r="H6" s="17" t="e" vm="1">
        <f>ddSky!O771</f>
        <v>#VALUE!</v>
      </c>
      <c r="I6" s="17" t="e" vm="1">
        <f>ddSky!P771</f>
        <v>#VALUE!</v>
      </c>
      <c r="J6" s="17" t="e" vm="1">
        <f>ddSky!Q771</f>
        <v>#VALUE!</v>
      </c>
      <c r="K6" s="17" t="e" vm="1">
        <f>ddSky!R771</f>
        <v>#VALUE!</v>
      </c>
      <c r="L6" s="8"/>
      <c r="M6" s="13" t="s">
        <v>35</v>
      </c>
      <c r="N6" s="11"/>
      <c r="O6" s="11"/>
      <c r="P6" s="12"/>
      <c r="Q6" s="13" t="s">
        <v>35</v>
      </c>
      <c r="R6" s="17" t="e" vm="1">
        <f>ddSky!T771</f>
        <v>#VALUE!</v>
      </c>
      <c r="S6" s="17" t="e" vm="1">
        <f>ddSky!U771</f>
        <v>#VALUE!</v>
      </c>
      <c r="T6" s="17" t="e" vm="1">
        <f>ddSky!V771</f>
        <v>#VALUE!</v>
      </c>
      <c r="U6" s="17" t="e" vm="1">
        <f>ddSky!W771</f>
        <v>#VALUE!</v>
      </c>
      <c r="V6" s="17" t="e" vm="1">
        <f>ddSky!X771</f>
        <v>#VALUE!</v>
      </c>
      <c r="W6" s="17" t="e" vm="1">
        <f>ddSky!Y771</f>
        <v>#VALUE!</v>
      </c>
    </row>
    <row r="7" spans="1:23" ht="15.6" x14ac:dyDescent="0.3">
      <c r="A7" s="13" t="s">
        <v>36</v>
      </c>
      <c r="B7" s="11"/>
      <c r="C7" s="11" t="s">
        <v>32</v>
      </c>
      <c r="D7" s="12"/>
      <c r="E7" s="13" t="s">
        <v>36</v>
      </c>
      <c r="F7" s="17">
        <f>gnSky!M771</f>
        <v>0.20865099771192519</v>
      </c>
      <c r="G7" s="17">
        <f>gnSky!N771</f>
        <v>0.20195649331922583</v>
      </c>
      <c r="H7" s="17">
        <f>gnSky!O771</f>
        <v>0.55864104374860646</v>
      </c>
      <c r="I7" s="17">
        <f>gnSky!P771</f>
        <v>0.68950885524499239</v>
      </c>
      <c r="J7" s="17">
        <f>gnSky!Q771</f>
        <v>0.14080573518965428</v>
      </c>
      <c r="K7" s="17">
        <f>gnSky!R771</f>
        <v>0.62189512449287965</v>
      </c>
      <c r="L7" s="8"/>
      <c r="M7" s="13" t="s">
        <v>36</v>
      </c>
      <c r="N7" s="11"/>
      <c r="O7" s="11" t="s">
        <v>32</v>
      </c>
      <c r="P7" s="12"/>
      <c r="Q7" s="13" t="s">
        <v>36</v>
      </c>
      <c r="R7" s="17">
        <f>gnSky!T771</f>
        <v>0.10430127209800161</v>
      </c>
      <c r="S7" s="17">
        <f>gnSky!U771</f>
        <v>0.10278764144782583</v>
      </c>
      <c r="T7" s="17">
        <f>gnSky!V771</f>
        <v>0.32081722066044993</v>
      </c>
      <c r="U7" s="17">
        <f>gnSky!W771</f>
        <v>0.35587737684926146</v>
      </c>
      <c r="V7" s="17">
        <f>gnSky!X771</f>
        <v>-0.44792497003864262</v>
      </c>
      <c r="W7" s="17">
        <f>gnSky!Y771</f>
        <v>0.37540714124445596</v>
      </c>
    </row>
    <row r="8" spans="1:23" ht="15.6" x14ac:dyDescent="0.3">
      <c r="A8" s="13" t="s">
        <v>37</v>
      </c>
      <c r="B8" s="14">
        <v>0.9</v>
      </c>
      <c r="C8" s="14">
        <v>0.1</v>
      </c>
      <c r="D8" s="15"/>
      <c r="E8" s="13" t="s">
        <v>37</v>
      </c>
      <c r="F8" s="17">
        <f>'lnSky (0.9, 0.1)'!M771</f>
        <v>-0.34946675158791096</v>
      </c>
      <c r="G8" s="17">
        <f>'lnSky (0.9, 0.1)'!N771</f>
        <v>-0.35602801255903038</v>
      </c>
      <c r="H8" s="17">
        <f>'lnSky (0.9, 0.1)'!O771</f>
        <v>0.17736975345482797</v>
      </c>
      <c r="I8" s="17">
        <f>'lnSky (0.9, 0.1)'!P771</f>
        <v>0.19627931833010648</v>
      </c>
      <c r="J8" s="17">
        <f>'lnSky (0.9, 0.1)'!Q771</f>
        <v>0.13097504695038886</v>
      </c>
      <c r="K8" s="17">
        <f>'lnSky (0.9, 0.1)'!R771</f>
        <v>7.3732447596743689E-2</v>
      </c>
      <c r="L8" s="8"/>
      <c r="M8" s="13" t="s">
        <v>37</v>
      </c>
      <c r="N8" s="14">
        <v>0.9</v>
      </c>
      <c r="O8" s="14">
        <v>0.1</v>
      </c>
      <c r="P8" s="15"/>
      <c r="Q8" s="13" t="s">
        <v>37</v>
      </c>
      <c r="R8" s="17">
        <f>'lnSky (0.9, 0.1)'!T771</f>
        <v>-0.10237737088877166</v>
      </c>
      <c r="S8" s="17">
        <f>'lnSky (0.9, 0.1)'!U771</f>
        <v>-9.7027969683283602E-2</v>
      </c>
      <c r="T8" s="17">
        <f>'lnSky (0.9, 0.1)'!V771</f>
        <v>0.11645537393598368</v>
      </c>
      <c r="U8" s="17">
        <f>'lnSky (0.9, 0.1)'!W771</f>
        <v>1.9178290127622954E-2</v>
      </c>
      <c r="V8" s="17">
        <f>'lnSky (0.9, 0.1)'!X771</f>
        <v>-0.37149610035830305</v>
      </c>
      <c r="W8" s="17">
        <f>'lnSky (0.9, 0.1)'!Y771</f>
        <v>9.5881494852550875E-2</v>
      </c>
    </row>
    <row r="9" spans="1:23" ht="15.6" x14ac:dyDescent="0.3">
      <c r="A9" s="13" t="s">
        <v>38</v>
      </c>
      <c r="B9" s="14">
        <v>0.8</v>
      </c>
      <c r="C9" s="14">
        <v>0.2</v>
      </c>
      <c r="D9" s="15"/>
      <c r="E9" s="13" t="s">
        <v>38</v>
      </c>
      <c r="F9" s="17">
        <f>'lnSky (0.8, 0.2)'!M771</f>
        <v>-1.438802629597659</v>
      </c>
      <c r="G9" s="17">
        <f>'lnSky (0.8, 0.2)'!N771</f>
        <v>-1.4454030022023963</v>
      </c>
      <c r="H9" s="17">
        <f>'lnSky (0.8, 0.2)'!O771</f>
        <v>-0.45738588363957633</v>
      </c>
      <c r="I9" s="17">
        <f>'lnSky (0.8, 0.2)'!P771</f>
        <v>-0.60206857779219169</v>
      </c>
      <c r="J9" s="17">
        <f>'lnSky (0.8, 0.2)'!Q771</f>
        <v>3.0022382572055341E-2</v>
      </c>
      <c r="K9" s="17">
        <f>'lnSky (0.8, 0.2)'!R771</f>
        <v>-84.13525327908205</v>
      </c>
      <c r="L9" s="8"/>
      <c r="M9" s="13" t="s">
        <v>38</v>
      </c>
      <c r="N9" s="14">
        <v>0.8</v>
      </c>
      <c r="O9" s="14">
        <v>0.2</v>
      </c>
      <c r="P9" s="15"/>
      <c r="Q9" s="13" t="s">
        <v>38</v>
      </c>
      <c r="R9" s="17">
        <f>'lnSky (0.8, 0.2)'!T771</f>
        <v>-0.7805799294744149</v>
      </c>
      <c r="S9" s="17">
        <f>'lnSky (0.8, 0.2)'!U771</f>
        <v>-0.76531049422865371</v>
      </c>
      <c r="T9" s="17">
        <f>'lnSky (0.8, 0.2)'!V771</f>
        <v>-0.40641033119714781</v>
      </c>
      <c r="U9" s="17">
        <f>'lnSky (0.8, 0.2)'!W771</f>
        <v>-0.53476619474592868</v>
      </c>
      <c r="V9" s="17">
        <f>'lnSky (0.8, 0.2)'!X771</f>
        <v>-0.60556323636852194</v>
      </c>
      <c r="W9" s="17">
        <f>'lnSky (0.8, 0.2)'!Y771</f>
        <v>-29.45552429146872</v>
      </c>
    </row>
    <row r="10" spans="1:23" ht="15.6" x14ac:dyDescent="0.3">
      <c r="A10" s="13" t="s">
        <v>39</v>
      </c>
      <c r="B10" s="14">
        <v>0.7</v>
      </c>
      <c r="C10" s="14">
        <v>0.3</v>
      </c>
      <c r="D10" s="15"/>
      <c r="E10" s="13" t="s">
        <v>39</v>
      </c>
      <c r="F10" s="17">
        <f>'lnSky (0.7, 0.3)'!M771</f>
        <v>-1.438802629597659</v>
      </c>
      <c r="G10" s="17">
        <f>'lnSky (0.7, 0.3)'!N771</f>
        <v>-1.4454030022023963</v>
      </c>
      <c r="H10" s="17">
        <f>'lnSky (0.7, 0.3)'!O771</f>
        <v>-0.45738588363957633</v>
      </c>
      <c r="I10" s="17">
        <f>'lnSky (0.7, 0.3)'!P771</f>
        <v>-0.60206857779219169</v>
      </c>
      <c r="J10" s="17">
        <f>'lnSky (0.7, 0.3)'!Q771</f>
        <v>3.0022382572055341E-2</v>
      </c>
      <c r="K10" s="17">
        <f>'lnSky (0.7, 0.3)'!R771</f>
        <v>-84.13525327908205</v>
      </c>
      <c r="L10" s="8"/>
      <c r="M10" s="13" t="s">
        <v>39</v>
      </c>
      <c r="N10" s="14">
        <v>0.7</v>
      </c>
      <c r="O10" s="14">
        <v>0.3</v>
      </c>
      <c r="P10" s="15"/>
      <c r="Q10" s="13" t="s">
        <v>39</v>
      </c>
      <c r="R10" s="17">
        <f>'lnSky (0.7, 0.3)'!T771</f>
        <v>-0.78883801239202178</v>
      </c>
      <c r="S10" s="17">
        <f>'lnSky (0.7, 0.3)'!U771</f>
        <v>-0.78413990285109314</v>
      </c>
      <c r="T10" s="17">
        <f>'lnSky (0.7, 0.3)'!V771</f>
        <v>-0.40215401263700468</v>
      </c>
      <c r="U10" s="17">
        <f>'lnSky (0.7, 0.3)'!W771</f>
        <v>-0.54354288595484268</v>
      </c>
      <c r="V10" s="17">
        <f>'lnSky (0.7, 0.3)'!X771</f>
        <v>-0.59936375937487607</v>
      </c>
      <c r="W10" s="17">
        <f>'lnSky (0.7, 0.3)'!Y771</f>
        <v>-20.657920367354574</v>
      </c>
    </row>
    <row r="11" spans="1:23" ht="15.6" x14ac:dyDescent="0.3">
      <c r="A11" s="13" t="s">
        <v>40</v>
      </c>
      <c r="B11" s="14">
        <v>0.6</v>
      </c>
      <c r="C11" s="14">
        <v>0.4</v>
      </c>
      <c r="D11" s="15"/>
      <c r="E11" s="13" t="s">
        <v>40</v>
      </c>
      <c r="F11" s="17">
        <f>'lnSky (0.6, 0.4)'!M771</f>
        <v>-1.438802629597659</v>
      </c>
      <c r="G11" s="17">
        <f>'lnSky (0.6, 0.4)'!N771</f>
        <v>-1.4454030022023963</v>
      </c>
      <c r="H11" s="17">
        <f>'lnSky (0.6, 0.4)'!O771</f>
        <v>-0.45738588363957633</v>
      </c>
      <c r="I11" s="17">
        <f>'lnSky (0.6, 0.4)'!P771</f>
        <v>-0.60206857779219169</v>
      </c>
      <c r="J11" s="17">
        <f>'lnSky (0.6, 0.4)'!Q771</f>
        <v>3.0022382572055341E-2</v>
      </c>
      <c r="K11" s="17">
        <f>'lnSky (0.6, 0.4)'!R771</f>
        <v>-84.13525327908205</v>
      </c>
      <c r="L11" s="8"/>
      <c r="M11" s="13" t="s">
        <v>40</v>
      </c>
      <c r="N11" s="14">
        <v>0.6</v>
      </c>
      <c r="O11" s="14">
        <v>0.4</v>
      </c>
      <c r="P11" s="15"/>
      <c r="Q11" s="13" t="s">
        <v>40</v>
      </c>
      <c r="R11" s="17">
        <f>'lnSky (0.6, 0.4)'!T771</f>
        <v>-0.76579485953450188</v>
      </c>
      <c r="S11" s="17">
        <f>'lnSky (0.6, 0.4)'!U771</f>
        <v>-0.77161067838706621</v>
      </c>
      <c r="T11" s="17">
        <f>'lnSky (0.6, 0.4)'!V771</f>
        <v>-0.38917753703503732</v>
      </c>
      <c r="U11" s="17">
        <f>'lnSky (0.6, 0.4)'!W771</f>
        <v>-0.53256611395521714</v>
      </c>
      <c r="V11" s="17">
        <f>'lnSky (0.6, 0.4)'!X771</f>
        <v>-0.59856793886347859</v>
      </c>
      <c r="W11" s="17">
        <f>'lnSky (0.6, 0.4)'!Y771</f>
        <v>-30.009772429900735</v>
      </c>
    </row>
    <row r="14" spans="1:23" x14ac:dyDescent="0.3">
      <c r="E14" s="26" t="s">
        <v>28</v>
      </c>
      <c r="F14" s="23" t="s">
        <v>29</v>
      </c>
      <c r="G14" s="28"/>
      <c r="H14" s="28"/>
      <c r="I14" s="28"/>
      <c r="J14" s="28"/>
      <c r="K14" s="29"/>
      <c r="Q14" s="26" t="s">
        <v>28</v>
      </c>
      <c r="R14" s="23" t="s">
        <v>29</v>
      </c>
      <c r="S14" s="28"/>
      <c r="T14" s="28"/>
      <c r="U14" s="28"/>
      <c r="V14" s="28"/>
      <c r="W14" s="29"/>
    </row>
    <row r="15" spans="1:23" x14ac:dyDescent="0.3">
      <c r="E15" s="27"/>
      <c r="F15" s="10" t="s">
        <v>11</v>
      </c>
      <c r="G15" s="10" t="s">
        <v>41</v>
      </c>
      <c r="H15" s="10" t="s">
        <v>14</v>
      </c>
      <c r="I15" s="10" t="s">
        <v>16</v>
      </c>
      <c r="J15" s="10" t="s">
        <v>18</v>
      </c>
      <c r="K15" s="10" t="s">
        <v>20</v>
      </c>
      <c r="Q15" s="27"/>
      <c r="R15" s="10" t="s">
        <v>11</v>
      </c>
      <c r="S15" s="10" t="s">
        <v>41</v>
      </c>
      <c r="T15" s="10" t="s">
        <v>14</v>
      </c>
      <c r="U15" s="10" t="s">
        <v>16</v>
      </c>
      <c r="V15" s="10" t="s">
        <v>18</v>
      </c>
      <c r="W15" s="10" t="s">
        <v>20</v>
      </c>
    </row>
    <row r="16" spans="1:23" ht="15.6" x14ac:dyDescent="0.3">
      <c r="E16" s="13" t="s">
        <v>34</v>
      </c>
      <c r="F16" s="17">
        <f>IF(F5 = 0, 0, SIGN(F5) *LOG10(ABS(F5 * 100)))</f>
        <v>1.0030040378409373</v>
      </c>
      <c r="G16" s="17">
        <f t="shared" ref="G16:K16" si="0">IF(G5 = 0, 0, SIGN(G5) *LOG10(ABS(G5 * 100)))</f>
        <v>0.99438005337223578</v>
      </c>
      <c r="H16" s="17">
        <f t="shared" si="0"/>
        <v>-1.9679917646423797</v>
      </c>
      <c r="I16" s="17">
        <f t="shared" si="0"/>
        <v>-1.6729951798612384</v>
      </c>
      <c r="J16" s="17">
        <f t="shared" si="0"/>
        <v>1.2332200155067912</v>
      </c>
      <c r="K16" s="17">
        <f t="shared" si="0"/>
        <v>-1.4671516813551952</v>
      </c>
      <c r="Q16" s="13" t="s">
        <v>34</v>
      </c>
      <c r="R16" s="17">
        <f>IF(R5 = 0, 0, SIGN(R5) *LOG10(ABS(R5 * 100)))</f>
        <v>-1.4956020258449261</v>
      </c>
      <c r="S16" s="17">
        <f t="shared" ref="S16:W16" si="1">IF(S5 = 0, 0, SIGN(S5) *LOG10(ABS(S5 * 100)))</f>
        <v>-1.4814272023369761</v>
      </c>
      <c r="T16" s="17">
        <f t="shared" si="1"/>
        <v>-1.9577693854245488</v>
      </c>
      <c r="U16" s="17">
        <f t="shared" si="1"/>
        <v>-1.184933059842338</v>
      </c>
      <c r="V16" s="17">
        <f t="shared" si="1"/>
        <v>-1.7371179450413758</v>
      </c>
      <c r="W16" s="17">
        <f t="shared" si="1"/>
        <v>1.5630691276043376</v>
      </c>
    </row>
    <row r="17" spans="5:23" ht="15.6" x14ac:dyDescent="0.3">
      <c r="E17" s="13" t="s">
        <v>35</v>
      </c>
      <c r="F17" s="17" t="e" vm="1">
        <f t="shared" ref="F17:K22" si="2">IF(F6 = 0, 0, SIGN(F6) *LOG10(ABS(F6 * 100)))</f>
        <v>#VALUE!</v>
      </c>
      <c r="G17" s="17" t="e" vm="1">
        <f t="shared" si="2"/>
        <v>#VALUE!</v>
      </c>
      <c r="H17" s="17" t="e" vm="1">
        <f t="shared" si="2"/>
        <v>#VALUE!</v>
      </c>
      <c r="I17" s="17" t="e" vm="1">
        <f t="shared" si="2"/>
        <v>#VALUE!</v>
      </c>
      <c r="J17" s="17" t="e" vm="1">
        <f t="shared" si="2"/>
        <v>#VALUE!</v>
      </c>
      <c r="K17" s="17" t="e" vm="1">
        <f t="shared" si="2"/>
        <v>#VALUE!</v>
      </c>
      <c r="Q17" s="13" t="s">
        <v>35</v>
      </c>
      <c r="R17" s="17" t="e" vm="1">
        <f t="shared" ref="R17:W22" si="3">IF(R6 = 0, 0, SIGN(R6) *LOG10(ABS(R6 * 100)))</f>
        <v>#VALUE!</v>
      </c>
      <c r="S17" s="17" t="e" vm="1">
        <f t="shared" si="3"/>
        <v>#VALUE!</v>
      </c>
      <c r="T17" s="17" t="e" vm="1">
        <f t="shared" si="3"/>
        <v>#VALUE!</v>
      </c>
      <c r="U17" s="17" t="e" vm="1">
        <f t="shared" si="3"/>
        <v>#VALUE!</v>
      </c>
      <c r="V17" s="17" t="e" vm="1">
        <f t="shared" si="3"/>
        <v>#VALUE!</v>
      </c>
      <c r="W17" s="17" t="e" vm="1">
        <f t="shared" si="3"/>
        <v>#VALUE!</v>
      </c>
    </row>
    <row r="18" spans="5:23" ht="15.6" x14ac:dyDescent="0.3">
      <c r="E18" s="13" t="s">
        <v>36</v>
      </c>
      <c r="F18" s="17">
        <f t="shared" si="2"/>
        <v>1.3194204657299595</v>
      </c>
      <c r="G18" s="17">
        <f t="shared" si="2"/>
        <v>1.3052578211968904</v>
      </c>
      <c r="H18" s="17">
        <f t="shared" si="2"/>
        <v>1.7471328404568409</v>
      </c>
      <c r="I18" s="17">
        <f t="shared" si="2"/>
        <v>1.8385398481178739</v>
      </c>
      <c r="J18" s="17">
        <f t="shared" si="2"/>
        <v>1.148620344511299</v>
      </c>
      <c r="K18" s="17">
        <f t="shared" si="2"/>
        <v>1.7937171520633404</v>
      </c>
      <c r="Q18" s="13" t="s">
        <v>36</v>
      </c>
      <c r="R18" s="17">
        <f t="shared" si="3"/>
        <v>1.0182896052795845</v>
      </c>
      <c r="S18" s="17">
        <f t="shared" si="3"/>
        <v>1.0119409009076694</v>
      </c>
      <c r="T18" s="17">
        <f t="shared" si="3"/>
        <v>1.5062576720718577</v>
      </c>
      <c r="U18" s="17">
        <f t="shared" si="3"/>
        <v>1.551300380749522</v>
      </c>
      <c r="V18" s="17">
        <f t="shared" si="3"/>
        <v>-1.6512052733125715</v>
      </c>
      <c r="W18" s="17">
        <f t="shared" si="3"/>
        <v>1.5745025298025423</v>
      </c>
    </row>
    <row r="19" spans="5:23" ht="15.6" x14ac:dyDescent="0.3">
      <c r="E19" s="13" t="s">
        <v>37</v>
      </c>
      <c r="F19" s="17">
        <f t="shared" si="2"/>
        <v>-1.543405863089496</v>
      </c>
      <c r="G19" s="17">
        <f t="shared" si="2"/>
        <v>-1.5514841699425241</v>
      </c>
      <c r="H19" s="17">
        <f t="shared" si="2"/>
        <v>1.2488795623524012</v>
      </c>
      <c r="I19" s="17">
        <f t="shared" si="2"/>
        <v>1.2928745410248585</v>
      </c>
      <c r="J19" s="17">
        <f t="shared" si="2"/>
        <v>1.1171885628007714</v>
      </c>
      <c r="K19" s="17">
        <f t="shared" si="2"/>
        <v>0.86765865083130134</v>
      </c>
      <c r="Q19" s="13" t="s">
        <v>37</v>
      </c>
      <c r="R19" s="17">
        <f t="shared" si="3"/>
        <v>-1.0102039724191514</v>
      </c>
      <c r="S19" s="17">
        <f t="shared" si="3"/>
        <v>-0.98689694383489235</v>
      </c>
      <c r="T19" s="17">
        <f t="shared" si="3"/>
        <v>1.0661595342351797</v>
      </c>
      <c r="U19" s="17">
        <f t="shared" si="3"/>
        <v>0.28280988431324405</v>
      </c>
      <c r="V19" s="17">
        <f t="shared" si="3"/>
        <v>-1.5699542592762461</v>
      </c>
      <c r="W19" s="17">
        <f t="shared" si="3"/>
        <v>0.9817347963373495</v>
      </c>
    </row>
    <row r="20" spans="5:23" ht="15.6" x14ac:dyDescent="0.3">
      <c r="E20" s="13" t="s">
        <v>38</v>
      </c>
      <c r="F20" s="17">
        <f t="shared" si="2"/>
        <v>-2.1580012228764631</v>
      </c>
      <c r="G20" s="17">
        <f t="shared" si="2"/>
        <v>-2.1599889524427178</v>
      </c>
      <c r="H20" s="17">
        <f t="shared" si="2"/>
        <v>-1.6602827567900973</v>
      </c>
      <c r="I20" s="17">
        <f t="shared" si="2"/>
        <v>-1.7796459617901705</v>
      </c>
      <c r="J20" s="17">
        <f t="shared" si="2"/>
        <v>0.47744515482387245</v>
      </c>
      <c r="K20" s="17">
        <f t="shared" si="2"/>
        <v>-3.9249780064585793</v>
      </c>
      <c r="Q20" s="13" t="s">
        <v>38</v>
      </c>
      <c r="R20" s="17">
        <f t="shared" si="3"/>
        <v>-1.8924173803675068</v>
      </c>
      <c r="S20" s="17">
        <f t="shared" si="3"/>
        <v>-1.8838376685814429</v>
      </c>
      <c r="T20" s="17">
        <f t="shared" si="3"/>
        <v>-1.6089647394453608</v>
      </c>
      <c r="U20" s="17">
        <f t="shared" si="3"/>
        <v>-1.7281639455246207</v>
      </c>
      <c r="V20" s="17">
        <f t="shared" si="3"/>
        <v>-1.7821595013550784</v>
      </c>
      <c r="W20" s="17">
        <f t="shared" si="3"/>
        <v>-3.469166757333948</v>
      </c>
    </row>
    <row r="21" spans="5:23" ht="15.6" x14ac:dyDescent="0.3">
      <c r="E21" s="13" t="s">
        <v>39</v>
      </c>
      <c r="F21" s="17">
        <f t="shared" si="2"/>
        <v>-2.1580012228764631</v>
      </c>
      <c r="G21" s="17">
        <f t="shared" si="2"/>
        <v>-2.1599889524427178</v>
      </c>
      <c r="H21" s="17">
        <f t="shared" si="2"/>
        <v>-1.6602827567900973</v>
      </c>
      <c r="I21" s="17">
        <f t="shared" si="2"/>
        <v>-1.7796459617901705</v>
      </c>
      <c r="J21" s="17">
        <f t="shared" si="2"/>
        <v>0.47744515482387245</v>
      </c>
      <c r="K21" s="17">
        <f t="shared" si="2"/>
        <v>-3.9249780064585793</v>
      </c>
      <c r="Q21" s="13" t="s">
        <v>39</v>
      </c>
      <c r="R21" s="17">
        <f t="shared" si="3"/>
        <v>-1.8969878301460559</v>
      </c>
      <c r="S21" s="17">
        <f t="shared" si="3"/>
        <v>-1.894393554541234</v>
      </c>
      <c r="T21" s="17">
        <f t="shared" si="3"/>
        <v>-1.6043924063903325</v>
      </c>
      <c r="U21" s="17">
        <f t="shared" si="3"/>
        <v>-1.7352338159453147</v>
      </c>
      <c r="V21" s="17">
        <f t="shared" si="3"/>
        <v>-1.7776904797185078</v>
      </c>
      <c r="W21" s="17">
        <f t="shared" si="3"/>
        <v>-3.3150865989627896</v>
      </c>
    </row>
    <row r="22" spans="5:23" ht="15.6" x14ac:dyDescent="0.3">
      <c r="E22" s="13" t="s">
        <v>40</v>
      </c>
      <c r="F22" s="17">
        <f t="shared" si="2"/>
        <v>-2.1580012228764631</v>
      </c>
      <c r="G22" s="17">
        <f t="shared" si="2"/>
        <v>-2.1599889524427178</v>
      </c>
      <c r="H22" s="17">
        <f t="shared" si="2"/>
        <v>-1.6602827567900973</v>
      </c>
      <c r="I22" s="17">
        <f t="shared" si="2"/>
        <v>-1.7796459617901705</v>
      </c>
      <c r="J22" s="17">
        <f t="shared" si="2"/>
        <v>0.47744515482387245</v>
      </c>
      <c r="K22" s="17">
        <f t="shared" si="2"/>
        <v>-3.9249780064585793</v>
      </c>
      <c r="Q22" s="13" t="s">
        <v>40</v>
      </c>
      <c r="R22" s="17">
        <f t="shared" si="3"/>
        <v>-1.8841124467814612</v>
      </c>
      <c r="S22" s="17">
        <f t="shared" si="3"/>
        <v>-1.8873982292524178</v>
      </c>
      <c r="T22" s="17">
        <f t="shared" si="3"/>
        <v>-1.5901477652467115</v>
      </c>
      <c r="U22" s="17">
        <f t="shared" si="3"/>
        <v>-1.726373529751358</v>
      </c>
      <c r="V22" s="17">
        <f t="shared" si="3"/>
        <v>-1.77711345098133</v>
      </c>
      <c r="W22" s="17">
        <f t="shared" si="3"/>
        <v>-3.4772627020955262</v>
      </c>
    </row>
  </sheetData>
  <mergeCells count="12">
    <mergeCell ref="E14:E15"/>
    <mergeCell ref="F14:K14"/>
    <mergeCell ref="Q14:Q15"/>
    <mergeCell ref="R14:W14"/>
    <mergeCell ref="P2:P3"/>
    <mergeCell ref="Q2:Q3"/>
    <mergeCell ref="R2:W2"/>
    <mergeCell ref="B2:C2"/>
    <mergeCell ref="D2:D3"/>
    <mergeCell ref="E2:E3"/>
    <mergeCell ref="F2:K2"/>
    <mergeCell ref="N2:O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03247-43FC-4936-B630-6D995501FA1A}">
  <dimension ref="A1:AY771"/>
  <sheetViews>
    <sheetView topLeftCell="G732" zoomScale="85" zoomScaleNormal="85" workbookViewId="0">
      <selection activeCell="M766" sqref="M766"/>
    </sheetView>
  </sheetViews>
  <sheetFormatPr defaultRowHeight="14.4" x14ac:dyDescent="0.3"/>
  <cols>
    <col min="13" max="13" width="11.77734375" bestFit="1" customWidth="1"/>
    <col min="15" max="16" width="10.77734375" bestFit="1" customWidth="1"/>
    <col min="17" max="17" width="9.77734375" bestFit="1" customWidth="1"/>
    <col min="18" max="18" width="10.77734375" bestFit="1" customWidth="1"/>
    <col min="19" max="19" width="9.77734375" bestFit="1" customWidth="1"/>
    <col min="21" max="21" width="9.77734375" bestFit="1" customWidth="1"/>
    <col min="22" max="22" width="10.77734375" bestFit="1" customWidth="1"/>
    <col min="23" max="23" width="9.77734375" bestFit="1" customWidth="1"/>
  </cols>
  <sheetData>
    <row r="1" spans="1:51" x14ac:dyDescent="0.3">
      <c r="M1" s="30" t="s">
        <v>0</v>
      </c>
      <c r="N1" s="31"/>
      <c r="O1" s="31"/>
      <c r="P1" s="31"/>
      <c r="Q1" s="31"/>
      <c r="R1" s="31"/>
      <c r="S1" s="31"/>
      <c r="T1" s="31"/>
      <c r="U1" s="31"/>
      <c r="V1" s="31"/>
      <c r="W1" s="31"/>
      <c r="Y1" s="30" t="s">
        <v>1</v>
      </c>
      <c r="Z1" s="31"/>
      <c r="AA1" s="31"/>
      <c r="AB1" s="31"/>
      <c r="AC1" s="31"/>
      <c r="AD1" s="31"/>
      <c r="AE1" s="31"/>
      <c r="AF1" s="31"/>
      <c r="AG1" s="31"/>
      <c r="AH1" s="31"/>
      <c r="AI1" s="31"/>
      <c r="AK1" s="30" t="s">
        <v>2</v>
      </c>
      <c r="AL1" s="31"/>
      <c r="AM1" s="31"/>
      <c r="AN1" s="31"/>
      <c r="AO1" s="31"/>
      <c r="AP1" s="31"/>
      <c r="AQ1" s="31"/>
      <c r="AR1" s="31"/>
      <c r="AS1" s="31"/>
      <c r="AT1" s="31"/>
      <c r="AU1" s="31"/>
      <c r="AW1" s="1" t="s">
        <v>3</v>
      </c>
    </row>
    <row r="2" spans="1:51" x14ac:dyDescent="0.3">
      <c r="F2" s="2" t="s">
        <v>4</v>
      </c>
      <c r="G2" s="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Y2" s="3" t="s">
        <v>11</v>
      </c>
      <c r="Z2" s="3" t="s">
        <v>12</v>
      </c>
      <c r="AA2" s="3" t="s">
        <v>13</v>
      </c>
      <c r="AB2" s="3" t="s">
        <v>14</v>
      </c>
      <c r="AC2" s="3" t="s">
        <v>15</v>
      </c>
      <c r="AD2" s="3" t="s">
        <v>16</v>
      </c>
      <c r="AE2" s="3" t="s">
        <v>17</v>
      </c>
      <c r="AF2" s="3" t="s">
        <v>18</v>
      </c>
      <c r="AG2" s="3" t="s">
        <v>19</v>
      </c>
      <c r="AH2" s="3" t="s">
        <v>20</v>
      </c>
      <c r="AI2" s="3" t="s">
        <v>21</v>
      </c>
      <c r="AK2" s="3" t="s">
        <v>11</v>
      </c>
      <c r="AL2" s="3" t="s">
        <v>12</v>
      </c>
      <c r="AM2" s="3" t="s">
        <v>13</v>
      </c>
      <c r="AN2" s="3" t="s">
        <v>14</v>
      </c>
      <c r="AO2" s="3" t="s">
        <v>15</v>
      </c>
      <c r="AP2" s="3" t="s">
        <v>16</v>
      </c>
      <c r="AQ2" s="3" t="s">
        <v>17</v>
      </c>
      <c r="AR2" s="3" t="s">
        <v>18</v>
      </c>
      <c r="AS2" s="3" t="s">
        <v>19</v>
      </c>
      <c r="AT2" s="3" t="s">
        <v>20</v>
      </c>
      <c r="AU2" s="3" t="s">
        <v>21</v>
      </c>
      <c r="AW2" s="3" t="s">
        <v>22</v>
      </c>
      <c r="AY2" s="4" t="s">
        <v>23</v>
      </c>
    </row>
    <row r="3" spans="1:51" x14ac:dyDescent="0.3">
      <c r="A3">
        <v>21</v>
      </c>
      <c r="B3" t="s">
        <v>42</v>
      </c>
      <c r="C3" t="s">
        <v>43</v>
      </c>
      <c r="D3" t="s">
        <v>44</v>
      </c>
      <c r="F3" s="2">
        <v>0</v>
      </c>
      <c r="G3" s="2">
        <v>0</v>
      </c>
      <c r="H3" s="5">
        <v>1</v>
      </c>
      <c r="I3">
        <f>1 - J3</f>
        <v>0</v>
      </c>
      <c r="J3">
        <f>IF(AY3 &gt; 0, 1, 0)</f>
        <v>1</v>
      </c>
      <c r="K3">
        <v>4</v>
      </c>
      <c r="L3">
        <v>4</v>
      </c>
      <c r="M3">
        <v>984737.8</v>
      </c>
      <c r="N3">
        <v>10022863.4</v>
      </c>
      <c r="O3">
        <v>10082711.199999999</v>
      </c>
      <c r="P3">
        <v>1004122.8</v>
      </c>
      <c r="Q3">
        <v>5817876.7999999998</v>
      </c>
      <c r="R3">
        <v>881239.4</v>
      </c>
      <c r="S3">
        <v>10274494</v>
      </c>
      <c r="T3">
        <v>4185627.2</v>
      </c>
      <c r="U3">
        <v>4336446.8</v>
      </c>
      <c r="V3">
        <v>1396199.2</v>
      </c>
      <c r="W3">
        <v>8664971.5999999996</v>
      </c>
      <c r="Y3">
        <v>1.371865545783657</v>
      </c>
      <c r="Z3">
        <v>7.3616698622121479</v>
      </c>
      <c r="AA3">
        <v>7.3149721455643881</v>
      </c>
      <c r="AB3">
        <v>1.607515723194229</v>
      </c>
      <c r="AC3">
        <v>5.2482227500062439</v>
      </c>
      <c r="AD3">
        <v>1.090254262799863</v>
      </c>
      <c r="AE3">
        <v>8.1007790300296616</v>
      </c>
      <c r="AF3">
        <v>1.5241145187756051</v>
      </c>
      <c r="AG3">
        <v>2.7269406535662708</v>
      </c>
      <c r="AH3">
        <v>2.958229601394851</v>
      </c>
      <c r="AI3">
        <v>14.57607608536491</v>
      </c>
      <c r="AK3">
        <v>1.371865545783657</v>
      </c>
      <c r="AL3">
        <v>2.5448768859729172</v>
      </c>
      <c r="AM3">
        <v>2.549264932365622</v>
      </c>
      <c r="AN3">
        <v>1.607515723194229</v>
      </c>
      <c r="AO3">
        <v>1.883196123607922</v>
      </c>
      <c r="AP3">
        <v>1.090254262799863</v>
      </c>
      <c r="AQ3">
        <v>2.9239905918249862</v>
      </c>
      <c r="AR3">
        <v>0.97509710196172816</v>
      </c>
      <c r="AS3">
        <v>0.64183103158138688</v>
      </c>
      <c r="AT3">
        <v>2.958229601394851</v>
      </c>
      <c r="AU3">
        <v>11.772233658388719</v>
      </c>
      <c r="AW3">
        <v>0.31142346620326861</v>
      </c>
      <c r="AY3">
        <v>1</v>
      </c>
    </row>
    <row r="4" spans="1:51" x14ac:dyDescent="0.3">
      <c r="A4">
        <v>21</v>
      </c>
      <c r="B4" t="s">
        <v>45</v>
      </c>
      <c r="C4" t="s">
        <v>43</v>
      </c>
      <c r="D4" t="s">
        <v>44</v>
      </c>
      <c r="F4" s="2">
        <v>0</v>
      </c>
      <c r="G4" s="2">
        <v>1</v>
      </c>
      <c r="H4" s="5">
        <v>0</v>
      </c>
      <c r="I4">
        <f t="shared" ref="I4:I67" si="0">1 - J4</f>
        <v>1</v>
      </c>
      <c r="J4">
        <f t="shared" ref="J4:J67" si="1">IF(AY4 &gt; 0, 1, 0)</f>
        <v>0</v>
      </c>
      <c r="K4">
        <v>4</v>
      </c>
      <c r="L4">
        <v>0</v>
      </c>
      <c r="M4">
        <v>9774060</v>
      </c>
      <c r="N4">
        <v>4768147.5999999996</v>
      </c>
      <c r="O4">
        <v>4743320.2</v>
      </c>
      <c r="P4">
        <v>14747945.4</v>
      </c>
      <c r="Q4">
        <v>1555096.6</v>
      </c>
      <c r="R4">
        <v>16571915</v>
      </c>
      <c r="S4">
        <v>3159799.4</v>
      </c>
      <c r="T4">
        <v>4907318.2</v>
      </c>
      <c r="U4">
        <v>3939126.4</v>
      </c>
      <c r="V4">
        <v>21091677.399999999</v>
      </c>
      <c r="W4">
        <v>2550318.6</v>
      </c>
      <c r="Y4">
        <v>8.3853129845927477</v>
      </c>
      <c r="Z4">
        <v>3.8032575646066111</v>
      </c>
      <c r="AA4">
        <v>3.7796305642114021</v>
      </c>
      <c r="AB4">
        <v>7.9825206500012431</v>
      </c>
      <c r="AC4">
        <v>2.201966765586985</v>
      </c>
      <c r="AD4">
        <v>11.33787458079169</v>
      </c>
      <c r="AE4">
        <v>3.3661470956401902</v>
      </c>
      <c r="AF4">
        <v>2.1943270763615148</v>
      </c>
      <c r="AG4">
        <v>2.3247524692094879</v>
      </c>
      <c r="AH4">
        <v>7.951091266609728</v>
      </c>
      <c r="AI4">
        <v>5.5401984097436072</v>
      </c>
      <c r="AK4">
        <v>8.3853129845927477</v>
      </c>
      <c r="AL4">
        <v>1.646166047197767</v>
      </c>
      <c r="AM4">
        <v>1.628709727607202</v>
      </c>
      <c r="AN4">
        <v>7.9825206500012431</v>
      </c>
      <c r="AO4">
        <v>0.97883885038318108</v>
      </c>
      <c r="AP4">
        <v>11.33787458079169</v>
      </c>
      <c r="AQ4">
        <v>1.2861934142420071</v>
      </c>
      <c r="AR4">
        <v>1.2434554775711151</v>
      </c>
      <c r="AS4">
        <v>0.63097686200635505</v>
      </c>
      <c r="AT4">
        <v>7.951091266609728</v>
      </c>
      <c r="AU4">
        <v>3.943318069167435</v>
      </c>
      <c r="AW4">
        <v>0.31174662220291788</v>
      </c>
      <c r="AY4">
        <v>-3</v>
      </c>
    </row>
    <row r="5" spans="1:51" x14ac:dyDescent="0.3">
      <c r="A5">
        <v>21</v>
      </c>
      <c r="B5" t="s">
        <v>46</v>
      </c>
      <c r="C5" t="s">
        <v>43</v>
      </c>
      <c r="D5" t="s">
        <v>44</v>
      </c>
      <c r="F5" s="2">
        <v>0</v>
      </c>
      <c r="G5" s="2">
        <v>1</v>
      </c>
      <c r="H5" s="5">
        <v>0</v>
      </c>
      <c r="I5">
        <f t="shared" si="0"/>
        <v>1</v>
      </c>
      <c r="J5">
        <f t="shared" si="1"/>
        <v>0</v>
      </c>
      <c r="K5">
        <v>4</v>
      </c>
      <c r="L5">
        <v>0</v>
      </c>
      <c r="M5">
        <v>4329316.4000000004</v>
      </c>
      <c r="N5">
        <v>5708330.4000000004</v>
      </c>
      <c r="O5">
        <v>5876682.4000000004</v>
      </c>
      <c r="P5">
        <v>1278792.2</v>
      </c>
      <c r="Q5">
        <v>2762314.2</v>
      </c>
      <c r="R5">
        <v>616378.19999999995</v>
      </c>
      <c r="S5">
        <v>2267205</v>
      </c>
      <c r="T5">
        <v>4215981.4000000004</v>
      </c>
      <c r="U5">
        <v>3916185.8</v>
      </c>
      <c r="V5">
        <v>2636300</v>
      </c>
      <c r="W5">
        <v>3949562.8</v>
      </c>
      <c r="Y5">
        <v>3.828655961796176</v>
      </c>
      <c r="Z5">
        <v>4.4432907190057449</v>
      </c>
      <c r="AA5">
        <v>4.5239025023649448</v>
      </c>
      <c r="AB5">
        <v>2.3397782895946881</v>
      </c>
      <c r="AC5">
        <v>2.714683988422621</v>
      </c>
      <c r="AD5">
        <v>1.726516963983886</v>
      </c>
      <c r="AE5">
        <v>2.9614979039411988</v>
      </c>
      <c r="AF5">
        <v>1.5807120505487551</v>
      </c>
      <c r="AG5">
        <v>2.2169169667176898</v>
      </c>
      <c r="AH5">
        <v>3.668314809398725</v>
      </c>
      <c r="AI5">
        <v>7.5135419702040966</v>
      </c>
      <c r="AK5">
        <v>3.828655961796176</v>
      </c>
      <c r="AL5">
        <v>1.5569136271835311</v>
      </c>
      <c r="AM5">
        <v>1.638305972982198</v>
      </c>
      <c r="AN5">
        <v>2.3397782895946881</v>
      </c>
      <c r="AO5">
        <v>1.235776852385607</v>
      </c>
      <c r="AP5">
        <v>1.726516963983886</v>
      </c>
      <c r="AQ5">
        <v>1.1493316369946109</v>
      </c>
      <c r="AR5">
        <v>1.0567209487431679</v>
      </c>
      <c r="AS5">
        <v>0.56853996699210252</v>
      </c>
      <c r="AT5">
        <v>3.668314809398725</v>
      </c>
      <c r="AU5">
        <v>5.5275729479966689</v>
      </c>
      <c r="AW5">
        <v>0.32285666399402552</v>
      </c>
      <c r="AY5">
        <v>-3</v>
      </c>
    </row>
    <row r="6" spans="1:51" x14ac:dyDescent="0.3">
      <c r="A6">
        <v>21</v>
      </c>
      <c r="B6" t="s">
        <v>47</v>
      </c>
      <c r="C6" t="s">
        <v>43</v>
      </c>
      <c r="D6" t="s">
        <v>44</v>
      </c>
      <c r="F6" s="2">
        <v>0</v>
      </c>
      <c r="G6" s="2">
        <v>0</v>
      </c>
      <c r="H6" s="5">
        <v>0</v>
      </c>
      <c r="I6">
        <f t="shared" si="0"/>
        <v>0</v>
      </c>
      <c r="J6">
        <f t="shared" si="1"/>
        <v>1</v>
      </c>
      <c r="K6">
        <v>4</v>
      </c>
      <c r="L6">
        <v>0</v>
      </c>
      <c r="M6">
        <v>4797310.5999999996</v>
      </c>
      <c r="N6">
        <v>2327862</v>
      </c>
      <c r="O6">
        <v>2333566.4</v>
      </c>
      <c r="P6">
        <v>1475770.8</v>
      </c>
      <c r="Q6">
        <v>639802.80000000005</v>
      </c>
      <c r="R6">
        <v>1030299.8</v>
      </c>
      <c r="S6">
        <v>781966.2</v>
      </c>
      <c r="T6">
        <v>4594408.8</v>
      </c>
      <c r="U6">
        <v>3608168.8</v>
      </c>
      <c r="V6">
        <v>8246724.5999999996</v>
      </c>
      <c r="W6">
        <v>1026269.8</v>
      </c>
      <c r="Y6">
        <v>4.3051407293882216</v>
      </c>
      <c r="Z6">
        <v>2.2448574927519069</v>
      </c>
      <c r="AA6">
        <v>2.2267145413788971</v>
      </c>
      <c r="AB6">
        <v>2.570054528606124</v>
      </c>
      <c r="AC6">
        <v>1.329627793986583</v>
      </c>
      <c r="AD6">
        <v>2.8279425699962299</v>
      </c>
      <c r="AE6">
        <v>1.922627424821258</v>
      </c>
      <c r="AF6">
        <v>1.8526587278232911</v>
      </c>
      <c r="AG6">
        <v>1.9668248630710881</v>
      </c>
      <c r="AH6">
        <v>5.3781421782216059</v>
      </c>
      <c r="AI6">
        <v>3.0659769427729771</v>
      </c>
      <c r="AK6">
        <v>4.3051407293882216</v>
      </c>
      <c r="AL6">
        <v>0.87471072617918255</v>
      </c>
      <c r="AM6">
        <v>0.87191543378867209</v>
      </c>
      <c r="AN6">
        <v>2.570054528606124</v>
      </c>
      <c r="AO6">
        <v>0.63183793218340722</v>
      </c>
      <c r="AP6">
        <v>2.8279425699962299</v>
      </c>
      <c r="AQ6">
        <v>0.74748457759851594</v>
      </c>
      <c r="AR6">
        <v>1.07301487083314</v>
      </c>
      <c r="AS6">
        <v>0.53986057523870845</v>
      </c>
      <c r="AT6">
        <v>5.3781421782216059</v>
      </c>
      <c r="AU6">
        <v>1.910186011367478</v>
      </c>
      <c r="AW6">
        <v>0.31912436959100893</v>
      </c>
      <c r="AY6">
        <v>1</v>
      </c>
    </row>
    <row r="7" spans="1:51" x14ac:dyDescent="0.3">
      <c r="A7">
        <v>21</v>
      </c>
      <c r="B7" t="s">
        <v>48</v>
      </c>
      <c r="C7" t="s">
        <v>43</v>
      </c>
      <c r="D7" t="s">
        <v>44</v>
      </c>
      <c r="F7" s="2">
        <v>0</v>
      </c>
      <c r="G7" s="2">
        <v>1</v>
      </c>
      <c r="H7" s="5">
        <v>0</v>
      </c>
      <c r="I7">
        <f t="shared" si="0"/>
        <v>0</v>
      </c>
      <c r="J7">
        <f t="shared" si="1"/>
        <v>1</v>
      </c>
      <c r="K7">
        <v>4</v>
      </c>
      <c r="L7">
        <v>0</v>
      </c>
      <c r="M7">
        <v>1254500</v>
      </c>
      <c r="N7">
        <v>8211267.7999999998</v>
      </c>
      <c r="O7">
        <v>8385658.4000000004</v>
      </c>
      <c r="P7">
        <v>3405256</v>
      </c>
      <c r="Q7">
        <v>5392684.4000000004</v>
      </c>
      <c r="R7">
        <v>1465331.4</v>
      </c>
      <c r="S7">
        <v>11978384</v>
      </c>
      <c r="T7">
        <v>4677209.5999999996</v>
      </c>
      <c r="U7">
        <v>4016900.4</v>
      </c>
      <c r="V7">
        <v>7657925.2000000002</v>
      </c>
      <c r="W7">
        <v>7117200.4000000004</v>
      </c>
      <c r="Y7">
        <v>1.745998588623479</v>
      </c>
      <c r="Z7">
        <v>6.7369938235962774</v>
      </c>
      <c r="AA7">
        <v>6.8520818875520488</v>
      </c>
      <c r="AB7">
        <v>3.1992729973979288</v>
      </c>
      <c r="AC7">
        <v>4.8323710231925361</v>
      </c>
      <c r="AD7">
        <v>2.892981030000374</v>
      </c>
      <c r="AE7">
        <v>10.556205437984319</v>
      </c>
      <c r="AF7">
        <v>2.0297542882035491</v>
      </c>
      <c r="AG7">
        <v>2.5032137821544889</v>
      </c>
      <c r="AH7">
        <v>5.2049517270061187</v>
      </c>
      <c r="AI7">
        <v>9.8846657634712756</v>
      </c>
      <c r="AK7">
        <v>1.745998588623479</v>
      </c>
      <c r="AL7">
        <v>4.2834748519933781</v>
      </c>
      <c r="AM7">
        <v>4.4000099075958126</v>
      </c>
      <c r="AN7">
        <v>3.1992729973979288</v>
      </c>
      <c r="AO7">
        <v>3.0720110869966448</v>
      </c>
      <c r="AP7">
        <v>2.892981030000374</v>
      </c>
      <c r="AQ7">
        <v>7.730213014408946</v>
      </c>
      <c r="AR7">
        <v>1.109715382009745</v>
      </c>
      <c r="AS7">
        <v>0.77787959835259246</v>
      </c>
      <c r="AT7">
        <v>5.2049517270061187</v>
      </c>
      <c r="AU7">
        <v>8.2927166930167004</v>
      </c>
      <c r="AW7">
        <v>0.3172036169911735</v>
      </c>
      <c r="AY7">
        <v>9</v>
      </c>
    </row>
    <row r="8" spans="1:51" x14ac:dyDescent="0.3">
      <c r="A8">
        <v>21</v>
      </c>
      <c r="B8" t="s">
        <v>49</v>
      </c>
      <c r="C8" t="s">
        <v>43</v>
      </c>
      <c r="D8" t="s">
        <v>44</v>
      </c>
      <c r="F8" s="2">
        <v>0</v>
      </c>
      <c r="G8" s="2">
        <v>0</v>
      </c>
      <c r="H8" s="5">
        <v>0</v>
      </c>
      <c r="I8">
        <f t="shared" si="0"/>
        <v>0</v>
      </c>
      <c r="J8">
        <f t="shared" si="1"/>
        <v>1</v>
      </c>
      <c r="K8">
        <v>4</v>
      </c>
      <c r="L8">
        <v>0</v>
      </c>
      <c r="M8">
        <v>4819087.5999999996</v>
      </c>
      <c r="N8">
        <v>4932159</v>
      </c>
      <c r="O8">
        <v>5277290.8</v>
      </c>
      <c r="P8">
        <v>5594837.2000000002</v>
      </c>
      <c r="Q8">
        <v>1744670</v>
      </c>
      <c r="R8">
        <v>4114032.2</v>
      </c>
      <c r="S8">
        <v>4301307.4000000004</v>
      </c>
      <c r="T8">
        <v>4018927.8</v>
      </c>
      <c r="U8">
        <v>4004214.4</v>
      </c>
      <c r="V8">
        <v>24198068.199999999</v>
      </c>
      <c r="W8">
        <v>2695408.4</v>
      </c>
      <c r="Y8">
        <v>5.2910014783963559</v>
      </c>
      <c r="Z8">
        <v>4.2471253887633793</v>
      </c>
      <c r="AA8">
        <v>4.4392391110421157</v>
      </c>
      <c r="AB8">
        <v>6.9649183743982572</v>
      </c>
      <c r="AC8">
        <v>2.550881217647111</v>
      </c>
      <c r="AD8">
        <v>6.292093955213204</v>
      </c>
      <c r="AE8">
        <v>4.1369935586000786</v>
      </c>
      <c r="AF8">
        <v>1.5069673505728129</v>
      </c>
      <c r="AG8">
        <v>2.529447287891526</v>
      </c>
      <c r="AH8">
        <v>8.443171339598484</v>
      </c>
      <c r="AI8">
        <v>6.5814193752594292</v>
      </c>
      <c r="AK8">
        <v>5.2910014783963559</v>
      </c>
      <c r="AL8">
        <v>1.6044603035552429</v>
      </c>
      <c r="AM8">
        <v>1.802669058204629</v>
      </c>
      <c r="AN8">
        <v>6.9649183743982572</v>
      </c>
      <c r="AO8">
        <v>1.048642413620837</v>
      </c>
      <c r="AP8">
        <v>6.292093955213204</v>
      </c>
      <c r="AQ8">
        <v>1.614074858790264</v>
      </c>
      <c r="AR8">
        <v>1.004748235177249</v>
      </c>
      <c r="AS8">
        <v>0.62829524958506222</v>
      </c>
      <c r="AT8">
        <v>8.443171339598484</v>
      </c>
      <c r="AU8">
        <v>4.9306730620330201</v>
      </c>
      <c r="AW8">
        <v>0.32276494558900592</v>
      </c>
      <c r="AY8">
        <v>1</v>
      </c>
    </row>
    <row r="9" spans="1:51" x14ac:dyDescent="0.3">
      <c r="A9">
        <v>21</v>
      </c>
      <c r="B9" t="s">
        <v>50</v>
      </c>
      <c r="C9" t="s">
        <v>43</v>
      </c>
      <c r="D9" t="s">
        <v>44</v>
      </c>
      <c r="F9" s="2">
        <v>0</v>
      </c>
      <c r="G9" s="2">
        <v>0</v>
      </c>
      <c r="H9" s="5">
        <v>0</v>
      </c>
      <c r="I9">
        <f t="shared" si="0"/>
        <v>1</v>
      </c>
      <c r="J9">
        <f t="shared" si="1"/>
        <v>0</v>
      </c>
      <c r="K9">
        <v>4</v>
      </c>
      <c r="L9">
        <v>0</v>
      </c>
      <c r="M9">
        <v>2186441.2000000002</v>
      </c>
      <c r="N9">
        <v>4570545.2</v>
      </c>
      <c r="O9">
        <v>4339608.5999999996</v>
      </c>
      <c r="P9">
        <v>1589889</v>
      </c>
      <c r="Q9">
        <v>2689294.8</v>
      </c>
      <c r="R9">
        <v>616867</v>
      </c>
      <c r="S9">
        <v>2147966.7999999998</v>
      </c>
      <c r="T9">
        <v>4560935.4000000004</v>
      </c>
      <c r="U9">
        <v>3691327.6</v>
      </c>
      <c r="V9">
        <v>575641.80000000005</v>
      </c>
      <c r="W9">
        <v>2539553.2000000002</v>
      </c>
      <c r="Y9">
        <v>2.1583616274059749</v>
      </c>
      <c r="Z9">
        <v>3.9812016531941481</v>
      </c>
      <c r="AA9">
        <v>3.8367980420240202</v>
      </c>
      <c r="AB9">
        <v>2.0238635920046359</v>
      </c>
      <c r="AC9">
        <v>2.9633647755836141</v>
      </c>
      <c r="AD9">
        <v>1.6820758899906649</v>
      </c>
      <c r="AE9">
        <v>3.1078366771922452</v>
      </c>
      <c r="AF9">
        <v>1.853701166633982</v>
      </c>
      <c r="AG9">
        <v>2.0354692695313128</v>
      </c>
      <c r="AH9">
        <v>2.9026718026143499</v>
      </c>
      <c r="AI9">
        <v>5.0440308159682896</v>
      </c>
      <c r="AK9">
        <v>2.1583616274059749</v>
      </c>
      <c r="AL9">
        <v>1.9623006657697259</v>
      </c>
      <c r="AM9">
        <v>1.8304167020251041</v>
      </c>
      <c r="AN9">
        <v>2.0238635920046359</v>
      </c>
      <c r="AO9">
        <v>1.4115784065914341</v>
      </c>
      <c r="AP9">
        <v>1.6820758899906649</v>
      </c>
      <c r="AQ9">
        <v>1.405772071587853</v>
      </c>
      <c r="AR9">
        <v>1.087151012045797</v>
      </c>
      <c r="AS9">
        <v>0.60014934520004315</v>
      </c>
      <c r="AT9">
        <v>2.9026718026143499</v>
      </c>
      <c r="AU9">
        <v>3.622853692807257</v>
      </c>
      <c r="AW9">
        <v>0.31864881200017398</v>
      </c>
      <c r="AY9">
        <v>-3</v>
      </c>
    </row>
    <row r="10" spans="1:51" x14ac:dyDescent="0.3">
      <c r="A10">
        <v>21</v>
      </c>
      <c r="B10" t="s">
        <v>51</v>
      </c>
      <c r="C10" t="s">
        <v>43</v>
      </c>
      <c r="D10" t="s">
        <v>44</v>
      </c>
      <c r="F10" s="2">
        <v>0</v>
      </c>
      <c r="G10" s="2">
        <v>1</v>
      </c>
      <c r="H10" s="5">
        <v>0</v>
      </c>
      <c r="I10">
        <f t="shared" si="0"/>
        <v>1</v>
      </c>
      <c r="J10">
        <f t="shared" si="1"/>
        <v>0</v>
      </c>
      <c r="K10">
        <v>4</v>
      </c>
      <c r="L10">
        <v>0</v>
      </c>
      <c r="M10">
        <v>1359597.6</v>
      </c>
      <c r="N10">
        <v>3167304.6</v>
      </c>
      <c r="O10">
        <v>3404874</v>
      </c>
      <c r="P10">
        <v>602084</v>
      </c>
      <c r="Q10">
        <v>1300983.6000000001</v>
      </c>
      <c r="R10">
        <v>362702.6</v>
      </c>
      <c r="S10">
        <v>1474098.6</v>
      </c>
      <c r="T10">
        <v>3787607.6</v>
      </c>
      <c r="U10">
        <v>3761598.4</v>
      </c>
      <c r="V10">
        <v>230918.39999999999</v>
      </c>
      <c r="W10">
        <v>2099069.6</v>
      </c>
      <c r="Y10">
        <v>1.650413250201382</v>
      </c>
      <c r="Z10">
        <v>2.958620946400333</v>
      </c>
      <c r="AA10">
        <v>3.106823352980427</v>
      </c>
      <c r="AB10">
        <v>1.3091880222025789</v>
      </c>
      <c r="AC10">
        <v>2.033639943017624</v>
      </c>
      <c r="AD10">
        <v>1.7599425997934299</v>
      </c>
      <c r="AE10">
        <v>2.587982779555023</v>
      </c>
      <c r="AF10">
        <v>1.216635976650287</v>
      </c>
      <c r="AG10">
        <v>2.1878350301296452</v>
      </c>
      <c r="AH10">
        <v>1.5905149184050971</v>
      </c>
      <c r="AI10">
        <v>4.9674127032631077</v>
      </c>
      <c r="AK10">
        <v>1.650413250201382</v>
      </c>
      <c r="AL10">
        <v>1.062223675998393</v>
      </c>
      <c r="AM10">
        <v>1.2209280819748529</v>
      </c>
      <c r="AN10">
        <v>1.3091880222025789</v>
      </c>
      <c r="AO10">
        <v>0.77097515040659348</v>
      </c>
      <c r="AP10">
        <v>1.7599425997934299</v>
      </c>
      <c r="AQ10">
        <v>0.84869093080051239</v>
      </c>
      <c r="AR10">
        <v>0.7880801608669572</v>
      </c>
      <c r="AS10">
        <v>0.56963751740986479</v>
      </c>
      <c r="AT10">
        <v>1.5905149184050971</v>
      </c>
      <c r="AU10">
        <v>3.388165322830901</v>
      </c>
      <c r="AW10">
        <v>0.3247617134125903</v>
      </c>
      <c r="AY10">
        <v>-3</v>
      </c>
    </row>
    <row r="11" spans="1:51" x14ac:dyDescent="0.3">
      <c r="A11">
        <v>21</v>
      </c>
      <c r="B11" t="s">
        <v>52</v>
      </c>
      <c r="C11" t="s">
        <v>43</v>
      </c>
      <c r="D11" t="s">
        <v>44</v>
      </c>
      <c r="F11" s="2">
        <v>0</v>
      </c>
      <c r="G11" s="2">
        <v>1</v>
      </c>
      <c r="H11" s="5">
        <v>0</v>
      </c>
      <c r="I11">
        <f t="shared" si="0"/>
        <v>1</v>
      </c>
      <c r="J11">
        <f t="shared" si="1"/>
        <v>0</v>
      </c>
      <c r="K11">
        <v>4</v>
      </c>
      <c r="L11">
        <v>0</v>
      </c>
      <c r="M11">
        <v>6171416.2000000002</v>
      </c>
      <c r="N11">
        <v>6805158.4000000004</v>
      </c>
      <c r="O11">
        <v>6857539.4000000004</v>
      </c>
      <c r="P11">
        <v>8419143.5999999996</v>
      </c>
      <c r="Q11">
        <v>2905263.6</v>
      </c>
      <c r="R11">
        <v>9256532.1999999993</v>
      </c>
      <c r="S11">
        <v>6328932</v>
      </c>
      <c r="T11">
        <v>4215910.2</v>
      </c>
      <c r="U11">
        <v>4184912</v>
      </c>
      <c r="V11">
        <v>19259379.600000001</v>
      </c>
      <c r="W11">
        <v>3812327.2</v>
      </c>
      <c r="Y11">
        <v>6.5145960593828933</v>
      </c>
      <c r="Z11">
        <v>5.4953547633718696</v>
      </c>
      <c r="AA11">
        <v>5.4963909070240344</v>
      </c>
      <c r="AB11">
        <v>10.051684918999671</v>
      </c>
      <c r="AC11">
        <v>3.3562829126080032</v>
      </c>
      <c r="AD11">
        <v>9.2313233244116422</v>
      </c>
      <c r="AE11">
        <v>5.8270503188367</v>
      </c>
      <c r="AF11">
        <v>1.6626729771611279</v>
      </c>
      <c r="AG11">
        <v>2.7369826912414279</v>
      </c>
      <c r="AH11">
        <v>10.64112575000618</v>
      </c>
      <c r="AI11">
        <v>8.6416806893888864</v>
      </c>
      <c r="AK11">
        <v>6.5145960593828933</v>
      </c>
      <c r="AL11">
        <v>2.270572908793111</v>
      </c>
      <c r="AM11">
        <v>2.2902200391865342</v>
      </c>
      <c r="AN11">
        <v>10.051684918999671</v>
      </c>
      <c r="AO11">
        <v>1.5883352892007681</v>
      </c>
      <c r="AP11">
        <v>9.2313233244116422</v>
      </c>
      <c r="AQ11">
        <v>2.3235059678321699</v>
      </c>
      <c r="AR11">
        <v>1.056042246764991</v>
      </c>
      <c r="AS11">
        <v>0.6510023555601947</v>
      </c>
      <c r="AT11">
        <v>10.64112575000618</v>
      </c>
      <c r="AU11">
        <v>6.7449299822212199</v>
      </c>
      <c r="AW11">
        <v>0.32241961858235302</v>
      </c>
      <c r="AY11">
        <v>-3</v>
      </c>
    </row>
    <row r="12" spans="1:51" x14ac:dyDescent="0.3">
      <c r="A12">
        <v>21</v>
      </c>
      <c r="B12" t="s">
        <v>53</v>
      </c>
      <c r="C12" t="s">
        <v>43</v>
      </c>
      <c r="D12" t="s">
        <v>44</v>
      </c>
      <c r="F12" s="2">
        <v>0</v>
      </c>
      <c r="G12" s="2">
        <v>0</v>
      </c>
      <c r="H12" s="5">
        <v>0</v>
      </c>
      <c r="I12">
        <f t="shared" si="0"/>
        <v>1</v>
      </c>
      <c r="J12">
        <f t="shared" si="1"/>
        <v>0</v>
      </c>
      <c r="K12">
        <v>4</v>
      </c>
      <c r="L12">
        <v>0</v>
      </c>
      <c r="M12">
        <v>6077126.4000000004</v>
      </c>
      <c r="N12">
        <v>6523186.2000000002</v>
      </c>
      <c r="O12">
        <v>6683859.2000000002</v>
      </c>
      <c r="P12">
        <v>14297375.6</v>
      </c>
      <c r="Q12">
        <v>2766018.8</v>
      </c>
      <c r="R12">
        <v>9345182.5999999996</v>
      </c>
      <c r="S12">
        <v>7992747.4000000004</v>
      </c>
      <c r="T12">
        <v>4852422.4000000004</v>
      </c>
      <c r="U12">
        <v>3966619.4</v>
      </c>
      <c r="V12">
        <v>31495538.800000001</v>
      </c>
      <c r="W12">
        <v>3691529.6</v>
      </c>
      <c r="Y12">
        <v>6.1149931791936982</v>
      </c>
      <c r="Z12">
        <v>5.2643429044052024</v>
      </c>
      <c r="AA12">
        <v>5.3412260987795888</v>
      </c>
      <c r="AB12">
        <v>12.623190893605351</v>
      </c>
      <c r="AC12">
        <v>3.3510143795982001</v>
      </c>
      <c r="AD12">
        <v>10.21535429179203</v>
      </c>
      <c r="AE12">
        <v>6.7976655208389278</v>
      </c>
      <c r="AF12">
        <v>2.24621086360421</v>
      </c>
      <c r="AG12">
        <v>2.4651818728190849</v>
      </c>
      <c r="AH12">
        <v>11.2255332886125</v>
      </c>
      <c r="AI12">
        <v>8.0396502943593084</v>
      </c>
      <c r="AK12">
        <v>6.1149931791936982</v>
      </c>
      <c r="AL12">
        <v>2.621938515407964</v>
      </c>
      <c r="AM12">
        <v>2.6974126777960921</v>
      </c>
      <c r="AN12">
        <v>12.623190893605351</v>
      </c>
      <c r="AO12">
        <v>1.7806580112024679</v>
      </c>
      <c r="AP12">
        <v>10.21535429179203</v>
      </c>
      <c r="AQ12">
        <v>3.925472252606415</v>
      </c>
      <c r="AR12">
        <v>1.2590690026176159</v>
      </c>
      <c r="AS12">
        <v>0.63015220101224256</v>
      </c>
      <c r="AT12">
        <v>11.2255332886125</v>
      </c>
      <c r="AU12">
        <v>6.3221945607801899</v>
      </c>
      <c r="AW12">
        <v>0.31969760580686851</v>
      </c>
      <c r="AY12">
        <v>-3</v>
      </c>
    </row>
    <row r="13" spans="1:51" x14ac:dyDescent="0.3">
      <c r="A13">
        <v>21</v>
      </c>
      <c r="B13" t="s">
        <v>54</v>
      </c>
      <c r="C13" t="s">
        <v>43</v>
      </c>
      <c r="D13" t="s">
        <v>44</v>
      </c>
      <c r="F13" s="2">
        <v>0</v>
      </c>
      <c r="G13" s="2">
        <v>0</v>
      </c>
      <c r="H13" s="5">
        <v>0</v>
      </c>
      <c r="I13">
        <f t="shared" si="0"/>
        <v>0</v>
      </c>
      <c r="J13">
        <f t="shared" si="1"/>
        <v>1</v>
      </c>
      <c r="K13">
        <v>4</v>
      </c>
      <c r="L13">
        <v>0</v>
      </c>
      <c r="M13">
        <v>4373945.5999999996</v>
      </c>
      <c r="N13">
        <v>3525196.8</v>
      </c>
      <c r="O13">
        <v>3542716.8</v>
      </c>
      <c r="P13">
        <v>4791875</v>
      </c>
      <c r="Q13">
        <v>1227249</v>
      </c>
      <c r="R13">
        <v>3330299.8</v>
      </c>
      <c r="S13">
        <v>1129757.3999999999</v>
      </c>
      <c r="T13">
        <v>4221177.5999999996</v>
      </c>
      <c r="U13">
        <v>3820898.8</v>
      </c>
      <c r="V13">
        <v>5883243.7999999998</v>
      </c>
      <c r="W13">
        <v>2247583.4</v>
      </c>
      <c r="Y13">
        <v>4.0645884803845549</v>
      </c>
      <c r="Z13">
        <v>3.0854348990367719</v>
      </c>
      <c r="AA13">
        <v>3.0809417999931612</v>
      </c>
      <c r="AB13">
        <v>3.125943288201233</v>
      </c>
      <c r="AC13">
        <v>1.753664275392657</v>
      </c>
      <c r="AD13">
        <v>3.0631603482179339</v>
      </c>
      <c r="AE13">
        <v>2.3240295772091479</v>
      </c>
      <c r="AF13">
        <v>1.6403527827700599</v>
      </c>
      <c r="AG13">
        <v>2.2280405089724811</v>
      </c>
      <c r="AH13">
        <v>4.403506841009948</v>
      </c>
      <c r="AI13">
        <v>4.2895956472144459</v>
      </c>
      <c r="AK13">
        <v>4.0645884803845549</v>
      </c>
      <c r="AL13">
        <v>1.19052803539671</v>
      </c>
      <c r="AM13">
        <v>1.1977567186113449</v>
      </c>
      <c r="AN13">
        <v>3.125943288201233</v>
      </c>
      <c r="AO13">
        <v>0.77954667237936515</v>
      </c>
      <c r="AP13">
        <v>3.0631603482179339</v>
      </c>
      <c r="AQ13">
        <v>0.83620562839787449</v>
      </c>
      <c r="AR13">
        <v>1.0916917691822161</v>
      </c>
      <c r="AS13">
        <v>0.59449439820600669</v>
      </c>
      <c r="AT13">
        <v>4.403506841009948</v>
      </c>
      <c r="AU13">
        <v>2.6821505653904749</v>
      </c>
      <c r="AW13">
        <v>0.32064945340389378</v>
      </c>
      <c r="AY13">
        <v>1</v>
      </c>
    </row>
    <row r="14" spans="1:51" x14ac:dyDescent="0.3">
      <c r="A14">
        <v>21</v>
      </c>
      <c r="B14" t="s">
        <v>55</v>
      </c>
      <c r="C14" t="s">
        <v>43</v>
      </c>
      <c r="D14" t="s">
        <v>44</v>
      </c>
      <c r="F14" s="2">
        <v>0</v>
      </c>
      <c r="G14" s="2">
        <v>1</v>
      </c>
      <c r="H14" s="5">
        <v>0</v>
      </c>
      <c r="I14">
        <f t="shared" si="0"/>
        <v>0</v>
      </c>
      <c r="J14">
        <f t="shared" si="1"/>
        <v>1</v>
      </c>
      <c r="K14">
        <v>4</v>
      </c>
      <c r="L14">
        <v>0</v>
      </c>
      <c r="M14">
        <v>1743369.2</v>
      </c>
      <c r="N14">
        <v>5681416.4000000004</v>
      </c>
      <c r="O14">
        <v>5716200.7999999998</v>
      </c>
      <c r="P14">
        <v>3424600.8</v>
      </c>
      <c r="Q14">
        <v>3042341.4</v>
      </c>
      <c r="R14">
        <v>2642237</v>
      </c>
      <c r="S14">
        <v>2579986.7999999998</v>
      </c>
      <c r="T14">
        <v>4575869</v>
      </c>
      <c r="U14">
        <v>3750440.2</v>
      </c>
      <c r="V14">
        <v>7388502.4000000004</v>
      </c>
      <c r="W14">
        <v>4680236.4000000004</v>
      </c>
      <c r="Y14">
        <v>1.9127117983996871</v>
      </c>
      <c r="Z14">
        <v>4.7608887273818246</v>
      </c>
      <c r="AA14">
        <v>4.7306703048641792</v>
      </c>
      <c r="AB14">
        <v>3.1142022179963531</v>
      </c>
      <c r="AC14">
        <v>3.0985967031621842</v>
      </c>
      <c r="AD14">
        <v>3.349249165982473</v>
      </c>
      <c r="AE14">
        <v>3.409203715564217</v>
      </c>
      <c r="AF14">
        <v>1.858801947976463</v>
      </c>
      <c r="AG14">
        <v>2.1302449715672989</v>
      </c>
      <c r="AH14">
        <v>4.9357865429949017</v>
      </c>
      <c r="AI14">
        <v>7.1900989536661646</v>
      </c>
      <c r="AK14">
        <v>1.9127117983996871</v>
      </c>
      <c r="AL14">
        <v>2.2804257138050161</v>
      </c>
      <c r="AM14">
        <v>2.2775786200072621</v>
      </c>
      <c r="AN14">
        <v>3.1142022179963531</v>
      </c>
      <c r="AO14">
        <v>1.501202533399919</v>
      </c>
      <c r="AP14">
        <v>3.349249165982473</v>
      </c>
      <c r="AQ14">
        <v>1.4923651995952241</v>
      </c>
      <c r="AR14">
        <v>1.0765884193708191</v>
      </c>
      <c r="AS14">
        <v>0.60571621462004255</v>
      </c>
      <c r="AT14">
        <v>4.9357865429949017</v>
      </c>
      <c r="AU14">
        <v>5.4135304288123738</v>
      </c>
      <c r="AW14">
        <v>0.3258264177944511</v>
      </c>
      <c r="AY14">
        <v>9</v>
      </c>
    </row>
    <row r="15" spans="1:51" x14ac:dyDescent="0.3">
      <c r="A15">
        <v>21</v>
      </c>
      <c r="B15" t="s">
        <v>56</v>
      </c>
      <c r="C15" t="s">
        <v>43</v>
      </c>
      <c r="D15" t="s">
        <v>44</v>
      </c>
      <c r="F15" s="2">
        <v>0</v>
      </c>
      <c r="G15" s="2">
        <v>0</v>
      </c>
      <c r="H15" s="5">
        <v>0</v>
      </c>
      <c r="I15">
        <f t="shared" si="0"/>
        <v>0</v>
      </c>
      <c r="J15">
        <f t="shared" si="1"/>
        <v>1</v>
      </c>
      <c r="K15">
        <v>4</v>
      </c>
      <c r="L15">
        <v>0</v>
      </c>
      <c r="M15">
        <v>11750880.199999999</v>
      </c>
      <c r="N15">
        <v>4956663</v>
      </c>
      <c r="O15">
        <v>4946696.5999999996</v>
      </c>
      <c r="P15">
        <v>18218009.600000001</v>
      </c>
      <c r="Q15">
        <v>1879359.4</v>
      </c>
      <c r="R15">
        <v>17723012.199999999</v>
      </c>
      <c r="S15">
        <v>2634966.7999999998</v>
      </c>
      <c r="T15">
        <v>4731131.5999999996</v>
      </c>
      <c r="U15">
        <v>3896406.6</v>
      </c>
      <c r="V15">
        <v>26229788.399999999</v>
      </c>
      <c r="W15">
        <v>2303932</v>
      </c>
      <c r="Y15">
        <v>10.45097025480354</v>
      </c>
      <c r="Z15">
        <v>4.1558674317435358</v>
      </c>
      <c r="AA15">
        <v>4.1392927835695454</v>
      </c>
      <c r="AB15">
        <v>11.2256593482045</v>
      </c>
      <c r="AC15">
        <v>2.45893694239785</v>
      </c>
      <c r="AD15">
        <v>14.37439649540465</v>
      </c>
      <c r="AE15">
        <v>3.4165343588218091</v>
      </c>
      <c r="AF15">
        <v>2.1013031546375709</v>
      </c>
      <c r="AG15">
        <v>2.3911654933937831</v>
      </c>
      <c r="AH15">
        <v>11.96196870759595</v>
      </c>
      <c r="AI15">
        <v>5.3582710998132823</v>
      </c>
      <c r="AK15">
        <v>10.45097025480354</v>
      </c>
      <c r="AL15">
        <v>1.832786726567428</v>
      </c>
      <c r="AM15">
        <v>1.824097263801377</v>
      </c>
      <c r="AN15">
        <v>11.2256593482045</v>
      </c>
      <c r="AO15">
        <v>1.154609910998261</v>
      </c>
      <c r="AP15">
        <v>14.37439649540465</v>
      </c>
      <c r="AQ15">
        <v>1.423356654215604</v>
      </c>
      <c r="AR15">
        <v>1.150393931823783</v>
      </c>
      <c r="AS15">
        <v>0.68909673239104452</v>
      </c>
      <c r="AT15">
        <v>11.96196870759595</v>
      </c>
      <c r="AU15">
        <v>3.917118695226963</v>
      </c>
      <c r="AW15">
        <v>0.33034589218441401</v>
      </c>
      <c r="AY15">
        <v>1</v>
      </c>
    </row>
    <row r="16" spans="1:51" x14ac:dyDescent="0.3">
      <c r="A16">
        <v>21</v>
      </c>
      <c r="B16" t="s">
        <v>57</v>
      </c>
      <c r="C16" t="s">
        <v>43</v>
      </c>
      <c r="D16" t="s">
        <v>44</v>
      </c>
      <c r="F16" s="2">
        <v>0</v>
      </c>
      <c r="G16" s="2">
        <v>1</v>
      </c>
      <c r="H16" s="5">
        <v>0</v>
      </c>
      <c r="I16">
        <f t="shared" si="0"/>
        <v>1</v>
      </c>
      <c r="J16">
        <f t="shared" si="1"/>
        <v>0</v>
      </c>
      <c r="K16">
        <v>4</v>
      </c>
      <c r="L16">
        <v>0</v>
      </c>
      <c r="M16">
        <v>4086782.6</v>
      </c>
      <c r="N16">
        <v>8396950.8000000007</v>
      </c>
      <c r="O16">
        <v>9072850.5999999996</v>
      </c>
      <c r="P16">
        <v>3127021.2</v>
      </c>
      <c r="Q16">
        <v>3011644.8</v>
      </c>
      <c r="R16">
        <v>3627884.8</v>
      </c>
      <c r="S16">
        <v>6840819.7999999998</v>
      </c>
      <c r="T16">
        <v>4001025.4</v>
      </c>
      <c r="U16">
        <v>4105374</v>
      </c>
      <c r="V16">
        <v>15964690.4</v>
      </c>
      <c r="W16">
        <v>4317869.4000000004</v>
      </c>
      <c r="Y16">
        <v>4.4390055509982629</v>
      </c>
      <c r="Z16">
        <v>6.7243578864028679</v>
      </c>
      <c r="AA16">
        <v>7.079800704016816</v>
      </c>
      <c r="AB16">
        <v>4.1721198601939253</v>
      </c>
      <c r="AC16">
        <v>3.6182557169639038</v>
      </c>
      <c r="AD16">
        <v>5.1547001075814478</v>
      </c>
      <c r="AE16">
        <v>6.1073857924086044</v>
      </c>
      <c r="AF16">
        <v>1.4913043438224121</v>
      </c>
      <c r="AG16">
        <v>2.6628234198084102</v>
      </c>
      <c r="AH16">
        <v>6.8338560923933986</v>
      </c>
      <c r="AI16">
        <v>10.16716714564245</v>
      </c>
      <c r="AK16">
        <v>4.4390055509982629</v>
      </c>
      <c r="AL16">
        <v>2.5583764257840809</v>
      </c>
      <c r="AM16">
        <v>2.9358364042011091</v>
      </c>
      <c r="AN16">
        <v>4.1721198601939253</v>
      </c>
      <c r="AO16">
        <v>1.530600520590087</v>
      </c>
      <c r="AP16">
        <v>5.1547001075814478</v>
      </c>
      <c r="AQ16">
        <v>2.1539793555857609</v>
      </c>
      <c r="AR16">
        <v>1.003793796000537</v>
      </c>
      <c r="AS16">
        <v>0.66429546660510819</v>
      </c>
      <c r="AT16">
        <v>6.8338560923933986</v>
      </c>
      <c r="AU16">
        <v>8.2573940334259532</v>
      </c>
      <c r="AW16">
        <v>0.33432428759988392</v>
      </c>
      <c r="AY16">
        <v>-3</v>
      </c>
    </row>
    <row r="17" spans="1:51" x14ac:dyDescent="0.3">
      <c r="A17">
        <v>21</v>
      </c>
      <c r="B17" t="s">
        <v>58</v>
      </c>
      <c r="C17" t="s">
        <v>43</v>
      </c>
      <c r="D17" t="s">
        <v>44</v>
      </c>
      <c r="F17" s="2">
        <v>0</v>
      </c>
      <c r="G17" s="2">
        <v>1</v>
      </c>
      <c r="H17" s="5">
        <v>0</v>
      </c>
      <c r="I17">
        <f t="shared" si="0"/>
        <v>1</v>
      </c>
      <c r="J17">
        <f t="shared" si="1"/>
        <v>0</v>
      </c>
      <c r="K17">
        <v>4</v>
      </c>
      <c r="L17">
        <v>0</v>
      </c>
      <c r="M17">
        <v>7112853</v>
      </c>
      <c r="N17">
        <v>2746243.4</v>
      </c>
      <c r="O17">
        <v>2747191.6</v>
      </c>
      <c r="P17">
        <v>8723892</v>
      </c>
      <c r="Q17">
        <v>708396.6</v>
      </c>
      <c r="R17">
        <v>6128639</v>
      </c>
      <c r="S17">
        <v>783665.4</v>
      </c>
      <c r="T17">
        <v>4576948.2</v>
      </c>
      <c r="U17">
        <v>3606709.8</v>
      </c>
      <c r="V17">
        <v>5662981.7999999998</v>
      </c>
      <c r="W17">
        <v>1139695.8</v>
      </c>
      <c r="Y17">
        <v>5.9886686897953041</v>
      </c>
      <c r="Z17">
        <v>2.5857897356152528</v>
      </c>
      <c r="AA17">
        <v>2.5643880272284152</v>
      </c>
      <c r="AB17">
        <v>4.6316629145934716</v>
      </c>
      <c r="AC17">
        <v>1.3071354023821189</v>
      </c>
      <c r="AD17">
        <v>4.3273795805871487</v>
      </c>
      <c r="AE17">
        <v>1.984821832634043</v>
      </c>
      <c r="AF17">
        <v>1.876531615969725</v>
      </c>
      <c r="AG17">
        <v>1.999528189527336</v>
      </c>
      <c r="AH17">
        <v>4.5048450400005091</v>
      </c>
      <c r="AI17">
        <v>2.9993149652145799</v>
      </c>
      <c r="AK17">
        <v>5.9886686897953041</v>
      </c>
      <c r="AL17">
        <v>1.0736192691838371</v>
      </c>
      <c r="AM17">
        <v>1.0627783878007899</v>
      </c>
      <c r="AN17">
        <v>4.6316629145934716</v>
      </c>
      <c r="AO17">
        <v>0.62938220938085576</v>
      </c>
      <c r="AP17">
        <v>4.3273795805871487</v>
      </c>
      <c r="AQ17">
        <v>0.75997273359680551</v>
      </c>
      <c r="AR17">
        <v>1.1061279749730599</v>
      </c>
      <c r="AS17">
        <v>0.58398874480044471</v>
      </c>
      <c r="AT17">
        <v>4.5048450400005091</v>
      </c>
      <c r="AU17">
        <v>1.8290251086000351</v>
      </c>
      <c r="AW17">
        <v>0.33399411519058042</v>
      </c>
      <c r="AY17">
        <v>-3</v>
      </c>
    </row>
    <row r="18" spans="1:51" x14ac:dyDescent="0.3">
      <c r="A18">
        <v>21</v>
      </c>
      <c r="B18" t="s">
        <v>59</v>
      </c>
      <c r="C18" t="s">
        <v>43</v>
      </c>
      <c r="D18" t="s">
        <v>44</v>
      </c>
      <c r="F18" s="2">
        <v>0</v>
      </c>
      <c r="G18" s="2">
        <v>0</v>
      </c>
      <c r="H18" s="5">
        <v>1</v>
      </c>
      <c r="I18">
        <f t="shared" si="0"/>
        <v>0</v>
      </c>
      <c r="J18">
        <f t="shared" si="1"/>
        <v>1</v>
      </c>
      <c r="K18">
        <v>4</v>
      </c>
      <c r="L18">
        <v>4</v>
      </c>
      <c r="M18">
        <v>492450</v>
      </c>
      <c r="N18">
        <v>7435345.5999999996</v>
      </c>
      <c r="O18">
        <v>7499038</v>
      </c>
      <c r="P18">
        <v>264522.40000000002</v>
      </c>
      <c r="Q18">
        <v>4031802.4</v>
      </c>
      <c r="R18">
        <v>253435.8</v>
      </c>
      <c r="S18">
        <v>4447089.2</v>
      </c>
      <c r="T18">
        <v>3780204.6</v>
      </c>
      <c r="U18">
        <v>3884984.4</v>
      </c>
      <c r="V18">
        <v>6495.2</v>
      </c>
      <c r="W18">
        <v>5616552.4000000004</v>
      </c>
      <c r="Y18">
        <v>0.64339787062490361</v>
      </c>
      <c r="Z18">
        <v>6.1564673291519281</v>
      </c>
      <c r="AA18">
        <v>6.1549702658783643</v>
      </c>
      <c r="AB18">
        <v>0.49780697500100363</v>
      </c>
      <c r="AC18">
        <v>4.042952708801022</v>
      </c>
      <c r="AD18">
        <v>1.1861672768020071</v>
      </c>
      <c r="AE18">
        <v>4.7535574079491196</v>
      </c>
      <c r="AF18">
        <v>1.2118877856060859</v>
      </c>
      <c r="AG18">
        <v>2.322022740810644</v>
      </c>
      <c r="AH18">
        <v>3.3740477997343941E-2</v>
      </c>
      <c r="AI18">
        <v>10.37070599120343</v>
      </c>
      <c r="AK18">
        <v>0.64339787062490361</v>
      </c>
      <c r="AL18">
        <v>2.5678783181821929</v>
      </c>
      <c r="AM18">
        <v>2.593745845998638</v>
      </c>
      <c r="AN18">
        <v>0.49780697500100363</v>
      </c>
      <c r="AO18">
        <v>1.741025536198868</v>
      </c>
      <c r="AP18">
        <v>1.1861672768020071</v>
      </c>
      <c r="AQ18">
        <v>1.9375769079895691</v>
      </c>
      <c r="AR18">
        <v>0.79128102920949461</v>
      </c>
      <c r="AS18">
        <v>0.61890311605529857</v>
      </c>
      <c r="AT18">
        <v>3.3740477997343941E-2</v>
      </c>
      <c r="AU18">
        <v>8.3462473839870661</v>
      </c>
      <c r="AW18">
        <v>0.33873777538537969</v>
      </c>
      <c r="AY18">
        <v>1</v>
      </c>
    </row>
    <row r="19" spans="1:51" x14ac:dyDescent="0.3">
      <c r="A19">
        <v>22</v>
      </c>
      <c r="B19" t="s">
        <v>60</v>
      </c>
      <c r="C19" t="s">
        <v>61</v>
      </c>
      <c r="D19" t="s">
        <v>62</v>
      </c>
      <c r="F19" s="2">
        <v>0</v>
      </c>
      <c r="G19" s="2">
        <v>0</v>
      </c>
      <c r="H19" s="5">
        <v>0</v>
      </c>
      <c r="I19">
        <f t="shared" si="0"/>
        <v>1</v>
      </c>
      <c r="J19">
        <f t="shared" si="1"/>
        <v>0</v>
      </c>
      <c r="K19">
        <v>3</v>
      </c>
      <c r="L19">
        <v>0</v>
      </c>
      <c r="M19">
        <v>6218015.5999999996</v>
      </c>
      <c r="N19">
        <v>2023825.2</v>
      </c>
      <c r="O19">
        <v>2050973.4</v>
      </c>
      <c r="P19">
        <v>14902021.800000001</v>
      </c>
      <c r="Q19">
        <v>1047875</v>
      </c>
      <c r="R19">
        <v>15785104.199999999</v>
      </c>
      <c r="S19">
        <v>1498358.4</v>
      </c>
      <c r="T19">
        <v>4656903.2</v>
      </c>
      <c r="U19">
        <v>4045584.4</v>
      </c>
      <c r="V19">
        <v>15292114.800000001</v>
      </c>
      <c r="W19">
        <v>2250255.4</v>
      </c>
      <c r="Y19">
        <v>5.6175818871939551</v>
      </c>
      <c r="Z19">
        <v>1.921075872832444</v>
      </c>
      <c r="AA19">
        <v>1.932050775585231</v>
      </c>
      <c r="AB19">
        <v>15.090376014600039</v>
      </c>
      <c r="AC19">
        <v>1.659220825618831</v>
      </c>
      <c r="AD19">
        <v>11.911601949005849</v>
      </c>
      <c r="AE19">
        <v>1.6832071901531891</v>
      </c>
      <c r="AF19">
        <v>2.280906761763617</v>
      </c>
      <c r="AG19">
        <v>2.5654198582051322</v>
      </c>
      <c r="AH19">
        <v>7.9992575424024839</v>
      </c>
      <c r="AI19">
        <v>3.5528840234153898</v>
      </c>
      <c r="AK19">
        <v>5.6175818871939551</v>
      </c>
      <c r="AL19">
        <v>0.7994292568066157</v>
      </c>
      <c r="AM19">
        <v>0.81371634479146449</v>
      </c>
      <c r="AN19">
        <v>15.090376014600039</v>
      </c>
      <c r="AO19">
        <v>0.75647047599777584</v>
      </c>
      <c r="AP19">
        <v>11.911601949005849</v>
      </c>
      <c r="AQ19">
        <v>0.8422154613770545</v>
      </c>
      <c r="AR19">
        <v>1.183351993176621</v>
      </c>
      <c r="AS19">
        <v>0.58539356938563292</v>
      </c>
      <c r="AT19">
        <v>7.9992575424024839</v>
      </c>
      <c r="AU19">
        <v>1.924169786612038</v>
      </c>
      <c r="AW19">
        <v>0.30121143321739507</v>
      </c>
      <c r="AY19">
        <v>-2</v>
      </c>
    </row>
    <row r="20" spans="1:51" x14ac:dyDescent="0.3">
      <c r="A20">
        <v>22</v>
      </c>
      <c r="B20" t="s">
        <v>63</v>
      </c>
      <c r="C20" t="s">
        <v>61</v>
      </c>
      <c r="D20" t="s">
        <v>62</v>
      </c>
      <c r="F20" s="2">
        <v>0</v>
      </c>
      <c r="G20" s="2">
        <v>1</v>
      </c>
      <c r="H20" s="5">
        <v>1</v>
      </c>
      <c r="I20">
        <f t="shared" si="0"/>
        <v>0</v>
      </c>
      <c r="J20">
        <f t="shared" si="1"/>
        <v>1</v>
      </c>
      <c r="K20">
        <v>3</v>
      </c>
      <c r="L20">
        <v>3</v>
      </c>
      <c r="M20">
        <v>572109.80000000005</v>
      </c>
      <c r="N20">
        <v>10584724</v>
      </c>
      <c r="O20">
        <v>10562189.800000001</v>
      </c>
      <c r="P20">
        <v>531781.6</v>
      </c>
      <c r="Q20">
        <v>11250010.199999999</v>
      </c>
      <c r="R20">
        <v>425951</v>
      </c>
      <c r="S20">
        <v>16252444.199999999</v>
      </c>
      <c r="T20">
        <v>4641178.5999999996</v>
      </c>
      <c r="U20">
        <v>4318672.2</v>
      </c>
      <c r="V20">
        <v>2057883</v>
      </c>
      <c r="W20">
        <v>21356422</v>
      </c>
      <c r="Y20">
        <v>0.89216858580475678</v>
      </c>
      <c r="Z20">
        <v>7.9231275779777208</v>
      </c>
      <c r="AA20">
        <v>7.8822658410063013</v>
      </c>
      <c r="AB20">
        <v>0.98109290699940177</v>
      </c>
      <c r="AC20">
        <v>10.33577997999382</v>
      </c>
      <c r="AD20">
        <v>0.57538598420796916</v>
      </c>
      <c r="AE20">
        <v>12.4606167497579</v>
      </c>
      <c r="AF20">
        <v>2.2631393956136892</v>
      </c>
      <c r="AG20">
        <v>2.7580866762436931</v>
      </c>
      <c r="AH20">
        <v>3.37720133002149</v>
      </c>
      <c r="AI20">
        <v>20.589141067001041</v>
      </c>
      <c r="AK20">
        <v>0.89216858580475678</v>
      </c>
      <c r="AL20">
        <v>3.807680078200065</v>
      </c>
      <c r="AM20">
        <v>3.7738010331639091</v>
      </c>
      <c r="AN20">
        <v>0.98109290699940177</v>
      </c>
      <c r="AO20">
        <v>5.0095263748022258</v>
      </c>
      <c r="AP20">
        <v>0.57538598420796916</v>
      </c>
      <c r="AQ20">
        <v>6.1740752518177029</v>
      </c>
      <c r="AR20">
        <v>1.181116468808614</v>
      </c>
      <c r="AS20">
        <v>0.68233685420127588</v>
      </c>
      <c r="AT20">
        <v>3.37720133002149</v>
      </c>
      <c r="AU20">
        <v>16.146299704012929</v>
      </c>
      <c r="AW20">
        <v>0.29953521220013501</v>
      </c>
      <c r="AY20">
        <v>4</v>
      </c>
    </row>
    <row r="21" spans="1:51" x14ac:dyDescent="0.3">
      <c r="A21">
        <v>22</v>
      </c>
      <c r="B21" t="s">
        <v>64</v>
      </c>
      <c r="C21" t="s">
        <v>61</v>
      </c>
      <c r="D21" t="s">
        <v>62</v>
      </c>
      <c r="F21" s="2">
        <v>0</v>
      </c>
      <c r="G21" s="2">
        <v>1</v>
      </c>
      <c r="H21" s="5">
        <v>0</v>
      </c>
      <c r="I21">
        <f t="shared" si="0"/>
        <v>1</v>
      </c>
      <c r="J21">
        <f t="shared" si="1"/>
        <v>0</v>
      </c>
      <c r="K21">
        <v>3</v>
      </c>
      <c r="L21">
        <v>0</v>
      </c>
      <c r="M21">
        <v>4386124.8</v>
      </c>
      <c r="N21">
        <v>2953382.2</v>
      </c>
      <c r="O21">
        <v>3018854.3999999999</v>
      </c>
      <c r="P21">
        <v>2573293.2000000002</v>
      </c>
      <c r="Q21">
        <v>1570631</v>
      </c>
      <c r="R21">
        <v>7628471.2000000002</v>
      </c>
      <c r="S21">
        <v>2641644.6</v>
      </c>
      <c r="T21">
        <v>4391893.8</v>
      </c>
      <c r="U21">
        <v>3935569.8</v>
      </c>
      <c r="V21">
        <v>7755154.4000000004</v>
      </c>
      <c r="W21">
        <v>5968810.5999999996</v>
      </c>
      <c r="Y21">
        <v>3.794481852778699</v>
      </c>
      <c r="Z21">
        <v>2.5381297488464041</v>
      </c>
      <c r="AA21">
        <v>2.5615287698805331</v>
      </c>
      <c r="AB21">
        <v>3.3510496179980689</v>
      </c>
      <c r="AC21">
        <v>1.975204401224619</v>
      </c>
      <c r="AD21">
        <v>6.5826911246054802</v>
      </c>
      <c r="AE21">
        <v>2.3251188130350782</v>
      </c>
      <c r="AF21">
        <v>2.1139266665908512</v>
      </c>
      <c r="AG21">
        <v>2.4855748114059679</v>
      </c>
      <c r="AH21">
        <v>5.090311671386007</v>
      </c>
      <c r="AI21">
        <v>5.6626620388007716</v>
      </c>
      <c r="AK21">
        <v>3.794481852778699</v>
      </c>
      <c r="AL21">
        <v>1.074580994830467</v>
      </c>
      <c r="AM21">
        <v>1.1026675126282499</v>
      </c>
      <c r="AN21">
        <v>3.3510496179980689</v>
      </c>
      <c r="AO21">
        <v>0.90242136620800006</v>
      </c>
      <c r="AP21">
        <v>6.5826911246054802</v>
      </c>
      <c r="AQ21">
        <v>1.2316048830165529</v>
      </c>
      <c r="AR21">
        <v>1.204127251601312</v>
      </c>
      <c r="AS21">
        <v>0.53223258556099606</v>
      </c>
      <c r="AT21">
        <v>5.090311671386007</v>
      </c>
      <c r="AU21">
        <v>3.3521887897863052</v>
      </c>
      <c r="AW21">
        <v>0.30642598762642592</v>
      </c>
      <c r="AY21">
        <v>0</v>
      </c>
    </row>
    <row r="22" spans="1:51" x14ac:dyDescent="0.3">
      <c r="A22">
        <v>22</v>
      </c>
      <c r="B22" t="s">
        <v>65</v>
      </c>
      <c r="C22" t="s">
        <v>61</v>
      </c>
      <c r="D22" t="s">
        <v>62</v>
      </c>
      <c r="F22" s="2">
        <v>0</v>
      </c>
      <c r="G22" s="2">
        <v>0</v>
      </c>
      <c r="H22" s="5">
        <v>0</v>
      </c>
      <c r="I22">
        <f t="shared" si="0"/>
        <v>1</v>
      </c>
      <c r="J22">
        <f t="shared" si="1"/>
        <v>0</v>
      </c>
      <c r="K22">
        <v>3</v>
      </c>
      <c r="L22">
        <v>0</v>
      </c>
      <c r="M22">
        <v>1288357.8</v>
      </c>
      <c r="N22">
        <v>5320058.5999999996</v>
      </c>
      <c r="O22">
        <v>5695100.7999999998</v>
      </c>
      <c r="P22">
        <v>8049014.7999999998</v>
      </c>
      <c r="Q22">
        <v>4599516.4000000004</v>
      </c>
      <c r="R22">
        <v>2096160</v>
      </c>
      <c r="S22">
        <v>7026087.5999999996</v>
      </c>
      <c r="T22">
        <v>4381979.4000000004</v>
      </c>
      <c r="U22">
        <v>4040090.4</v>
      </c>
      <c r="V22">
        <v>3344334.4</v>
      </c>
      <c r="W22">
        <v>5872072.7999999998</v>
      </c>
      <c r="Y22">
        <v>1.445537967397831</v>
      </c>
      <c r="Z22">
        <v>4.3606929179863076</v>
      </c>
      <c r="AA22">
        <v>4.4918979687732641</v>
      </c>
      <c r="AB22">
        <v>3.4821474546042741</v>
      </c>
      <c r="AC22">
        <v>4.7352273318159863</v>
      </c>
      <c r="AD22">
        <v>2.1735031197778878</v>
      </c>
      <c r="AE22">
        <v>5.6201024070032872</v>
      </c>
      <c r="AF22">
        <v>2.1156589821679521</v>
      </c>
      <c r="AG22">
        <v>2.5624369639554061</v>
      </c>
      <c r="AH22">
        <v>4.1502917225938294</v>
      </c>
      <c r="AI22">
        <v>8.531593541009352</v>
      </c>
      <c r="AK22">
        <v>1.445537967397831</v>
      </c>
      <c r="AL22">
        <v>2.1000688459840609</v>
      </c>
      <c r="AM22">
        <v>2.2563889257959091</v>
      </c>
      <c r="AN22">
        <v>3.4821474546042741</v>
      </c>
      <c r="AO22">
        <v>2.280094120197464</v>
      </c>
      <c r="AP22">
        <v>2.1735031197778878</v>
      </c>
      <c r="AQ22">
        <v>2.7527442501741461</v>
      </c>
      <c r="AR22">
        <v>1.2002171619795261</v>
      </c>
      <c r="AS22">
        <v>0.56327914716675875</v>
      </c>
      <c r="AT22">
        <v>4.1502917225938294</v>
      </c>
      <c r="AU22">
        <v>6.3688907785923217</v>
      </c>
      <c r="AW22">
        <v>0.31707513079745692</v>
      </c>
      <c r="AY22">
        <v>-2</v>
      </c>
    </row>
    <row r="23" spans="1:51" x14ac:dyDescent="0.3">
      <c r="A23">
        <v>22</v>
      </c>
      <c r="B23" t="s">
        <v>66</v>
      </c>
      <c r="C23" t="s">
        <v>61</v>
      </c>
      <c r="D23" t="s">
        <v>62</v>
      </c>
      <c r="F23" s="2">
        <v>0</v>
      </c>
      <c r="G23" s="2">
        <v>1</v>
      </c>
      <c r="H23" s="5">
        <v>0</v>
      </c>
      <c r="I23">
        <f t="shared" si="0"/>
        <v>1</v>
      </c>
      <c r="J23">
        <f t="shared" si="1"/>
        <v>0</v>
      </c>
      <c r="K23">
        <v>3</v>
      </c>
      <c r="L23">
        <v>0</v>
      </c>
      <c r="M23">
        <v>878753.2</v>
      </c>
      <c r="N23">
        <v>4774228</v>
      </c>
      <c r="O23">
        <v>5440359</v>
      </c>
      <c r="P23">
        <v>1835525</v>
      </c>
      <c r="Q23">
        <v>3975867.4</v>
      </c>
      <c r="R23">
        <v>1062859</v>
      </c>
      <c r="S23">
        <v>4764882.4000000004</v>
      </c>
      <c r="T23">
        <v>4322342.5999999996</v>
      </c>
      <c r="U23">
        <v>3968592.2</v>
      </c>
      <c r="V23">
        <v>4812924.4000000004</v>
      </c>
      <c r="W23">
        <v>6080492.2000000002</v>
      </c>
      <c r="Y23">
        <v>1.098856685613282</v>
      </c>
      <c r="Z23">
        <v>3.9693465457530692</v>
      </c>
      <c r="AA23">
        <v>4.3116644189925868</v>
      </c>
      <c r="AB23">
        <v>2.081038791389437</v>
      </c>
      <c r="AC23">
        <v>4.2347406831686376</v>
      </c>
      <c r="AD23">
        <v>1.2051741965929981</v>
      </c>
      <c r="AE23">
        <v>3.9941168367629869</v>
      </c>
      <c r="AF23">
        <v>2.0761692461906929</v>
      </c>
      <c r="AG23">
        <v>2.527456875192001</v>
      </c>
      <c r="AH23">
        <v>4.1566794968093754</v>
      </c>
      <c r="AI23">
        <v>8.6783305603894405</v>
      </c>
      <c r="AK23">
        <v>1.098856685613282</v>
      </c>
      <c r="AL23">
        <v>1.834210740600247</v>
      </c>
      <c r="AM23">
        <v>2.1822455980000091</v>
      </c>
      <c r="AN23">
        <v>2.081038791389437</v>
      </c>
      <c r="AO23">
        <v>2.0923197573923971</v>
      </c>
      <c r="AP23">
        <v>1.2051741965929981</v>
      </c>
      <c r="AQ23">
        <v>1.9559515665867371</v>
      </c>
      <c r="AR23">
        <v>1.191944363783114</v>
      </c>
      <c r="AS23">
        <v>0.55983460455900058</v>
      </c>
      <c r="AT23">
        <v>4.1566794968093754</v>
      </c>
      <c r="AU23">
        <v>6.3122146217850972</v>
      </c>
      <c r="AW23">
        <v>0.29893647040007643</v>
      </c>
      <c r="AY23">
        <v>-2</v>
      </c>
    </row>
    <row r="24" spans="1:51" x14ac:dyDescent="0.3">
      <c r="A24">
        <v>22</v>
      </c>
      <c r="B24" t="s">
        <v>67</v>
      </c>
      <c r="C24" t="s">
        <v>61</v>
      </c>
      <c r="D24" t="s">
        <v>62</v>
      </c>
      <c r="F24" s="2">
        <v>0</v>
      </c>
      <c r="G24" s="2">
        <v>0</v>
      </c>
      <c r="H24" s="5">
        <v>0</v>
      </c>
      <c r="I24">
        <f t="shared" si="0"/>
        <v>1</v>
      </c>
      <c r="J24">
        <f t="shared" si="1"/>
        <v>0</v>
      </c>
      <c r="K24">
        <v>3</v>
      </c>
      <c r="L24">
        <v>0</v>
      </c>
      <c r="M24">
        <v>1877990.2</v>
      </c>
      <c r="N24">
        <v>1881454.6</v>
      </c>
      <c r="O24">
        <v>1965526</v>
      </c>
      <c r="P24">
        <v>1753422.2</v>
      </c>
      <c r="Q24">
        <v>1472009.4</v>
      </c>
      <c r="R24">
        <v>1693590.8</v>
      </c>
      <c r="S24">
        <v>2143220</v>
      </c>
      <c r="T24">
        <v>4319504.5999999996</v>
      </c>
      <c r="U24">
        <v>3874163.2</v>
      </c>
      <c r="V24">
        <v>6489848.2000000002</v>
      </c>
      <c r="W24">
        <v>4737267</v>
      </c>
      <c r="Y24">
        <v>1.897604321409017</v>
      </c>
      <c r="Z24">
        <v>1.932087326038163</v>
      </c>
      <c r="AA24">
        <v>1.9671583272167481</v>
      </c>
      <c r="AB24">
        <v>2.129146062006475</v>
      </c>
      <c r="AC24">
        <v>1.8675069799937769</v>
      </c>
      <c r="AD24">
        <v>1.862124941998627</v>
      </c>
      <c r="AE24">
        <v>2.1109957279637461</v>
      </c>
      <c r="AF24">
        <v>2.0387529953848569</v>
      </c>
      <c r="AG24">
        <v>2.432663213426713</v>
      </c>
      <c r="AH24">
        <v>4.6340719502186403</v>
      </c>
      <c r="AI24">
        <v>4.6382920386153277</v>
      </c>
      <c r="AK24">
        <v>1.897604321409017</v>
      </c>
      <c r="AL24">
        <v>0.92237989461282266</v>
      </c>
      <c r="AM24">
        <v>0.96578578238841151</v>
      </c>
      <c r="AN24">
        <v>2.129146062006475</v>
      </c>
      <c r="AO24">
        <v>0.98711089820135389</v>
      </c>
      <c r="AP24">
        <v>1.862124941998627</v>
      </c>
      <c r="AQ24">
        <v>1.1558898015995509</v>
      </c>
      <c r="AR24">
        <v>1.1729364849743431</v>
      </c>
      <c r="AS24">
        <v>0.52426158942980694</v>
      </c>
      <c r="AT24">
        <v>4.6340719502186403</v>
      </c>
      <c r="AU24">
        <v>2.9887966054142452</v>
      </c>
      <c r="AW24">
        <v>0.30606834380887449</v>
      </c>
      <c r="AY24">
        <v>0</v>
      </c>
    </row>
    <row r="25" spans="1:51" x14ac:dyDescent="0.3">
      <c r="A25">
        <v>22</v>
      </c>
      <c r="B25" t="s">
        <v>68</v>
      </c>
      <c r="C25" t="s">
        <v>61</v>
      </c>
      <c r="D25" t="s">
        <v>62</v>
      </c>
      <c r="F25" s="2">
        <v>0</v>
      </c>
      <c r="G25" s="2">
        <v>0</v>
      </c>
      <c r="H25" s="5">
        <v>1</v>
      </c>
      <c r="I25">
        <f t="shared" si="0"/>
        <v>0</v>
      </c>
      <c r="J25">
        <f t="shared" si="1"/>
        <v>1</v>
      </c>
      <c r="K25">
        <v>3</v>
      </c>
      <c r="L25">
        <v>3</v>
      </c>
      <c r="M25">
        <v>371955.6</v>
      </c>
      <c r="N25">
        <v>10503780.199999999</v>
      </c>
      <c r="O25">
        <v>10514888</v>
      </c>
      <c r="P25">
        <v>240817.6</v>
      </c>
      <c r="Q25">
        <v>13520284</v>
      </c>
      <c r="R25">
        <v>47009</v>
      </c>
      <c r="S25">
        <v>14229575.800000001</v>
      </c>
      <c r="T25">
        <v>4421463</v>
      </c>
      <c r="U25">
        <v>4244866.8</v>
      </c>
      <c r="V25">
        <v>381348.6</v>
      </c>
      <c r="W25">
        <v>20957635.399999999</v>
      </c>
      <c r="Y25">
        <v>0.58044448941946025</v>
      </c>
      <c r="Z25">
        <v>7.643513289955445</v>
      </c>
      <c r="AA25">
        <v>7.6139644719427464</v>
      </c>
      <c r="AB25">
        <v>0.55770489339483897</v>
      </c>
      <c r="AC25">
        <v>10.042392857786041</v>
      </c>
      <c r="AD25">
        <v>0.16480432800017289</v>
      </c>
      <c r="AE25">
        <v>9.3745101407635936</v>
      </c>
      <c r="AF25">
        <v>2.0931816507829351</v>
      </c>
      <c r="AG25">
        <v>2.7169363917666489</v>
      </c>
      <c r="AH25">
        <v>1.019564961001743</v>
      </c>
      <c r="AI25">
        <v>21.115049038035799</v>
      </c>
      <c r="AK25">
        <v>0.58044448941946025</v>
      </c>
      <c r="AL25">
        <v>4.0334865774144406</v>
      </c>
      <c r="AM25">
        <v>4.0263543998007663</v>
      </c>
      <c r="AN25">
        <v>0.55770489339483897</v>
      </c>
      <c r="AO25">
        <v>5.1383745444007216</v>
      </c>
      <c r="AP25">
        <v>0.16480432800017289</v>
      </c>
      <c r="AQ25">
        <v>5.2259252433897929</v>
      </c>
      <c r="AR25">
        <v>1.20664220697945</v>
      </c>
      <c r="AS25">
        <v>0.69739050958305593</v>
      </c>
      <c r="AT25">
        <v>1.019564961001743</v>
      </c>
      <c r="AU25">
        <v>16.944566728593781</v>
      </c>
      <c r="AW25">
        <v>0.30873238081112497</v>
      </c>
      <c r="AY25">
        <v>4</v>
      </c>
    </row>
    <row r="26" spans="1:51" x14ac:dyDescent="0.3">
      <c r="A26">
        <v>22</v>
      </c>
      <c r="B26" t="s">
        <v>69</v>
      </c>
      <c r="C26" t="s">
        <v>61</v>
      </c>
      <c r="D26" t="s">
        <v>62</v>
      </c>
      <c r="F26" s="2">
        <v>0</v>
      </c>
      <c r="G26" s="2">
        <v>1</v>
      </c>
      <c r="H26" s="5">
        <v>0</v>
      </c>
      <c r="I26">
        <f t="shared" si="0"/>
        <v>1</v>
      </c>
      <c r="J26">
        <f t="shared" si="1"/>
        <v>0</v>
      </c>
      <c r="K26">
        <v>3</v>
      </c>
      <c r="L26">
        <v>0</v>
      </c>
      <c r="M26">
        <v>1837465.8</v>
      </c>
      <c r="N26">
        <v>1194820.3999999999</v>
      </c>
      <c r="O26">
        <v>1197119.8</v>
      </c>
      <c r="P26">
        <v>2405833.6</v>
      </c>
      <c r="Q26">
        <v>740416</v>
      </c>
      <c r="R26">
        <v>2353739.6</v>
      </c>
      <c r="S26">
        <v>561014.4</v>
      </c>
      <c r="T26">
        <v>4447722.5999999996</v>
      </c>
      <c r="U26">
        <v>3953049.4</v>
      </c>
      <c r="V26">
        <v>6130407.5999999996</v>
      </c>
      <c r="W26">
        <v>1099095.8</v>
      </c>
      <c r="Y26">
        <v>1.846656037610956</v>
      </c>
      <c r="Z26">
        <v>1.382153910188936</v>
      </c>
      <c r="AA26">
        <v>1.379343544482253</v>
      </c>
      <c r="AB26">
        <v>1.846905863791471</v>
      </c>
      <c r="AC26">
        <v>1.2092779776197859</v>
      </c>
      <c r="AD26">
        <v>2.7856085193809119</v>
      </c>
      <c r="AE26">
        <v>0.8850436618318781</v>
      </c>
      <c r="AF26">
        <v>2.097028564231004</v>
      </c>
      <c r="AG26">
        <v>2.4876472136122181</v>
      </c>
      <c r="AH26">
        <v>4.7785796128096987</v>
      </c>
      <c r="AI26">
        <v>2.1235996897565199</v>
      </c>
      <c r="AK26">
        <v>1.846656037610956</v>
      </c>
      <c r="AL26">
        <v>0.73292296036379412</v>
      </c>
      <c r="AM26">
        <v>0.73259780141524966</v>
      </c>
      <c r="AN26">
        <v>1.846905863791471</v>
      </c>
      <c r="AO26">
        <v>0.76624301419942642</v>
      </c>
      <c r="AP26">
        <v>2.7856085193809119</v>
      </c>
      <c r="AQ26">
        <v>0.68386722140712664</v>
      </c>
      <c r="AR26">
        <v>1.224009379220661</v>
      </c>
      <c r="AS26">
        <v>0.5860841009183787</v>
      </c>
      <c r="AT26">
        <v>4.7785796128096987</v>
      </c>
      <c r="AU26">
        <v>1.1734690229990521</v>
      </c>
      <c r="AW26">
        <v>0.31122538639465341</v>
      </c>
      <c r="AY26">
        <v>-2</v>
      </c>
    </row>
    <row r="27" spans="1:51" x14ac:dyDescent="0.3">
      <c r="A27">
        <v>23</v>
      </c>
      <c r="B27" t="s">
        <v>70</v>
      </c>
      <c r="C27" t="s">
        <v>71</v>
      </c>
      <c r="D27" t="s">
        <v>72</v>
      </c>
      <c r="F27" s="2">
        <v>0</v>
      </c>
      <c r="G27" s="2">
        <v>0</v>
      </c>
      <c r="H27" s="5">
        <v>0</v>
      </c>
      <c r="I27">
        <f t="shared" si="0"/>
        <v>1</v>
      </c>
      <c r="J27">
        <f t="shared" si="1"/>
        <v>0</v>
      </c>
      <c r="K27">
        <v>4</v>
      </c>
      <c r="L27">
        <v>0</v>
      </c>
      <c r="M27">
        <v>2025390.8</v>
      </c>
      <c r="N27">
        <v>2244574.4</v>
      </c>
      <c r="O27">
        <v>2268436.4</v>
      </c>
      <c r="P27">
        <v>2641017.4</v>
      </c>
      <c r="Q27">
        <v>902289.6</v>
      </c>
      <c r="R27">
        <v>1830487.8</v>
      </c>
      <c r="S27">
        <v>1443151.4</v>
      </c>
      <c r="T27">
        <v>4660083.8</v>
      </c>
      <c r="U27">
        <v>4660911.4000000004</v>
      </c>
      <c r="V27">
        <v>3086489.6000000001</v>
      </c>
      <c r="W27">
        <v>1107015.6000000001</v>
      </c>
      <c r="Y27">
        <v>2.4244014645810239</v>
      </c>
      <c r="Z27">
        <v>2.4937410808051941</v>
      </c>
      <c r="AA27">
        <v>2.5068586422014052</v>
      </c>
      <c r="AB27">
        <v>3.8309627838141749</v>
      </c>
      <c r="AC27">
        <v>1.7700964562129231</v>
      </c>
      <c r="AD27">
        <v>2.6486254643998111</v>
      </c>
      <c r="AE27">
        <v>2.5378986787865871</v>
      </c>
      <c r="AF27">
        <v>2.9674528408213519</v>
      </c>
      <c r="AG27">
        <v>3.873624345741701</v>
      </c>
      <c r="AH27">
        <v>4.2795280933962214</v>
      </c>
      <c r="AI27">
        <v>3.947800132038537</v>
      </c>
      <c r="AK27">
        <v>2.4244014645810239</v>
      </c>
      <c r="AL27">
        <v>0.94597003799863155</v>
      </c>
      <c r="AM27">
        <v>0.95741710620932285</v>
      </c>
      <c r="AN27">
        <v>3.8309627838141749</v>
      </c>
      <c r="AO27">
        <v>0.7636533488170244</v>
      </c>
      <c r="AP27">
        <v>2.6486254643998111</v>
      </c>
      <c r="AQ27">
        <v>1.08740701781353</v>
      </c>
      <c r="AR27">
        <v>1.5276819468010221</v>
      </c>
      <c r="AS27">
        <v>0.84093664835672821</v>
      </c>
      <c r="AT27">
        <v>4.2795280933962214</v>
      </c>
      <c r="AU27">
        <v>2.5655628746259032</v>
      </c>
      <c r="AW27">
        <v>0.3261618537944741</v>
      </c>
      <c r="AY27">
        <v>-0.33333333333333331</v>
      </c>
    </row>
    <row r="28" spans="1:51" x14ac:dyDescent="0.3">
      <c r="A28">
        <v>23</v>
      </c>
      <c r="B28" t="s">
        <v>73</v>
      </c>
      <c r="C28" t="s">
        <v>71</v>
      </c>
      <c r="D28" t="s">
        <v>72</v>
      </c>
      <c r="F28" s="2">
        <v>0</v>
      </c>
      <c r="G28" s="2">
        <v>1</v>
      </c>
      <c r="H28" s="5">
        <v>0</v>
      </c>
      <c r="I28">
        <f t="shared" si="0"/>
        <v>1</v>
      </c>
      <c r="J28">
        <f t="shared" si="1"/>
        <v>0</v>
      </c>
      <c r="K28">
        <v>4</v>
      </c>
      <c r="L28">
        <v>0</v>
      </c>
      <c r="M28">
        <v>510392.8</v>
      </c>
      <c r="N28">
        <v>2692511</v>
      </c>
      <c r="O28">
        <v>2716241.2</v>
      </c>
      <c r="P28">
        <v>376094.8</v>
      </c>
      <c r="Q28">
        <v>1219518</v>
      </c>
      <c r="R28">
        <v>129116.6</v>
      </c>
      <c r="S28">
        <v>2714173.4</v>
      </c>
      <c r="T28">
        <v>4658087</v>
      </c>
      <c r="U28">
        <v>4722347.2</v>
      </c>
      <c r="V28">
        <v>306763.40000000002</v>
      </c>
      <c r="W28">
        <v>1496390.8</v>
      </c>
      <c r="Y28">
        <v>0.8823009623913094</v>
      </c>
      <c r="Z28">
        <v>2.9774100322625601</v>
      </c>
      <c r="AA28">
        <v>2.9794153856462802</v>
      </c>
      <c r="AB28">
        <v>0.90406667239731175</v>
      </c>
      <c r="AC28">
        <v>2.3138389884145001</v>
      </c>
      <c r="AD28">
        <v>0.27055353180039682</v>
      </c>
      <c r="AE28">
        <v>3.7911802558228369</v>
      </c>
      <c r="AF28">
        <v>2.966305187810212</v>
      </c>
      <c r="AG28">
        <v>3.9279745661769989</v>
      </c>
      <c r="AH28">
        <v>0.88293545380001892</v>
      </c>
      <c r="AI28">
        <v>4.9364758931798862</v>
      </c>
      <c r="AK28">
        <v>0.8823009623913094</v>
      </c>
      <c r="AL28">
        <v>1.2483959720353599</v>
      </c>
      <c r="AM28">
        <v>1.2639611032092939</v>
      </c>
      <c r="AN28">
        <v>0.90406667239731175</v>
      </c>
      <c r="AO28">
        <v>1.061737556598382</v>
      </c>
      <c r="AP28">
        <v>0.27055353180039682</v>
      </c>
      <c r="AQ28">
        <v>1.846622504980769</v>
      </c>
      <c r="AR28">
        <v>1.540750118799042</v>
      </c>
      <c r="AS28">
        <v>0.85037993309088056</v>
      </c>
      <c r="AT28">
        <v>0.88293545380001892</v>
      </c>
      <c r="AU28">
        <v>3.501903341384605</v>
      </c>
      <c r="AW28">
        <v>0.33097434820374472</v>
      </c>
      <c r="AY28">
        <v>-0.33333333333333331</v>
      </c>
    </row>
    <row r="29" spans="1:51" x14ac:dyDescent="0.3">
      <c r="A29">
        <v>23</v>
      </c>
      <c r="B29" t="s">
        <v>74</v>
      </c>
      <c r="C29" t="s">
        <v>71</v>
      </c>
      <c r="D29" t="s">
        <v>72</v>
      </c>
      <c r="F29" s="2">
        <v>0</v>
      </c>
      <c r="G29" s="2">
        <v>1</v>
      </c>
      <c r="H29" s="5">
        <v>0</v>
      </c>
      <c r="I29">
        <f t="shared" si="0"/>
        <v>0</v>
      </c>
      <c r="J29">
        <f t="shared" si="1"/>
        <v>1</v>
      </c>
      <c r="K29">
        <v>4</v>
      </c>
      <c r="L29">
        <v>0</v>
      </c>
      <c r="M29">
        <v>1949791.8</v>
      </c>
      <c r="N29">
        <v>1761354.2</v>
      </c>
      <c r="O29">
        <v>1790108.8</v>
      </c>
      <c r="P29">
        <v>2545954.4</v>
      </c>
      <c r="Q29">
        <v>775358</v>
      </c>
      <c r="R29">
        <v>1544494.4</v>
      </c>
      <c r="S29">
        <v>843022.8</v>
      </c>
      <c r="T29">
        <v>5350565.4000000004</v>
      </c>
      <c r="U29">
        <v>4293950.5999999996</v>
      </c>
      <c r="V29">
        <v>5329729.2</v>
      </c>
      <c r="W29">
        <v>898367.6</v>
      </c>
      <c r="Y29">
        <v>2.122808769205585</v>
      </c>
      <c r="Z29">
        <v>2.1033353518578219</v>
      </c>
      <c r="AA29">
        <v>2.1193031012197019</v>
      </c>
      <c r="AB29">
        <v>3.2485579386004249</v>
      </c>
      <c r="AC29">
        <v>1.5496212327794641</v>
      </c>
      <c r="AD29">
        <v>3.0041490091942249</v>
      </c>
      <c r="AE29">
        <v>2.2389552005915898</v>
      </c>
      <c r="AF29">
        <v>3.4792706321808509</v>
      </c>
      <c r="AG29">
        <v>3.413151442143135</v>
      </c>
      <c r="AH29">
        <v>4.60953829200007</v>
      </c>
      <c r="AI29">
        <v>3.0471179021755228</v>
      </c>
      <c r="AK29">
        <v>2.122808769205585</v>
      </c>
      <c r="AL29">
        <v>0.84481222480535512</v>
      </c>
      <c r="AM29">
        <v>0.86041731899604201</v>
      </c>
      <c r="AN29">
        <v>3.2485579386004249</v>
      </c>
      <c r="AO29">
        <v>0.66728932739933955</v>
      </c>
      <c r="AP29">
        <v>3.0041490091942249</v>
      </c>
      <c r="AQ29">
        <v>0.84702215919969603</v>
      </c>
      <c r="AR29">
        <v>1.8180135925882499</v>
      </c>
      <c r="AS29">
        <v>0.76215711293043564</v>
      </c>
      <c r="AT29">
        <v>4.60953829200007</v>
      </c>
      <c r="AU29">
        <v>1.884051420155447</v>
      </c>
      <c r="AW29">
        <v>0.33969448339194058</v>
      </c>
      <c r="AY29">
        <v>1</v>
      </c>
    </row>
    <row r="30" spans="1:51" x14ac:dyDescent="0.3">
      <c r="A30">
        <v>23</v>
      </c>
      <c r="B30" t="s">
        <v>75</v>
      </c>
      <c r="C30" t="s">
        <v>71</v>
      </c>
      <c r="D30" t="s">
        <v>72</v>
      </c>
      <c r="F30" s="2">
        <v>0</v>
      </c>
      <c r="G30" s="2">
        <v>0</v>
      </c>
      <c r="H30" s="5">
        <v>0</v>
      </c>
      <c r="I30">
        <f t="shared" si="0"/>
        <v>0</v>
      </c>
      <c r="J30">
        <f t="shared" si="1"/>
        <v>1</v>
      </c>
      <c r="K30">
        <v>4</v>
      </c>
      <c r="L30">
        <v>0</v>
      </c>
      <c r="M30">
        <v>1020647.2</v>
      </c>
      <c r="N30">
        <v>2696304.4</v>
      </c>
      <c r="O30">
        <v>2811004</v>
      </c>
      <c r="P30">
        <v>238307</v>
      </c>
      <c r="Q30">
        <v>1261997.2</v>
      </c>
      <c r="R30">
        <v>153050.6</v>
      </c>
      <c r="S30">
        <v>2480272.4</v>
      </c>
      <c r="T30">
        <v>5344374.2</v>
      </c>
      <c r="U30">
        <v>4370663</v>
      </c>
      <c r="V30">
        <v>69272.600000000006</v>
      </c>
      <c r="W30">
        <v>1361871.2</v>
      </c>
      <c r="Y30">
        <v>1.0972910949960351</v>
      </c>
      <c r="Z30">
        <v>3.0004086321801879</v>
      </c>
      <c r="AA30">
        <v>3.0355372820398769</v>
      </c>
      <c r="AB30">
        <v>0.72263551979558538</v>
      </c>
      <c r="AC30">
        <v>2.3201638008060401</v>
      </c>
      <c r="AD30">
        <v>0.9176138213952072</v>
      </c>
      <c r="AE30">
        <v>3.575464170449413</v>
      </c>
      <c r="AF30">
        <v>3.4492979084025142</v>
      </c>
      <c r="AG30">
        <v>3.4527820721268649</v>
      </c>
      <c r="AH30">
        <v>0.23842336820671331</v>
      </c>
      <c r="AI30">
        <v>4.3351111252442944</v>
      </c>
      <c r="AK30">
        <v>1.0972910949960351</v>
      </c>
      <c r="AL30">
        <v>1.375217469385825</v>
      </c>
      <c r="AM30">
        <v>1.4271139704273079</v>
      </c>
      <c r="AN30">
        <v>0.72263551979558538</v>
      </c>
      <c r="AO30">
        <v>1.103199051012052</v>
      </c>
      <c r="AP30">
        <v>0.9176138213952072</v>
      </c>
      <c r="AQ30">
        <v>1.675000095006544</v>
      </c>
      <c r="AR30">
        <v>1.8065973819931971</v>
      </c>
      <c r="AS30">
        <v>0.78072043743450192</v>
      </c>
      <c r="AT30">
        <v>0.23842336820671331</v>
      </c>
      <c r="AU30">
        <v>3.0976202208199539</v>
      </c>
      <c r="AW30">
        <v>0.34275194018846372</v>
      </c>
      <c r="AY30">
        <v>1</v>
      </c>
    </row>
    <row r="31" spans="1:51" x14ac:dyDescent="0.3">
      <c r="A31">
        <v>23</v>
      </c>
      <c r="B31" t="s">
        <v>76</v>
      </c>
      <c r="C31" t="s">
        <v>71</v>
      </c>
      <c r="D31" t="s">
        <v>72</v>
      </c>
      <c r="F31" s="2">
        <v>0</v>
      </c>
      <c r="G31" s="2">
        <v>1</v>
      </c>
      <c r="H31" s="5">
        <v>1</v>
      </c>
      <c r="I31">
        <f t="shared" si="0"/>
        <v>0</v>
      </c>
      <c r="J31">
        <f t="shared" si="1"/>
        <v>1</v>
      </c>
      <c r="K31">
        <v>4</v>
      </c>
      <c r="L31">
        <v>4</v>
      </c>
      <c r="M31">
        <v>2208859.6</v>
      </c>
      <c r="N31">
        <v>1509720</v>
      </c>
      <c r="O31">
        <v>1552019</v>
      </c>
      <c r="P31">
        <v>869035.6</v>
      </c>
      <c r="Q31">
        <v>584817.19999999995</v>
      </c>
      <c r="R31">
        <v>692113</v>
      </c>
      <c r="S31">
        <v>553166.6</v>
      </c>
      <c r="T31">
        <v>4485341.8</v>
      </c>
      <c r="U31">
        <v>4068067.2</v>
      </c>
      <c r="V31">
        <v>2299098.2000000002</v>
      </c>
      <c r="W31">
        <v>687920</v>
      </c>
      <c r="Y31">
        <v>2.3979166123899631</v>
      </c>
      <c r="Z31">
        <v>1.9060908651561479</v>
      </c>
      <c r="AA31">
        <v>1.916507032199297</v>
      </c>
      <c r="AB31">
        <v>1.6270694562001149</v>
      </c>
      <c r="AC31">
        <v>1.3177771238144489</v>
      </c>
      <c r="AD31">
        <v>2.103708121401723</v>
      </c>
      <c r="AE31">
        <v>2.0378140760702079</v>
      </c>
      <c r="AF31">
        <v>2.749821871402673</v>
      </c>
      <c r="AG31">
        <v>3.1726732333307148</v>
      </c>
      <c r="AH31">
        <v>3.6544800510047941</v>
      </c>
      <c r="AI31">
        <v>2.711057039233856</v>
      </c>
      <c r="AK31">
        <v>2.3979166123899631</v>
      </c>
      <c r="AL31">
        <v>0.77741088437614958</v>
      </c>
      <c r="AM31">
        <v>0.79320139121264222</v>
      </c>
      <c r="AN31">
        <v>1.6270694562001149</v>
      </c>
      <c r="AO31">
        <v>0.61436649399111043</v>
      </c>
      <c r="AP31">
        <v>2.103708121401723</v>
      </c>
      <c r="AQ31">
        <v>0.79438565783202653</v>
      </c>
      <c r="AR31">
        <v>1.4239268882083711</v>
      </c>
      <c r="AS31">
        <v>0.73173760236240926</v>
      </c>
      <c r="AT31">
        <v>3.6544800510047941</v>
      </c>
      <c r="AU31">
        <v>1.584442603215575</v>
      </c>
      <c r="AW31">
        <v>0.33207682839129121</v>
      </c>
      <c r="AY31">
        <v>1</v>
      </c>
    </row>
    <row r="32" spans="1:51" x14ac:dyDescent="0.3">
      <c r="A32">
        <v>23</v>
      </c>
      <c r="B32" t="s">
        <v>77</v>
      </c>
      <c r="C32" t="s">
        <v>71</v>
      </c>
      <c r="D32" t="s">
        <v>72</v>
      </c>
      <c r="F32" s="2">
        <v>0</v>
      </c>
      <c r="G32" s="2">
        <v>0</v>
      </c>
      <c r="H32" s="5">
        <v>0</v>
      </c>
      <c r="I32">
        <f t="shared" si="0"/>
        <v>0</v>
      </c>
      <c r="J32">
        <f t="shared" si="1"/>
        <v>1</v>
      </c>
      <c r="K32">
        <v>4</v>
      </c>
      <c r="L32">
        <v>0</v>
      </c>
      <c r="M32">
        <v>896596.6</v>
      </c>
      <c r="N32">
        <v>1848423.2</v>
      </c>
      <c r="O32">
        <v>1884113.8</v>
      </c>
      <c r="P32">
        <v>357592.6</v>
      </c>
      <c r="Q32">
        <v>671157.4</v>
      </c>
      <c r="R32">
        <v>274926.2</v>
      </c>
      <c r="S32">
        <v>582111.4</v>
      </c>
      <c r="T32">
        <v>4488895</v>
      </c>
      <c r="U32">
        <v>4093600</v>
      </c>
      <c r="V32">
        <v>213845.8</v>
      </c>
      <c r="W32">
        <v>757993.4</v>
      </c>
      <c r="Y32">
        <v>1.137155857193284</v>
      </c>
      <c r="Z32">
        <v>2.2852236437960531</v>
      </c>
      <c r="AA32">
        <v>2.299199657398276</v>
      </c>
      <c r="AB32">
        <v>0.83747717619407924</v>
      </c>
      <c r="AC32">
        <v>1.5232326506345999</v>
      </c>
      <c r="AD32">
        <v>1.359888433397282</v>
      </c>
      <c r="AE32">
        <v>2.2056480408529748</v>
      </c>
      <c r="AF32">
        <v>2.7788067821878939</v>
      </c>
      <c r="AG32">
        <v>3.2164279501535931</v>
      </c>
      <c r="AH32">
        <v>0.86053827641298997</v>
      </c>
      <c r="AI32">
        <v>2.9836701461928898</v>
      </c>
      <c r="AK32">
        <v>1.137155857193284</v>
      </c>
      <c r="AL32">
        <v>1.0227380236145109</v>
      </c>
      <c r="AM32">
        <v>1.0379761232063169</v>
      </c>
      <c r="AN32">
        <v>0.83747717619407924</v>
      </c>
      <c r="AO32">
        <v>0.76631005239905792</v>
      </c>
      <c r="AP32">
        <v>1.359888433397282</v>
      </c>
      <c r="AQ32">
        <v>0.94730259861098598</v>
      </c>
      <c r="AR32">
        <v>1.4351399635779669</v>
      </c>
      <c r="AS32">
        <v>0.74560813657008107</v>
      </c>
      <c r="AT32">
        <v>0.86053827641298997</v>
      </c>
      <c r="AU32">
        <v>1.8808963319868779</v>
      </c>
      <c r="AW32">
        <v>0.32814741360489269</v>
      </c>
      <c r="AY32">
        <v>1</v>
      </c>
    </row>
    <row r="33" spans="1:51" x14ac:dyDescent="0.3">
      <c r="A33">
        <v>23</v>
      </c>
      <c r="B33" t="s">
        <v>78</v>
      </c>
      <c r="C33" t="s">
        <v>71</v>
      </c>
      <c r="D33" t="s">
        <v>72</v>
      </c>
      <c r="F33" s="2">
        <v>0</v>
      </c>
      <c r="G33" s="2">
        <v>0</v>
      </c>
      <c r="H33" s="5">
        <v>0</v>
      </c>
      <c r="I33">
        <f t="shared" si="0"/>
        <v>1</v>
      </c>
      <c r="J33">
        <f t="shared" si="1"/>
        <v>0</v>
      </c>
      <c r="K33">
        <v>4</v>
      </c>
      <c r="L33">
        <v>0</v>
      </c>
      <c r="M33">
        <v>3045439.2</v>
      </c>
      <c r="N33">
        <v>1741757</v>
      </c>
      <c r="O33">
        <v>1801335.6</v>
      </c>
      <c r="P33">
        <v>535062</v>
      </c>
      <c r="Q33">
        <v>526935.80000000005</v>
      </c>
      <c r="R33">
        <v>531586.4</v>
      </c>
      <c r="S33">
        <v>503087.8</v>
      </c>
      <c r="T33">
        <v>5304660</v>
      </c>
      <c r="U33">
        <v>3810564.6</v>
      </c>
      <c r="V33">
        <v>1574101</v>
      </c>
      <c r="W33">
        <v>524776.4</v>
      </c>
      <c r="Y33">
        <v>2.7747687028022479</v>
      </c>
      <c r="Z33">
        <v>2.038446970155928</v>
      </c>
      <c r="AA33">
        <v>2.0675624014693308</v>
      </c>
      <c r="AB33">
        <v>1.067409315204713</v>
      </c>
      <c r="AC33">
        <v>1.219587308395421</v>
      </c>
      <c r="AD33">
        <v>1.7616031298064629</v>
      </c>
      <c r="AE33">
        <v>1.916659091226756</v>
      </c>
      <c r="AF33">
        <v>3.385776222427376</v>
      </c>
      <c r="AG33">
        <v>2.8262343152309768</v>
      </c>
      <c r="AH33">
        <v>3.412068652221933</v>
      </c>
      <c r="AI33">
        <v>2.2066137972753501</v>
      </c>
      <c r="AK33">
        <v>2.7747687028022479</v>
      </c>
      <c r="AL33">
        <v>0.88449546041665594</v>
      </c>
      <c r="AM33">
        <v>0.91725861441809686</v>
      </c>
      <c r="AN33">
        <v>1.067409315204713</v>
      </c>
      <c r="AO33">
        <v>0.55683776439982469</v>
      </c>
      <c r="AP33">
        <v>1.7616031298064629</v>
      </c>
      <c r="AQ33">
        <v>0.72560098598478362</v>
      </c>
      <c r="AR33">
        <v>1.751859251025599</v>
      </c>
      <c r="AS33">
        <v>0.67317559673683713</v>
      </c>
      <c r="AT33">
        <v>3.412068652221933</v>
      </c>
      <c r="AU33">
        <v>1.326138090412132</v>
      </c>
      <c r="AW33">
        <v>0.32999728741124268</v>
      </c>
      <c r="AY33">
        <v>-1.666666666666667</v>
      </c>
    </row>
    <row r="34" spans="1:51" x14ac:dyDescent="0.3">
      <c r="A34">
        <v>23</v>
      </c>
      <c r="B34" t="s">
        <v>79</v>
      </c>
      <c r="C34" t="s">
        <v>71</v>
      </c>
      <c r="D34" t="s">
        <v>72</v>
      </c>
      <c r="F34" s="2">
        <v>0</v>
      </c>
      <c r="G34" s="2">
        <v>1</v>
      </c>
      <c r="H34" s="5">
        <v>0</v>
      </c>
      <c r="I34">
        <f t="shared" si="0"/>
        <v>1</v>
      </c>
      <c r="J34">
        <f t="shared" si="1"/>
        <v>0</v>
      </c>
      <c r="K34">
        <v>4</v>
      </c>
      <c r="L34">
        <v>0</v>
      </c>
      <c r="M34">
        <v>2290113.4</v>
      </c>
      <c r="N34">
        <v>1858165</v>
      </c>
      <c r="O34">
        <v>1939282.2</v>
      </c>
      <c r="P34">
        <v>270661.59999999998</v>
      </c>
      <c r="Q34">
        <v>736101.4</v>
      </c>
      <c r="R34">
        <v>266982.40000000002</v>
      </c>
      <c r="S34">
        <v>690026.4</v>
      </c>
      <c r="T34">
        <v>5285159.8</v>
      </c>
      <c r="U34">
        <v>3832642.6</v>
      </c>
      <c r="V34">
        <v>40982.6</v>
      </c>
      <c r="W34">
        <v>1026636.4</v>
      </c>
      <c r="Y34">
        <v>1.9392416924121789</v>
      </c>
      <c r="Z34">
        <v>2.307339913002215</v>
      </c>
      <c r="AA34">
        <v>2.3608583677560091</v>
      </c>
      <c r="AB34">
        <v>0.58294456840376374</v>
      </c>
      <c r="AC34">
        <v>1.6195933199895081</v>
      </c>
      <c r="AD34">
        <v>1.2359690894023521</v>
      </c>
      <c r="AE34">
        <v>2.358896609593649</v>
      </c>
      <c r="AF34">
        <v>3.3490013273782102</v>
      </c>
      <c r="AG34">
        <v>2.8358109623426571</v>
      </c>
      <c r="AH34">
        <v>0.22413913637865329</v>
      </c>
      <c r="AI34">
        <v>2.898894636041951</v>
      </c>
      <c r="AK34">
        <v>1.9392416924121789</v>
      </c>
      <c r="AL34">
        <v>1.0541573584428989</v>
      </c>
      <c r="AM34">
        <v>1.1074884467991071</v>
      </c>
      <c r="AN34">
        <v>0.58294456840376374</v>
      </c>
      <c r="AO34">
        <v>0.78980252559995279</v>
      </c>
      <c r="AP34">
        <v>1.2359690894023521</v>
      </c>
      <c r="AQ34">
        <v>0.97309810320148249</v>
      </c>
      <c r="AR34">
        <v>1.7205430071684531</v>
      </c>
      <c r="AS34">
        <v>0.68648729436099531</v>
      </c>
      <c r="AT34">
        <v>0.22413913637865329</v>
      </c>
      <c r="AU34">
        <v>1.953569766599685</v>
      </c>
      <c r="AW34">
        <v>0.33422844840679322</v>
      </c>
      <c r="AY34">
        <v>-1.666666666666667</v>
      </c>
    </row>
    <row r="35" spans="1:51" x14ac:dyDescent="0.3">
      <c r="A35">
        <v>23</v>
      </c>
      <c r="B35" t="s">
        <v>80</v>
      </c>
      <c r="C35" t="s">
        <v>71</v>
      </c>
      <c r="D35" t="s">
        <v>72</v>
      </c>
      <c r="F35" s="2">
        <v>0</v>
      </c>
      <c r="G35" s="2">
        <v>1</v>
      </c>
      <c r="H35" s="5">
        <v>0</v>
      </c>
      <c r="I35">
        <f t="shared" si="0"/>
        <v>1</v>
      </c>
      <c r="J35">
        <f t="shared" si="1"/>
        <v>0</v>
      </c>
      <c r="K35">
        <v>4</v>
      </c>
      <c r="L35">
        <v>0</v>
      </c>
      <c r="M35">
        <v>8055849.7999999998</v>
      </c>
      <c r="N35">
        <v>4692546.5999999996</v>
      </c>
      <c r="O35">
        <v>4786243.8</v>
      </c>
      <c r="P35">
        <v>44794298</v>
      </c>
      <c r="Q35">
        <v>2478062.2000000002</v>
      </c>
      <c r="R35">
        <v>12997115.6</v>
      </c>
      <c r="S35">
        <v>4921309.4000000004</v>
      </c>
      <c r="T35">
        <v>8289557.2000000002</v>
      </c>
      <c r="U35">
        <v>5496003.5999999996</v>
      </c>
      <c r="V35">
        <v>74116162.400000006</v>
      </c>
      <c r="W35">
        <v>4257848.5999999996</v>
      </c>
      <c r="Y35">
        <v>7.5373838686035013</v>
      </c>
      <c r="Z35">
        <v>4.2425374508253304</v>
      </c>
      <c r="AA35">
        <v>4.2656780952820554</v>
      </c>
      <c r="AB35">
        <v>39.800297811412022</v>
      </c>
      <c r="AC35">
        <v>3.0930033673939761</v>
      </c>
      <c r="AD35">
        <v>10.122431857616171</v>
      </c>
      <c r="AE35">
        <v>5.3214484768221153</v>
      </c>
      <c r="AF35">
        <v>6.8983103680773636</v>
      </c>
      <c r="AG35">
        <v>4.7475804739515297</v>
      </c>
      <c r="AH35">
        <v>32.926972743798977</v>
      </c>
      <c r="AI35">
        <v>7.2977516940212812</v>
      </c>
      <c r="AK35">
        <v>7.5373838686035013</v>
      </c>
      <c r="AL35">
        <v>1.6903794326120991</v>
      </c>
      <c r="AM35">
        <v>1.7288480925955809</v>
      </c>
      <c r="AN35">
        <v>39.800297811412022</v>
      </c>
      <c r="AO35">
        <v>1.224676634400385</v>
      </c>
      <c r="AP35">
        <v>10.122431857616171</v>
      </c>
      <c r="AQ35">
        <v>1.899268189596478</v>
      </c>
      <c r="AR35">
        <v>3.6288225524593138</v>
      </c>
      <c r="AS35">
        <v>1.014855797553901</v>
      </c>
      <c r="AT35">
        <v>32.926972743798977</v>
      </c>
      <c r="AU35">
        <v>5.1922275535878724</v>
      </c>
      <c r="AW35">
        <v>0.33954841321101409</v>
      </c>
      <c r="AY35">
        <v>-1.666666666666667</v>
      </c>
    </row>
    <row r="36" spans="1:51" x14ac:dyDescent="0.3">
      <c r="A36">
        <v>23</v>
      </c>
      <c r="B36" t="s">
        <v>81</v>
      </c>
      <c r="C36" t="s">
        <v>71</v>
      </c>
      <c r="D36" t="s">
        <v>72</v>
      </c>
      <c r="F36" s="2">
        <v>0</v>
      </c>
      <c r="G36" s="2">
        <v>0</v>
      </c>
      <c r="H36" s="5">
        <v>0</v>
      </c>
      <c r="I36">
        <f t="shared" si="0"/>
        <v>1</v>
      </c>
      <c r="J36">
        <f t="shared" si="1"/>
        <v>0</v>
      </c>
      <c r="K36">
        <v>4</v>
      </c>
      <c r="L36">
        <v>0</v>
      </c>
      <c r="M36">
        <v>11188592.4</v>
      </c>
      <c r="N36">
        <v>4460777.5999999996</v>
      </c>
      <c r="O36">
        <v>4479086.5999999996</v>
      </c>
      <c r="P36">
        <v>65436608.200000003</v>
      </c>
      <c r="Q36">
        <v>3009998.2</v>
      </c>
      <c r="R36">
        <v>13756660.6</v>
      </c>
      <c r="S36">
        <v>4394764.8</v>
      </c>
      <c r="T36">
        <v>8299787.7999999998</v>
      </c>
      <c r="U36">
        <v>5477577.2000000002</v>
      </c>
      <c r="V36">
        <v>97544876.200000003</v>
      </c>
      <c r="W36">
        <v>4428309.5999999996</v>
      </c>
      <c r="Y36">
        <v>9.9851183565915562</v>
      </c>
      <c r="Z36">
        <v>3.9778892977861688</v>
      </c>
      <c r="AA36">
        <v>3.9585359052638518</v>
      </c>
      <c r="AB36">
        <v>57.666907840210477</v>
      </c>
      <c r="AC36">
        <v>3.4203098379832229</v>
      </c>
      <c r="AD36">
        <v>11.383886065392289</v>
      </c>
      <c r="AE36">
        <v>4.805407834309154</v>
      </c>
      <c r="AF36">
        <v>6.9309000123757869</v>
      </c>
      <c r="AG36">
        <v>4.7672439370653592</v>
      </c>
      <c r="AH36">
        <v>43.740880621201363</v>
      </c>
      <c r="AI36">
        <v>6.5312290398171173</v>
      </c>
      <c r="AK36">
        <v>9.9851183565915562</v>
      </c>
      <c r="AL36">
        <v>1.579987778211944</v>
      </c>
      <c r="AM36">
        <v>1.577509813185316</v>
      </c>
      <c r="AN36">
        <v>57.666907840210477</v>
      </c>
      <c r="AO36">
        <v>1.528548461804166</v>
      </c>
      <c r="AP36">
        <v>11.383886065392289</v>
      </c>
      <c r="AQ36">
        <v>1.8700171775883061</v>
      </c>
      <c r="AR36">
        <v>3.6586028103716668</v>
      </c>
      <c r="AS36">
        <v>1.0267087336047549</v>
      </c>
      <c r="AT36">
        <v>43.740880621201363</v>
      </c>
      <c r="AU36">
        <v>4.4924214618164111</v>
      </c>
      <c r="AW36">
        <v>0.33484172840835519</v>
      </c>
      <c r="AY36">
        <v>-1.666666666666667</v>
      </c>
    </row>
    <row r="37" spans="1:51" x14ac:dyDescent="0.3">
      <c r="A37">
        <v>23</v>
      </c>
      <c r="B37" t="s">
        <v>82</v>
      </c>
      <c r="C37" t="s">
        <v>71</v>
      </c>
      <c r="D37" t="s">
        <v>72</v>
      </c>
      <c r="F37" s="2">
        <v>0</v>
      </c>
      <c r="G37" s="2">
        <v>0</v>
      </c>
      <c r="H37" s="5">
        <v>0</v>
      </c>
      <c r="I37">
        <f t="shared" si="0"/>
        <v>0</v>
      </c>
      <c r="J37">
        <f t="shared" si="1"/>
        <v>1</v>
      </c>
      <c r="K37">
        <v>4</v>
      </c>
      <c r="L37">
        <v>0</v>
      </c>
      <c r="M37">
        <v>2119756</v>
      </c>
      <c r="N37">
        <v>2536581.2000000002</v>
      </c>
      <c r="O37">
        <v>2597504.2000000002</v>
      </c>
      <c r="P37">
        <v>2798305.8</v>
      </c>
      <c r="Q37">
        <v>1142575.3999999999</v>
      </c>
      <c r="R37">
        <v>2394989.4</v>
      </c>
      <c r="S37">
        <v>1751202.6</v>
      </c>
      <c r="T37">
        <v>5026362.5999999996</v>
      </c>
      <c r="U37">
        <v>4421166</v>
      </c>
      <c r="V37">
        <v>15958521.4</v>
      </c>
      <c r="W37">
        <v>1950872.6</v>
      </c>
      <c r="Y37">
        <v>2.2408743513980882</v>
      </c>
      <c r="Z37">
        <v>2.6420893276459538</v>
      </c>
      <c r="AA37">
        <v>2.673556334350724</v>
      </c>
      <c r="AB37">
        <v>3.2751115972001572</v>
      </c>
      <c r="AC37">
        <v>1.8761283132364039</v>
      </c>
      <c r="AD37">
        <v>3.833016005612444</v>
      </c>
      <c r="AE37">
        <v>3.1446050197817379</v>
      </c>
      <c r="AF37">
        <v>3.291180088592228</v>
      </c>
      <c r="AG37">
        <v>3.525603719684296</v>
      </c>
      <c r="AH37">
        <v>8.1075362024013877</v>
      </c>
      <c r="AI37">
        <v>4.0587124772137031</v>
      </c>
      <c r="AK37">
        <v>2.2408743513980882</v>
      </c>
      <c r="AL37">
        <v>0.9959491821937263</v>
      </c>
      <c r="AM37">
        <v>1.03325056261383</v>
      </c>
      <c r="AN37">
        <v>3.2751115972001572</v>
      </c>
      <c r="AO37">
        <v>0.78942597220302557</v>
      </c>
      <c r="AP37">
        <v>3.833016005612444</v>
      </c>
      <c r="AQ37">
        <v>1.260354175220709</v>
      </c>
      <c r="AR37">
        <v>1.677795233984944</v>
      </c>
      <c r="AS37">
        <v>0.7834495407994837</v>
      </c>
      <c r="AT37">
        <v>8.1075362024013877</v>
      </c>
      <c r="AU37">
        <v>2.5846855691983359</v>
      </c>
      <c r="AW37">
        <v>0.32872827301034702</v>
      </c>
      <c r="AY37">
        <v>1</v>
      </c>
    </row>
    <row r="38" spans="1:51" x14ac:dyDescent="0.3">
      <c r="A38">
        <v>23</v>
      </c>
      <c r="B38" t="s">
        <v>83</v>
      </c>
      <c r="C38" t="s">
        <v>71</v>
      </c>
      <c r="D38" t="s">
        <v>72</v>
      </c>
      <c r="F38" s="2">
        <v>0</v>
      </c>
      <c r="G38" s="2">
        <v>1</v>
      </c>
      <c r="H38" s="5">
        <v>1</v>
      </c>
      <c r="I38">
        <f t="shared" si="0"/>
        <v>0</v>
      </c>
      <c r="J38">
        <f t="shared" si="1"/>
        <v>1</v>
      </c>
      <c r="K38">
        <v>4</v>
      </c>
      <c r="L38">
        <v>4</v>
      </c>
      <c r="M38">
        <v>3176321.4</v>
      </c>
      <c r="N38">
        <v>2195321</v>
      </c>
      <c r="O38">
        <v>2177195.2000000002</v>
      </c>
      <c r="P38">
        <v>8110191.4000000004</v>
      </c>
      <c r="Q38">
        <v>938764.80000000005</v>
      </c>
      <c r="R38">
        <v>5959335.2000000002</v>
      </c>
      <c r="S38">
        <v>1481246.2</v>
      </c>
      <c r="T38">
        <v>5031203.2</v>
      </c>
      <c r="U38">
        <v>4426128.2</v>
      </c>
      <c r="V38">
        <v>24978322.199999999</v>
      </c>
      <c r="W38">
        <v>1595597.2</v>
      </c>
      <c r="Y38">
        <v>3.111349141795654</v>
      </c>
      <c r="Z38">
        <v>2.3719219365506432</v>
      </c>
      <c r="AA38">
        <v>2.3464610124006868</v>
      </c>
      <c r="AB38">
        <v>7.9253563984064384</v>
      </c>
      <c r="AC38">
        <v>1.6733004663954489</v>
      </c>
      <c r="AD38">
        <v>7.4259792456170546</v>
      </c>
      <c r="AE38">
        <v>2.7510037308325992</v>
      </c>
      <c r="AF38">
        <v>3.3207204420352361</v>
      </c>
      <c r="AG38">
        <v>3.5486295429640449</v>
      </c>
      <c r="AH38">
        <v>11.006260724167809</v>
      </c>
      <c r="AI38">
        <v>3.4596571773639879</v>
      </c>
      <c r="AK38">
        <v>3.111349141795654</v>
      </c>
      <c r="AL38">
        <v>0.93805467741331083</v>
      </c>
      <c r="AM38">
        <v>0.91738699340494345</v>
      </c>
      <c r="AN38">
        <v>7.9253563984064384</v>
      </c>
      <c r="AO38">
        <v>0.723769653798081</v>
      </c>
      <c r="AP38">
        <v>7.4259792456170546</v>
      </c>
      <c r="AQ38">
        <v>0.9797301752143539</v>
      </c>
      <c r="AR38">
        <v>1.689737277617678</v>
      </c>
      <c r="AS38">
        <v>0.78888303457060827</v>
      </c>
      <c r="AT38">
        <v>11.006260724167809</v>
      </c>
      <c r="AU38">
        <v>2.0908328647841699</v>
      </c>
      <c r="AW38">
        <v>0.33518554141046469</v>
      </c>
      <c r="AY38">
        <v>1</v>
      </c>
    </row>
    <row r="39" spans="1:51" x14ac:dyDescent="0.3">
      <c r="A39">
        <v>23</v>
      </c>
      <c r="B39" t="s">
        <v>84</v>
      </c>
      <c r="C39" t="s">
        <v>71</v>
      </c>
      <c r="D39" t="s">
        <v>72</v>
      </c>
      <c r="F39" s="2">
        <v>0</v>
      </c>
      <c r="G39" s="2">
        <v>0</v>
      </c>
      <c r="H39" s="5">
        <v>0</v>
      </c>
      <c r="I39">
        <f t="shared" si="0"/>
        <v>0</v>
      </c>
      <c r="J39">
        <f t="shared" si="1"/>
        <v>1</v>
      </c>
      <c r="K39">
        <v>4</v>
      </c>
      <c r="L39">
        <v>0</v>
      </c>
      <c r="M39">
        <v>2509577.6</v>
      </c>
      <c r="N39">
        <v>2548396.6</v>
      </c>
      <c r="O39">
        <v>2579667.4</v>
      </c>
      <c r="P39">
        <v>8535142.8000000007</v>
      </c>
      <c r="Q39">
        <v>1163907.2</v>
      </c>
      <c r="R39">
        <v>5751810.2000000002</v>
      </c>
      <c r="S39">
        <v>1037210.4</v>
      </c>
      <c r="T39">
        <v>5993899</v>
      </c>
      <c r="U39">
        <v>4208480.8</v>
      </c>
      <c r="V39">
        <v>8420866.5999999996</v>
      </c>
      <c r="W39">
        <v>1453194</v>
      </c>
      <c r="Y39">
        <v>2.618572360207327</v>
      </c>
      <c r="Z39">
        <v>2.7635746473912151</v>
      </c>
      <c r="AA39">
        <v>2.778277592966333</v>
      </c>
      <c r="AB39">
        <v>7.1323527527973054</v>
      </c>
      <c r="AC39">
        <v>1.8562952965905419</v>
      </c>
      <c r="AD39">
        <v>6.870425169204827</v>
      </c>
      <c r="AE39">
        <v>2.5973022492136808</v>
      </c>
      <c r="AF39">
        <v>4.2620156406075704</v>
      </c>
      <c r="AG39">
        <v>3.3305800510453989</v>
      </c>
      <c r="AH39">
        <v>5.6527373148011977</v>
      </c>
      <c r="AI39">
        <v>4.1161545131704766</v>
      </c>
      <c r="AK39">
        <v>2.618572360207327</v>
      </c>
      <c r="AL39">
        <v>1.0646627710084431</v>
      </c>
      <c r="AM39">
        <v>1.083620905980933</v>
      </c>
      <c r="AN39">
        <v>7.1323527527973054</v>
      </c>
      <c r="AO39">
        <v>0.76587132859858675</v>
      </c>
      <c r="AP39">
        <v>6.870425169204827</v>
      </c>
      <c r="AQ39">
        <v>0.97061722680227835</v>
      </c>
      <c r="AR39">
        <v>2.188733715808485</v>
      </c>
      <c r="AS39">
        <v>0.78494180319830775</v>
      </c>
      <c r="AT39">
        <v>5.6527373148011977</v>
      </c>
      <c r="AU39">
        <v>2.8301512327860112</v>
      </c>
      <c r="AW39">
        <v>0.3318687840132043</v>
      </c>
      <c r="AY39">
        <v>1</v>
      </c>
    </row>
    <row r="40" spans="1:51" x14ac:dyDescent="0.3">
      <c r="A40">
        <v>23</v>
      </c>
      <c r="B40" t="s">
        <v>85</v>
      </c>
      <c r="C40" t="s">
        <v>71</v>
      </c>
      <c r="D40" t="s">
        <v>72</v>
      </c>
      <c r="F40" s="2">
        <v>0</v>
      </c>
      <c r="G40" s="2">
        <v>1</v>
      </c>
      <c r="H40" s="5">
        <v>0</v>
      </c>
      <c r="I40">
        <f t="shared" si="0"/>
        <v>0</v>
      </c>
      <c r="J40">
        <f t="shared" si="1"/>
        <v>1</v>
      </c>
      <c r="K40">
        <v>4</v>
      </c>
      <c r="L40">
        <v>0</v>
      </c>
      <c r="M40">
        <v>2722210.4</v>
      </c>
      <c r="N40">
        <v>1872928.2</v>
      </c>
      <c r="O40">
        <v>1860809</v>
      </c>
      <c r="P40">
        <v>13103222.199999999</v>
      </c>
      <c r="Q40">
        <v>1188675.2</v>
      </c>
      <c r="R40">
        <v>8635362.4000000004</v>
      </c>
      <c r="S40">
        <v>1018766</v>
      </c>
      <c r="T40">
        <v>5991858.4000000004</v>
      </c>
      <c r="U40">
        <v>4144492.6</v>
      </c>
      <c r="V40">
        <v>12723913.6</v>
      </c>
      <c r="W40">
        <v>1550320.6</v>
      </c>
      <c r="Y40">
        <v>2.9550370576092968</v>
      </c>
      <c r="Z40">
        <v>2.2097069859853939</v>
      </c>
      <c r="AA40">
        <v>2.1888961140299221</v>
      </c>
      <c r="AB40">
        <v>10.68076406139298</v>
      </c>
      <c r="AC40">
        <v>1.7641840136435349</v>
      </c>
      <c r="AD40">
        <v>9.8686936927842908</v>
      </c>
      <c r="AE40">
        <v>2.5130253963987341</v>
      </c>
      <c r="AF40">
        <v>4.3082756964256994</v>
      </c>
      <c r="AG40">
        <v>3.2850682910764588</v>
      </c>
      <c r="AH40">
        <v>6.9150585178169424</v>
      </c>
      <c r="AI40">
        <v>3.278930743830279</v>
      </c>
      <c r="AK40">
        <v>2.9550370576092968</v>
      </c>
      <c r="AL40">
        <v>0.80352945319609714</v>
      </c>
      <c r="AM40">
        <v>0.78927227639360353</v>
      </c>
      <c r="AN40">
        <v>10.68076406139298</v>
      </c>
      <c r="AO40">
        <v>0.69415848460630514</v>
      </c>
      <c r="AP40">
        <v>9.8686936927842908</v>
      </c>
      <c r="AQ40">
        <v>0.86663820501416922</v>
      </c>
      <c r="AR40">
        <v>2.2152492642169821</v>
      </c>
      <c r="AS40">
        <v>0.76131236584624273</v>
      </c>
      <c r="AT40">
        <v>6.9150585178169424</v>
      </c>
      <c r="AU40">
        <v>1.859634643374011</v>
      </c>
      <c r="AW40">
        <v>0.33146601059706882</v>
      </c>
      <c r="AY40">
        <v>1</v>
      </c>
    </row>
    <row r="41" spans="1:51" x14ac:dyDescent="0.3">
      <c r="A41">
        <v>23</v>
      </c>
      <c r="B41" t="s">
        <v>86</v>
      </c>
      <c r="C41" t="s">
        <v>71</v>
      </c>
      <c r="D41" t="s">
        <v>72</v>
      </c>
      <c r="F41" s="2">
        <v>0</v>
      </c>
      <c r="G41" s="2">
        <v>1</v>
      </c>
      <c r="H41" s="5">
        <v>0</v>
      </c>
      <c r="I41">
        <f t="shared" si="0"/>
        <v>1</v>
      </c>
      <c r="J41">
        <f t="shared" si="1"/>
        <v>0</v>
      </c>
      <c r="K41">
        <v>4</v>
      </c>
      <c r="L41">
        <v>0</v>
      </c>
      <c r="M41">
        <v>584782.4</v>
      </c>
      <c r="N41">
        <v>1611173</v>
      </c>
      <c r="O41">
        <v>1664371.8</v>
      </c>
      <c r="P41">
        <v>281783.40000000002</v>
      </c>
      <c r="Q41">
        <v>632717.80000000005</v>
      </c>
      <c r="R41">
        <v>276818.40000000002</v>
      </c>
      <c r="S41">
        <v>607142.40000000002</v>
      </c>
      <c r="T41">
        <v>3746597.2</v>
      </c>
      <c r="U41">
        <v>3507208</v>
      </c>
      <c r="V41">
        <v>41970.2</v>
      </c>
      <c r="W41">
        <v>646396</v>
      </c>
      <c r="Y41">
        <v>0.75574777179863306</v>
      </c>
      <c r="Z41">
        <v>1.994037356541958</v>
      </c>
      <c r="AA41">
        <v>2.0092275783652438</v>
      </c>
      <c r="AB41">
        <v>0.53571821199147962</v>
      </c>
      <c r="AC41">
        <v>1.2664119723893239</v>
      </c>
      <c r="AD41">
        <v>1.246333532617427</v>
      </c>
      <c r="AE41">
        <v>2.0006146182306108</v>
      </c>
      <c r="AF41">
        <v>1.8662045348086389</v>
      </c>
      <c r="AG41">
        <v>2.5095026858034539</v>
      </c>
      <c r="AH41">
        <v>0.19960493859834971</v>
      </c>
      <c r="AI41">
        <v>2.3644629029789939</v>
      </c>
      <c r="AK41">
        <v>0.75574777179863306</v>
      </c>
      <c r="AL41">
        <v>0.7896783370058984</v>
      </c>
      <c r="AM41">
        <v>0.80901463500922544</v>
      </c>
      <c r="AN41">
        <v>0.53571821199147962</v>
      </c>
      <c r="AO41">
        <v>0.52918931678286751</v>
      </c>
      <c r="AP41">
        <v>1.246333532617427</v>
      </c>
      <c r="AQ41">
        <v>0.69866446864325549</v>
      </c>
      <c r="AR41">
        <v>1.000468734407332</v>
      </c>
      <c r="AS41">
        <v>0.62653864917811009</v>
      </c>
      <c r="AT41">
        <v>0.19960493859834971</v>
      </c>
      <c r="AU41">
        <v>1.6584218096104451</v>
      </c>
      <c r="AW41">
        <v>0.35106429402949291</v>
      </c>
      <c r="AY41">
        <v>-0.33333333333333331</v>
      </c>
    </row>
    <row r="42" spans="1:51" x14ac:dyDescent="0.3">
      <c r="A42">
        <v>23</v>
      </c>
      <c r="B42" t="s">
        <v>87</v>
      </c>
      <c r="C42" t="s">
        <v>71</v>
      </c>
      <c r="D42" t="s">
        <v>72</v>
      </c>
      <c r="F42" s="2">
        <v>0</v>
      </c>
      <c r="G42" s="2">
        <v>0</v>
      </c>
      <c r="H42" s="5">
        <v>0</v>
      </c>
      <c r="I42">
        <f t="shared" si="0"/>
        <v>1</v>
      </c>
      <c r="J42">
        <f t="shared" si="1"/>
        <v>0</v>
      </c>
      <c r="K42">
        <v>4</v>
      </c>
      <c r="L42">
        <v>0</v>
      </c>
      <c r="M42">
        <v>668118.80000000005</v>
      </c>
      <c r="N42">
        <v>1201692.6000000001</v>
      </c>
      <c r="O42">
        <v>1187076.8</v>
      </c>
      <c r="P42">
        <v>275748.8</v>
      </c>
      <c r="Q42">
        <v>454519</v>
      </c>
      <c r="R42">
        <v>268625.8</v>
      </c>
      <c r="S42">
        <v>411834.2</v>
      </c>
      <c r="T42">
        <v>3752541.2</v>
      </c>
      <c r="U42">
        <v>3490266</v>
      </c>
      <c r="V42">
        <v>58445</v>
      </c>
      <c r="W42">
        <v>370872.8</v>
      </c>
      <c r="Y42">
        <v>0.80918713120045138</v>
      </c>
      <c r="Z42">
        <v>1.6150102013023571</v>
      </c>
      <c r="AA42">
        <v>1.602109721978195</v>
      </c>
      <c r="AB42">
        <v>0.49300265400088389</v>
      </c>
      <c r="AC42">
        <v>1.058827181003289</v>
      </c>
      <c r="AD42">
        <v>1.195716652018018</v>
      </c>
      <c r="AE42">
        <v>1.752842661424074</v>
      </c>
      <c r="AF42">
        <v>1.8701255076215599</v>
      </c>
      <c r="AG42">
        <v>2.4872383047360929</v>
      </c>
      <c r="AH42">
        <v>0.30479348279768598</v>
      </c>
      <c r="AI42">
        <v>1.7328149286331609</v>
      </c>
      <c r="AK42">
        <v>0.80918713120045138</v>
      </c>
      <c r="AL42">
        <v>0.66329525696346536</v>
      </c>
      <c r="AM42">
        <v>0.65260935858823355</v>
      </c>
      <c r="AN42">
        <v>0.49300265400088389</v>
      </c>
      <c r="AO42">
        <v>0.45844631140353159</v>
      </c>
      <c r="AP42">
        <v>1.195716652018018</v>
      </c>
      <c r="AQ42">
        <v>0.66013446721481162</v>
      </c>
      <c r="AR42">
        <v>1.0130848216242161</v>
      </c>
      <c r="AS42">
        <v>0.62745492877438669</v>
      </c>
      <c r="AT42">
        <v>0.30479348279768598</v>
      </c>
      <c r="AU42">
        <v>1.1165313164237891</v>
      </c>
      <c r="AW42">
        <v>0.33162432358367372</v>
      </c>
      <c r="AY42">
        <v>-0.33333333333333331</v>
      </c>
    </row>
    <row r="43" spans="1:51" x14ac:dyDescent="0.3">
      <c r="A43">
        <v>24</v>
      </c>
      <c r="B43" t="s">
        <v>88</v>
      </c>
      <c r="C43" t="s">
        <v>89</v>
      </c>
      <c r="D43" t="s">
        <v>90</v>
      </c>
      <c r="F43" s="2">
        <v>0</v>
      </c>
      <c r="G43" s="2">
        <v>0</v>
      </c>
      <c r="H43" s="5">
        <v>1</v>
      </c>
      <c r="I43">
        <f t="shared" si="0"/>
        <v>1</v>
      </c>
      <c r="J43">
        <f t="shared" si="1"/>
        <v>0</v>
      </c>
      <c r="K43">
        <v>3</v>
      </c>
      <c r="L43">
        <v>3</v>
      </c>
      <c r="M43">
        <v>1465680.2</v>
      </c>
      <c r="N43">
        <v>5992022.4000000004</v>
      </c>
      <c r="O43">
        <v>6600829</v>
      </c>
      <c r="P43">
        <v>2004888.8</v>
      </c>
      <c r="Q43">
        <v>5939480.5999999996</v>
      </c>
      <c r="R43">
        <v>1414445.2</v>
      </c>
      <c r="S43">
        <v>6599989.7999999998</v>
      </c>
      <c r="T43">
        <v>3393315.6</v>
      </c>
      <c r="U43">
        <v>3868766.8</v>
      </c>
      <c r="V43">
        <v>7725292.4000000004</v>
      </c>
      <c r="W43">
        <v>11541162.199999999</v>
      </c>
      <c r="Y43">
        <v>1.902499650395475</v>
      </c>
      <c r="Z43">
        <v>4.9801150533952754</v>
      </c>
      <c r="AA43">
        <v>5.3481300111976449</v>
      </c>
      <c r="AB43">
        <v>2.936456027795793</v>
      </c>
      <c r="AC43">
        <v>6.3120730026392264</v>
      </c>
      <c r="AD43">
        <v>1.4799231829936621</v>
      </c>
      <c r="AE43">
        <v>4.5821201770217161</v>
      </c>
      <c r="AF43">
        <v>1.3229826851980759</v>
      </c>
      <c r="AG43">
        <v>2.507928721455392</v>
      </c>
      <c r="AH43">
        <v>5.4008630300057119</v>
      </c>
      <c r="AI43">
        <v>13.11254044899251</v>
      </c>
      <c r="AK43">
        <v>1.902499650395475</v>
      </c>
      <c r="AL43">
        <v>1.9556955639971421</v>
      </c>
      <c r="AM43">
        <v>2.336964795610402</v>
      </c>
      <c r="AN43">
        <v>2.936456027795793</v>
      </c>
      <c r="AO43">
        <v>3.0763704230135769</v>
      </c>
      <c r="AP43">
        <v>1.4799231829936621</v>
      </c>
      <c r="AQ43">
        <v>1.7396299373824149</v>
      </c>
      <c r="AR43">
        <v>0.68709089061012496</v>
      </c>
      <c r="AS43">
        <v>0.57074219618225475</v>
      </c>
      <c r="AT43">
        <v>5.4008630300057119</v>
      </c>
      <c r="AU43">
        <v>9.5047258693841279</v>
      </c>
      <c r="AW43">
        <v>0.30514602959156029</v>
      </c>
      <c r="AY43">
        <v>-2</v>
      </c>
    </row>
    <row r="44" spans="1:51" x14ac:dyDescent="0.3">
      <c r="A44">
        <v>24</v>
      </c>
      <c r="B44" t="s">
        <v>91</v>
      </c>
      <c r="C44" t="s">
        <v>89</v>
      </c>
      <c r="D44" t="s">
        <v>90</v>
      </c>
      <c r="F44" s="2">
        <v>0</v>
      </c>
      <c r="G44" s="2">
        <v>1</v>
      </c>
      <c r="H44" s="5">
        <v>0</v>
      </c>
      <c r="I44">
        <f t="shared" si="0"/>
        <v>1</v>
      </c>
      <c r="J44">
        <f t="shared" si="1"/>
        <v>0</v>
      </c>
      <c r="K44">
        <v>3</v>
      </c>
      <c r="L44">
        <v>0</v>
      </c>
      <c r="M44">
        <v>7040893.2000000002</v>
      </c>
      <c r="N44">
        <v>1976134.8</v>
      </c>
      <c r="O44">
        <v>2004510.2</v>
      </c>
      <c r="P44">
        <v>6888278.7999999998</v>
      </c>
      <c r="Q44">
        <v>839369</v>
      </c>
      <c r="R44">
        <v>15975768.6</v>
      </c>
      <c r="S44">
        <v>1062903.2</v>
      </c>
      <c r="T44">
        <v>7598860.4000000004</v>
      </c>
      <c r="U44">
        <v>4303944.4000000004</v>
      </c>
      <c r="V44">
        <v>20961509</v>
      </c>
      <c r="W44">
        <v>2647887.4</v>
      </c>
      <c r="Y44">
        <v>5.3365994693944234</v>
      </c>
      <c r="Z44">
        <v>1.8564399290480651</v>
      </c>
      <c r="AA44">
        <v>1.850124277628493</v>
      </c>
      <c r="AB44">
        <v>5.8321243659942414</v>
      </c>
      <c r="AC44">
        <v>1.3524713988124859</v>
      </c>
      <c r="AD44">
        <v>10.95409533240599</v>
      </c>
      <c r="AE44">
        <v>1.3931679290486501</v>
      </c>
      <c r="AF44">
        <v>4.3795528340036984</v>
      </c>
      <c r="AG44">
        <v>2.729313315392937</v>
      </c>
      <c r="AH44">
        <v>8.8987105053849511</v>
      </c>
      <c r="AI44">
        <v>3.2193845726898869</v>
      </c>
      <c r="AK44">
        <v>5.3365994693944234</v>
      </c>
      <c r="AL44">
        <v>0.68663855983177202</v>
      </c>
      <c r="AM44">
        <v>0.69224667659727857</v>
      </c>
      <c r="AN44">
        <v>5.8321243659942414</v>
      </c>
      <c r="AO44">
        <v>0.56141735260607672</v>
      </c>
      <c r="AP44">
        <v>10.95409533240599</v>
      </c>
      <c r="AQ44">
        <v>0.61859949162462724</v>
      </c>
      <c r="AR44">
        <v>2.3783643595990731</v>
      </c>
      <c r="AS44">
        <v>0.56510997997829693</v>
      </c>
      <c r="AT44">
        <v>8.8987105053849511</v>
      </c>
      <c r="AU44">
        <v>1.5136320330202579</v>
      </c>
      <c r="AW44">
        <v>0.30831477461615581</v>
      </c>
      <c r="AY44">
        <v>-2</v>
      </c>
    </row>
    <row r="45" spans="1:51" x14ac:dyDescent="0.3">
      <c r="A45">
        <v>24</v>
      </c>
      <c r="B45" t="s">
        <v>92</v>
      </c>
      <c r="C45" t="s">
        <v>89</v>
      </c>
      <c r="D45" t="s">
        <v>90</v>
      </c>
      <c r="F45" s="2">
        <v>0</v>
      </c>
      <c r="G45" s="2">
        <v>1</v>
      </c>
      <c r="H45" s="5">
        <v>0</v>
      </c>
      <c r="I45">
        <f t="shared" si="0"/>
        <v>0</v>
      </c>
      <c r="J45">
        <f t="shared" si="1"/>
        <v>1</v>
      </c>
      <c r="K45">
        <v>3</v>
      </c>
      <c r="L45">
        <v>0</v>
      </c>
      <c r="M45">
        <v>2754637.4</v>
      </c>
      <c r="N45">
        <v>1884901</v>
      </c>
      <c r="O45">
        <v>1876718.2</v>
      </c>
      <c r="P45">
        <v>4808313.4000000004</v>
      </c>
      <c r="Q45">
        <v>887823.2</v>
      </c>
      <c r="R45">
        <v>4566077.4000000004</v>
      </c>
      <c r="S45">
        <v>1184733.6000000001</v>
      </c>
      <c r="T45">
        <v>7454517.4000000004</v>
      </c>
      <c r="U45">
        <v>4294696.4000000004</v>
      </c>
      <c r="V45">
        <v>13585854.4</v>
      </c>
      <c r="W45">
        <v>2257997.4</v>
      </c>
      <c r="Y45">
        <v>2.5534792633843608</v>
      </c>
      <c r="Z45">
        <v>1.8399957141955381</v>
      </c>
      <c r="AA45">
        <v>1.8292166290222669</v>
      </c>
      <c r="AB45">
        <v>3.0478638805914668</v>
      </c>
      <c r="AC45">
        <v>1.457264181610662</v>
      </c>
      <c r="AD45">
        <v>3.385036309016868</v>
      </c>
      <c r="AE45">
        <v>1.3467373165301979</v>
      </c>
      <c r="AF45">
        <v>4.2875484451651573</v>
      </c>
      <c r="AG45">
        <v>2.735056102124509</v>
      </c>
      <c r="AH45">
        <v>6.6112681110156704</v>
      </c>
      <c r="AI45">
        <v>3.4886999977985398</v>
      </c>
      <c r="AK45">
        <v>2.5534792633843608</v>
      </c>
      <c r="AL45">
        <v>0.68559304416412492</v>
      </c>
      <c r="AM45">
        <v>0.67554122942965478</v>
      </c>
      <c r="AN45">
        <v>3.0478638805914668</v>
      </c>
      <c r="AO45">
        <v>0.57750049419701099</v>
      </c>
      <c r="AP45">
        <v>3.385036309016868</v>
      </c>
      <c r="AQ45">
        <v>0.54910154638346287</v>
      </c>
      <c r="AR45">
        <v>2.3108039849670599</v>
      </c>
      <c r="AS45">
        <v>0.56747586461715405</v>
      </c>
      <c r="AT45">
        <v>6.6112681110156704</v>
      </c>
      <c r="AU45">
        <v>1.8685042786179109</v>
      </c>
      <c r="AW45">
        <v>0.31086206560721619</v>
      </c>
      <c r="AY45">
        <v>8</v>
      </c>
    </row>
    <row r="46" spans="1:51" x14ac:dyDescent="0.3">
      <c r="A46">
        <v>24</v>
      </c>
      <c r="B46" t="s">
        <v>93</v>
      </c>
      <c r="C46" t="s">
        <v>89</v>
      </c>
      <c r="D46" t="s">
        <v>90</v>
      </c>
      <c r="F46" s="2">
        <v>0</v>
      </c>
      <c r="G46" s="2">
        <v>0</v>
      </c>
      <c r="H46" s="5">
        <v>0</v>
      </c>
      <c r="I46">
        <f t="shared" si="0"/>
        <v>1</v>
      </c>
      <c r="J46">
        <f t="shared" si="1"/>
        <v>0</v>
      </c>
      <c r="K46">
        <v>3</v>
      </c>
      <c r="L46">
        <v>0</v>
      </c>
      <c r="M46">
        <v>414114.2</v>
      </c>
      <c r="N46">
        <v>6016041.2000000002</v>
      </c>
      <c r="O46">
        <v>6184164.7999999998</v>
      </c>
      <c r="P46">
        <v>355969</v>
      </c>
      <c r="Q46">
        <v>6159425.2000000002</v>
      </c>
      <c r="R46">
        <v>185834.8</v>
      </c>
      <c r="S46">
        <v>7151927.2000000002</v>
      </c>
      <c r="T46">
        <v>3528815.8</v>
      </c>
      <c r="U46">
        <v>3936779.4</v>
      </c>
      <c r="V46">
        <v>708200.2</v>
      </c>
      <c r="W46">
        <v>11324861.6</v>
      </c>
      <c r="Y46">
        <v>0.75192192260874435</v>
      </c>
      <c r="Z46">
        <v>4.9027848363039084</v>
      </c>
      <c r="AA46">
        <v>5.0205925049725924</v>
      </c>
      <c r="AB46">
        <v>0.82043510299408806</v>
      </c>
      <c r="AC46">
        <v>5.8185497546393892</v>
      </c>
      <c r="AD46">
        <v>0.32482367020566011</v>
      </c>
      <c r="AE46">
        <v>4.6631845549563877</v>
      </c>
      <c r="AF46">
        <v>1.462565600441303</v>
      </c>
      <c r="AG46">
        <v>2.5565355605795048</v>
      </c>
      <c r="AH46">
        <v>1.9473045285907571</v>
      </c>
      <c r="AI46">
        <v>14.77405531820841</v>
      </c>
      <c r="AK46">
        <v>0.75192192260874435</v>
      </c>
      <c r="AL46">
        <v>2.4001645768061279</v>
      </c>
      <c r="AM46">
        <v>2.5168823663960209</v>
      </c>
      <c r="AN46">
        <v>0.82043510299408806</v>
      </c>
      <c r="AO46">
        <v>3.169797798414947</v>
      </c>
      <c r="AP46">
        <v>0.32482367020566011</v>
      </c>
      <c r="AQ46">
        <v>2.5008298611734059</v>
      </c>
      <c r="AR46">
        <v>0.75985731503460552</v>
      </c>
      <c r="AS46">
        <v>0.62093643894186246</v>
      </c>
      <c r="AT46">
        <v>1.9473045285907571</v>
      </c>
      <c r="AU46">
        <v>12.34205780877965</v>
      </c>
      <c r="AW46">
        <v>0.31614356619538742</v>
      </c>
      <c r="AY46">
        <v>-4</v>
      </c>
    </row>
    <row r="47" spans="1:51" x14ac:dyDescent="0.3">
      <c r="A47">
        <v>24</v>
      </c>
      <c r="B47" t="s">
        <v>94</v>
      </c>
      <c r="C47" t="s">
        <v>89</v>
      </c>
      <c r="D47" t="s">
        <v>90</v>
      </c>
      <c r="F47" s="2">
        <v>0</v>
      </c>
      <c r="G47" s="2">
        <v>1</v>
      </c>
      <c r="H47" s="5">
        <v>0</v>
      </c>
      <c r="I47">
        <f t="shared" si="0"/>
        <v>1</v>
      </c>
      <c r="J47">
        <f t="shared" si="1"/>
        <v>0</v>
      </c>
      <c r="K47">
        <v>3</v>
      </c>
      <c r="L47">
        <v>0</v>
      </c>
      <c r="M47">
        <v>328897.59999999998</v>
      </c>
      <c r="N47">
        <v>6006067.5999999996</v>
      </c>
      <c r="O47">
        <v>6058045.4000000004</v>
      </c>
      <c r="P47">
        <v>235216.4</v>
      </c>
      <c r="Q47">
        <v>7402034</v>
      </c>
      <c r="R47">
        <v>67910.8</v>
      </c>
      <c r="S47">
        <v>7594684.2000000002</v>
      </c>
      <c r="T47">
        <v>3395854.4</v>
      </c>
      <c r="U47">
        <v>3911157.2</v>
      </c>
      <c r="V47">
        <v>335678.2</v>
      </c>
      <c r="W47">
        <v>13070692.199999999</v>
      </c>
      <c r="Y47">
        <v>0.66578590900171553</v>
      </c>
      <c r="Z47">
        <v>5.1267592488089573</v>
      </c>
      <c r="AA47">
        <v>5.1159106015926223</v>
      </c>
      <c r="AB47">
        <v>0.67798933740705247</v>
      </c>
      <c r="AC47">
        <v>6.5662426132126708</v>
      </c>
      <c r="AD47">
        <v>0.16871945860330009</v>
      </c>
      <c r="AE47">
        <v>5.5688926025177352</v>
      </c>
      <c r="AF47">
        <v>1.3200254647759719</v>
      </c>
      <c r="AG47">
        <v>2.5369815634796402</v>
      </c>
      <c r="AH47">
        <v>1.2836925331968809</v>
      </c>
      <c r="AI47">
        <v>16.00778404596495</v>
      </c>
      <c r="AK47">
        <v>0.66578590900171553</v>
      </c>
      <c r="AL47">
        <v>2.6040352908079512</v>
      </c>
      <c r="AM47">
        <v>2.60623602779815</v>
      </c>
      <c r="AN47">
        <v>0.67798933740705247</v>
      </c>
      <c r="AO47">
        <v>2.8906800519966049</v>
      </c>
      <c r="AP47">
        <v>0.16871945860330009</v>
      </c>
      <c r="AQ47">
        <v>3.4153938223724252</v>
      </c>
      <c r="AR47">
        <v>0.68287158077582721</v>
      </c>
      <c r="AS47">
        <v>0.59498779582791028</v>
      </c>
      <c r="AT47">
        <v>1.2836925331968809</v>
      </c>
      <c r="AU47">
        <v>13.182267385395241</v>
      </c>
      <c r="AW47">
        <v>0.31651033401722078</v>
      </c>
      <c r="AY47">
        <v>-4</v>
      </c>
    </row>
    <row r="48" spans="1:51" x14ac:dyDescent="0.3">
      <c r="A48">
        <v>24</v>
      </c>
      <c r="B48" t="s">
        <v>95</v>
      </c>
      <c r="C48" t="s">
        <v>89</v>
      </c>
      <c r="D48" t="s">
        <v>90</v>
      </c>
      <c r="F48" s="2">
        <v>0</v>
      </c>
      <c r="G48" s="2">
        <v>0</v>
      </c>
      <c r="H48" s="5">
        <v>0</v>
      </c>
      <c r="I48">
        <f t="shared" si="0"/>
        <v>0</v>
      </c>
      <c r="J48">
        <f t="shared" si="1"/>
        <v>1</v>
      </c>
      <c r="K48">
        <v>3</v>
      </c>
      <c r="L48">
        <v>0</v>
      </c>
      <c r="M48">
        <v>2180548</v>
      </c>
      <c r="N48">
        <v>1797739.2</v>
      </c>
      <c r="O48">
        <v>1828093.8</v>
      </c>
      <c r="P48">
        <v>7568929</v>
      </c>
      <c r="Q48">
        <v>709877</v>
      </c>
      <c r="R48">
        <v>5117375.4000000004</v>
      </c>
      <c r="S48">
        <v>1529571</v>
      </c>
      <c r="T48">
        <v>7570115.2000000002</v>
      </c>
      <c r="U48">
        <v>4349478</v>
      </c>
      <c r="V48">
        <v>9604938.1999999993</v>
      </c>
      <c r="W48">
        <v>2662738.6</v>
      </c>
      <c r="Y48">
        <v>2.102253261383157</v>
      </c>
      <c r="Z48">
        <v>1.813629608426709</v>
      </c>
      <c r="AA48">
        <v>1.808651836554054</v>
      </c>
      <c r="AB48">
        <v>3.4499347586010121</v>
      </c>
      <c r="AC48">
        <v>1.3761264486296569</v>
      </c>
      <c r="AD48">
        <v>3.3039372223778631</v>
      </c>
      <c r="AE48">
        <v>1.5144181198091251</v>
      </c>
      <c r="AF48">
        <v>4.4195225265924822</v>
      </c>
      <c r="AG48">
        <v>2.78851500650635</v>
      </c>
      <c r="AH48">
        <v>5.3917744240141472</v>
      </c>
      <c r="AI48">
        <v>3.535190488945227</v>
      </c>
      <c r="AK48">
        <v>2.102253261383157</v>
      </c>
      <c r="AL48">
        <v>0.73684842501534153</v>
      </c>
      <c r="AM48">
        <v>0.73970072137890386</v>
      </c>
      <c r="AN48">
        <v>3.4499347586010121</v>
      </c>
      <c r="AO48">
        <v>0.61226160000078378</v>
      </c>
      <c r="AP48">
        <v>3.3039372223778631</v>
      </c>
      <c r="AQ48">
        <v>0.67591678000753741</v>
      </c>
      <c r="AR48">
        <v>2.3919147843960671</v>
      </c>
      <c r="AS48">
        <v>0.58483853262150665</v>
      </c>
      <c r="AT48">
        <v>5.3917744240141472</v>
      </c>
      <c r="AU48">
        <v>1.9103370607946999</v>
      </c>
      <c r="AW48">
        <v>0.3141728796181269</v>
      </c>
      <c r="AY48">
        <v>8</v>
      </c>
    </row>
    <row r="49" spans="1:51" x14ac:dyDescent="0.3">
      <c r="A49">
        <v>24</v>
      </c>
      <c r="B49" t="s">
        <v>96</v>
      </c>
      <c r="C49" t="s">
        <v>89</v>
      </c>
      <c r="D49" t="s">
        <v>90</v>
      </c>
      <c r="F49" s="2">
        <v>0</v>
      </c>
      <c r="G49" s="2">
        <v>0</v>
      </c>
      <c r="H49" s="5">
        <v>0</v>
      </c>
      <c r="I49">
        <f t="shared" si="0"/>
        <v>1</v>
      </c>
      <c r="J49">
        <f t="shared" si="1"/>
        <v>0</v>
      </c>
      <c r="K49">
        <v>3</v>
      </c>
      <c r="L49">
        <v>0</v>
      </c>
      <c r="M49">
        <v>6904071</v>
      </c>
      <c r="N49">
        <v>1996186.6</v>
      </c>
      <c r="O49">
        <v>2014204.2</v>
      </c>
      <c r="P49">
        <v>4053004.4</v>
      </c>
      <c r="Q49">
        <v>759550</v>
      </c>
      <c r="R49">
        <v>10738918.4</v>
      </c>
      <c r="S49">
        <v>943697.6</v>
      </c>
      <c r="T49">
        <v>7483609.4000000004</v>
      </c>
      <c r="U49">
        <v>4253533.5999999996</v>
      </c>
      <c r="V49">
        <v>43890192.200000003</v>
      </c>
      <c r="W49">
        <v>2839996.2</v>
      </c>
      <c r="Y49">
        <v>5.5792168012238106</v>
      </c>
      <c r="Z49">
        <v>1.8793893110239881</v>
      </c>
      <c r="AA49">
        <v>1.8745523029705511</v>
      </c>
      <c r="AB49">
        <v>4.1103654580016151</v>
      </c>
      <c r="AC49">
        <v>1.287869949964807</v>
      </c>
      <c r="AD49">
        <v>7.890123893995769</v>
      </c>
      <c r="AE49">
        <v>1.3746861003106461</v>
      </c>
      <c r="AF49">
        <v>4.3547141756047498</v>
      </c>
      <c r="AG49">
        <v>2.7016268900013531</v>
      </c>
      <c r="AH49">
        <v>16.090350138198119</v>
      </c>
      <c r="AI49">
        <v>3.2972298610140571</v>
      </c>
      <c r="AK49">
        <v>5.5792168012238106</v>
      </c>
      <c r="AL49">
        <v>0.71123779600020498</v>
      </c>
      <c r="AM49">
        <v>0.71400061757303779</v>
      </c>
      <c r="AN49">
        <v>4.1103654580016151</v>
      </c>
      <c r="AO49">
        <v>0.56948466699686828</v>
      </c>
      <c r="AP49">
        <v>7.890123893995769</v>
      </c>
      <c r="AQ49">
        <v>0.56992651455802845</v>
      </c>
      <c r="AR49">
        <v>2.3477656343835411</v>
      </c>
      <c r="AS49">
        <v>0.55864039844600488</v>
      </c>
      <c r="AT49">
        <v>16.090350138198119</v>
      </c>
      <c r="AU49">
        <v>1.566371955373324</v>
      </c>
      <c r="AW49">
        <v>0.30895841900492088</v>
      </c>
      <c r="AY49">
        <v>-2</v>
      </c>
    </row>
    <row r="50" spans="1:51" x14ac:dyDescent="0.3">
      <c r="A50">
        <v>24</v>
      </c>
      <c r="B50" t="s">
        <v>97</v>
      </c>
      <c r="C50" t="s">
        <v>89</v>
      </c>
      <c r="D50" t="s">
        <v>90</v>
      </c>
      <c r="F50" s="2">
        <v>0</v>
      </c>
      <c r="G50" s="2">
        <v>1</v>
      </c>
      <c r="H50" s="5">
        <v>1</v>
      </c>
      <c r="I50">
        <f t="shared" si="0"/>
        <v>1</v>
      </c>
      <c r="J50">
        <f t="shared" si="1"/>
        <v>0</v>
      </c>
      <c r="K50">
        <v>3</v>
      </c>
      <c r="L50">
        <v>3</v>
      </c>
      <c r="M50">
        <v>1297565.2</v>
      </c>
      <c r="N50">
        <v>5590503.7999999998</v>
      </c>
      <c r="O50">
        <v>6221150.2000000002</v>
      </c>
      <c r="P50">
        <v>962221.8</v>
      </c>
      <c r="Q50">
        <v>5738462.5999999996</v>
      </c>
      <c r="R50">
        <v>840370</v>
      </c>
      <c r="S50">
        <v>6096867.4000000004</v>
      </c>
      <c r="T50">
        <v>3530230</v>
      </c>
      <c r="U50">
        <v>3882255</v>
      </c>
      <c r="V50">
        <v>3234570.4</v>
      </c>
      <c r="W50">
        <v>9972709.5999999996</v>
      </c>
      <c r="Y50">
        <v>1.5322433036053551</v>
      </c>
      <c r="Z50">
        <v>4.6285508893663074</v>
      </c>
      <c r="AA50">
        <v>4.9877071014372634</v>
      </c>
      <c r="AB50">
        <v>1.584057154197944</v>
      </c>
      <c r="AC50">
        <v>5.5614670427690722</v>
      </c>
      <c r="AD50">
        <v>1.158267263800371</v>
      </c>
      <c r="AE50">
        <v>4.3554114585625943</v>
      </c>
      <c r="AF50">
        <v>1.4594753703684551</v>
      </c>
      <c r="AG50">
        <v>2.496211720944848</v>
      </c>
      <c r="AH50">
        <v>3.7654075426049531</v>
      </c>
      <c r="AI50">
        <v>12.83027978665195</v>
      </c>
      <c r="AK50">
        <v>1.5322433036053551</v>
      </c>
      <c r="AL50">
        <v>1.821200734388549</v>
      </c>
      <c r="AM50">
        <v>2.19294622921152</v>
      </c>
      <c r="AN50">
        <v>1.584057154197944</v>
      </c>
      <c r="AO50">
        <v>2.5375866396003399</v>
      </c>
      <c r="AP50">
        <v>1.158267263800371</v>
      </c>
      <c r="AQ50">
        <v>1.831324407388456</v>
      </c>
      <c r="AR50">
        <v>0.75913349817274134</v>
      </c>
      <c r="AS50">
        <v>0.55999845417682081</v>
      </c>
      <c r="AT50">
        <v>3.7654075426049531</v>
      </c>
      <c r="AU50">
        <v>9.5205874869949181</v>
      </c>
      <c r="AW50">
        <v>0.31492720980895678</v>
      </c>
      <c r="AY50">
        <v>-2</v>
      </c>
    </row>
    <row r="51" spans="1:51" x14ac:dyDescent="0.3">
      <c r="A51">
        <v>24</v>
      </c>
      <c r="B51" t="s">
        <v>98</v>
      </c>
      <c r="C51" t="s">
        <v>99</v>
      </c>
      <c r="D51" t="s">
        <v>90</v>
      </c>
      <c r="F51" s="2">
        <v>0</v>
      </c>
      <c r="G51" s="2">
        <v>0</v>
      </c>
      <c r="H51" s="5">
        <v>0</v>
      </c>
      <c r="I51">
        <f t="shared" si="0"/>
        <v>1</v>
      </c>
      <c r="J51">
        <f t="shared" si="1"/>
        <v>0</v>
      </c>
      <c r="K51">
        <v>3</v>
      </c>
      <c r="L51">
        <v>0</v>
      </c>
      <c r="M51">
        <v>1465680.2</v>
      </c>
      <c r="N51">
        <v>5992022.4000000004</v>
      </c>
      <c r="O51">
        <v>6600829</v>
      </c>
      <c r="P51">
        <v>2004888.8</v>
      </c>
      <c r="Q51">
        <v>5939480.5999999996</v>
      </c>
      <c r="R51">
        <v>1414445.2</v>
      </c>
      <c r="S51">
        <v>6599989.7999999998</v>
      </c>
      <c r="T51">
        <v>3393315.6</v>
      </c>
      <c r="U51">
        <v>3868766.8</v>
      </c>
      <c r="V51">
        <v>7725292.4000000004</v>
      </c>
      <c r="W51">
        <v>11541162.199999999</v>
      </c>
      <c r="Y51">
        <v>1.861848116992042</v>
      </c>
      <c r="Z51">
        <v>4.9674278675229289</v>
      </c>
      <c r="AA51">
        <v>5.3452082307310773</v>
      </c>
      <c r="AB51">
        <v>2.9217387457902082</v>
      </c>
      <c r="AC51">
        <v>6.30943013659562</v>
      </c>
      <c r="AD51">
        <v>1.480782668793108</v>
      </c>
      <c r="AE51">
        <v>4.5842264658189382</v>
      </c>
      <c r="AF51">
        <v>1.321313021192327</v>
      </c>
      <c r="AG51">
        <v>2.5116834107786419</v>
      </c>
      <c r="AH51">
        <v>5.5219533706083892</v>
      </c>
      <c r="AI51">
        <v>13.13344436703483</v>
      </c>
      <c r="AK51">
        <v>1.861848116992042</v>
      </c>
      <c r="AL51">
        <v>1.9590936589753261</v>
      </c>
      <c r="AM51">
        <v>2.3366019257693549</v>
      </c>
      <c r="AN51">
        <v>2.9217387457902082</v>
      </c>
      <c r="AO51">
        <v>3.099472499196418</v>
      </c>
      <c r="AP51">
        <v>1.480782668793108</v>
      </c>
      <c r="AQ51">
        <v>1.758913789398503</v>
      </c>
      <c r="AR51">
        <v>0.68710941958706828</v>
      </c>
      <c r="AS51">
        <v>0.57423141357721763</v>
      </c>
      <c r="AT51">
        <v>5.5219533706083892</v>
      </c>
      <c r="AU51">
        <v>9.5020538747892722</v>
      </c>
      <c r="AW51">
        <v>0.31509917338844379</v>
      </c>
      <c r="AY51">
        <v>-2</v>
      </c>
    </row>
    <row r="52" spans="1:51" x14ac:dyDescent="0.3">
      <c r="A52">
        <v>24</v>
      </c>
      <c r="B52" t="s">
        <v>100</v>
      </c>
      <c r="C52" t="s">
        <v>99</v>
      </c>
      <c r="D52" t="s">
        <v>90</v>
      </c>
      <c r="F52" s="2">
        <v>0</v>
      </c>
      <c r="G52" s="2">
        <v>1</v>
      </c>
      <c r="H52" s="5">
        <v>0</v>
      </c>
      <c r="I52">
        <f t="shared" si="0"/>
        <v>1</v>
      </c>
      <c r="J52">
        <f t="shared" si="1"/>
        <v>0</v>
      </c>
      <c r="K52">
        <v>3</v>
      </c>
      <c r="L52">
        <v>0</v>
      </c>
      <c r="M52">
        <v>7040893.2000000002</v>
      </c>
      <c r="N52">
        <v>1976134.8</v>
      </c>
      <c r="O52">
        <v>2004510.2</v>
      </c>
      <c r="P52">
        <v>6888278.7999999998</v>
      </c>
      <c r="Q52">
        <v>839369</v>
      </c>
      <c r="R52">
        <v>15975768.6</v>
      </c>
      <c r="S52">
        <v>1062903.2</v>
      </c>
      <c r="T52">
        <v>7598860.4000000004</v>
      </c>
      <c r="U52">
        <v>4303944.4000000004</v>
      </c>
      <c r="V52">
        <v>20961509</v>
      </c>
      <c r="W52">
        <v>2647887.4</v>
      </c>
      <c r="Y52">
        <v>5.3923703755950552</v>
      </c>
      <c r="Z52">
        <v>1.842803465586621</v>
      </c>
      <c r="AA52">
        <v>1.8432434330694381</v>
      </c>
      <c r="AB52">
        <v>5.8948070557962637</v>
      </c>
      <c r="AC52">
        <v>1.354931629775092</v>
      </c>
      <c r="AD52">
        <v>11.030469641997479</v>
      </c>
      <c r="AE52">
        <v>1.4074665306368841</v>
      </c>
      <c r="AF52">
        <v>4.3977052083821038</v>
      </c>
      <c r="AG52">
        <v>2.7383545761113059</v>
      </c>
      <c r="AH52">
        <v>8.9970373118063431</v>
      </c>
      <c r="AI52">
        <v>3.2286614071228539</v>
      </c>
      <c r="AK52">
        <v>5.3923703755950552</v>
      </c>
      <c r="AL52">
        <v>0.6811291566118598</v>
      </c>
      <c r="AM52">
        <v>0.69010983217740429</v>
      </c>
      <c r="AN52">
        <v>5.8948070557962637</v>
      </c>
      <c r="AO52">
        <v>0.56899174619466064</v>
      </c>
      <c r="AP52">
        <v>11.030469641997479</v>
      </c>
      <c r="AQ52">
        <v>0.62492158861132341</v>
      </c>
      <c r="AR52">
        <v>2.3901146465679628</v>
      </c>
      <c r="AS52">
        <v>0.5714106356375851</v>
      </c>
      <c r="AT52">
        <v>8.9970373118063431</v>
      </c>
      <c r="AU52">
        <v>1.530521003960166</v>
      </c>
      <c r="AW52">
        <v>0.30414242359111082</v>
      </c>
      <c r="AY52">
        <v>-2</v>
      </c>
    </row>
    <row r="53" spans="1:51" x14ac:dyDescent="0.3">
      <c r="A53">
        <v>24</v>
      </c>
      <c r="B53" t="s">
        <v>101</v>
      </c>
      <c r="C53" t="s">
        <v>99</v>
      </c>
      <c r="D53" t="s">
        <v>90</v>
      </c>
      <c r="F53" s="2">
        <v>0</v>
      </c>
      <c r="G53" s="2">
        <v>1</v>
      </c>
      <c r="H53" s="5">
        <v>1</v>
      </c>
      <c r="I53">
        <f t="shared" si="0"/>
        <v>0</v>
      </c>
      <c r="J53">
        <f t="shared" si="1"/>
        <v>1</v>
      </c>
      <c r="K53">
        <v>3</v>
      </c>
      <c r="L53">
        <v>3</v>
      </c>
      <c r="M53">
        <v>2754637.4</v>
      </c>
      <c r="N53">
        <v>1884901</v>
      </c>
      <c r="O53">
        <v>1876718.2</v>
      </c>
      <c r="P53">
        <v>4808313.4000000004</v>
      </c>
      <c r="Q53">
        <v>887823.2</v>
      </c>
      <c r="R53">
        <v>4566077.4000000004</v>
      </c>
      <c r="S53">
        <v>1184733.6000000001</v>
      </c>
      <c r="T53">
        <v>7454517.4000000004</v>
      </c>
      <c r="U53">
        <v>4294696.4000000004</v>
      </c>
      <c r="V53">
        <v>13585854.4</v>
      </c>
      <c r="W53">
        <v>2257997.4</v>
      </c>
      <c r="Y53">
        <v>2.514250120194629</v>
      </c>
      <c r="Z53">
        <v>1.848383845563512</v>
      </c>
      <c r="AA53">
        <v>1.8269477246212771</v>
      </c>
      <c r="AB53">
        <v>2.984383491805056</v>
      </c>
      <c r="AC53">
        <v>1.4641773421783</v>
      </c>
      <c r="AD53">
        <v>3.3800594892003568</v>
      </c>
      <c r="AE53">
        <v>1.343457896227483</v>
      </c>
      <c r="AF53">
        <v>4.3167146519990638</v>
      </c>
      <c r="AG53">
        <v>2.7300957739935261</v>
      </c>
      <c r="AH53">
        <v>6.494515864201821</v>
      </c>
      <c r="AI53">
        <v>3.4798975840327331</v>
      </c>
      <c r="AK53">
        <v>2.514250120194629</v>
      </c>
      <c r="AL53">
        <v>0.68744857079582289</v>
      </c>
      <c r="AM53">
        <v>0.67320189963793386</v>
      </c>
      <c r="AN53">
        <v>2.984383491805056</v>
      </c>
      <c r="AO53">
        <v>0.58029067098395903</v>
      </c>
      <c r="AP53">
        <v>3.3800594892003568</v>
      </c>
      <c r="AQ53">
        <v>0.54497044441523035</v>
      </c>
      <c r="AR53">
        <v>2.3251977700041611</v>
      </c>
      <c r="AS53">
        <v>0.5636757296510041</v>
      </c>
      <c r="AT53">
        <v>6.494515864201821</v>
      </c>
      <c r="AU53">
        <v>1.8735903445864099</v>
      </c>
      <c r="AW53">
        <v>0.30737629079958417</v>
      </c>
      <c r="AY53">
        <v>8</v>
      </c>
    </row>
    <row r="54" spans="1:51" x14ac:dyDescent="0.3">
      <c r="A54">
        <v>24</v>
      </c>
      <c r="B54" t="s">
        <v>102</v>
      </c>
      <c r="C54" t="s">
        <v>99</v>
      </c>
      <c r="D54" t="s">
        <v>90</v>
      </c>
      <c r="F54" s="2">
        <v>0</v>
      </c>
      <c r="G54" s="2">
        <v>0</v>
      </c>
      <c r="H54" s="5">
        <v>0</v>
      </c>
      <c r="I54">
        <f t="shared" si="0"/>
        <v>1</v>
      </c>
      <c r="J54">
        <f t="shared" si="1"/>
        <v>0</v>
      </c>
      <c r="K54">
        <v>3</v>
      </c>
      <c r="L54">
        <v>0</v>
      </c>
      <c r="M54">
        <v>414114.2</v>
      </c>
      <c r="N54">
        <v>6016041.2000000002</v>
      </c>
      <c r="O54">
        <v>6184164.7999999998</v>
      </c>
      <c r="P54">
        <v>355969</v>
      </c>
      <c r="Q54">
        <v>6159425.2000000002</v>
      </c>
      <c r="R54">
        <v>185834.8</v>
      </c>
      <c r="S54">
        <v>7151927.2000000002</v>
      </c>
      <c r="T54">
        <v>3528815.8</v>
      </c>
      <c r="U54">
        <v>3936779.4</v>
      </c>
      <c r="V54">
        <v>708200.2</v>
      </c>
      <c r="W54">
        <v>11324861.6</v>
      </c>
      <c r="Y54">
        <v>0.77918909660074864</v>
      </c>
      <c r="Z54">
        <v>4.9519085906329563</v>
      </c>
      <c r="AA54">
        <v>5.0217261653859167</v>
      </c>
      <c r="AB54">
        <v>0.8100274110096507</v>
      </c>
      <c r="AC54">
        <v>5.8305480990209606</v>
      </c>
      <c r="AD54">
        <v>0.32678078720346088</v>
      </c>
      <c r="AE54">
        <v>4.7211990595911626</v>
      </c>
      <c r="AF54">
        <v>1.4739836696418931</v>
      </c>
      <c r="AG54">
        <v>2.554100408637896</v>
      </c>
      <c r="AH54">
        <v>1.92940665219212</v>
      </c>
      <c r="AI54">
        <v>14.83473644539481</v>
      </c>
      <c r="AK54">
        <v>0.77918909660074864</v>
      </c>
      <c r="AL54">
        <v>2.4364672156167222</v>
      </c>
      <c r="AM54">
        <v>2.5092468564282169</v>
      </c>
      <c r="AN54">
        <v>0.8100274110096507</v>
      </c>
      <c r="AO54">
        <v>3.1904509494081141</v>
      </c>
      <c r="AP54">
        <v>0.32678078720346088</v>
      </c>
      <c r="AQ54">
        <v>2.5379836030188021</v>
      </c>
      <c r="AR54">
        <v>0.76647441304521635</v>
      </c>
      <c r="AS54">
        <v>0.6199029401759617</v>
      </c>
      <c r="AT54">
        <v>1.92940665219212</v>
      </c>
      <c r="AU54">
        <v>12.394444969389591</v>
      </c>
      <c r="AW54">
        <v>0.33226709880400451</v>
      </c>
      <c r="AY54">
        <v>-4</v>
      </c>
    </row>
    <row r="55" spans="1:51" x14ac:dyDescent="0.3">
      <c r="A55">
        <v>24</v>
      </c>
      <c r="B55" t="s">
        <v>103</v>
      </c>
      <c r="C55" t="s">
        <v>99</v>
      </c>
      <c r="D55" t="s">
        <v>90</v>
      </c>
      <c r="F55" s="2">
        <v>0</v>
      </c>
      <c r="G55" s="2">
        <v>1</v>
      </c>
      <c r="H55" s="5">
        <v>0</v>
      </c>
      <c r="I55">
        <f t="shared" si="0"/>
        <v>1</v>
      </c>
      <c r="J55">
        <f t="shared" si="1"/>
        <v>0</v>
      </c>
      <c r="K55">
        <v>3</v>
      </c>
      <c r="L55">
        <v>0</v>
      </c>
      <c r="M55">
        <v>328897.59999999998</v>
      </c>
      <c r="N55">
        <v>6006067.5999999996</v>
      </c>
      <c r="O55">
        <v>6058045.4000000004</v>
      </c>
      <c r="P55">
        <v>235216.4</v>
      </c>
      <c r="Q55">
        <v>7402034</v>
      </c>
      <c r="R55">
        <v>67910.8</v>
      </c>
      <c r="S55">
        <v>7594684.2000000002</v>
      </c>
      <c r="T55">
        <v>3395854.4</v>
      </c>
      <c r="U55">
        <v>3911157.2</v>
      </c>
      <c r="V55">
        <v>335678.2</v>
      </c>
      <c r="W55">
        <v>13070692.199999999</v>
      </c>
      <c r="Y55">
        <v>0.6644083174061961</v>
      </c>
      <c r="Z55">
        <v>5.1342710784170773</v>
      </c>
      <c r="AA55">
        <v>5.1285397778265178</v>
      </c>
      <c r="AB55">
        <v>0.67254301119828597</v>
      </c>
      <c r="AC55">
        <v>6.5710855214041661</v>
      </c>
      <c r="AD55">
        <v>0.16668115700595079</v>
      </c>
      <c r="AE55">
        <v>5.5708028916269541</v>
      </c>
      <c r="AF55">
        <v>1.318546923808753</v>
      </c>
      <c r="AG55">
        <v>2.5195303986431101</v>
      </c>
      <c r="AH55">
        <v>1.2645105713978411</v>
      </c>
      <c r="AI55">
        <v>15.772875270759689</v>
      </c>
      <c r="AK55">
        <v>0.6644083174061961</v>
      </c>
      <c r="AL55">
        <v>2.6120564130367709</v>
      </c>
      <c r="AM55">
        <v>2.6068296535871922</v>
      </c>
      <c r="AN55">
        <v>0.67254301119828597</v>
      </c>
      <c r="AO55">
        <v>2.9003609276027418</v>
      </c>
      <c r="AP55">
        <v>0.16668115700595079</v>
      </c>
      <c r="AQ55">
        <v>3.416785896231886</v>
      </c>
      <c r="AR55">
        <v>0.68224895698949695</v>
      </c>
      <c r="AS55">
        <v>0.59015313225099819</v>
      </c>
      <c r="AT55">
        <v>1.2645105713978411</v>
      </c>
      <c r="AU55">
        <v>12.95856265637558</v>
      </c>
      <c r="AW55">
        <v>0.31824837101157749</v>
      </c>
      <c r="AY55">
        <v>-4</v>
      </c>
    </row>
    <row r="56" spans="1:51" x14ac:dyDescent="0.3">
      <c r="A56">
        <v>24</v>
      </c>
      <c r="B56" t="s">
        <v>104</v>
      </c>
      <c r="C56" t="s">
        <v>99</v>
      </c>
      <c r="D56" t="s">
        <v>90</v>
      </c>
      <c r="F56" s="2">
        <v>0</v>
      </c>
      <c r="G56" s="2">
        <v>0</v>
      </c>
      <c r="H56" s="5">
        <v>1</v>
      </c>
      <c r="I56">
        <f t="shared" si="0"/>
        <v>0</v>
      </c>
      <c r="J56">
        <f t="shared" si="1"/>
        <v>1</v>
      </c>
      <c r="K56">
        <v>3</v>
      </c>
      <c r="L56">
        <v>3</v>
      </c>
      <c r="M56">
        <v>2180548</v>
      </c>
      <c r="N56">
        <v>1797739.2</v>
      </c>
      <c r="O56">
        <v>1828093.8</v>
      </c>
      <c r="P56">
        <v>7568929</v>
      </c>
      <c r="Q56">
        <v>709877</v>
      </c>
      <c r="R56">
        <v>5117375.4000000004</v>
      </c>
      <c r="S56">
        <v>1529571</v>
      </c>
      <c r="T56">
        <v>7570115.2000000002</v>
      </c>
      <c r="U56">
        <v>4349478</v>
      </c>
      <c r="V56">
        <v>9604938.1999999993</v>
      </c>
      <c r="W56">
        <v>2662738.6</v>
      </c>
      <c r="Y56">
        <v>2.0760668801958668</v>
      </c>
      <c r="Z56">
        <v>1.822077368025202</v>
      </c>
      <c r="AA56">
        <v>1.8254990523681049</v>
      </c>
      <c r="AB56">
        <v>3.4519343684019992</v>
      </c>
      <c r="AC56">
        <v>1.3659455198096111</v>
      </c>
      <c r="AD56">
        <v>3.3086392579949462</v>
      </c>
      <c r="AE56">
        <v>1.5181532499613239</v>
      </c>
      <c r="AF56">
        <v>4.4520970200072041</v>
      </c>
      <c r="AG56">
        <v>2.803572625597007</v>
      </c>
      <c r="AH56">
        <v>5.3075657973997297</v>
      </c>
      <c r="AI56">
        <v>3.435683502594475</v>
      </c>
      <c r="AK56">
        <v>2.0760668801958668</v>
      </c>
      <c r="AL56">
        <v>0.74048918880289416</v>
      </c>
      <c r="AM56">
        <v>0.75036710900021719</v>
      </c>
      <c r="AN56">
        <v>3.4519343684019992</v>
      </c>
      <c r="AO56">
        <v>0.6159764812095091</v>
      </c>
      <c r="AP56">
        <v>3.3086392579949462</v>
      </c>
      <c r="AQ56">
        <v>0.67598785960581154</v>
      </c>
      <c r="AR56">
        <v>2.4076633835909891</v>
      </c>
      <c r="AS56">
        <v>0.58699422816280278</v>
      </c>
      <c r="AT56">
        <v>5.3075657973997297</v>
      </c>
      <c r="AU56">
        <v>1.843694011610933</v>
      </c>
      <c r="AW56">
        <v>0.3122202667989768</v>
      </c>
      <c r="AY56">
        <v>8</v>
      </c>
    </row>
    <row r="57" spans="1:51" x14ac:dyDescent="0.3">
      <c r="A57">
        <v>24</v>
      </c>
      <c r="B57" t="s">
        <v>105</v>
      </c>
      <c r="C57" t="s">
        <v>99</v>
      </c>
      <c r="D57" t="s">
        <v>90</v>
      </c>
      <c r="F57" s="2">
        <v>0</v>
      </c>
      <c r="G57" s="2">
        <v>0</v>
      </c>
      <c r="H57" s="5">
        <v>0</v>
      </c>
      <c r="I57">
        <f t="shared" si="0"/>
        <v>1</v>
      </c>
      <c r="J57">
        <f t="shared" si="1"/>
        <v>0</v>
      </c>
      <c r="K57">
        <v>3</v>
      </c>
      <c r="L57">
        <v>0</v>
      </c>
      <c r="M57">
        <v>6904071</v>
      </c>
      <c r="N57">
        <v>1996186.6</v>
      </c>
      <c r="O57">
        <v>2014204.2</v>
      </c>
      <c r="P57">
        <v>4053004.4</v>
      </c>
      <c r="Q57">
        <v>759550</v>
      </c>
      <c r="R57">
        <v>10738918.4</v>
      </c>
      <c r="S57">
        <v>943697.6</v>
      </c>
      <c r="T57">
        <v>7483609.4000000004</v>
      </c>
      <c r="U57">
        <v>4253533.5999999996</v>
      </c>
      <c r="V57">
        <v>43890192.200000003</v>
      </c>
      <c r="W57">
        <v>2839996.2</v>
      </c>
      <c r="Y57">
        <v>5.6198922085925007</v>
      </c>
      <c r="Z57">
        <v>1.8990763028035871</v>
      </c>
      <c r="AA57">
        <v>1.881822699331678</v>
      </c>
      <c r="AB57">
        <v>4.1171102266060187</v>
      </c>
      <c r="AC57">
        <v>1.243325025995728</v>
      </c>
      <c r="AD57">
        <v>8.0108321953914121</v>
      </c>
      <c r="AE57">
        <v>1.401037230074871</v>
      </c>
      <c r="AF57">
        <v>4.3502841889741832</v>
      </c>
      <c r="AG57">
        <v>2.719788894709199</v>
      </c>
      <c r="AH57">
        <v>16.049553153594029</v>
      </c>
      <c r="AI57">
        <v>3.2163415404036639</v>
      </c>
      <c r="AK57">
        <v>5.6198922085925007</v>
      </c>
      <c r="AL57">
        <v>0.7184106901753694</v>
      </c>
      <c r="AM57">
        <v>0.71514677597442644</v>
      </c>
      <c r="AN57">
        <v>4.1171102266060187</v>
      </c>
      <c r="AO57">
        <v>0.54161536140018141</v>
      </c>
      <c r="AP57">
        <v>8.0108321953914121</v>
      </c>
      <c r="AQ57">
        <v>0.58433372562285513</v>
      </c>
      <c r="AR57">
        <v>2.343239914183505</v>
      </c>
      <c r="AS57">
        <v>0.57161720376461744</v>
      </c>
      <c r="AT57">
        <v>16.049553153594029</v>
      </c>
      <c r="AU57">
        <v>1.526065446203575</v>
      </c>
      <c r="AW57">
        <v>0.31156189539469781</v>
      </c>
      <c r="AY57">
        <v>-2</v>
      </c>
    </row>
    <row r="58" spans="1:51" x14ac:dyDescent="0.3">
      <c r="A58">
        <v>24</v>
      </c>
      <c r="B58" t="s">
        <v>106</v>
      </c>
      <c r="C58" t="s">
        <v>99</v>
      </c>
      <c r="D58" t="s">
        <v>90</v>
      </c>
      <c r="F58" s="2">
        <v>0</v>
      </c>
      <c r="G58" s="2">
        <v>1</v>
      </c>
      <c r="H58" s="5">
        <v>0</v>
      </c>
      <c r="I58">
        <f t="shared" si="0"/>
        <v>1</v>
      </c>
      <c r="J58">
        <f t="shared" si="1"/>
        <v>0</v>
      </c>
      <c r="K58">
        <v>3</v>
      </c>
      <c r="L58">
        <v>0</v>
      </c>
      <c r="M58">
        <v>1297565.2</v>
      </c>
      <c r="N58">
        <v>5590503.7999999998</v>
      </c>
      <c r="O58">
        <v>6221150.2000000002</v>
      </c>
      <c r="P58">
        <v>962221.8</v>
      </c>
      <c r="Q58">
        <v>5738462.5999999996</v>
      </c>
      <c r="R58">
        <v>840370</v>
      </c>
      <c r="S58">
        <v>6096867.4000000004</v>
      </c>
      <c r="T58">
        <v>3530230</v>
      </c>
      <c r="U58">
        <v>3882255</v>
      </c>
      <c r="V58">
        <v>3234570.4</v>
      </c>
      <c r="W58">
        <v>9972709.5999999996</v>
      </c>
      <c r="Y58">
        <v>1.6101251087966379</v>
      </c>
      <c r="Z58">
        <v>4.6331241680076349</v>
      </c>
      <c r="AA58">
        <v>5.0160113166552041</v>
      </c>
      <c r="AB58">
        <v>1.5657116741931529</v>
      </c>
      <c r="AC58">
        <v>5.469029417214915</v>
      </c>
      <c r="AD58">
        <v>1.156565344217233</v>
      </c>
      <c r="AE58">
        <v>4.4205508390092287</v>
      </c>
      <c r="AF58">
        <v>1.469855338009074</v>
      </c>
      <c r="AG58">
        <v>2.5232849020743742</v>
      </c>
      <c r="AH58">
        <v>3.7276116537977941</v>
      </c>
      <c r="AI58">
        <v>12.09687779435189</v>
      </c>
      <c r="AK58">
        <v>1.6101251087966379</v>
      </c>
      <c r="AL58">
        <v>1.8149053826113231</v>
      </c>
      <c r="AM58">
        <v>2.213398933620192</v>
      </c>
      <c r="AN58">
        <v>1.5657116741931529</v>
      </c>
      <c r="AO58">
        <v>2.490949966589687</v>
      </c>
      <c r="AP58">
        <v>1.156565344217233</v>
      </c>
      <c r="AQ58">
        <v>1.854991611384321</v>
      </c>
      <c r="AR58">
        <v>0.76345814041560511</v>
      </c>
      <c r="AS58">
        <v>0.56937649102183063</v>
      </c>
      <c r="AT58">
        <v>3.7276116537977941</v>
      </c>
      <c r="AU58">
        <v>8.8627511644037433</v>
      </c>
      <c r="AW58">
        <v>0.31212705719517542</v>
      </c>
      <c r="AY58">
        <v>-2</v>
      </c>
    </row>
    <row r="59" spans="1:51" x14ac:dyDescent="0.3">
      <c r="A59">
        <v>4</v>
      </c>
      <c r="B59" t="s">
        <v>107</v>
      </c>
      <c r="C59" t="s">
        <v>108</v>
      </c>
      <c r="D59" t="s">
        <v>90</v>
      </c>
      <c r="F59" s="2">
        <v>0</v>
      </c>
      <c r="G59" s="2">
        <v>0</v>
      </c>
      <c r="H59" s="5">
        <v>0</v>
      </c>
      <c r="I59">
        <f t="shared" si="0"/>
        <v>1</v>
      </c>
      <c r="J59">
        <f t="shared" si="1"/>
        <v>0</v>
      </c>
      <c r="K59">
        <v>3</v>
      </c>
      <c r="L59">
        <v>0</v>
      </c>
      <c r="M59">
        <v>1465680.2</v>
      </c>
      <c r="N59">
        <v>5992022.4000000004</v>
      </c>
      <c r="O59">
        <v>6600829</v>
      </c>
      <c r="P59">
        <v>2004888.8</v>
      </c>
      <c r="Q59">
        <v>5939480.5999999996</v>
      </c>
      <c r="R59">
        <v>1414445.2</v>
      </c>
      <c r="S59">
        <v>6599989.7999999998</v>
      </c>
      <c r="T59">
        <v>3393315.6</v>
      </c>
      <c r="U59">
        <v>3868766.8</v>
      </c>
      <c r="V59">
        <v>7725292.4000000004</v>
      </c>
      <c r="W59">
        <v>11541162.199999999</v>
      </c>
      <c r="Y59">
        <v>1.852980109804776</v>
      </c>
      <c r="Z59">
        <v>4.9658713991986589</v>
      </c>
      <c r="AA59">
        <v>5.4603030823869627</v>
      </c>
      <c r="AB59">
        <v>2.8556105109921188</v>
      </c>
      <c r="AC59">
        <v>6.1718279957829507</v>
      </c>
      <c r="AD59">
        <v>1.584580976818688</v>
      </c>
      <c r="AE59">
        <v>4.8855842666118408</v>
      </c>
      <c r="AF59">
        <v>1.4099335210397841</v>
      </c>
      <c r="AG59">
        <v>2.6658545426325868</v>
      </c>
      <c r="AH59">
        <v>5.5185252860072067</v>
      </c>
      <c r="AI59">
        <v>12.763302848034069</v>
      </c>
      <c r="AK59">
        <v>1.852980109804776</v>
      </c>
      <c r="AL59">
        <v>1.958926202601287</v>
      </c>
      <c r="AM59">
        <v>2.4199905965710058</v>
      </c>
      <c r="AN59">
        <v>2.8556105109921188</v>
      </c>
      <c r="AO59">
        <v>3.0177456459903622</v>
      </c>
      <c r="AP59">
        <v>1.584580976818688</v>
      </c>
      <c r="AQ59">
        <v>1.8628703737864269</v>
      </c>
      <c r="AR59">
        <v>0.73153897882439201</v>
      </c>
      <c r="AS59">
        <v>0.60478533662389966</v>
      </c>
      <c r="AT59">
        <v>5.5185252860072067</v>
      </c>
      <c r="AU59">
        <v>9.1233023436274383</v>
      </c>
      <c r="AW59">
        <v>0.3046481682104058</v>
      </c>
      <c r="AY59">
        <v>-1</v>
      </c>
    </row>
    <row r="60" spans="1:51" x14ac:dyDescent="0.3">
      <c r="A60">
        <v>4</v>
      </c>
      <c r="B60" t="s">
        <v>109</v>
      </c>
      <c r="C60" t="s">
        <v>108</v>
      </c>
      <c r="D60" t="s">
        <v>90</v>
      </c>
      <c r="F60" s="2">
        <v>0</v>
      </c>
      <c r="G60" s="2">
        <v>1</v>
      </c>
      <c r="H60" s="5">
        <v>1</v>
      </c>
      <c r="I60">
        <f t="shared" si="0"/>
        <v>0</v>
      </c>
      <c r="J60">
        <f t="shared" si="1"/>
        <v>1</v>
      </c>
      <c r="K60">
        <v>3</v>
      </c>
      <c r="L60">
        <v>3</v>
      </c>
      <c r="M60">
        <v>7040893.2000000002</v>
      </c>
      <c r="N60">
        <v>1976134.8</v>
      </c>
      <c r="O60">
        <v>2004510.2</v>
      </c>
      <c r="P60">
        <v>6888278.7999999998</v>
      </c>
      <c r="Q60">
        <v>839369</v>
      </c>
      <c r="R60">
        <v>15975768.6</v>
      </c>
      <c r="S60">
        <v>1062903.2</v>
      </c>
      <c r="T60">
        <v>7598860.4000000004</v>
      </c>
      <c r="U60">
        <v>4303944.4000000004</v>
      </c>
      <c r="V60">
        <v>20961509</v>
      </c>
      <c r="W60">
        <v>2647887.4</v>
      </c>
      <c r="Y60">
        <v>5.2371350714005533</v>
      </c>
      <c r="Z60">
        <v>1.7581262569990941</v>
      </c>
      <c r="AA60">
        <v>1.7981374509981829</v>
      </c>
      <c r="AB60">
        <v>5.8834421547886446</v>
      </c>
      <c r="AC60">
        <v>1.3508893594029361</v>
      </c>
      <c r="AD60">
        <v>11.12903211818775</v>
      </c>
      <c r="AE60">
        <v>1.4016938380198549</v>
      </c>
      <c r="AF60">
        <v>4.4742156681953933</v>
      </c>
      <c r="AG60">
        <v>2.7499106295057572</v>
      </c>
      <c r="AH60">
        <v>9.0806452428107143</v>
      </c>
      <c r="AI60">
        <v>3.1742283833678808</v>
      </c>
      <c r="AK60">
        <v>5.2371350714005533</v>
      </c>
      <c r="AL60">
        <v>0.65601732560899106</v>
      </c>
      <c r="AM60">
        <v>0.68432415296556426</v>
      </c>
      <c r="AN60">
        <v>5.8834421547886446</v>
      </c>
      <c r="AO60">
        <v>0.568691276415484</v>
      </c>
      <c r="AP60">
        <v>11.12903211818775</v>
      </c>
      <c r="AQ60">
        <v>0.62654452302958819</v>
      </c>
      <c r="AR60">
        <v>2.4325849191984159</v>
      </c>
      <c r="AS60">
        <v>0.57124752562958747</v>
      </c>
      <c r="AT60">
        <v>9.0806452428107143</v>
      </c>
      <c r="AU60">
        <v>1.451102233002894</v>
      </c>
      <c r="AW60">
        <v>0.29707406080560761</v>
      </c>
      <c r="AY60">
        <v>3</v>
      </c>
    </row>
    <row r="61" spans="1:51" x14ac:dyDescent="0.3">
      <c r="A61">
        <v>4</v>
      </c>
      <c r="B61" t="s">
        <v>110</v>
      </c>
      <c r="C61" t="s">
        <v>108</v>
      </c>
      <c r="D61" t="s">
        <v>90</v>
      </c>
      <c r="F61" s="2">
        <v>0</v>
      </c>
      <c r="G61" s="2">
        <v>1</v>
      </c>
      <c r="H61" s="5">
        <v>0</v>
      </c>
      <c r="I61">
        <f t="shared" si="0"/>
        <v>0</v>
      </c>
      <c r="J61">
        <f t="shared" si="1"/>
        <v>1</v>
      </c>
      <c r="K61">
        <v>3</v>
      </c>
      <c r="L61">
        <v>0</v>
      </c>
      <c r="M61">
        <v>2754637.4</v>
      </c>
      <c r="N61">
        <v>1884901</v>
      </c>
      <c r="O61">
        <v>1876718.2</v>
      </c>
      <c r="P61">
        <v>4808313.4000000004</v>
      </c>
      <c r="Q61">
        <v>887823.2</v>
      </c>
      <c r="R61">
        <v>4566077.4000000004</v>
      </c>
      <c r="S61">
        <v>1184733.6000000001</v>
      </c>
      <c r="T61">
        <v>7454517.4000000004</v>
      </c>
      <c r="U61">
        <v>4294696.4000000004</v>
      </c>
      <c r="V61">
        <v>13585854.4</v>
      </c>
      <c r="W61">
        <v>2257997.4</v>
      </c>
      <c r="Y61">
        <v>2.4913524838048029</v>
      </c>
      <c r="Z61">
        <v>1.804234944807831</v>
      </c>
      <c r="AA61">
        <v>1.7979220818262549</v>
      </c>
      <c r="AB61">
        <v>3.0061286589945668</v>
      </c>
      <c r="AC61">
        <v>1.4790160034142901</v>
      </c>
      <c r="AD61">
        <v>3.6858016301994212</v>
      </c>
      <c r="AE61">
        <v>1.4501011868123901</v>
      </c>
      <c r="AF61">
        <v>4.7223932879744099</v>
      </c>
      <c r="AG61">
        <v>2.9593284759204841</v>
      </c>
      <c r="AH61">
        <v>6.5633137025870383</v>
      </c>
      <c r="AI61">
        <v>3.4484742219909088</v>
      </c>
      <c r="AK61">
        <v>2.4913524838048029</v>
      </c>
      <c r="AL61">
        <v>0.67428937080549078</v>
      </c>
      <c r="AM61">
        <v>0.66626704103546219</v>
      </c>
      <c r="AN61">
        <v>3.0061286589945668</v>
      </c>
      <c r="AO61">
        <v>0.58416199599741958</v>
      </c>
      <c r="AP61">
        <v>3.6858016301994212</v>
      </c>
      <c r="AQ61">
        <v>0.58998628981644285</v>
      </c>
      <c r="AR61">
        <v>2.544337447592989</v>
      </c>
      <c r="AS61">
        <v>0.61115568603854631</v>
      </c>
      <c r="AT61">
        <v>6.5633137025870383</v>
      </c>
      <c r="AU61">
        <v>1.798199409409426</v>
      </c>
      <c r="AW61">
        <v>0.30562688620993872</v>
      </c>
      <c r="AY61">
        <v>3</v>
      </c>
    </row>
    <row r="62" spans="1:51" x14ac:dyDescent="0.3">
      <c r="A62">
        <v>4</v>
      </c>
      <c r="B62" t="s">
        <v>111</v>
      </c>
      <c r="C62" t="s">
        <v>108</v>
      </c>
      <c r="D62" t="s">
        <v>90</v>
      </c>
      <c r="F62" s="2">
        <v>0</v>
      </c>
      <c r="G62" s="2">
        <v>0</v>
      </c>
      <c r="H62" s="5">
        <v>0</v>
      </c>
      <c r="I62">
        <f t="shared" si="0"/>
        <v>1</v>
      </c>
      <c r="J62">
        <f t="shared" si="1"/>
        <v>0</v>
      </c>
      <c r="K62">
        <v>3</v>
      </c>
      <c r="L62">
        <v>0</v>
      </c>
      <c r="M62">
        <v>414114.2</v>
      </c>
      <c r="N62">
        <v>6016041.2000000002</v>
      </c>
      <c r="O62">
        <v>6184164.7999999998</v>
      </c>
      <c r="P62">
        <v>355969</v>
      </c>
      <c r="Q62">
        <v>6159425.2000000002</v>
      </c>
      <c r="R62">
        <v>185834.8</v>
      </c>
      <c r="S62">
        <v>7151927.2000000002</v>
      </c>
      <c r="T62">
        <v>3528815.8</v>
      </c>
      <c r="U62">
        <v>3936779.4</v>
      </c>
      <c r="V62">
        <v>708200.2</v>
      </c>
      <c r="W62">
        <v>11324861.6</v>
      </c>
      <c r="Y62">
        <v>0.75550211661029609</v>
      </c>
      <c r="Z62">
        <v>4.8748564623878341</v>
      </c>
      <c r="AA62">
        <v>5.0331236432306472</v>
      </c>
      <c r="AB62">
        <v>0.80775008500786494</v>
      </c>
      <c r="AC62">
        <v>5.9288788031786677</v>
      </c>
      <c r="AD62">
        <v>0.36586246720980847</v>
      </c>
      <c r="AE62">
        <v>5.1352349471650083</v>
      </c>
      <c r="AF62">
        <v>1.613457374391146</v>
      </c>
      <c r="AG62">
        <v>2.8068084615049882</v>
      </c>
      <c r="AH62">
        <v>1.9681562105775809</v>
      </c>
      <c r="AI62">
        <v>14.4753073824686</v>
      </c>
      <c r="AK62">
        <v>0.75550211661029609</v>
      </c>
      <c r="AL62">
        <v>2.395715302799363</v>
      </c>
      <c r="AM62">
        <v>2.5202674579923041</v>
      </c>
      <c r="AN62">
        <v>0.80775008500786494</v>
      </c>
      <c r="AO62">
        <v>3.2486561589990739</v>
      </c>
      <c r="AP62">
        <v>0.36586246720980847</v>
      </c>
      <c r="AQ62">
        <v>2.7577830805908889</v>
      </c>
      <c r="AR62">
        <v>0.84113803259097042</v>
      </c>
      <c r="AS62">
        <v>0.67579438603715969</v>
      </c>
      <c r="AT62">
        <v>1.9681562105775809</v>
      </c>
      <c r="AU62">
        <v>12.019069159799249</v>
      </c>
      <c r="AW62">
        <v>0.31138805738883091</v>
      </c>
      <c r="AY62">
        <v>-5</v>
      </c>
    </row>
    <row r="63" spans="1:51" x14ac:dyDescent="0.3">
      <c r="A63">
        <v>4</v>
      </c>
      <c r="B63" t="s">
        <v>112</v>
      </c>
      <c r="C63" t="s">
        <v>108</v>
      </c>
      <c r="D63" t="s">
        <v>90</v>
      </c>
      <c r="F63" s="2">
        <v>0</v>
      </c>
      <c r="G63" s="2">
        <v>1</v>
      </c>
      <c r="H63" s="5">
        <v>0</v>
      </c>
      <c r="I63">
        <f t="shared" si="0"/>
        <v>1</v>
      </c>
      <c r="J63">
        <f t="shared" si="1"/>
        <v>0</v>
      </c>
      <c r="K63">
        <v>3</v>
      </c>
      <c r="L63">
        <v>0</v>
      </c>
      <c r="M63">
        <v>328897.59999999998</v>
      </c>
      <c r="N63">
        <v>6006067.5999999996</v>
      </c>
      <c r="O63">
        <v>6058045.4000000004</v>
      </c>
      <c r="P63">
        <v>235216.4</v>
      </c>
      <c r="Q63">
        <v>7402034</v>
      </c>
      <c r="R63">
        <v>67910.8</v>
      </c>
      <c r="S63">
        <v>7594684.2000000002</v>
      </c>
      <c r="T63">
        <v>3395854.4</v>
      </c>
      <c r="U63">
        <v>3911157.2</v>
      </c>
      <c r="V63">
        <v>335678.2</v>
      </c>
      <c r="W63">
        <v>13070692.199999999</v>
      </c>
      <c r="Y63">
        <v>0.62650261180242528</v>
      </c>
      <c r="Z63">
        <v>5.0816692085820252</v>
      </c>
      <c r="AA63">
        <v>5.2155775596504101</v>
      </c>
      <c r="AB63">
        <v>0.6793691262020729</v>
      </c>
      <c r="AC63">
        <v>6.6812509448034687</v>
      </c>
      <c r="AD63">
        <v>0.1859424957889132</v>
      </c>
      <c r="AE63">
        <v>6.2368062524124976</v>
      </c>
      <c r="AF63">
        <v>1.428545520419721</v>
      </c>
      <c r="AG63">
        <v>2.7319978047045881</v>
      </c>
      <c r="AH63">
        <v>1.297965485800523</v>
      </c>
      <c r="AI63">
        <v>16.02409418096067</v>
      </c>
      <c r="AK63">
        <v>0.62650261180242528</v>
      </c>
      <c r="AL63">
        <v>2.5806161335902291</v>
      </c>
      <c r="AM63">
        <v>2.6516870290506631</v>
      </c>
      <c r="AN63">
        <v>0.6793691262020729</v>
      </c>
      <c r="AO63">
        <v>2.9527191762055738</v>
      </c>
      <c r="AP63">
        <v>0.1859424957889132</v>
      </c>
      <c r="AQ63">
        <v>3.8552146344096401</v>
      </c>
      <c r="AR63">
        <v>0.74030909200664607</v>
      </c>
      <c r="AS63">
        <v>0.63657381618395448</v>
      </c>
      <c r="AT63">
        <v>1.297965485800523</v>
      </c>
      <c r="AU63">
        <v>13.171860517165619</v>
      </c>
      <c r="AW63">
        <v>0.30666146060684701</v>
      </c>
      <c r="AY63">
        <v>-5</v>
      </c>
    </row>
    <row r="64" spans="1:51" x14ac:dyDescent="0.3">
      <c r="A64">
        <v>4</v>
      </c>
      <c r="B64" t="s">
        <v>113</v>
      </c>
      <c r="C64" t="s">
        <v>108</v>
      </c>
      <c r="D64" t="s">
        <v>90</v>
      </c>
      <c r="F64" s="2">
        <v>0</v>
      </c>
      <c r="G64" s="2">
        <v>0</v>
      </c>
      <c r="H64" s="5">
        <v>0</v>
      </c>
      <c r="I64">
        <f t="shared" si="0"/>
        <v>0</v>
      </c>
      <c r="J64">
        <f t="shared" si="1"/>
        <v>1</v>
      </c>
      <c r="K64">
        <v>3</v>
      </c>
      <c r="L64">
        <v>0</v>
      </c>
      <c r="M64">
        <v>2180548</v>
      </c>
      <c r="N64">
        <v>1797739.2</v>
      </c>
      <c r="O64">
        <v>1828093.8</v>
      </c>
      <c r="P64">
        <v>7568929</v>
      </c>
      <c r="Q64">
        <v>709877</v>
      </c>
      <c r="R64">
        <v>5117375.4000000004</v>
      </c>
      <c r="S64">
        <v>1529571</v>
      </c>
      <c r="T64">
        <v>7570115.2000000002</v>
      </c>
      <c r="U64">
        <v>4349478</v>
      </c>
      <c r="V64">
        <v>9604938.1999999993</v>
      </c>
      <c r="W64">
        <v>2662738.6</v>
      </c>
      <c r="Y64">
        <v>2.067423978203442</v>
      </c>
      <c r="Z64">
        <v>1.792047650180757</v>
      </c>
      <c r="AA64">
        <v>1.796184053760953</v>
      </c>
      <c r="AB64">
        <v>3.4529617463995241</v>
      </c>
      <c r="AC64">
        <v>1.347167909209384</v>
      </c>
      <c r="AD64">
        <v>3.852846790791955</v>
      </c>
      <c r="AE64">
        <v>1.66451699322788</v>
      </c>
      <c r="AF64">
        <v>4.9451758176321174</v>
      </c>
      <c r="AG64">
        <v>3.075745622743852</v>
      </c>
      <c r="AH64">
        <v>5.5257938806083988</v>
      </c>
      <c r="AI64">
        <v>3.5013044682214969</v>
      </c>
      <c r="AK64">
        <v>2.067423978203442</v>
      </c>
      <c r="AL64">
        <v>0.7382363533601165</v>
      </c>
      <c r="AM64">
        <v>0.74205850019352515</v>
      </c>
      <c r="AN64">
        <v>3.4529617463995241</v>
      </c>
      <c r="AO64">
        <v>0.59979289761395194</v>
      </c>
      <c r="AP64">
        <v>3.852846790791955</v>
      </c>
      <c r="AQ64">
        <v>0.74133263962576168</v>
      </c>
      <c r="AR64">
        <v>2.6708225990296341</v>
      </c>
      <c r="AS64">
        <v>0.63710553054697816</v>
      </c>
      <c r="AT64">
        <v>5.5257938806083988</v>
      </c>
      <c r="AU64">
        <v>1.8494153066305441</v>
      </c>
      <c r="AW64">
        <v>0.32101143677718941</v>
      </c>
      <c r="AY64">
        <v>3</v>
      </c>
    </row>
    <row r="65" spans="1:51" x14ac:dyDescent="0.3">
      <c r="A65">
        <v>4</v>
      </c>
      <c r="B65" t="s">
        <v>114</v>
      </c>
      <c r="C65" t="s">
        <v>108</v>
      </c>
      <c r="D65" t="s">
        <v>90</v>
      </c>
      <c r="F65" s="2">
        <v>0</v>
      </c>
      <c r="G65" s="2">
        <v>0</v>
      </c>
      <c r="H65" s="5">
        <v>1</v>
      </c>
      <c r="I65">
        <f t="shared" si="0"/>
        <v>0</v>
      </c>
      <c r="J65">
        <f t="shared" si="1"/>
        <v>1</v>
      </c>
      <c r="K65">
        <v>3</v>
      </c>
      <c r="L65">
        <v>3</v>
      </c>
      <c r="M65">
        <v>6904071</v>
      </c>
      <c r="N65">
        <v>1996186.6</v>
      </c>
      <c r="O65">
        <v>2014204.2</v>
      </c>
      <c r="P65">
        <v>4053004.4</v>
      </c>
      <c r="Q65">
        <v>759550</v>
      </c>
      <c r="R65">
        <v>10738918.4</v>
      </c>
      <c r="S65">
        <v>943697.6</v>
      </c>
      <c r="T65">
        <v>7483609.4000000004</v>
      </c>
      <c r="U65">
        <v>4253533.5999999996</v>
      </c>
      <c r="V65">
        <v>43890192.200000003</v>
      </c>
      <c r="W65">
        <v>2839996.2</v>
      </c>
      <c r="Y65">
        <v>5.5476109637878839</v>
      </c>
      <c r="Z65">
        <v>1.8597571186255659</v>
      </c>
      <c r="AA65">
        <v>1.874863942991942</v>
      </c>
      <c r="AB65">
        <v>4.0953788554004857</v>
      </c>
      <c r="AC65">
        <v>1.24118960176711</v>
      </c>
      <c r="AD65">
        <v>8.2599490563850857</v>
      </c>
      <c r="AE65">
        <v>1.4237286469317041</v>
      </c>
      <c r="AF65">
        <v>4.4235696538002234</v>
      </c>
      <c r="AG65">
        <v>2.7377454277477229</v>
      </c>
      <c r="AH65">
        <v>16.003160637011749</v>
      </c>
      <c r="AI65">
        <v>3.2628281719516958</v>
      </c>
      <c r="AK65">
        <v>5.5476109637878839</v>
      </c>
      <c r="AL65">
        <v>0.71010722400387749</v>
      </c>
      <c r="AM65">
        <v>0.71622487918939437</v>
      </c>
      <c r="AN65">
        <v>4.0953788554004857</v>
      </c>
      <c r="AO65">
        <v>0.54818448178702961</v>
      </c>
      <c r="AP65">
        <v>8.2599490563850857</v>
      </c>
      <c r="AQ65">
        <v>0.59771475258748974</v>
      </c>
      <c r="AR65">
        <v>2.3828701917896979</v>
      </c>
      <c r="AS65">
        <v>0.57513231096090744</v>
      </c>
      <c r="AT65">
        <v>16.003160637011749</v>
      </c>
      <c r="AU65">
        <v>1.5160779281752179</v>
      </c>
      <c r="AW65">
        <v>0.31330505280056969</v>
      </c>
      <c r="AY65">
        <v>3</v>
      </c>
    </row>
    <row r="66" spans="1:51" x14ac:dyDescent="0.3">
      <c r="A66">
        <v>4</v>
      </c>
      <c r="B66" t="s">
        <v>115</v>
      </c>
      <c r="C66" t="s">
        <v>108</v>
      </c>
      <c r="D66" t="s">
        <v>90</v>
      </c>
      <c r="F66" s="2">
        <v>0</v>
      </c>
      <c r="G66" s="2">
        <v>1</v>
      </c>
      <c r="H66" s="5">
        <v>0</v>
      </c>
      <c r="I66">
        <f t="shared" si="0"/>
        <v>1</v>
      </c>
      <c r="J66">
        <f t="shared" si="1"/>
        <v>0</v>
      </c>
      <c r="K66">
        <v>3</v>
      </c>
      <c r="L66">
        <v>0</v>
      </c>
      <c r="M66">
        <v>1297565.2</v>
      </c>
      <c r="N66">
        <v>5590503.7999999998</v>
      </c>
      <c r="O66">
        <v>6221150.2000000002</v>
      </c>
      <c r="P66">
        <v>962221.8</v>
      </c>
      <c r="Q66">
        <v>5738462.5999999996</v>
      </c>
      <c r="R66">
        <v>840370</v>
      </c>
      <c r="S66">
        <v>6096867.4000000004</v>
      </c>
      <c r="T66">
        <v>3530230</v>
      </c>
      <c r="U66">
        <v>3882255</v>
      </c>
      <c r="V66">
        <v>3234570.4</v>
      </c>
      <c r="W66">
        <v>9972709.5999999996</v>
      </c>
      <c r="Y66">
        <v>1.5145473518059589</v>
      </c>
      <c r="Z66">
        <v>4.597114262776449</v>
      </c>
      <c r="AA66">
        <v>5.0912134347599931</v>
      </c>
      <c r="AB66">
        <v>1.625198471592739</v>
      </c>
      <c r="AC66">
        <v>5.6627088607812768</v>
      </c>
      <c r="AD66">
        <v>1.2780620642006399</v>
      </c>
      <c r="AE66">
        <v>4.8247408838011321</v>
      </c>
      <c r="AF66">
        <v>1.592257653817069</v>
      </c>
      <c r="AG66">
        <v>2.721200279705227</v>
      </c>
      <c r="AH66">
        <v>3.8597402230137958</v>
      </c>
      <c r="AI66">
        <v>12.549538792215751</v>
      </c>
      <c r="AK66">
        <v>1.5145473518059589</v>
      </c>
      <c r="AL66">
        <v>1.814030206587631</v>
      </c>
      <c r="AM66">
        <v>2.256721156369895</v>
      </c>
      <c r="AN66">
        <v>1.625198471592739</v>
      </c>
      <c r="AO66">
        <v>2.582114739605458</v>
      </c>
      <c r="AP66">
        <v>1.2780620642006399</v>
      </c>
      <c r="AQ66">
        <v>2.031409026216715</v>
      </c>
      <c r="AR66">
        <v>0.82758107602130626</v>
      </c>
      <c r="AS66">
        <v>0.61265466598561036</v>
      </c>
      <c r="AT66">
        <v>3.8597402230137958</v>
      </c>
      <c r="AU66">
        <v>9.2167440052260652</v>
      </c>
      <c r="AW66">
        <v>0.31340023200027639</v>
      </c>
      <c r="AY66">
        <v>-1</v>
      </c>
    </row>
    <row r="67" spans="1:51" x14ac:dyDescent="0.3">
      <c r="A67">
        <v>5</v>
      </c>
      <c r="B67" t="s">
        <v>116</v>
      </c>
      <c r="C67" t="s">
        <v>117</v>
      </c>
      <c r="D67" t="s">
        <v>118</v>
      </c>
      <c r="F67" s="2">
        <v>0</v>
      </c>
      <c r="G67" s="2">
        <v>0</v>
      </c>
      <c r="H67" s="5">
        <v>0</v>
      </c>
      <c r="I67">
        <f t="shared" si="0"/>
        <v>1</v>
      </c>
      <c r="J67">
        <f t="shared" si="1"/>
        <v>0</v>
      </c>
      <c r="K67">
        <v>3</v>
      </c>
      <c r="L67">
        <v>0</v>
      </c>
      <c r="M67">
        <v>208371</v>
      </c>
      <c r="N67">
        <v>16396612.6</v>
      </c>
      <c r="O67">
        <v>16399465</v>
      </c>
      <c r="P67">
        <v>201376.6</v>
      </c>
      <c r="Q67">
        <v>24029609</v>
      </c>
      <c r="R67">
        <v>2603.1999999999998</v>
      </c>
      <c r="S67">
        <v>21454038.399999999</v>
      </c>
      <c r="T67">
        <v>3766247.8</v>
      </c>
      <c r="U67">
        <v>4700986.2</v>
      </c>
      <c r="V67">
        <v>9501</v>
      </c>
      <c r="W67">
        <v>36423229.200000003</v>
      </c>
      <c r="Y67">
        <v>0.41862316719489168</v>
      </c>
      <c r="Z67">
        <v>13.240197510644791</v>
      </c>
      <c r="AA67">
        <v>15.6006648096256</v>
      </c>
      <c r="AB67">
        <v>0.47791331920889207</v>
      </c>
      <c r="AC67">
        <v>19.007429299992509</v>
      </c>
      <c r="AD67">
        <v>9.3256535392720191E-2</v>
      </c>
      <c r="AE67">
        <v>15.90890420308569</v>
      </c>
      <c r="AF67">
        <v>1.5937300106510519</v>
      </c>
      <c r="AG67">
        <v>3.1237803630181591</v>
      </c>
      <c r="AH67">
        <v>3.8777723815292077E-2</v>
      </c>
      <c r="AI67">
        <v>37.393309907813091</v>
      </c>
      <c r="AK67">
        <v>0.41862316719489168</v>
      </c>
      <c r="AL67">
        <v>3.4541477150167341</v>
      </c>
      <c r="AM67">
        <v>3.8570229204022319</v>
      </c>
      <c r="AN67">
        <v>0.47791331920889207</v>
      </c>
      <c r="AO67">
        <v>5.0553357922006397</v>
      </c>
      <c r="AP67">
        <v>9.3256535392720191E-2</v>
      </c>
      <c r="AQ67">
        <v>3.7286403756472279</v>
      </c>
      <c r="AR67">
        <v>0.8866457208525389</v>
      </c>
      <c r="AS67">
        <v>0.65372150014154617</v>
      </c>
      <c r="AT67">
        <v>3.8777723815292077E-2</v>
      </c>
      <c r="AU67">
        <v>27.810299468971792</v>
      </c>
      <c r="AW67">
        <v>0.3049237442086451</v>
      </c>
      <c r="AY67">
        <v>-6</v>
      </c>
    </row>
    <row r="68" spans="1:51" x14ac:dyDescent="0.3">
      <c r="A68">
        <v>5</v>
      </c>
      <c r="B68" t="s">
        <v>119</v>
      </c>
      <c r="C68" t="s">
        <v>117</v>
      </c>
      <c r="D68" t="s">
        <v>118</v>
      </c>
      <c r="F68" s="2">
        <v>0</v>
      </c>
      <c r="G68" s="2">
        <v>1</v>
      </c>
      <c r="H68" s="5">
        <v>1</v>
      </c>
      <c r="I68">
        <f t="shared" ref="I68:I131" si="2">1 - J68</f>
        <v>0</v>
      </c>
      <c r="J68">
        <f t="shared" ref="J68:J131" si="3">IF(AY68 &gt; 0, 1, 0)</f>
        <v>1</v>
      </c>
      <c r="K68">
        <v>3</v>
      </c>
      <c r="L68">
        <v>3</v>
      </c>
      <c r="M68">
        <v>3563622.8</v>
      </c>
      <c r="N68">
        <v>780470.8</v>
      </c>
      <c r="O68">
        <v>785297.4</v>
      </c>
      <c r="P68">
        <v>11193030.6</v>
      </c>
      <c r="Q68">
        <v>308446.2</v>
      </c>
      <c r="R68">
        <v>7020716.7999999998</v>
      </c>
      <c r="S68">
        <v>343702</v>
      </c>
      <c r="T68">
        <v>5306523.2</v>
      </c>
      <c r="U68">
        <v>3653036.6</v>
      </c>
      <c r="V68">
        <v>8747838.8000000007</v>
      </c>
      <c r="W68">
        <v>396436.8</v>
      </c>
      <c r="Y68">
        <v>2.7883715435862539</v>
      </c>
      <c r="Z68">
        <v>1.07971309699351</v>
      </c>
      <c r="AA68">
        <v>1.086225554056</v>
      </c>
      <c r="AB68">
        <v>7.6338531057932411</v>
      </c>
      <c r="AC68">
        <v>0.81167887540068473</v>
      </c>
      <c r="AD68">
        <v>5.3769689980079418</v>
      </c>
      <c r="AE68">
        <v>0.82619047783082356</v>
      </c>
      <c r="AF68">
        <v>3.4780211433884691</v>
      </c>
      <c r="AG68">
        <v>2.7883326080162081</v>
      </c>
      <c r="AH68">
        <v>4.8237253115978094</v>
      </c>
      <c r="AI68">
        <v>1.5744324669474741</v>
      </c>
      <c r="AK68">
        <v>2.7883715435862539</v>
      </c>
      <c r="AL68">
        <v>0.46922456461470569</v>
      </c>
      <c r="AM68">
        <v>0.47160997001919902</v>
      </c>
      <c r="AN68">
        <v>7.6338531057932411</v>
      </c>
      <c r="AO68">
        <v>0.39593863621121272</v>
      </c>
      <c r="AP68">
        <v>5.3769689980079418</v>
      </c>
      <c r="AQ68">
        <v>0.54147665980271997</v>
      </c>
      <c r="AR68">
        <v>2.0051984924124548</v>
      </c>
      <c r="AS68">
        <v>0.55160850117681548</v>
      </c>
      <c r="AT68">
        <v>4.8237253115978094</v>
      </c>
      <c r="AU68">
        <v>0.77111481800675397</v>
      </c>
      <c r="AW68">
        <v>0.31017892260570068</v>
      </c>
      <c r="AY68">
        <v>6</v>
      </c>
    </row>
    <row r="69" spans="1:51" x14ac:dyDescent="0.3">
      <c r="A69">
        <v>5</v>
      </c>
      <c r="B69" t="s">
        <v>120</v>
      </c>
      <c r="C69" t="s">
        <v>117</v>
      </c>
      <c r="D69" t="s">
        <v>118</v>
      </c>
      <c r="F69" s="2">
        <v>0</v>
      </c>
      <c r="G69" s="2">
        <v>1</v>
      </c>
      <c r="H69" s="5">
        <v>0</v>
      </c>
      <c r="I69">
        <f t="shared" si="2"/>
        <v>1</v>
      </c>
      <c r="J69">
        <f t="shared" si="3"/>
        <v>0</v>
      </c>
      <c r="K69">
        <v>3</v>
      </c>
      <c r="L69">
        <v>0</v>
      </c>
      <c r="M69">
        <v>4442563</v>
      </c>
      <c r="N69">
        <v>1269160.6000000001</v>
      </c>
      <c r="O69">
        <v>1274744.8</v>
      </c>
      <c r="P69">
        <v>16353725.4</v>
      </c>
      <c r="Q69">
        <v>458393</v>
      </c>
      <c r="R69">
        <v>19335396.399999999</v>
      </c>
      <c r="S69">
        <v>449318.40000000002</v>
      </c>
      <c r="T69">
        <v>5298766.8</v>
      </c>
      <c r="U69">
        <v>3637716.6</v>
      </c>
      <c r="V69">
        <v>20741767.199999999</v>
      </c>
      <c r="W69">
        <v>1816447.8</v>
      </c>
      <c r="Y69">
        <v>3.3980458643985911</v>
      </c>
      <c r="Z69">
        <v>1.3691349736880509</v>
      </c>
      <c r="AA69">
        <v>1.3630094210500829</v>
      </c>
      <c r="AB69">
        <v>6.3246162689931227</v>
      </c>
      <c r="AC69">
        <v>1.0033900491893291</v>
      </c>
      <c r="AD69">
        <v>10.8758883537841</v>
      </c>
      <c r="AE69">
        <v>0.86053213261766359</v>
      </c>
      <c r="AF69">
        <v>2.78263853242388</v>
      </c>
      <c r="AG69">
        <v>2.235925899550784</v>
      </c>
      <c r="AH69">
        <v>7.1182307441951709</v>
      </c>
      <c r="AI69">
        <v>2.3943555264151661</v>
      </c>
      <c r="AK69">
        <v>3.3980458643985911</v>
      </c>
      <c r="AL69">
        <v>0.54236930722836407</v>
      </c>
      <c r="AM69">
        <v>0.53926834440790117</v>
      </c>
      <c r="AN69">
        <v>6.3246162689931227</v>
      </c>
      <c r="AO69">
        <v>0.46033931978163312</v>
      </c>
      <c r="AP69">
        <v>10.8758883537841</v>
      </c>
      <c r="AQ69">
        <v>0.46469473261386163</v>
      </c>
      <c r="AR69">
        <v>1.602258529234678</v>
      </c>
      <c r="AS69">
        <v>0.45665496140718459</v>
      </c>
      <c r="AT69">
        <v>7.1182307441951709</v>
      </c>
      <c r="AU69">
        <v>1.0783641247777269</v>
      </c>
      <c r="AW69">
        <v>0.29998177260858933</v>
      </c>
      <c r="AY69">
        <v>0</v>
      </c>
    </row>
    <row r="70" spans="1:51" x14ac:dyDescent="0.3">
      <c r="A70">
        <v>5</v>
      </c>
      <c r="B70" t="s">
        <v>121</v>
      </c>
      <c r="C70" t="s">
        <v>117</v>
      </c>
      <c r="D70" t="s">
        <v>118</v>
      </c>
      <c r="F70" s="2">
        <v>0</v>
      </c>
      <c r="G70" s="2">
        <v>0</v>
      </c>
      <c r="H70" s="5">
        <v>0</v>
      </c>
      <c r="I70">
        <f t="shared" si="2"/>
        <v>1</v>
      </c>
      <c r="J70">
        <f t="shared" si="3"/>
        <v>0</v>
      </c>
      <c r="K70">
        <v>3</v>
      </c>
      <c r="L70">
        <v>0</v>
      </c>
      <c r="M70">
        <v>7165620.4000000004</v>
      </c>
      <c r="N70">
        <v>1205098</v>
      </c>
      <c r="O70">
        <v>1215918.8</v>
      </c>
      <c r="P70">
        <v>16705599.6</v>
      </c>
      <c r="Q70">
        <v>545372.19999999995</v>
      </c>
      <c r="R70">
        <v>34420914.200000003</v>
      </c>
      <c r="S70">
        <v>568088</v>
      </c>
      <c r="T70">
        <v>3836925.8</v>
      </c>
      <c r="U70">
        <v>4215874</v>
      </c>
      <c r="V70">
        <v>34501219.600000001</v>
      </c>
      <c r="W70">
        <v>806419.4</v>
      </c>
      <c r="Y70">
        <v>6.5082739271922039</v>
      </c>
      <c r="Z70">
        <v>1.590976247470826</v>
      </c>
      <c r="AA70">
        <v>1.6189582031453029</v>
      </c>
      <c r="AB70">
        <v>17.236642256204501</v>
      </c>
      <c r="AC70">
        <v>1.1027172053582039</v>
      </c>
      <c r="AD70">
        <v>31.904790790192781</v>
      </c>
      <c r="AE70">
        <v>0.96873204445000738</v>
      </c>
      <c r="AF70">
        <v>1.6804887431557289</v>
      </c>
      <c r="AG70">
        <v>2.8140210927231242</v>
      </c>
      <c r="AH70">
        <v>14.93790458540898</v>
      </c>
      <c r="AI70">
        <v>1.9744686308666131</v>
      </c>
      <c r="AK70">
        <v>6.5082739271922039</v>
      </c>
      <c r="AL70">
        <v>0.65079906182363634</v>
      </c>
      <c r="AM70">
        <v>0.67090811119414862</v>
      </c>
      <c r="AN70">
        <v>17.236642256204501</v>
      </c>
      <c r="AO70">
        <v>0.55787175758741792</v>
      </c>
      <c r="AP70">
        <v>31.904790790192781</v>
      </c>
      <c r="AQ70">
        <v>0.56157418662915004</v>
      </c>
      <c r="AR70">
        <v>0.90698727476410568</v>
      </c>
      <c r="AS70">
        <v>0.56365354944719004</v>
      </c>
      <c r="AT70">
        <v>14.93790458540898</v>
      </c>
      <c r="AU70">
        <v>0.94690149540547286</v>
      </c>
      <c r="AW70">
        <v>0.33835320142097769</v>
      </c>
      <c r="AY70">
        <v>0</v>
      </c>
    </row>
    <row r="71" spans="1:51" x14ac:dyDescent="0.3">
      <c r="A71">
        <v>5</v>
      </c>
      <c r="B71" t="s">
        <v>122</v>
      </c>
      <c r="C71" t="s">
        <v>117</v>
      </c>
      <c r="D71" t="s">
        <v>118</v>
      </c>
      <c r="F71" s="2">
        <v>0</v>
      </c>
      <c r="G71" s="2">
        <v>1</v>
      </c>
      <c r="H71" s="5">
        <v>0</v>
      </c>
      <c r="I71">
        <f t="shared" si="2"/>
        <v>1</v>
      </c>
      <c r="J71">
        <f t="shared" si="3"/>
        <v>0</v>
      </c>
      <c r="K71">
        <v>3</v>
      </c>
      <c r="L71">
        <v>0</v>
      </c>
      <c r="M71">
        <v>5599438.4000000004</v>
      </c>
      <c r="N71">
        <v>1188660</v>
      </c>
      <c r="O71">
        <v>1192949</v>
      </c>
      <c r="P71">
        <v>21848843.399999999</v>
      </c>
      <c r="Q71">
        <v>472534.6</v>
      </c>
      <c r="R71">
        <v>28067433</v>
      </c>
      <c r="S71">
        <v>435654.2</v>
      </c>
      <c r="T71">
        <v>3793876</v>
      </c>
      <c r="U71">
        <v>4224659.2</v>
      </c>
      <c r="V71">
        <v>24500181.199999999</v>
      </c>
      <c r="W71">
        <v>1351476.8</v>
      </c>
      <c r="Y71">
        <v>5.6195294300094254</v>
      </c>
      <c r="Z71">
        <v>1.62297045661835</v>
      </c>
      <c r="AA71">
        <v>1.631157206790522</v>
      </c>
      <c r="AB71">
        <v>21.822319103602791</v>
      </c>
      <c r="AC71">
        <v>1.002083624788793</v>
      </c>
      <c r="AD71">
        <v>24.214781222399321</v>
      </c>
      <c r="AE71">
        <v>0.83516905620926996</v>
      </c>
      <c r="AF71">
        <v>1.627537781000137</v>
      </c>
      <c r="AG71">
        <v>2.8047998501337128</v>
      </c>
      <c r="AH71">
        <v>11.244123289803969</v>
      </c>
      <c r="AI71">
        <v>2.210594777273946</v>
      </c>
      <c r="AK71">
        <v>5.6195294300094254</v>
      </c>
      <c r="AL71">
        <v>0.66627774381777272</v>
      </c>
      <c r="AM71">
        <v>0.68145866699051116</v>
      </c>
      <c r="AN71">
        <v>21.822319103602791</v>
      </c>
      <c r="AO71">
        <v>0.48189407539903178</v>
      </c>
      <c r="AP71">
        <v>24.214781222399321</v>
      </c>
      <c r="AQ71">
        <v>0.45426578461192552</v>
      </c>
      <c r="AR71">
        <v>0.90743013020837682</v>
      </c>
      <c r="AS71">
        <v>0.55879173777066171</v>
      </c>
      <c r="AT71">
        <v>11.244123289803969</v>
      </c>
      <c r="AU71">
        <v>0.98132250679191202</v>
      </c>
      <c r="AW71">
        <v>0.35066148639889427</v>
      </c>
      <c r="AY71">
        <v>0</v>
      </c>
    </row>
    <row r="72" spans="1:51" x14ac:dyDescent="0.3">
      <c r="A72">
        <v>5</v>
      </c>
      <c r="B72" t="s">
        <v>123</v>
      </c>
      <c r="C72" t="s">
        <v>117</v>
      </c>
      <c r="D72" t="s">
        <v>118</v>
      </c>
      <c r="F72" s="2">
        <v>0</v>
      </c>
      <c r="G72" s="2">
        <v>0</v>
      </c>
      <c r="H72" s="5">
        <v>0</v>
      </c>
      <c r="I72">
        <f t="shared" si="2"/>
        <v>1</v>
      </c>
      <c r="J72">
        <f t="shared" si="3"/>
        <v>0</v>
      </c>
      <c r="K72">
        <v>3</v>
      </c>
      <c r="L72">
        <v>0</v>
      </c>
      <c r="M72">
        <v>7172555.4000000004</v>
      </c>
      <c r="N72">
        <v>1430782.8</v>
      </c>
      <c r="O72">
        <v>1440426.8</v>
      </c>
      <c r="P72">
        <v>33690542.200000003</v>
      </c>
      <c r="Q72">
        <v>493046.6</v>
      </c>
      <c r="R72">
        <v>38861470</v>
      </c>
      <c r="S72">
        <v>648254.6</v>
      </c>
      <c r="T72">
        <v>5310778.8</v>
      </c>
      <c r="U72">
        <v>3674256.6</v>
      </c>
      <c r="V72">
        <v>36494432.200000003</v>
      </c>
      <c r="W72">
        <v>1144092.6000000001</v>
      </c>
      <c r="Y72">
        <v>7.562567102804314</v>
      </c>
      <c r="Z72">
        <v>2.141547484591138</v>
      </c>
      <c r="AA72">
        <v>2.337608700082638</v>
      </c>
      <c r="AB72">
        <v>11.91322134081274</v>
      </c>
      <c r="AC72">
        <v>1.023366313992301</v>
      </c>
      <c r="AD72">
        <v>18.61931367421057</v>
      </c>
      <c r="AE72">
        <v>1.0572686740430071</v>
      </c>
      <c r="AF72">
        <v>2.8140222048037691</v>
      </c>
      <c r="AG72">
        <v>2.2926481439033521</v>
      </c>
      <c r="AH72">
        <v>10.7040114798001</v>
      </c>
      <c r="AI72">
        <v>2.4793397393543271</v>
      </c>
      <c r="AK72">
        <v>7.562567102804314</v>
      </c>
      <c r="AL72">
        <v>0.80347500041825692</v>
      </c>
      <c r="AM72">
        <v>0.85888542997417971</v>
      </c>
      <c r="AN72">
        <v>11.91322134081274</v>
      </c>
      <c r="AO72">
        <v>0.47488587339175858</v>
      </c>
      <c r="AP72">
        <v>18.61931367421057</v>
      </c>
      <c r="AQ72">
        <v>0.50892278859391804</v>
      </c>
      <c r="AR72">
        <v>1.6341662786086091</v>
      </c>
      <c r="AS72">
        <v>0.48010555194923649</v>
      </c>
      <c r="AT72">
        <v>10.7040114798001</v>
      </c>
      <c r="AU72">
        <v>1.126790986594278</v>
      </c>
      <c r="AW72">
        <v>0.38435526260873298</v>
      </c>
      <c r="AY72">
        <v>0</v>
      </c>
    </row>
    <row r="73" spans="1:51" x14ac:dyDescent="0.3">
      <c r="A73">
        <v>5</v>
      </c>
      <c r="B73" t="s">
        <v>124</v>
      </c>
      <c r="C73" t="s">
        <v>117</v>
      </c>
      <c r="D73" t="s">
        <v>118</v>
      </c>
      <c r="F73" s="2">
        <v>0</v>
      </c>
      <c r="G73" s="2">
        <v>0</v>
      </c>
      <c r="H73" s="5">
        <v>1</v>
      </c>
      <c r="I73">
        <f t="shared" si="2"/>
        <v>0</v>
      </c>
      <c r="J73">
        <f t="shared" si="3"/>
        <v>1</v>
      </c>
      <c r="K73">
        <v>3</v>
      </c>
      <c r="L73">
        <v>3</v>
      </c>
      <c r="M73">
        <v>2039070.4</v>
      </c>
      <c r="N73">
        <v>537991.80000000005</v>
      </c>
      <c r="O73">
        <v>540322.4</v>
      </c>
      <c r="P73">
        <v>10173845</v>
      </c>
      <c r="Q73">
        <v>281046.40000000002</v>
      </c>
      <c r="R73">
        <v>5449982.7999999998</v>
      </c>
      <c r="S73">
        <v>249182.8</v>
      </c>
      <c r="T73">
        <v>5295709.5999999996</v>
      </c>
      <c r="U73">
        <v>3608303.8</v>
      </c>
      <c r="V73">
        <v>11762103.199999999</v>
      </c>
      <c r="W73">
        <v>324234.8</v>
      </c>
      <c r="Y73">
        <v>3.0705613417900168</v>
      </c>
      <c r="Z73">
        <v>1.461484581779223</v>
      </c>
      <c r="AA73">
        <v>1.4520423288107851</v>
      </c>
      <c r="AB73">
        <v>7.3665324271947608</v>
      </c>
      <c r="AC73">
        <v>0.80890268521034159</v>
      </c>
      <c r="AD73">
        <v>4.8008390807895918</v>
      </c>
      <c r="AE73">
        <v>0.69119076700881121</v>
      </c>
      <c r="AF73">
        <v>2.989970249182079</v>
      </c>
      <c r="AG73">
        <v>2.3751655956497419</v>
      </c>
      <c r="AH73">
        <v>5.3850853436044419</v>
      </c>
      <c r="AI73">
        <v>0.96082825704943386</v>
      </c>
      <c r="AK73">
        <v>3.0705613417900168</v>
      </c>
      <c r="AL73">
        <v>0.64973116881446913</v>
      </c>
      <c r="AM73">
        <v>0.64302518937038255</v>
      </c>
      <c r="AN73">
        <v>7.3665324271947608</v>
      </c>
      <c r="AO73">
        <v>0.40625637220800848</v>
      </c>
      <c r="AP73">
        <v>4.8008390807895918</v>
      </c>
      <c r="AQ73">
        <v>0.51450842759804805</v>
      </c>
      <c r="AR73">
        <v>1.728759602794889</v>
      </c>
      <c r="AS73">
        <v>0.4869128887425177</v>
      </c>
      <c r="AT73">
        <v>5.3850853436044419</v>
      </c>
      <c r="AU73">
        <v>0.64723285041982304</v>
      </c>
      <c r="AW73">
        <v>0.43021209940779948</v>
      </c>
      <c r="AY73">
        <v>6</v>
      </c>
    </row>
    <row r="74" spans="1:51" x14ac:dyDescent="0.3">
      <c r="A74">
        <v>5</v>
      </c>
      <c r="B74" t="s">
        <v>125</v>
      </c>
      <c r="C74" t="s">
        <v>117</v>
      </c>
      <c r="D74" t="s">
        <v>118</v>
      </c>
      <c r="F74" s="2">
        <v>0</v>
      </c>
      <c r="G74" s="2">
        <v>1</v>
      </c>
      <c r="H74" s="5">
        <v>0</v>
      </c>
      <c r="I74">
        <f t="shared" si="2"/>
        <v>1</v>
      </c>
      <c r="J74">
        <f t="shared" si="3"/>
        <v>0</v>
      </c>
      <c r="K74">
        <v>3</v>
      </c>
      <c r="L74">
        <v>0</v>
      </c>
      <c r="M74">
        <v>206046.2</v>
      </c>
      <c r="N74">
        <v>16543911.199999999</v>
      </c>
      <c r="O74">
        <v>16548210</v>
      </c>
      <c r="P74">
        <v>201570.6</v>
      </c>
      <c r="Q74">
        <v>22725261</v>
      </c>
      <c r="R74">
        <v>890</v>
      </c>
      <c r="S74">
        <v>22411059.199999999</v>
      </c>
      <c r="T74">
        <v>3815273.4</v>
      </c>
      <c r="U74">
        <v>4760376.2</v>
      </c>
      <c r="V74">
        <v>3896.8</v>
      </c>
      <c r="W74">
        <v>30984047.199999999</v>
      </c>
      <c r="Y74">
        <v>0.39607051222119483</v>
      </c>
      <c r="Z74">
        <v>13.172204467991831</v>
      </c>
      <c r="AA74">
        <v>12.87803197795292</v>
      </c>
      <c r="AB74">
        <v>0.40296075599035253</v>
      </c>
      <c r="AC74">
        <v>19.21028890878079</v>
      </c>
      <c r="AD74">
        <v>9.3593911430798427E-2</v>
      </c>
      <c r="AE74">
        <v>15.25869747488759</v>
      </c>
      <c r="AF74">
        <v>1.677654155634809</v>
      </c>
      <c r="AG74">
        <v>3.2233065557433291</v>
      </c>
      <c r="AH74">
        <v>2.4961942585650761E-2</v>
      </c>
      <c r="AI74">
        <v>35.532054888247522</v>
      </c>
      <c r="AK74">
        <v>0.39607051222119483</v>
      </c>
      <c r="AL74">
        <v>3.185191348404623</v>
      </c>
      <c r="AM74">
        <v>3.1545272169867529</v>
      </c>
      <c r="AN74">
        <v>0.40296075599035253</v>
      </c>
      <c r="AO74">
        <v>5.4242403905955143</v>
      </c>
      <c r="AP74">
        <v>9.3593911430798427E-2</v>
      </c>
      <c r="AQ74">
        <v>4.0511997802415856</v>
      </c>
      <c r="AR74">
        <v>0.91072458643466236</v>
      </c>
      <c r="AS74">
        <v>0.69116067197173836</v>
      </c>
      <c r="AT74">
        <v>2.4961942585650761E-2</v>
      </c>
      <c r="AU74">
        <v>27.16306466998067</v>
      </c>
      <c r="AW74">
        <v>0.33193945660023022</v>
      </c>
      <c r="AY74">
        <v>-6</v>
      </c>
    </row>
    <row r="75" spans="1:51" x14ac:dyDescent="0.3">
      <c r="A75">
        <v>5</v>
      </c>
      <c r="B75" t="s">
        <v>126</v>
      </c>
      <c r="C75" t="s">
        <v>127</v>
      </c>
      <c r="D75" t="s">
        <v>128</v>
      </c>
      <c r="F75" s="2">
        <v>0</v>
      </c>
      <c r="G75" s="2">
        <v>0</v>
      </c>
      <c r="H75" s="5">
        <v>0</v>
      </c>
      <c r="I75">
        <f t="shared" si="2"/>
        <v>1</v>
      </c>
      <c r="J75">
        <f t="shared" si="3"/>
        <v>0</v>
      </c>
      <c r="K75">
        <v>3</v>
      </c>
      <c r="L75">
        <v>0</v>
      </c>
      <c r="M75">
        <v>310206.8</v>
      </c>
      <c r="N75">
        <v>15851530.4</v>
      </c>
      <c r="O75">
        <v>15888887.800000001</v>
      </c>
      <c r="P75">
        <v>204639.2</v>
      </c>
      <c r="Q75">
        <v>22739977</v>
      </c>
      <c r="R75">
        <v>179053.6</v>
      </c>
      <c r="S75">
        <v>25795290.600000001</v>
      </c>
      <c r="T75">
        <v>3439355</v>
      </c>
      <c r="U75">
        <v>4329285.4000000004</v>
      </c>
      <c r="V75">
        <v>16989.400000000001</v>
      </c>
      <c r="W75">
        <v>33779324.399999999</v>
      </c>
      <c r="Y75">
        <v>0.79237498497823255</v>
      </c>
      <c r="Z75">
        <v>12.90664130576188</v>
      </c>
      <c r="AA75">
        <v>11.93417100040242</v>
      </c>
      <c r="AB75">
        <v>0.55181283740093934</v>
      </c>
      <c r="AC75">
        <v>21.275112746417289</v>
      </c>
      <c r="AD75">
        <v>1.0561973428004421</v>
      </c>
      <c r="AE75">
        <v>17.15555564905517</v>
      </c>
      <c r="AF75">
        <v>1.318198370223399</v>
      </c>
      <c r="AG75">
        <v>2.8418994008796288</v>
      </c>
      <c r="AH75">
        <v>6.5240918600466033E-2</v>
      </c>
      <c r="AI75">
        <v>34.269691028655508</v>
      </c>
      <c r="AK75">
        <v>0.79237498497823255</v>
      </c>
      <c r="AL75">
        <v>3.9963964787777519</v>
      </c>
      <c r="AM75">
        <v>3.5552564737736252</v>
      </c>
      <c r="AN75">
        <v>0.55181283740093934</v>
      </c>
      <c r="AO75">
        <v>8.2891790874127764</v>
      </c>
      <c r="AP75">
        <v>1.0561973428004421</v>
      </c>
      <c r="AQ75">
        <v>4.8184494652086869</v>
      </c>
      <c r="AR75">
        <v>0.70596511942567308</v>
      </c>
      <c r="AS75">
        <v>0.64370022398652504</v>
      </c>
      <c r="AT75">
        <v>6.5240918600466033E-2</v>
      </c>
      <c r="AU75">
        <v>25.497882673586719</v>
      </c>
      <c r="AW75">
        <v>0.33584924220340318</v>
      </c>
      <c r="AY75">
        <v>-6</v>
      </c>
    </row>
    <row r="76" spans="1:51" x14ac:dyDescent="0.3">
      <c r="A76">
        <v>5</v>
      </c>
      <c r="B76" t="s">
        <v>129</v>
      </c>
      <c r="C76" t="s">
        <v>127</v>
      </c>
      <c r="D76" t="s">
        <v>128</v>
      </c>
      <c r="F76" s="2">
        <v>0</v>
      </c>
      <c r="G76" s="2">
        <v>1</v>
      </c>
      <c r="H76" s="5">
        <v>1</v>
      </c>
      <c r="I76">
        <f t="shared" si="2"/>
        <v>0</v>
      </c>
      <c r="J76">
        <f t="shared" si="3"/>
        <v>1</v>
      </c>
      <c r="K76">
        <v>3</v>
      </c>
      <c r="L76">
        <v>3</v>
      </c>
      <c r="M76">
        <v>5219065.2</v>
      </c>
      <c r="N76">
        <v>1446090.6</v>
      </c>
      <c r="O76">
        <v>1455420.4</v>
      </c>
      <c r="P76">
        <v>5982706</v>
      </c>
      <c r="Q76">
        <v>641405.6</v>
      </c>
      <c r="R76">
        <v>22170304</v>
      </c>
      <c r="S76">
        <v>1072128.6000000001</v>
      </c>
      <c r="T76">
        <v>6610615.2000000002</v>
      </c>
      <c r="U76">
        <v>4096135</v>
      </c>
      <c r="V76">
        <v>19085195</v>
      </c>
      <c r="W76">
        <v>1339185.6000000001</v>
      </c>
      <c r="Y76">
        <v>5.8242807870148683</v>
      </c>
      <c r="Z76">
        <v>1.797822650789749</v>
      </c>
      <c r="AA76">
        <v>1.800624519225676</v>
      </c>
      <c r="AB76">
        <v>4.8434638968028594</v>
      </c>
      <c r="AC76">
        <v>1.133615138829918</v>
      </c>
      <c r="AD76">
        <v>13.692017879593189</v>
      </c>
      <c r="AE76">
        <v>1.3798417071695439</v>
      </c>
      <c r="AF76">
        <v>3.7431890607811509</v>
      </c>
      <c r="AG76">
        <v>2.550212765543256</v>
      </c>
      <c r="AH76">
        <v>7.0002216926193794</v>
      </c>
      <c r="AI76">
        <v>2.5099454357870861</v>
      </c>
      <c r="AK76">
        <v>5.8242807870148683</v>
      </c>
      <c r="AL76">
        <v>0.71701710037887101</v>
      </c>
      <c r="AM76">
        <v>0.72464787622448057</v>
      </c>
      <c r="AN76">
        <v>4.8434638968028594</v>
      </c>
      <c r="AO76">
        <v>0.50011209740769114</v>
      </c>
      <c r="AP76">
        <v>13.692017879593189</v>
      </c>
      <c r="AQ76">
        <v>0.69295819058315833</v>
      </c>
      <c r="AR76">
        <v>2.0666549213929102</v>
      </c>
      <c r="AS76">
        <v>0.5205981853185222</v>
      </c>
      <c r="AT76">
        <v>7.0002216926193794</v>
      </c>
      <c r="AU76">
        <v>1.143567827378865</v>
      </c>
      <c r="AW76">
        <v>0.34110941878752782</v>
      </c>
      <c r="AY76">
        <v>6</v>
      </c>
    </row>
    <row r="77" spans="1:51" x14ac:dyDescent="0.3">
      <c r="A77">
        <v>5</v>
      </c>
      <c r="B77" t="s">
        <v>130</v>
      </c>
      <c r="C77" t="s">
        <v>127</v>
      </c>
      <c r="D77" t="s">
        <v>128</v>
      </c>
      <c r="F77" s="2">
        <v>0</v>
      </c>
      <c r="G77" s="2">
        <v>1</v>
      </c>
      <c r="H77" s="5">
        <v>0</v>
      </c>
      <c r="I77">
        <f t="shared" si="2"/>
        <v>1</v>
      </c>
      <c r="J77">
        <f t="shared" si="3"/>
        <v>0</v>
      </c>
      <c r="K77">
        <v>3</v>
      </c>
      <c r="L77">
        <v>0</v>
      </c>
      <c r="M77">
        <v>3423988</v>
      </c>
      <c r="N77">
        <v>1294434.3999999999</v>
      </c>
      <c r="O77">
        <v>1299361.2</v>
      </c>
      <c r="P77">
        <v>6844367.7999999998</v>
      </c>
      <c r="Q77">
        <v>523884.79999999999</v>
      </c>
      <c r="R77">
        <v>13263103.199999999</v>
      </c>
      <c r="S77">
        <v>1284836.8</v>
      </c>
      <c r="T77">
        <v>6486954.5999999996</v>
      </c>
      <c r="U77">
        <v>3997761.6</v>
      </c>
      <c r="V77">
        <v>15211821.4</v>
      </c>
      <c r="W77">
        <v>969282.8</v>
      </c>
      <c r="Y77">
        <v>3.7721612195950001</v>
      </c>
      <c r="Z77">
        <v>1.623908907838632</v>
      </c>
      <c r="AA77">
        <v>1.486970666435081</v>
      </c>
      <c r="AB77">
        <v>3.9657561063999309</v>
      </c>
      <c r="AC77">
        <v>1.1295547349844131</v>
      </c>
      <c r="AD77">
        <v>9.2749122070032168</v>
      </c>
      <c r="AE77">
        <v>1.281320759188384</v>
      </c>
      <c r="AF77">
        <v>3.69124720263062</v>
      </c>
      <c r="AG77">
        <v>2.49044550609542</v>
      </c>
      <c r="AH77">
        <v>6.0455477838055227</v>
      </c>
      <c r="AI77">
        <v>2.1558099153917292</v>
      </c>
      <c r="AK77">
        <v>3.7721612195950001</v>
      </c>
      <c r="AL77">
        <v>0.70132214742479848</v>
      </c>
      <c r="AM77">
        <v>0.6699709164211527</v>
      </c>
      <c r="AN77">
        <v>3.9657561063999309</v>
      </c>
      <c r="AO77">
        <v>0.58958688779966906</v>
      </c>
      <c r="AP77">
        <v>9.2749122070032168</v>
      </c>
      <c r="AQ77">
        <v>0.89037191818933936</v>
      </c>
      <c r="AR77">
        <v>2.0048031046288091</v>
      </c>
      <c r="AS77">
        <v>0.52058250899426639</v>
      </c>
      <c r="AT77">
        <v>6.0455477838055227</v>
      </c>
      <c r="AU77">
        <v>1.0806708779768091</v>
      </c>
      <c r="AW77">
        <v>0.33918856980744749</v>
      </c>
      <c r="AY77">
        <v>0</v>
      </c>
    </row>
    <row r="78" spans="1:51" x14ac:dyDescent="0.3">
      <c r="A78">
        <v>5</v>
      </c>
      <c r="B78" t="s">
        <v>131</v>
      </c>
      <c r="C78" t="s">
        <v>127</v>
      </c>
      <c r="D78" t="s">
        <v>128</v>
      </c>
      <c r="F78" s="2">
        <v>0</v>
      </c>
      <c r="G78" s="2">
        <v>0</v>
      </c>
      <c r="H78" s="5">
        <v>0</v>
      </c>
      <c r="I78">
        <f t="shared" si="2"/>
        <v>1</v>
      </c>
      <c r="J78">
        <f t="shared" si="3"/>
        <v>0</v>
      </c>
      <c r="K78">
        <v>3</v>
      </c>
      <c r="L78">
        <v>0</v>
      </c>
      <c r="M78">
        <v>2836113.2</v>
      </c>
      <c r="N78">
        <v>1587954.4</v>
      </c>
      <c r="O78">
        <v>1589384.4</v>
      </c>
      <c r="P78">
        <v>2158619.2000000002</v>
      </c>
      <c r="Q78">
        <v>1357428.6</v>
      </c>
      <c r="R78">
        <v>2321572.4</v>
      </c>
      <c r="S78">
        <v>2240868.4</v>
      </c>
      <c r="T78">
        <v>3481139.6</v>
      </c>
      <c r="U78">
        <v>3947083.4</v>
      </c>
      <c r="V78">
        <v>2111224.4</v>
      </c>
      <c r="W78">
        <v>2127452.2000000002</v>
      </c>
      <c r="Y78">
        <v>2.4633531733881679</v>
      </c>
      <c r="Z78">
        <v>1.6295023326063529</v>
      </c>
      <c r="AA78">
        <v>1.6227974524255839</v>
      </c>
      <c r="AB78">
        <v>2.4284462640003772</v>
      </c>
      <c r="AC78">
        <v>1.700458305364009</v>
      </c>
      <c r="AD78">
        <v>3.0941630597808398</v>
      </c>
      <c r="AE78">
        <v>1.6545813932432789</v>
      </c>
      <c r="AF78">
        <v>1.3657530233846049</v>
      </c>
      <c r="AG78">
        <v>2.559404629585333</v>
      </c>
      <c r="AH78">
        <v>3.4877134123817091</v>
      </c>
      <c r="AI78">
        <v>2.4860009117983282</v>
      </c>
      <c r="AK78">
        <v>2.4633531733881679</v>
      </c>
      <c r="AL78">
        <v>0.96951679579215122</v>
      </c>
      <c r="AM78">
        <v>0.96152264542179178</v>
      </c>
      <c r="AN78">
        <v>2.4284462640003772</v>
      </c>
      <c r="AO78">
        <v>1.1582791911903769</v>
      </c>
      <c r="AP78">
        <v>3.0941630597808398</v>
      </c>
      <c r="AQ78">
        <v>1.3189471132121979</v>
      </c>
      <c r="AR78">
        <v>0.68853253239067269</v>
      </c>
      <c r="AS78">
        <v>0.5617205907474272</v>
      </c>
      <c r="AT78">
        <v>3.4877134123817091</v>
      </c>
      <c r="AU78">
        <v>1.742153659206815</v>
      </c>
      <c r="AW78">
        <v>0.30877757699927311</v>
      </c>
      <c r="AY78">
        <v>0</v>
      </c>
    </row>
    <row r="79" spans="1:51" x14ac:dyDescent="0.3">
      <c r="A79">
        <v>5</v>
      </c>
      <c r="B79" t="s">
        <v>132</v>
      </c>
      <c r="C79" t="s">
        <v>127</v>
      </c>
      <c r="D79" t="s">
        <v>128</v>
      </c>
      <c r="F79" s="2">
        <v>0</v>
      </c>
      <c r="G79" s="2">
        <v>1</v>
      </c>
      <c r="H79" s="5">
        <v>0</v>
      </c>
      <c r="I79">
        <f t="shared" si="2"/>
        <v>1</v>
      </c>
      <c r="J79">
        <f t="shared" si="3"/>
        <v>0</v>
      </c>
      <c r="K79">
        <v>3</v>
      </c>
      <c r="L79">
        <v>0</v>
      </c>
      <c r="M79">
        <v>1460671.8</v>
      </c>
      <c r="N79">
        <v>1385386</v>
      </c>
      <c r="O79">
        <v>1384065.8</v>
      </c>
      <c r="P79">
        <v>13296880.6</v>
      </c>
      <c r="Q79">
        <v>979346.8</v>
      </c>
      <c r="R79">
        <v>1673494.8</v>
      </c>
      <c r="S79">
        <v>1633271.2</v>
      </c>
      <c r="T79">
        <v>3440942.2</v>
      </c>
      <c r="U79">
        <v>3911554</v>
      </c>
      <c r="V79">
        <v>14522821.4</v>
      </c>
      <c r="W79">
        <v>2226080.4</v>
      </c>
      <c r="Y79">
        <v>1.4974954522098409</v>
      </c>
      <c r="Z79">
        <v>1.4460116325994019</v>
      </c>
      <c r="AA79">
        <v>1.434696878842078</v>
      </c>
      <c r="AB79">
        <v>12.99486143919639</v>
      </c>
      <c r="AC79">
        <v>1.444821975799278</v>
      </c>
      <c r="AD79">
        <v>2.192067801812664</v>
      </c>
      <c r="AE79">
        <v>1.3182478894130329</v>
      </c>
      <c r="AF79">
        <v>1.328838522778824</v>
      </c>
      <c r="AG79">
        <v>2.5301750984857789</v>
      </c>
      <c r="AH79">
        <v>7.6436135893920438</v>
      </c>
      <c r="AI79">
        <v>2.160230530402623</v>
      </c>
      <c r="AK79">
        <v>1.4974954522098409</v>
      </c>
      <c r="AL79">
        <v>0.95375512120081107</v>
      </c>
      <c r="AM79">
        <v>0.94501559739001095</v>
      </c>
      <c r="AN79">
        <v>12.99486143919639</v>
      </c>
      <c r="AO79">
        <v>1.0127659857971589</v>
      </c>
      <c r="AP79">
        <v>2.192067801812664</v>
      </c>
      <c r="AQ79">
        <v>1.076845977804624</v>
      </c>
      <c r="AR79">
        <v>0.71256019079592081</v>
      </c>
      <c r="AS79">
        <v>0.54405163822229952</v>
      </c>
      <c r="AT79">
        <v>7.6436135893920438</v>
      </c>
      <c r="AU79">
        <v>1.620058592804708</v>
      </c>
      <c r="AW79">
        <v>0.30340911439852791</v>
      </c>
      <c r="AY79">
        <v>0</v>
      </c>
    </row>
    <row r="80" spans="1:51" x14ac:dyDescent="0.3">
      <c r="A80">
        <v>5</v>
      </c>
      <c r="B80" t="s">
        <v>133</v>
      </c>
      <c r="C80" t="s">
        <v>127</v>
      </c>
      <c r="D80" t="s">
        <v>128</v>
      </c>
      <c r="F80" s="2">
        <v>0</v>
      </c>
      <c r="G80" s="2">
        <v>0</v>
      </c>
      <c r="H80" s="5">
        <v>0</v>
      </c>
      <c r="I80">
        <f t="shared" si="2"/>
        <v>1</v>
      </c>
      <c r="J80">
        <f t="shared" si="3"/>
        <v>0</v>
      </c>
      <c r="K80">
        <v>3</v>
      </c>
      <c r="L80">
        <v>0</v>
      </c>
      <c r="M80">
        <v>5841890.5999999996</v>
      </c>
      <c r="N80">
        <v>1630591.8</v>
      </c>
      <c r="O80">
        <v>1638947</v>
      </c>
      <c r="P80">
        <v>3257650</v>
      </c>
      <c r="Q80">
        <v>899612.2</v>
      </c>
      <c r="R80">
        <v>14360336.800000001</v>
      </c>
      <c r="S80">
        <v>1560265.2</v>
      </c>
      <c r="T80">
        <v>6616594.4000000004</v>
      </c>
      <c r="U80">
        <v>4117493.8</v>
      </c>
      <c r="V80">
        <v>21360085</v>
      </c>
      <c r="W80">
        <v>1276976.6000000001</v>
      </c>
      <c r="Y80">
        <v>4.2992540954030121</v>
      </c>
      <c r="Z80">
        <v>1.596774579840712</v>
      </c>
      <c r="AA80">
        <v>1.5977276467951009</v>
      </c>
      <c r="AB80">
        <v>3.3409507310076152</v>
      </c>
      <c r="AC80">
        <v>1.423604181612609</v>
      </c>
      <c r="AD80">
        <v>7.7235716243856576</v>
      </c>
      <c r="AE80">
        <v>1.684200140554458</v>
      </c>
      <c r="AF80">
        <v>3.7479152621934189</v>
      </c>
      <c r="AG80">
        <v>2.5411912284791471</v>
      </c>
      <c r="AH80">
        <v>7.3454366423888144</v>
      </c>
      <c r="AI80">
        <v>2.5663878042250872</v>
      </c>
      <c r="AK80">
        <v>4.2992540954030121</v>
      </c>
      <c r="AL80">
        <v>0.68698789241025227</v>
      </c>
      <c r="AM80">
        <v>0.69142488259822132</v>
      </c>
      <c r="AN80">
        <v>3.3409507310076152</v>
      </c>
      <c r="AO80">
        <v>0.68155513239908028</v>
      </c>
      <c r="AP80">
        <v>7.7235716243856576</v>
      </c>
      <c r="AQ80">
        <v>0.87869942358229314</v>
      </c>
      <c r="AR80">
        <v>2.0718876291881321</v>
      </c>
      <c r="AS80">
        <v>0.51852742267074059</v>
      </c>
      <c r="AT80">
        <v>7.3454366423888144</v>
      </c>
      <c r="AU80">
        <v>1.197911282186396</v>
      </c>
      <c r="AW80">
        <v>0.2961551323998719</v>
      </c>
      <c r="AY80">
        <v>0</v>
      </c>
    </row>
    <row r="81" spans="1:51" x14ac:dyDescent="0.3">
      <c r="A81">
        <v>5</v>
      </c>
      <c r="B81" t="s">
        <v>134</v>
      </c>
      <c r="C81" t="s">
        <v>127</v>
      </c>
      <c r="D81" t="s">
        <v>128</v>
      </c>
      <c r="F81" s="2">
        <v>0</v>
      </c>
      <c r="G81" s="2">
        <v>0</v>
      </c>
      <c r="H81" s="5">
        <v>1</v>
      </c>
      <c r="I81">
        <f t="shared" si="2"/>
        <v>0</v>
      </c>
      <c r="J81">
        <f t="shared" si="3"/>
        <v>1</v>
      </c>
      <c r="K81">
        <v>3</v>
      </c>
      <c r="L81">
        <v>3</v>
      </c>
      <c r="M81">
        <v>4759304.8</v>
      </c>
      <c r="N81">
        <v>1403232</v>
      </c>
      <c r="O81">
        <v>1420554</v>
      </c>
      <c r="P81">
        <v>10473944.4</v>
      </c>
      <c r="Q81">
        <v>973390.4</v>
      </c>
      <c r="R81">
        <v>13645416</v>
      </c>
      <c r="S81">
        <v>915037.6</v>
      </c>
      <c r="T81">
        <v>6484050.7999999998</v>
      </c>
      <c r="U81">
        <v>4002897.6</v>
      </c>
      <c r="V81">
        <v>27706218.399999999</v>
      </c>
      <c r="W81">
        <v>1383243.2</v>
      </c>
      <c r="Y81">
        <v>3.860714892589022</v>
      </c>
      <c r="Z81">
        <v>1.455077665590216</v>
      </c>
      <c r="AA81">
        <v>1.457454198016785</v>
      </c>
      <c r="AB81">
        <v>7.470262884604745</v>
      </c>
      <c r="AC81">
        <v>1.377726362983231</v>
      </c>
      <c r="AD81">
        <v>9.9358546980074607</v>
      </c>
      <c r="AE81">
        <v>1.3420317705953491</v>
      </c>
      <c r="AF81">
        <v>3.648792144178878</v>
      </c>
      <c r="AG81">
        <v>2.4606941203819588</v>
      </c>
      <c r="AH81">
        <v>9.178494689788204</v>
      </c>
      <c r="AI81">
        <v>2.4259180911933069</v>
      </c>
      <c r="AK81">
        <v>3.860714892589022</v>
      </c>
      <c r="AL81">
        <v>0.60937069180654357</v>
      </c>
      <c r="AM81">
        <v>0.61516436560777943</v>
      </c>
      <c r="AN81">
        <v>7.470262884604745</v>
      </c>
      <c r="AO81">
        <v>0.7098439807945397</v>
      </c>
      <c r="AP81">
        <v>9.9358546980074607</v>
      </c>
      <c r="AQ81">
        <v>0.65691025380510837</v>
      </c>
      <c r="AR81">
        <v>1.9960235847858709</v>
      </c>
      <c r="AS81">
        <v>0.50391869001323353</v>
      </c>
      <c r="AT81">
        <v>9.178494689788204</v>
      </c>
      <c r="AU81">
        <v>1.0976551596075299</v>
      </c>
      <c r="AW81">
        <v>0.29931644999887802</v>
      </c>
      <c r="AY81">
        <v>6</v>
      </c>
    </row>
    <row r="82" spans="1:51" x14ac:dyDescent="0.3">
      <c r="A82">
        <v>5</v>
      </c>
      <c r="B82" t="s">
        <v>135</v>
      </c>
      <c r="C82" t="s">
        <v>127</v>
      </c>
      <c r="D82" t="s">
        <v>128</v>
      </c>
      <c r="F82" s="2">
        <v>0</v>
      </c>
      <c r="G82" s="2">
        <v>1</v>
      </c>
      <c r="H82" s="5">
        <v>0</v>
      </c>
      <c r="I82">
        <f t="shared" si="2"/>
        <v>1</v>
      </c>
      <c r="J82">
        <f t="shared" si="3"/>
        <v>0</v>
      </c>
      <c r="K82">
        <v>3</v>
      </c>
      <c r="L82">
        <v>0</v>
      </c>
      <c r="M82">
        <v>210607.4</v>
      </c>
      <c r="N82">
        <v>15710179.6</v>
      </c>
      <c r="O82">
        <v>15793662.4</v>
      </c>
      <c r="P82">
        <v>201023.6</v>
      </c>
      <c r="Q82">
        <v>21992084</v>
      </c>
      <c r="R82">
        <v>4669.2</v>
      </c>
      <c r="S82">
        <v>23918298.800000001</v>
      </c>
      <c r="T82">
        <v>3477472</v>
      </c>
      <c r="U82">
        <v>4353778.4000000004</v>
      </c>
      <c r="V82">
        <v>6097.4</v>
      </c>
      <c r="W82">
        <v>31143049.800000001</v>
      </c>
      <c r="Y82">
        <v>0.37873433538479728</v>
      </c>
      <c r="Z82">
        <v>11.663129173405469</v>
      </c>
      <c r="AA82">
        <v>11.725025374221151</v>
      </c>
      <c r="AB82">
        <v>0.41607285499921998</v>
      </c>
      <c r="AC82">
        <v>20.54645029941457</v>
      </c>
      <c r="AD82">
        <v>0.109594480798114</v>
      </c>
      <c r="AE82">
        <v>16.904560898942869</v>
      </c>
      <c r="AF82">
        <v>1.3635257683927191</v>
      </c>
      <c r="AG82">
        <v>2.858458064089064</v>
      </c>
      <c r="AH82">
        <v>3.2922864810097922E-2</v>
      </c>
      <c r="AI82">
        <v>33.568552631023337</v>
      </c>
      <c r="AK82">
        <v>0.37873433538479728</v>
      </c>
      <c r="AL82">
        <v>3.6728861989919102</v>
      </c>
      <c r="AM82">
        <v>3.7238412404200059</v>
      </c>
      <c r="AN82">
        <v>0.41607285499921998</v>
      </c>
      <c r="AO82">
        <v>8.1887024176015988</v>
      </c>
      <c r="AP82">
        <v>0.109594480798114</v>
      </c>
      <c r="AQ82">
        <v>5.0852507989853617</v>
      </c>
      <c r="AR82">
        <v>0.68460533980978655</v>
      </c>
      <c r="AS82">
        <v>0.65864880584413188</v>
      </c>
      <c r="AT82">
        <v>3.2922864810097922E-2</v>
      </c>
      <c r="AU82">
        <v>25.558858363598119</v>
      </c>
      <c r="AW82">
        <v>0.30627499240217732</v>
      </c>
      <c r="AY82">
        <v>-6</v>
      </c>
    </row>
    <row r="83" spans="1:51" x14ac:dyDescent="0.3">
      <c r="A83">
        <v>5</v>
      </c>
      <c r="B83" t="s">
        <v>136</v>
      </c>
      <c r="C83" t="s">
        <v>137</v>
      </c>
      <c r="D83" t="s">
        <v>138</v>
      </c>
      <c r="F83" s="2">
        <v>0</v>
      </c>
      <c r="G83" s="2">
        <v>0</v>
      </c>
      <c r="H83" s="5">
        <v>0</v>
      </c>
      <c r="I83">
        <f t="shared" si="2"/>
        <v>1</v>
      </c>
      <c r="J83">
        <f t="shared" si="3"/>
        <v>0</v>
      </c>
      <c r="K83">
        <v>3</v>
      </c>
      <c r="L83">
        <v>0</v>
      </c>
      <c r="M83">
        <v>319086.2</v>
      </c>
      <c r="N83">
        <v>3013936.2</v>
      </c>
      <c r="O83">
        <v>3052100</v>
      </c>
      <c r="P83">
        <v>239957</v>
      </c>
      <c r="Q83">
        <v>4337992.4000000004</v>
      </c>
      <c r="R83">
        <v>125583.6</v>
      </c>
      <c r="S83">
        <v>6022323.4000000004</v>
      </c>
      <c r="T83">
        <v>4306558</v>
      </c>
      <c r="U83">
        <v>3334004.2</v>
      </c>
      <c r="V83">
        <v>228518.39999999999</v>
      </c>
      <c r="W83">
        <v>6914929.5999999996</v>
      </c>
      <c r="Y83">
        <v>0.53807245538337156</v>
      </c>
      <c r="Z83">
        <v>2.9537634116015399</v>
      </c>
      <c r="AA83">
        <v>2.9445070322602991</v>
      </c>
      <c r="AB83">
        <v>0.59467028318904336</v>
      </c>
      <c r="AC83">
        <v>4.4531850290019062</v>
      </c>
      <c r="AD83">
        <v>0.53789664518553759</v>
      </c>
      <c r="AE83">
        <v>5.0266390054253858</v>
      </c>
      <c r="AF83">
        <v>2.0831990183913152</v>
      </c>
      <c r="AG83">
        <v>2.0696054577361789</v>
      </c>
      <c r="AH83">
        <v>1.015181635390036</v>
      </c>
      <c r="AI83">
        <v>6.7288921391940679</v>
      </c>
      <c r="AK83">
        <v>0.53807245538337156</v>
      </c>
      <c r="AL83">
        <v>1.0267225539893841</v>
      </c>
      <c r="AM83">
        <v>1.0391604129923511</v>
      </c>
      <c r="AN83">
        <v>0.59467028318904336</v>
      </c>
      <c r="AO83">
        <v>1.739214902214008</v>
      </c>
      <c r="AP83">
        <v>0.53789664518553759</v>
      </c>
      <c r="AQ83">
        <v>1.909720673214178</v>
      </c>
      <c r="AR83">
        <v>1.227163892402314</v>
      </c>
      <c r="AS83">
        <v>0.51362161694560204</v>
      </c>
      <c r="AT83">
        <v>1.015181635390036</v>
      </c>
      <c r="AU83">
        <v>4.2571906508179378</v>
      </c>
      <c r="AW83">
        <v>0.29789315279340373</v>
      </c>
      <c r="AY83">
        <v>-4</v>
      </c>
    </row>
    <row r="84" spans="1:51" x14ac:dyDescent="0.3">
      <c r="A84">
        <v>5</v>
      </c>
      <c r="B84" t="s">
        <v>139</v>
      </c>
      <c r="C84" t="s">
        <v>137</v>
      </c>
      <c r="D84" t="s">
        <v>138</v>
      </c>
      <c r="F84" s="2">
        <v>0</v>
      </c>
      <c r="G84" s="2">
        <v>1</v>
      </c>
      <c r="H84" s="5">
        <v>1</v>
      </c>
      <c r="I84">
        <f t="shared" si="2"/>
        <v>0</v>
      </c>
      <c r="J84">
        <f t="shared" si="3"/>
        <v>1</v>
      </c>
      <c r="K84">
        <v>3</v>
      </c>
      <c r="L84">
        <v>3</v>
      </c>
      <c r="M84">
        <v>2687806.2</v>
      </c>
      <c r="N84">
        <v>1006642.8</v>
      </c>
      <c r="O84">
        <v>1009537.4</v>
      </c>
      <c r="P84">
        <v>4663570.4000000004</v>
      </c>
      <c r="Q84">
        <v>504104.4</v>
      </c>
      <c r="R84">
        <v>4324974.2</v>
      </c>
      <c r="S84">
        <v>506407</v>
      </c>
      <c r="T84">
        <v>3928340</v>
      </c>
      <c r="U84">
        <v>3042984</v>
      </c>
      <c r="V84">
        <v>4677741</v>
      </c>
      <c r="W84">
        <v>796006.6</v>
      </c>
      <c r="Y84">
        <v>2.326520007383079</v>
      </c>
      <c r="Z84">
        <v>1.1940859941765669</v>
      </c>
      <c r="AA84">
        <v>1.1846293381997379</v>
      </c>
      <c r="AB84">
        <v>4.0075087522098327</v>
      </c>
      <c r="AC84">
        <v>1.014116325386567</v>
      </c>
      <c r="AD84">
        <v>3.5588754887809051</v>
      </c>
      <c r="AE84">
        <v>1.10789423462702</v>
      </c>
      <c r="AF84">
        <v>1.7883487569983121</v>
      </c>
      <c r="AG84">
        <v>1.8477516191313039</v>
      </c>
      <c r="AH84">
        <v>4.2159597007906999</v>
      </c>
      <c r="AI84">
        <v>1.9819163216161539</v>
      </c>
      <c r="AK84">
        <v>2.326520007383079</v>
      </c>
      <c r="AL84">
        <v>0.47222563421819358</v>
      </c>
      <c r="AM84">
        <v>0.46830094079487028</v>
      </c>
      <c r="AN84">
        <v>4.0075087522098327</v>
      </c>
      <c r="AO84">
        <v>0.46746815959340893</v>
      </c>
      <c r="AP84">
        <v>3.5588754887809051</v>
      </c>
      <c r="AQ84">
        <v>0.46089469442376868</v>
      </c>
      <c r="AR84">
        <v>0.98335602480219675</v>
      </c>
      <c r="AS84">
        <v>0.45937519302824509</v>
      </c>
      <c r="AT84">
        <v>4.2159597007906999</v>
      </c>
      <c r="AU84">
        <v>0.79337898980593313</v>
      </c>
      <c r="AW84">
        <v>0.30659422880271447</v>
      </c>
      <c r="AY84">
        <v>4</v>
      </c>
    </row>
    <row r="85" spans="1:51" x14ac:dyDescent="0.3">
      <c r="A85">
        <v>5</v>
      </c>
      <c r="B85" t="s">
        <v>140</v>
      </c>
      <c r="C85" t="s">
        <v>137</v>
      </c>
      <c r="D85" t="s">
        <v>138</v>
      </c>
      <c r="F85" s="2">
        <v>0</v>
      </c>
      <c r="G85" s="2">
        <v>1</v>
      </c>
      <c r="H85" s="5">
        <v>0</v>
      </c>
      <c r="I85">
        <f t="shared" si="2"/>
        <v>1</v>
      </c>
      <c r="J85">
        <f t="shared" si="3"/>
        <v>0</v>
      </c>
      <c r="K85">
        <v>3</v>
      </c>
      <c r="L85">
        <v>0</v>
      </c>
      <c r="M85">
        <v>781166.8</v>
      </c>
      <c r="N85">
        <v>1391345.2</v>
      </c>
      <c r="O85">
        <v>1404313</v>
      </c>
      <c r="P85">
        <v>1547781.6</v>
      </c>
      <c r="Q85">
        <v>1883512.6</v>
      </c>
      <c r="R85">
        <v>1990193</v>
      </c>
      <c r="S85">
        <v>1962113.4</v>
      </c>
      <c r="T85">
        <v>3853685</v>
      </c>
      <c r="U85">
        <v>3063502.8</v>
      </c>
      <c r="V85">
        <v>3464936</v>
      </c>
      <c r="W85">
        <v>2583664.4</v>
      </c>
      <c r="Y85">
        <v>0.77720446860184889</v>
      </c>
      <c r="Z85">
        <v>1.5785295416135341</v>
      </c>
      <c r="AA85">
        <v>1.5784353168215599</v>
      </c>
      <c r="AB85">
        <v>0.91531379540101621</v>
      </c>
      <c r="AC85">
        <v>2.060980108787771</v>
      </c>
      <c r="AD85">
        <v>1.6322687602136281</v>
      </c>
      <c r="AE85">
        <v>2.1024657604168171</v>
      </c>
      <c r="AF85">
        <v>1.718714826204814</v>
      </c>
      <c r="AG85">
        <v>1.8385599297354931</v>
      </c>
      <c r="AH85">
        <v>3.8183293513953691</v>
      </c>
      <c r="AI85">
        <v>3.2655953711480832</v>
      </c>
      <c r="AK85">
        <v>0.77720446860184889</v>
      </c>
      <c r="AL85">
        <v>0.71341981521109121</v>
      </c>
      <c r="AM85">
        <v>0.71905556202400478</v>
      </c>
      <c r="AN85">
        <v>0.91531379540101621</v>
      </c>
      <c r="AO85">
        <v>1.0770820187986829</v>
      </c>
      <c r="AP85">
        <v>1.6322687602136281</v>
      </c>
      <c r="AQ85">
        <v>1.0111933248117571</v>
      </c>
      <c r="AR85">
        <v>0.96772316400893033</v>
      </c>
      <c r="AS85">
        <v>0.44842205838067462</v>
      </c>
      <c r="AT85">
        <v>3.8183293513953691</v>
      </c>
      <c r="AU85">
        <v>1.770759271166753</v>
      </c>
      <c r="AW85">
        <v>0.30817337660118937</v>
      </c>
      <c r="AY85">
        <v>0</v>
      </c>
    </row>
    <row r="86" spans="1:51" x14ac:dyDescent="0.3">
      <c r="A86">
        <v>5</v>
      </c>
      <c r="B86" t="s">
        <v>141</v>
      </c>
      <c r="C86" t="s">
        <v>137</v>
      </c>
      <c r="D86" t="s">
        <v>138</v>
      </c>
      <c r="F86" s="2">
        <v>0</v>
      </c>
      <c r="G86" s="2">
        <v>0</v>
      </c>
      <c r="H86" s="5">
        <v>0</v>
      </c>
      <c r="I86">
        <f t="shared" si="2"/>
        <v>1</v>
      </c>
      <c r="J86">
        <f t="shared" si="3"/>
        <v>0</v>
      </c>
      <c r="K86">
        <v>3</v>
      </c>
      <c r="L86">
        <v>0</v>
      </c>
      <c r="M86">
        <v>4408749</v>
      </c>
      <c r="N86">
        <v>1079557.8</v>
      </c>
      <c r="O86">
        <v>1081122.3999999999</v>
      </c>
      <c r="P86">
        <v>2025758.4</v>
      </c>
      <c r="Q86">
        <v>414201.8</v>
      </c>
      <c r="R86">
        <v>9883125.4000000004</v>
      </c>
      <c r="S86">
        <v>441963.6</v>
      </c>
      <c r="T86">
        <v>4039682.4</v>
      </c>
      <c r="U86">
        <v>3210476.6</v>
      </c>
      <c r="V86">
        <v>11459876.6</v>
      </c>
      <c r="W86">
        <v>862534</v>
      </c>
      <c r="Y86">
        <v>3.7213982498040421</v>
      </c>
      <c r="Z86">
        <v>1.2658303431235249</v>
      </c>
      <c r="AA86">
        <v>1.248043701204006</v>
      </c>
      <c r="AB86">
        <v>2.3773119978024631</v>
      </c>
      <c r="AC86">
        <v>0.90872376683983025</v>
      </c>
      <c r="AD86">
        <v>8.5962411609827534</v>
      </c>
      <c r="AE86">
        <v>1.108204171061516</v>
      </c>
      <c r="AF86">
        <v>1.819191434024833</v>
      </c>
      <c r="AG86">
        <v>1.944710770028178</v>
      </c>
      <c r="AH86">
        <v>6.6055439088027921</v>
      </c>
      <c r="AI86">
        <v>2.095383129967376</v>
      </c>
      <c r="AK86">
        <v>3.7213982498040421</v>
      </c>
      <c r="AL86">
        <v>0.52614816419081767</v>
      </c>
      <c r="AM86">
        <v>0.51440937200095505</v>
      </c>
      <c r="AN86">
        <v>2.3773119978024631</v>
      </c>
      <c r="AO86">
        <v>0.43981112500187008</v>
      </c>
      <c r="AP86">
        <v>8.5962411609827534</v>
      </c>
      <c r="AQ86">
        <v>0.52049540781881665</v>
      </c>
      <c r="AR86">
        <v>1.0547347530140541</v>
      </c>
      <c r="AS86">
        <v>0.49058012181194499</v>
      </c>
      <c r="AT86">
        <v>6.6055439088027921</v>
      </c>
      <c r="AU86">
        <v>0.8780423460062593</v>
      </c>
      <c r="AW86">
        <v>0.31652481838827951</v>
      </c>
      <c r="AY86">
        <v>0</v>
      </c>
    </row>
    <row r="87" spans="1:51" x14ac:dyDescent="0.3">
      <c r="A87">
        <v>5</v>
      </c>
      <c r="B87" t="s">
        <v>142</v>
      </c>
      <c r="C87" t="s">
        <v>137</v>
      </c>
      <c r="D87" t="s">
        <v>138</v>
      </c>
      <c r="F87" s="2">
        <v>0</v>
      </c>
      <c r="G87" s="2">
        <v>1</v>
      </c>
      <c r="H87" s="5">
        <v>0</v>
      </c>
      <c r="I87">
        <f t="shared" si="2"/>
        <v>1</v>
      </c>
      <c r="J87">
        <f t="shared" si="3"/>
        <v>0</v>
      </c>
      <c r="K87">
        <v>3</v>
      </c>
      <c r="L87">
        <v>0</v>
      </c>
      <c r="M87">
        <v>5315485</v>
      </c>
      <c r="N87">
        <v>1128305.6000000001</v>
      </c>
      <c r="O87">
        <v>1127957.3999999999</v>
      </c>
      <c r="P87">
        <v>15647339</v>
      </c>
      <c r="Q87">
        <v>806524.6</v>
      </c>
      <c r="R87">
        <v>12464840.6</v>
      </c>
      <c r="S87">
        <v>718181.2</v>
      </c>
      <c r="T87">
        <v>4336350.8</v>
      </c>
      <c r="U87">
        <v>3249082.6</v>
      </c>
      <c r="V87">
        <v>15843471.800000001</v>
      </c>
      <c r="W87">
        <v>914248.4</v>
      </c>
      <c r="Y87">
        <v>4.8149044131976551</v>
      </c>
      <c r="Z87">
        <v>1.2693264472065491</v>
      </c>
      <c r="AA87">
        <v>1.266229727573227</v>
      </c>
      <c r="AB87">
        <v>15.933516612194939</v>
      </c>
      <c r="AC87">
        <v>1.271136161399772</v>
      </c>
      <c r="AD87">
        <v>10.1368539991905</v>
      </c>
      <c r="AE87">
        <v>1.295413589198142</v>
      </c>
      <c r="AF87">
        <v>2.116120262362529</v>
      </c>
      <c r="AG87">
        <v>1.9811340127722361</v>
      </c>
      <c r="AH87">
        <v>8.2049888856126927</v>
      </c>
      <c r="AI87">
        <v>2.0024821377941411</v>
      </c>
      <c r="AK87">
        <v>4.8149044131976551</v>
      </c>
      <c r="AL87">
        <v>0.53384853159077461</v>
      </c>
      <c r="AM87">
        <v>0.5280718225752935</v>
      </c>
      <c r="AN87">
        <v>15.933516612194939</v>
      </c>
      <c r="AO87">
        <v>0.5628122092108242</v>
      </c>
      <c r="AP87">
        <v>10.1368539991905</v>
      </c>
      <c r="AQ87">
        <v>0.56930906638735901</v>
      </c>
      <c r="AR87">
        <v>1.240511595772114</v>
      </c>
      <c r="AS87">
        <v>0.48207425555447109</v>
      </c>
      <c r="AT87">
        <v>8.2049888856126927</v>
      </c>
      <c r="AU87">
        <v>0.91113970160949975</v>
      </c>
      <c r="AW87">
        <v>0.30511340738739812</v>
      </c>
      <c r="AY87">
        <v>0</v>
      </c>
    </row>
    <row r="88" spans="1:51" x14ac:dyDescent="0.3">
      <c r="A88">
        <v>5</v>
      </c>
      <c r="B88" t="s">
        <v>143</v>
      </c>
      <c r="C88" t="s">
        <v>137</v>
      </c>
      <c r="D88" t="s">
        <v>138</v>
      </c>
      <c r="F88" s="2">
        <v>0</v>
      </c>
      <c r="G88" s="2">
        <v>0</v>
      </c>
      <c r="H88" s="5">
        <v>0</v>
      </c>
      <c r="I88">
        <f t="shared" si="2"/>
        <v>1</v>
      </c>
      <c r="J88">
        <f t="shared" si="3"/>
        <v>0</v>
      </c>
      <c r="K88">
        <v>3</v>
      </c>
      <c r="L88">
        <v>0</v>
      </c>
      <c r="M88">
        <v>1032997.2</v>
      </c>
      <c r="N88">
        <v>1600626.8</v>
      </c>
      <c r="O88">
        <v>1609792.6</v>
      </c>
      <c r="P88">
        <v>569045.4</v>
      </c>
      <c r="Q88">
        <v>2313565.7999999998</v>
      </c>
      <c r="R88">
        <v>3558555.6</v>
      </c>
      <c r="S88">
        <v>3142883</v>
      </c>
      <c r="T88">
        <v>3929436.4</v>
      </c>
      <c r="U88">
        <v>3093102</v>
      </c>
      <c r="V88">
        <v>3126287.2</v>
      </c>
      <c r="W88">
        <v>4878558.5999999996</v>
      </c>
      <c r="Y88">
        <v>1.0904556163935919</v>
      </c>
      <c r="Z88">
        <v>1.8154895026120359</v>
      </c>
      <c r="AA88">
        <v>1.814957960753236</v>
      </c>
      <c r="AB88">
        <v>1.0386526652029719</v>
      </c>
      <c r="AC88">
        <v>2.535475677007343</v>
      </c>
      <c r="AD88">
        <v>2.4195017033838671</v>
      </c>
      <c r="AE88">
        <v>3.2100725213764241</v>
      </c>
      <c r="AF88">
        <v>1.7698489721980879</v>
      </c>
      <c r="AG88">
        <v>1.862958315131255</v>
      </c>
      <c r="AH88">
        <v>3.7441791357938201</v>
      </c>
      <c r="AI88">
        <v>4.0683466702350417</v>
      </c>
      <c r="AK88">
        <v>1.0904556163935919</v>
      </c>
      <c r="AL88">
        <v>0.85349586439551783</v>
      </c>
      <c r="AM88">
        <v>0.85781254097819326</v>
      </c>
      <c r="AN88">
        <v>1.0386526652029719</v>
      </c>
      <c r="AO88">
        <v>1.410956723400159</v>
      </c>
      <c r="AP88">
        <v>2.4195017033838671</v>
      </c>
      <c r="AQ88">
        <v>1.641120004374534</v>
      </c>
      <c r="AR88">
        <v>0.97252671140013258</v>
      </c>
      <c r="AS88">
        <v>0.47796432479517542</v>
      </c>
      <c r="AT88">
        <v>3.7441791357938201</v>
      </c>
      <c r="AU88">
        <v>2.3764756922260859</v>
      </c>
      <c r="AW88">
        <v>0.30417714301729581</v>
      </c>
      <c r="AY88">
        <v>0</v>
      </c>
    </row>
    <row r="89" spans="1:51" x14ac:dyDescent="0.3">
      <c r="A89">
        <v>5</v>
      </c>
      <c r="B89" t="s">
        <v>144</v>
      </c>
      <c r="C89" t="s">
        <v>137</v>
      </c>
      <c r="D89" t="s">
        <v>138</v>
      </c>
      <c r="F89" s="2">
        <v>0</v>
      </c>
      <c r="G89" s="2">
        <v>0</v>
      </c>
      <c r="H89" s="5">
        <v>1</v>
      </c>
      <c r="I89">
        <f t="shared" si="2"/>
        <v>0</v>
      </c>
      <c r="J89">
        <f t="shared" si="3"/>
        <v>1</v>
      </c>
      <c r="K89">
        <v>3</v>
      </c>
      <c r="L89">
        <v>3</v>
      </c>
      <c r="M89">
        <v>2367261</v>
      </c>
      <c r="N89">
        <v>789100.4</v>
      </c>
      <c r="O89">
        <v>788832.2</v>
      </c>
      <c r="P89">
        <v>2397875.6</v>
      </c>
      <c r="Q89">
        <v>352548.4</v>
      </c>
      <c r="R89">
        <v>5850146.2000000002</v>
      </c>
      <c r="S89">
        <v>254807.6</v>
      </c>
      <c r="T89">
        <v>3855495.2</v>
      </c>
      <c r="U89">
        <v>3013265.6</v>
      </c>
      <c r="V89">
        <v>3518969</v>
      </c>
      <c r="W89">
        <v>465597.2</v>
      </c>
      <c r="Y89">
        <v>1.900030914798845</v>
      </c>
      <c r="Z89">
        <v>1.035229437996168</v>
      </c>
      <c r="AA89">
        <v>1.0310965198441411</v>
      </c>
      <c r="AB89">
        <v>2.2364979353966188</v>
      </c>
      <c r="AC89">
        <v>0.845020467415452</v>
      </c>
      <c r="AD89">
        <v>4.8555480809882283</v>
      </c>
      <c r="AE89">
        <v>0.84718133044661958</v>
      </c>
      <c r="AF89">
        <v>1.7152353463927279</v>
      </c>
      <c r="AG89">
        <v>1.8000188064295799</v>
      </c>
      <c r="AH89">
        <v>3.782669536606408</v>
      </c>
      <c r="AI89">
        <v>1.5206758356653149</v>
      </c>
      <c r="AK89">
        <v>1.900030914798845</v>
      </c>
      <c r="AL89">
        <v>0.43560034178663037</v>
      </c>
      <c r="AM89">
        <v>0.43102273101685568</v>
      </c>
      <c r="AN89">
        <v>2.2364979353966188</v>
      </c>
      <c r="AO89">
        <v>0.42790218399604779</v>
      </c>
      <c r="AP89">
        <v>4.8555480809882283</v>
      </c>
      <c r="AQ89">
        <v>0.41058105942793188</v>
      </c>
      <c r="AR89">
        <v>0.96538919060258199</v>
      </c>
      <c r="AS89">
        <v>0.43919322813162581</v>
      </c>
      <c r="AT89">
        <v>3.782669536606408</v>
      </c>
      <c r="AU89">
        <v>0.72530627422966065</v>
      </c>
      <c r="AW89">
        <v>0.30531612918712198</v>
      </c>
      <c r="AY89">
        <v>4</v>
      </c>
    </row>
    <row r="90" spans="1:51" x14ac:dyDescent="0.3">
      <c r="A90">
        <v>5</v>
      </c>
      <c r="B90" t="s">
        <v>145</v>
      </c>
      <c r="C90" t="s">
        <v>137</v>
      </c>
      <c r="D90" t="s">
        <v>138</v>
      </c>
      <c r="F90" s="2">
        <v>0</v>
      </c>
      <c r="G90" s="2">
        <v>1</v>
      </c>
      <c r="H90" s="5">
        <v>0</v>
      </c>
      <c r="I90">
        <f t="shared" si="2"/>
        <v>1</v>
      </c>
      <c r="J90">
        <f t="shared" si="3"/>
        <v>0</v>
      </c>
      <c r="K90">
        <v>3</v>
      </c>
      <c r="L90">
        <v>0</v>
      </c>
      <c r="M90">
        <v>208470.2</v>
      </c>
      <c r="N90">
        <v>2863036.6</v>
      </c>
      <c r="O90">
        <v>2901896.2</v>
      </c>
      <c r="P90">
        <v>202026.4</v>
      </c>
      <c r="Q90">
        <v>4669454.4000000004</v>
      </c>
      <c r="R90">
        <v>1063.5999999999999</v>
      </c>
      <c r="S90">
        <v>5169893.2</v>
      </c>
      <c r="T90">
        <v>4030484.4</v>
      </c>
      <c r="U90">
        <v>3346468.6</v>
      </c>
      <c r="V90">
        <v>4608.6000000000004</v>
      </c>
      <c r="W90">
        <v>5970337</v>
      </c>
      <c r="Y90">
        <v>0.36569223020924257</v>
      </c>
      <c r="Z90">
        <v>2.849694967619143</v>
      </c>
      <c r="AA90">
        <v>2.8687261188053532</v>
      </c>
      <c r="AB90">
        <v>0.3927047835953999</v>
      </c>
      <c r="AC90">
        <v>4.561984815384494</v>
      </c>
      <c r="AD90">
        <v>9.05126225901767E-2</v>
      </c>
      <c r="AE90">
        <v>4.4385620447923433</v>
      </c>
      <c r="AF90">
        <v>1.821615403622854</v>
      </c>
      <c r="AG90">
        <v>2.0484854225185698</v>
      </c>
      <c r="AH90">
        <v>2.6615142601076482E-2</v>
      </c>
      <c r="AI90">
        <v>6.5157201251713559</v>
      </c>
      <c r="AK90">
        <v>0.36569223020924257</v>
      </c>
      <c r="AL90">
        <v>1.1000620926031841</v>
      </c>
      <c r="AM90">
        <v>1.118001760391053</v>
      </c>
      <c r="AN90">
        <v>0.3927047835953999</v>
      </c>
      <c r="AO90">
        <v>1.776501447003102</v>
      </c>
      <c r="AP90">
        <v>9.05126225901767E-2</v>
      </c>
      <c r="AQ90">
        <v>1.6666937173809859</v>
      </c>
      <c r="AR90">
        <v>1.0662748630158601</v>
      </c>
      <c r="AS90">
        <v>0.52699637981131675</v>
      </c>
      <c r="AT90">
        <v>2.6615142601076482E-2</v>
      </c>
      <c r="AU90">
        <v>4.3423161249840634</v>
      </c>
      <c r="AW90">
        <v>0.30683076940476889</v>
      </c>
      <c r="AY90">
        <v>-4</v>
      </c>
    </row>
    <row r="91" spans="1:51" x14ac:dyDescent="0.3">
      <c r="A91">
        <v>6</v>
      </c>
      <c r="B91" t="s">
        <v>146</v>
      </c>
      <c r="C91" t="s">
        <v>147</v>
      </c>
      <c r="D91" t="s">
        <v>148</v>
      </c>
      <c r="F91" s="2">
        <v>0</v>
      </c>
      <c r="G91" s="2">
        <v>0</v>
      </c>
      <c r="H91" s="5">
        <v>0</v>
      </c>
      <c r="I91">
        <f t="shared" si="2"/>
        <v>1</v>
      </c>
      <c r="J91">
        <f t="shared" si="3"/>
        <v>0</v>
      </c>
      <c r="K91">
        <v>3</v>
      </c>
      <c r="L91">
        <v>0</v>
      </c>
      <c r="M91">
        <v>623122.6</v>
      </c>
      <c r="N91">
        <v>816513</v>
      </c>
      <c r="O91">
        <v>817960.4</v>
      </c>
      <c r="P91">
        <v>444173</v>
      </c>
      <c r="Q91">
        <v>403470.8</v>
      </c>
      <c r="R91">
        <v>477290.2</v>
      </c>
      <c r="S91">
        <v>319658.59999999998</v>
      </c>
      <c r="T91">
        <v>3001506.4</v>
      </c>
      <c r="U91">
        <v>2523854</v>
      </c>
      <c r="V91">
        <v>1187507</v>
      </c>
      <c r="W91">
        <v>1563524.8</v>
      </c>
      <c r="Y91">
        <v>0.86089369499823076</v>
      </c>
      <c r="Z91">
        <v>1.08777791041648</v>
      </c>
      <c r="AA91">
        <v>1.091570929414593</v>
      </c>
      <c r="AB91">
        <v>0.88723179540247654</v>
      </c>
      <c r="AC91">
        <v>0.91650289660901763</v>
      </c>
      <c r="AD91">
        <v>1.5877905315835961</v>
      </c>
      <c r="AE91">
        <v>1.241834516415838</v>
      </c>
      <c r="AF91">
        <v>0.45617367440136147</v>
      </c>
      <c r="AG91">
        <v>0.87569670204538852</v>
      </c>
      <c r="AH91">
        <v>3.0218935391982091</v>
      </c>
      <c r="AI91">
        <v>2.1726156007498498</v>
      </c>
      <c r="AK91">
        <v>0.86089369499823076</v>
      </c>
      <c r="AL91">
        <v>0.52876477320678528</v>
      </c>
      <c r="AM91">
        <v>0.52818242440698671</v>
      </c>
      <c r="AN91">
        <v>0.88723179540247654</v>
      </c>
      <c r="AO91">
        <v>0.50439080741489306</v>
      </c>
      <c r="AP91">
        <v>1.5877905315835961</v>
      </c>
      <c r="AQ91">
        <v>0.6442513952031732</v>
      </c>
      <c r="AR91">
        <v>0.34955499978968868</v>
      </c>
      <c r="AS91">
        <v>0.36799622921971598</v>
      </c>
      <c r="AT91">
        <v>3.0218935391982091</v>
      </c>
      <c r="AU91">
        <v>1.130339884373825</v>
      </c>
      <c r="AW91">
        <v>0.29572767061181371</v>
      </c>
      <c r="AY91">
        <v>0</v>
      </c>
    </row>
    <row r="92" spans="1:51" x14ac:dyDescent="0.3">
      <c r="A92">
        <v>6</v>
      </c>
      <c r="B92" t="s">
        <v>149</v>
      </c>
      <c r="C92" t="s">
        <v>147</v>
      </c>
      <c r="D92" t="s">
        <v>148</v>
      </c>
      <c r="F92" s="2">
        <v>0</v>
      </c>
      <c r="G92" s="2">
        <v>1</v>
      </c>
      <c r="H92" s="5">
        <v>0</v>
      </c>
      <c r="I92">
        <f t="shared" si="2"/>
        <v>1</v>
      </c>
      <c r="J92">
        <f t="shared" si="3"/>
        <v>0</v>
      </c>
      <c r="K92">
        <v>3</v>
      </c>
      <c r="L92">
        <v>0</v>
      </c>
      <c r="M92">
        <v>391828.4</v>
      </c>
      <c r="N92">
        <v>666678.6</v>
      </c>
      <c r="O92">
        <v>668773.4</v>
      </c>
      <c r="P92">
        <v>236045</v>
      </c>
      <c r="Q92">
        <v>311409.8</v>
      </c>
      <c r="R92">
        <v>195592.4</v>
      </c>
      <c r="S92">
        <v>275975.59999999998</v>
      </c>
      <c r="T92">
        <v>2999604.4</v>
      </c>
      <c r="U92">
        <v>2510836.2000000002</v>
      </c>
      <c r="V92">
        <v>72201.600000000006</v>
      </c>
      <c r="W92">
        <v>408801.8</v>
      </c>
      <c r="Y92">
        <v>0.48890694922301919</v>
      </c>
      <c r="Z92">
        <v>0.90291068556252863</v>
      </c>
      <c r="AA92">
        <v>0.89949367396766322</v>
      </c>
      <c r="AB92">
        <v>0.44756351780379189</v>
      </c>
      <c r="AC92">
        <v>0.76241889619268477</v>
      </c>
      <c r="AD92">
        <v>1.050590835383628</v>
      </c>
      <c r="AE92">
        <v>1.3006843907991421</v>
      </c>
      <c r="AF92">
        <v>0.45893777018645782</v>
      </c>
      <c r="AG92">
        <v>0.8666222185012884</v>
      </c>
      <c r="AH92">
        <v>0.1344731542048975</v>
      </c>
      <c r="AI92">
        <v>0.96017597737954929</v>
      </c>
      <c r="AK92">
        <v>0.48890694922301919</v>
      </c>
      <c r="AL92">
        <v>0.51079536559991534</v>
      </c>
      <c r="AM92">
        <v>0.51048287780722601</v>
      </c>
      <c r="AN92">
        <v>0.44756351780379189</v>
      </c>
      <c r="AO92">
        <v>0.45193443840835251</v>
      </c>
      <c r="AP92">
        <v>1.050590835383628</v>
      </c>
      <c r="AQ92">
        <v>0.62453108399640767</v>
      </c>
      <c r="AR92">
        <v>0.35063259239541361</v>
      </c>
      <c r="AS92">
        <v>0.36819748922716827</v>
      </c>
      <c r="AT92">
        <v>0.1344731542048975</v>
      </c>
      <c r="AU92">
        <v>0.61300960917724301</v>
      </c>
      <c r="AW92">
        <v>0.29638460399582978</v>
      </c>
      <c r="AY92">
        <v>0</v>
      </c>
    </row>
    <row r="93" spans="1:51" x14ac:dyDescent="0.3">
      <c r="A93">
        <v>6</v>
      </c>
      <c r="B93" t="s">
        <v>150</v>
      </c>
      <c r="C93" t="s">
        <v>147</v>
      </c>
      <c r="D93" t="s">
        <v>148</v>
      </c>
      <c r="F93" s="2">
        <v>0</v>
      </c>
      <c r="G93" s="2">
        <v>1</v>
      </c>
      <c r="H93" s="5">
        <v>0</v>
      </c>
      <c r="I93">
        <f t="shared" si="2"/>
        <v>1</v>
      </c>
      <c r="J93">
        <f t="shared" si="3"/>
        <v>0</v>
      </c>
      <c r="K93">
        <v>3</v>
      </c>
      <c r="L93">
        <v>0</v>
      </c>
      <c r="M93">
        <v>367392.4</v>
      </c>
      <c r="N93">
        <v>597864.6</v>
      </c>
      <c r="O93">
        <v>597504</v>
      </c>
      <c r="P93">
        <v>433332.4</v>
      </c>
      <c r="Q93">
        <v>313664.59999999998</v>
      </c>
      <c r="R93">
        <v>289901.59999999998</v>
      </c>
      <c r="S93">
        <v>280131</v>
      </c>
      <c r="T93">
        <v>2965491.8</v>
      </c>
      <c r="U93">
        <v>2461744.6</v>
      </c>
      <c r="V93">
        <v>21360</v>
      </c>
      <c r="W93">
        <v>144768.20000000001</v>
      </c>
      <c r="Y93">
        <v>0.44471540739759802</v>
      </c>
      <c r="Z93">
        <v>0.8560472303885035</v>
      </c>
      <c r="AA93">
        <v>0.85850930326851083</v>
      </c>
      <c r="AB93">
        <v>0.54728572760359384</v>
      </c>
      <c r="AC93">
        <v>0.74354919458855873</v>
      </c>
      <c r="AD93">
        <v>1.131377794011496</v>
      </c>
      <c r="AE93">
        <v>1.2169149446650409</v>
      </c>
      <c r="AF93">
        <v>0.4193845850182697</v>
      </c>
      <c r="AG93">
        <v>0.79832104938104753</v>
      </c>
      <c r="AH93">
        <v>7.91079525952227E-2</v>
      </c>
      <c r="AI93">
        <v>0.58385326380375768</v>
      </c>
      <c r="AK93">
        <v>0.44471540739759802</v>
      </c>
      <c r="AL93">
        <v>0.45777273139683528</v>
      </c>
      <c r="AM93">
        <v>0.45943175203865388</v>
      </c>
      <c r="AN93">
        <v>0.54728572760359384</v>
      </c>
      <c r="AO93">
        <v>0.43442619441193531</v>
      </c>
      <c r="AP93">
        <v>1.131377794011496</v>
      </c>
      <c r="AQ93">
        <v>0.5505932025960647</v>
      </c>
      <c r="AR93">
        <v>0.34861334061715749</v>
      </c>
      <c r="AS93">
        <v>0.35919226180994879</v>
      </c>
      <c r="AT93">
        <v>7.91079525952227E-2</v>
      </c>
      <c r="AU93">
        <v>0.44593868320807822</v>
      </c>
      <c r="AW93">
        <v>0.29117815080098808</v>
      </c>
      <c r="AY93">
        <v>0</v>
      </c>
    </row>
    <row r="94" spans="1:51" x14ac:dyDescent="0.3">
      <c r="A94">
        <v>6</v>
      </c>
      <c r="B94" t="s">
        <v>151</v>
      </c>
      <c r="C94" t="s">
        <v>147</v>
      </c>
      <c r="D94" t="s">
        <v>148</v>
      </c>
      <c r="F94" s="2">
        <v>0</v>
      </c>
      <c r="G94" s="2">
        <v>0</v>
      </c>
      <c r="H94" s="5">
        <v>1</v>
      </c>
      <c r="I94">
        <f t="shared" si="2"/>
        <v>1</v>
      </c>
      <c r="J94">
        <f t="shared" si="3"/>
        <v>0</v>
      </c>
      <c r="K94">
        <v>3</v>
      </c>
      <c r="L94">
        <v>3</v>
      </c>
      <c r="M94">
        <v>355374.2</v>
      </c>
      <c r="N94">
        <v>3578286.8</v>
      </c>
      <c r="O94">
        <v>3608216.8</v>
      </c>
      <c r="P94">
        <v>234725.8</v>
      </c>
      <c r="Q94">
        <v>1868387</v>
      </c>
      <c r="R94">
        <v>217926.39999999999</v>
      </c>
      <c r="S94">
        <v>1819811.6</v>
      </c>
      <c r="T94">
        <v>2964979.6</v>
      </c>
      <c r="U94">
        <v>2477394.4</v>
      </c>
      <c r="V94">
        <v>527.4</v>
      </c>
      <c r="W94">
        <v>2844899.4</v>
      </c>
      <c r="Y94">
        <v>0.39949024759698659</v>
      </c>
      <c r="Z94">
        <v>6.2881164464168249</v>
      </c>
      <c r="AA94">
        <v>6.2688206602586432</v>
      </c>
      <c r="AB94">
        <v>0.37008581879199481</v>
      </c>
      <c r="AC94">
        <v>6.0486680278030693</v>
      </c>
      <c r="AD94">
        <v>1.060795219813008</v>
      </c>
      <c r="AE94">
        <v>6.2613938814494761</v>
      </c>
      <c r="AF94">
        <v>0.40867232895689087</v>
      </c>
      <c r="AG94">
        <v>0.79450864398386334</v>
      </c>
      <c r="AH94">
        <v>7.8896421939133998E-3</v>
      </c>
      <c r="AI94">
        <v>13.49791963597527</v>
      </c>
      <c r="AK94">
        <v>0.39949024759698659</v>
      </c>
      <c r="AL94">
        <v>2.842447936779354</v>
      </c>
      <c r="AM94">
        <v>2.8465658915811218</v>
      </c>
      <c r="AN94">
        <v>0.37008581879199481</v>
      </c>
      <c r="AO94">
        <v>2.6853717030026019</v>
      </c>
      <c r="AP94">
        <v>1.060795219813008</v>
      </c>
      <c r="AQ94">
        <v>2.698621195799205</v>
      </c>
      <c r="AR94">
        <v>0.33735645216656851</v>
      </c>
      <c r="AS94">
        <v>0.36297887400723988</v>
      </c>
      <c r="AT94">
        <v>7.8896421939133998E-3</v>
      </c>
      <c r="AU94">
        <v>11.98439224817557</v>
      </c>
      <c r="AW94">
        <v>0.29651114819571378</v>
      </c>
      <c r="AY94">
        <v>0</v>
      </c>
    </row>
    <row r="95" spans="1:51" x14ac:dyDescent="0.3">
      <c r="A95">
        <v>6</v>
      </c>
      <c r="B95" t="s">
        <v>152</v>
      </c>
      <c r="C95" t="s">
        <v>147</v>
      </c>
      <c r="D95" t="s">
        <v>148</v>
      </c>
      <c r="F95" s="2">
        <v>0</v>
      </c>
      <c r="G95" s="2">
        <v>1</v>
      </c>
      <c r="H95" s="5">
        <v>1</v>
      </c>
      <c r="I95">
        <f t="shared" si="2"/>
        <v>1</v>
      </c>
      <c r="J95">
        <f t="shared" si="3"/>
        <v>0</v>
      </c>
      <c r="K95">
        <v>3</v>
      </c>
      <c r="L95">
        <v>3</v>
      </c>
      <c r="M95">
        <v>1103736</v>
      </c>
      <c r="N95">
        <v>793767.8</v>
      </c>
      <c r="O95">
        <v>792834.8</v>
      </c>
      <c r="P95">
        <v>869599.8</v>
      </c>
      <c r="Q95">
        <v>384019</v>
      </c>
      <c r="R95">
        <v>1407443.4</v>
      </c>
      <c r="S95">
        <v>313688.8</v>
      </c>
      <c r="T95">
        <v>3038410.8</v>
      </c>
      <c r="U95">
        <v>2526175.6</v>
      </c>
      <c r="V95">
        <v>2238261</v>
      </c>
      <c r="W95">
        <v>1270688.2</v>
      </c>
      <c r="Y95">
        <v>1.263480119616724</v>
      </c>
      <c r="Z95">
        <v>1.092781116964761</v>
      </c>
      <c r="AA95">
        <v>1.085530032566749</v>
      </c>
      <c r="AB95">
        <v>1.2152948332019149</v>
      </c>
      <c r="AC95">
        <v>0.94691844022017901</v>
      </c>
      <c r="AD95">
        <v>2.2308321717893711</v>
      </c>
      <c r="AE95">
        <v>1.2554184164037001</v>
      </c>
      <c r="AF95">
        <v>0.48643642720999197</v>
      </c>
      <c r="AG95">
        <v>0.88857755108037961</v>
      </c>
      <c r="AH95">
        <v>3.1908217324060391</v>
      </c>
      <c r="AI95">
        <v>2.1169072114047589</v>
      </c>
      <c r="AK95">
        <v>1.263480119616724</v>
      </c>
      <c r="AL95">
        <v>0.55221335698151963</v>
      </c>
      <c r="AM95">
        <v>0.54746163497911771</v>
      </c>
      <c r="AN95">
        <v>1.2152948332019149</v>
      </c>
      <c r="AO95">
        <v>0.52536475340020838</v>
      </c>
      <c r="AP95">
        <v>2.2308321717893711</v>
      </c>
      <c r="AQ95">
        <v>0.58831009822897617</v>
      </c>
      <c r="AR95">
        <v>0.3737473484245129</v>
      </c>
      <c r="AS95">
        <v>0.37357559517258782</v>
      </c>
      <c r="AT95">
        <v>3.1908217324060391</v>
      </c>
      <c r="AU95">
        <v>1.0525147610227581</v>
      </c>
      <c r="AW95">
        <v>0.29989860439673061</v>
      </c>
      <c r="AY95">
        <v>0</v>
      </c>
    </row>
    <row r="96" spans="1:51" x14ac:dyDescent="0.3">
      <c r="A96">
        <v>6</v>
      </c>
      <c r="B96" t="s">
        <v>153</v>
      </c>
      <c r="C96" t="s">
        <v>147</v>
      </c>
      <c r="D96" t="s">
        <v>148</v>
      </c>
      <c r="F96" s="2">
        <v>0</v>
      </c>
      <c r="G96" s="2">
        <v>0</v>
      </c>
      <c r="H96" s="5">
        <v>0</v>
      </c>
      <c r="I96">
        <f t="shared" si="2"/>
        <v>1</v>
      </c>
      <c r="J96">
        <f t="shared" si="3"/>
        <v>0</v>
      </c>
      <c r="K96">
        <v>3</v>
      </c>
      <c r="L96">
        <v>0</v>
      </c>
      <c r="M96">
        <v>570411.80000000005</v>
      </c>
      <c r="N96">
        <v>612609.4</v>
      </c>
      <c r="O96">
        <v>612590</v>
      </c>
      <c r="P96">
        <v>286209.59999999998</v>
      </c>
      <c r="Q96">
        <v>260013.4</v>
      </c>
      <c r="R96">
        <v>228253.6</v>
      </c>
      <c r="S96">
        <v>238487.8</v>
      </c>
      <c r="T96">
        <v>3037943.2</v>
      </c>
      <c r="U96">
        <v>2513656.7999999998</v>
      </c>
      <c r="V96">
        <v>543614</v>
      </c>
      <c r="W96">
        <v>376809.8</v>
      </c>
      <c r="Y96">
        <v>0.59488167702220385</v>
      </c>
      <c r="Z96">
        <v>0.87031750392634422</v>
      </c>
      <c r="AA96">
        <v>0.86131739661796014</v>
      </c>
      <c r="AB96">
        <v>0.47180705899372699</v>
      </c>
      <c r="AC96">
        <v>0.72841694600647311</v>
      </c>
      <c r="AD96">
        <v>1.061003327404614</v>
      </c>
      <c r="AE96">
        <v>1.2391473986208441</v>
      </c>
      <c r="AF96">
        <v>0.47728294096887108</v>
      </c>
      <c r="AG96">
        <v>0.87542120723519479</v>
      </c>
      <c r="AH96">
        <v>0.94585640659788628</v>
      </c>
      <c r="AI96">
        <v>0.89163915984099729</v>
      </c>
      <c r="AK96">
        <v>0.59488167702220385</v>
      </c>
      <c r="AL96">
        <v>0.47704407578567037</v>
      </c>
      <c r="AM96">
        <v>0.47299827920505783</v>
      </c>
      <c r="AN96">
        <v>0.47180705899372699</v>
      </c>
      <c r="AO96">
        <v>0.42710650101071218</v>
      </c>
      <c r="AP96">
        <v>1.061003327404614</v>
      </c>
      <c r="AQ96">
        <v>0.59745392263866959</v>
      </c>
      <c r="AR96">
        <v>0.36238011717796331</v>
      </c>
      <c r="AS96">
        <v>0.36976207162952052</v>
      </c>
      <c r="AT96">
        <v>0.94585640659788628</v>
      </c>
      <c r="AU96">
        <v>0.62611483978107574</v>
      </c>
      <c r="AW96">
        <v>0.2943632183945738</v>
      </c>
      <c r="AY96">
        <v>0</v>
      </c>
    </row>
    <row r="97" spans="1:51" x14ac:dyDescent="0.3">
      <c r="A97">
        <v>6</v>
      </c>
      <c r="B97" t="s">
        <v>154</v>
      </c>
      <c r="C97" t="s">
        <v>147</v>
      </c>
      <c r="D97" t="s">
        <v>148</v>
      </c>
      <c r="F97" s="2">
        <v>0</v>
      </c>
      <c r="G97" s="2">
        <v>0</v>
      </c>
      <c r="H97" s="5">
        <v>0</v>
      </c>
      <c r="I97">
        <f t="shared" si="2"/>
        <v>1</v>
      </c>
      <c r="J97">
        <f t="shared" si="3"/>
        <v>0</v>
      </c>
      <c r="K97">
        <v>3</v>
      </c>
      <c r="L97">
        <v>0</v>
      </c>
      <c r="M97">
        <v>659628.4</v>
      </c>
      <c r="N97">
        <v>631831.80000000005</v>
      </c>
      <c r="O97">
        <v>632201</v>
      </c>
      <c r="P97">
        <v>736767.4</v>
      </c>
      <c r="Q97">
        <v>341284.6</v>
      </c>
      <c r="R97">
        <v>484121.4</v>
      </c>
      <c r="S97">
        <v>310558.8</v>
      </c>
      <c r="T97">
        <v>2971883.6</v>
      </c>
      <c r="U97">
        <v>2459071</v>
      </c>
      <c r="V97">
        <v>470268.2</v>
      </c>
      <c r="W97">
        <v>150449.60000000001</v>
      </c>
      <c r="Y97">
        <v>0.66389228439657022</v>
      </c>
      <c r="Z97">
        <v>0.88935536658391356</v>
      </c>
      <c r="AA97">
        <v>0.89255098135909061</v>
      </c>
      <c r="AB97">
        <v>0.65014853019965813</v>
      </c>
      <c r="AC97">
        <v>0.72186508958693596</v>
      </c>
      <c r="AD97">
        <v>1.2037840472185051</v>
      </c>
      <c r="AE97">
        <v>1.260048898973037</v>
      </c>
      <c r="AF97">
        <v>0.406359136372339</v>
      </c>
      <c r="AG97">
        <v>0.7997965630842373</v>
      </c>
      <c r="AH97">
        <v>0.7100850929855369</v>
      </c>
      <c r="AI97">
        <v>0.61132793001597752</v>
      </c>
      <c r="AK97">
        <v>0.66389228439657022</v>
      </c>
      <c r="AL97">
        <v>0.47258335899095982</v>
      </c>
      <c r="AM97">
        <v>0.4792382195824757</v>
      </c>
      <c r="AN97">
        <v>0.65014853019965813</v>
      </c>
      <c r="AO97">
        <v>0.41993822918739171</v>
      </c>
      <c r="AP97">
        <v>1.2037840472185051</v>
      </c>
      <c r="AQ97">
        <v>0.60610129260458057</v>
      </c>
      <c r="AR97">
        <v>0.33736308017978439</v>
      </c>
      <c r="AS97">
        <v>0.36493213878711678</v>
      </c>
      <c r="AT97">
        <v>0.7100850929855369</v>
      </c>
      <c r="AU97">
        <v>0.46943812681129199</v>
      </c>
      <c r="AW97">
        <v>0.29475766238756479</v>
      </c>
      <c r="AY97">
        <v>0</v>
      </c>
    </row>
    <row r="98" spans="1:51" x14ac:dyDescent="0.3">
      <c r="A98">
        <v>6</v>
      </c>
      <c r="B98" t="s">
        <v>155</v>
      </c>
      <c r="C98" t="s">
        <v>147</v>
      </c>
      <c r="D98" t="s">
        <v>148</v>
      </c>
      <c r="F98" s="2">
        <v>0</v>
      </c>
      <c r="G98" s="2">
        <v>1</v>
      </c>
      <c r="H98" s="5">
        <v>0</v>
      </c>
      <c r="I98">
        <f t="shared" si="2"/>
        <v>1</v>
      </c>
      <c r="J98">
        <f t="shared" si="3"/>
        <v>0</v>
      </c>
      <c r="K98">
        <v>3</v>
      </c>
      <c r="L98">
        <v>0</v>
      </c>
      <c r="M98">
        <v>233765.6</v>
      </c>
      <c r="N98">
        <v>3522656.8</v>
      </c>
      <c r="O98">
        <v>3602551.4</v>
      </c>
      <c r="P98">
        <v>251124.6</v>
      </c>
      <c r="Q98">
        <v>1903894.4</v>
      </c>
      <c r="R98">
        <v>199467.4</v>
      </c>
      <c r="S98">
        <v>1859704.4</v>
      </c>
      <c r="T98">
        <v>2971089.2</v>
      </c>
      <c r="U98">
        <v>2480078.4</v>
      </c>
      <c r="V98">
        <v>1120.2</v>
      </c>
      <c r="W98">
        <v>2676654</v>
      </c>
      <c r="Y98">
        <v>0.33470535740489138</v>
      </c>
      <c r="Z98">
        <v>5.9345396379823798</v>
      </c>
      <c r="AA98">
        <v>5.9747474317089653</v>
      </c>
      <c r="AB98">
        <v>0.38110072380513882</v>
      </c>
      <c r="AC98">
        <v>5.4883679393446076</v>
      </c>
      <c r="AD98">
        <v>1.084136099612806</v>
      </c>
      <c r="AE98">
        <v>5.9704399767448191</v>
      </c>
      <c r="AF98">
        <v>0.40786382296355439</v>
      </c>
      <c r="AG98">
        <v>0.80677221475634719</v>
      </c>
      <c r="AH98">
        <v>1.2047738395631259E-2</v>
      </c>
      <c r="AI98">
        <v>12.887814067408909</v>
      </c>
      <c r="AK98">
        <v>0.33470535740489138</v>
      </c>
      <c r="AL98">
        <v>2.8922812843928112</v>
      </c>
      <c r="AM98">
        <v>2.9426674232119701</v>
      </c>
      <c r="AN98">
        <v>0.38110072380513882</v>
      </c>
      <c r="AO98">
        <v>2.7317263925855508</v>
      </c>
      <c r="AP98">
        <v>1.084136099612806</v>
      </c>
      <c r="AQ98">
        <v>2.866489502566401</v>
      </c>
      <c r="AR98">
        <v>0.33612027397612099</v>
      </c>
      <c r="AS98">
        <v>0.37141668942058459</v>
      </c>
      <c r="AT98">
        <v>1.2047738395631259E-2</v>
      </c>
      <c r="AU98">
        <v>11.69507102540229</v>
      </c>
      <c r="AW98">
        <v>0.31479301919462149</v>
      </c>
      <c r="AY98">
        <v>0</v>
      </c>
    </row>
    <row r="99" spans="1:51" x14ac:dyDescent="0.3">
      <c r="A99">
        <v>7</v>
      </c>
      <c r="B99" t="s">
        <v>156</v>
      </c>
      <c r="C99" t="s">
        <v>157</v>
      </c>
      <c r="D99" t="s">
        <v>158</v>
      </c>
      <c r="F99" s="2">
        <v>0</v>
      </c>
      <c r="G99" s="2">
        <v>0</v>
      </c>
      <c r="H99" s="5">
        <v>0</v>
      </c>
      <c r="I99">
        <f t="shared" si="2"/>
        <v>0</v>
      </c>
      <c r="J99">
        <f t="shared" si="3"/>
        <v>1</v>
      </c>
      <c r="K99">
        <v>3</v>
      </c>
      <c r="L99">
        <v>0</v>
      </c>
      <c r="M99">
        <v>1193355</v>
      </c>
      <c r="N99">
        <v>1525355.6</v>
      </c>
      <c r="O99">
        <v>1516412.8</v>
      </c>
      <c r="P99">
        <v>1014775</v>
      </c>
      <c r="Q99">
        <v>994170.8</v>
      </c>
      <c r="R99">
        <v>972987.4</v>
      </c>
      <c r="S99">
        <v>1469711.2</v>
      </c>
      <c r="T99">
        <v>4884451.4000000004</v>
      </c>
      <c r="U99">
        <v>3630636.4</v>
      </c>
      <c r="V99">
        <v>855986.4</v>
      </c>
      <c r="W99">
        <v>1306299.3999999999</v>
      </c>
      <c r="Y99">
        <v>1.456298658391461</v>
      </c>
      <c r="Z99">
        <v>1.6854570538271221</v>
      </c>
      <c r="AA99">
        <v>1.6728627583826889</v>
      </c>
      <c r="AB99">
        <v>1.428671989392023</v>
      </c>
      <c r="AC99">
        <v>1.6753078465873841</v>
      </c>
      <c r="AD99">
        <v>0.96331279800506309</v>
      </c>
      <c r="AE99">
        <v>1.6353416622034269</v>
      </c>
      <c r="AF99">
        <v>2.4620721736107951</v>
      </c>
      <c r="AG99">
        <v>2.2758745971834289</v>
      </c>
      <c r="AH99">
        <v>3.0306152006029148</v>
      </c>
      <c r="AI99">
        <v>3.269303354225122</v>
      </c>
      <c r="AK99">
        <v>1.456298658391461</v>
      </c>
      <c r="AL99">
        <v>0.70283249439671636</v>
      </c>
      <c r="AM99">
        <v>0.6946530389715917</v>
      </c>
      <c r="AN99">
        <v>1.428671989392023</v>
      </c>
      <c r="AO99">
        <v>0.74160709119169044</v>
      </c>
      <c r="AP99">
        <v>0.96331279800506309</v>
      </c>
      <c r="AQ99">
        <v>0.82907707242993633</v>
      </c>
      <c r="AR99">
        <v>1.2901712926221081</v>
      </c>
      <c r="AS99">
        <v>0.53194878058275208</v>
      </c>
      <c r="AT99">
        <v>3.0306152006029148</v>
      </c>
      <c r="AU99">
        <v>1.933006677555386</v>
      </c>
      <c r="AW99">
        <v>0.30913543538190419</v>
      </c>
      <c r="AY99">
        <v>1</v>
      </c>
    </row>
    <row r="100" spans="1:51" x14ac:dyDescent="0.3">
      <c r="A100">
        <v>7</v>
      </c>
      <c r="B100" t="s">
        <v>159</v>
      </c>
      <c r="C100" t="s">
        <v>157</v>
      </c>
      <c r="D100" t="s">
        <v>158</v>
      </c>
      <c r="F100" s="2">
        <v>0</v>
      </c>
      <c r="G100" s="2">
        <v>1</v>
      </c>
      <c r="H100" s="5">
        <v>0</v>
      </c>
      <c r="I100">
        <f t="shared" si="2"/>
        <v>1</v>
      </c>
      <c r="J100">
        <f t="shared" si="3"/>
        <v>0</v>
      </c>
      <c r="K100">
        <v>3</v>
      </c>
      <c r="L100">
        <v>0</v>
      </c>
      <c r="M100">
        <v>3089676</v>
      </c>
      <c r="N100">
        <v>2176554.4</v>
      </c>
      <c r="O100">
        <v>2278571.6</v>
      </c>
      <c r="P100">
        <v>4290516.2</v>
      </c>
      <c r="Q100">
        <v>1513596.8</v>
      </c>
      <c r="R100">
        <v>3206274.8</v>
      </c>
      <c r="S100">
        <v>2323359.4</v>
      </c>
      <c r="T100">
        <v>4895271.2</v>
      </c>
      <c r="U100">
        <v>3640586.8</v>
      </c>
      <c r="V100">
        <v>7112350.4000000004</v>
      </c>
      <c r="W100">
        <v>2563976</v>
      </c>
      <c r="Y100">
        <v>3.0030792121891858</v>
      </c>
      <c r="Z100">
        <v>2.1423156183911489</v>
      </c>
      <c r="AA100">
        <v>2.185918522998691</v>
      </c>
      <c r="AB100">
        <v>3.9793162535934239</v>
      </c>
      <c r="AC100">
        <v>2.2105827374034561</v>
      </c>
      <c r="AD100">
        <v>2.5926256582024512</v>
      </c>
      <c r="AE100">
        <v>2.1944194128154781</v>
      </c>
      <c r="AF100">
        <v>2.468258591368794</v>
      </c>
      <c r="AG100">
        <v>2.27461631357437</v>
      </c>
      <c r="AH100">
        <v>5.2371682088123626</v>
      </c>
      <c r="AI100">
        <v>4.2901823549647817</v>
      </c>
      <c r="AK100">
        <v>3.0030792121891858</v>
      </c>
      <c r="AL100">
        <v>0.81889104380970823</v>
      </c>
      <c r="AM100">
        <v>0.86686861437046903</v>
      </c>
      <c r="AN100">
        <v>3.9793162535934239</v>
      </c>
      <c r="AO100">
        <v>0.90867223879904491</v>
      </c>
      <c r="AP100">
        <v>2.5926256582024512</v>
      </c>
      <c r="AQ100">
        <v>0.89849473143694925</v>
      </c>
      <c r="AR100">
        <v>1.2908132075681349</v>
      </c>
      <c r="AS100">
        <v>0.52891313533764328</v>
      </c>
      <c r="AT100">
        <v>5.2371682088123626</v>
      </c>
      <c r="AU100">
        <v>2.6569703325512819</v>
      </c>
      <c r="AW100">
        <v>0.30866499240510159</v>
      </c>
      <c r="AY100">
        <v>-3</v>
      </c>
    </row>
    <row r="101" spans="1:51" x14ac:dyDescent="0.3">
      <c r="A101">
        <v>7</v>
      </c>
      <c r="B101" t="s">
        <v>160</v>
      </c>
      <c r="C101" t="s">
        <v>157</v>
      </c>
      <c r="D101" t="s">
        <v>158</v>
      </c>
      <c r="F101" s="2">
        <v>0</v>
      </c>
      <c r="G101" s="2">
        <v>1</v>
      </c>
      <c r="H101" s="5">
        <v>0</v>
      </c>
      <c r="I101">
        <f t="shared" si="2"/>
        <v>0</v>
      </c>
      <c r="J101">
        <f t="shared" si="3"/>
        <v>1</v>
      </c>
      <c r="K101">
        <v>3</v>
      </c>
      <c r="L101">
        <v>0</v>
      </c>
      <c r="M101">
        <v>869148.2</v>
      </c>
      <c r="N101">
        <v>1830596.8</v>
      </c>
      <c r="O101">
        <v>1832314</v>
      </c>
      <c r="P101">
        <v>326637</v>
      </c>
      <c r="Q101">
        <v>942983.6</v>
      </c>
      <c r="R101">
        <v>207457.4</v>
      </c>
      <c r="S101">
        <v>1134841.2</v>
      </c>
      <c r="T101">
        <v>3452162.6</v>
      </c>
      <c r="U101">
        <v>3387027.2</v>
      </c>
      <c r="V101">
        <v>751336.8</v>
      </c>
      <c r="W101">
        <v>1404187.2</v>
      </c>
      <c r="Y101">
        <v>0.9282685626065359</v>
      </c>
      <c r="Z101">
        <v>1.797607336565852</v>
      </c>
      <c r="AA101">
        <v>1.7916738384054041</v>
      </c>
      <c r="AB101">
        <v>0.72444107760093179</v>
      </c>
      <c r="AC101">
        <v>1.601314287807327</v>
      </c>
      <c r="AD101">
        <v>0.80546978939091785</v>
      </c>
      <c r="AE101">
        <v>1.8390558660030361</v>
      </c>
      <c r="AF101">
        <v>1.244923089200165</v>
      </c>
      <c r="AG101">
        <v>1.992978560598567</v>
      </c>
      <c r="AH101">
        <v>2.4774779692059381</v>
      </c>
      <c r="AI101">
        <v>2.970979766431264</v>
      </c>
      <c r="AK101">
        <v>0.9282685626065359</v>
      </c>
      <c r="AL101">
        <v>0.76116628637537365</v>
      </c>
      <c r="AM101">
        <v>0.75821461479645225</v>
      </c>
      <c r="AN101">
        <v>0.72444107760093179</v>
      </c>
      <c r="AO101">
        <v>0.70184311200864613</v>
      </c>
      <c r="AP101">
        <v>0.80546978939091785</v>
      </c>
      <c r="AQ101">
        <v>0.72731759061571211</v>
      </c>
      <c r="AR101">
        <v>0.68233210981125014</v>
      </c>
      <c r="AS101">
        <v>0.51540582197485496</v>
      </c>
      <c r="AT101">
        <v>2.4774779692059381</v>
      </c>
      <c r="AU101">
        <v>1.6752364744083019</v>
      </c>
      <c r="AW101">
        <v>0.31132679918082429</v>
      </c>
      <c r="AY101">
        <v>1</v>
      </c>
    </row>
    <row r="102" spans="1:51" x14ac:dyDescent="0.3">
      <c r="A102">
        <v>7</v>
      </c>
      <c r="B102" t="s">
        <v>161</v>
      </c>
      <c r="C102" t="s">
        <v>157</v>
      </c>
      <c r="D102" t="s">
        <v>158</v>
      </c>
      <c r="F102" s="2">
        <v>0</v>
      </c>
      <c r="G102" s="2">
        <v>0</v>
      </c>
      <c r="H102" s="5">
        <v>1</v>
      </c>
      <c r="I102">
        <f t="shared" si="2"/>
        <v>0</v>
      </c>
      <c r="J102">
        <f t="shared" si="3"/>
        <v>1</v>
      </c>
      <c r="K102">
        <v>3</v>
      </c>
      <c r="L102">
        <v>3</v>
      </c>
      <c r="M102">
        <v>843113.4</v>
      </c>
      <c r="N102">
        <v>1553359.6</v>
      </c>
      <c r="O102">
        <v>1583319.8</v>
      </c>
      <c r="P102">
        <v>1086458.3999999999</v>
      </c>
      <c r="Q102">
        <v>1283827</v>
      </c>
      <c r="R102">
        <v>521542.6</v>
      </c>
      <c r="S102">
        <v>1253619.8</v>
      </c>
      <c r="T102">
        <v>3447800.2</v>
      </c>
      <c r="U102">
        <v>3389023.2</v>
      </c>
      <c r="V102">
        <v>1751115.2</v>
      </c>
      <c r="W102">
        <v>1870183</v>
      </c>
      <c r="Y102">
        <v>0.90215354121755809</v>
      </c>
      <c r="Z102">
        <v>1.6732662024325691</v>
      </c>
      <c r="AA102">
        <v>1.6781955043552439</v>
      </c>
      <c r="AB102">
        <v>1.372373148798943</v>
      </c>
      <c r="AC102">
        <v>1.9355691691976971</v>
      </c>
      <c r="AD102">
        <v>1.2268704082118349</v>
      </c>
      <c r="AE102">
        <v>1.9723218376282601</v>
      </c>
      <c r="AF102">
        <v>1.233290986367501</v>
      </c>
      <c r="AG102">
        <v>1.9845514507731421</v>
      </c>
      <c r="AH102">
        <v>3.3301359287928789</v>
      </c>
      <c r="AI102">
        <v>3.0605813437956391</v>
      </c>
      <c r="AK102">
        <v>0.90215354121755809</v>
      </c>
      <c r="AL102">
        <v>0.70374364439630877</v>
      </c>
      <c r="AM102">
        <v>0.70894543341128158</v>
      </c>
      <c r="AN102">
        <v>1.372373148798943</v>
      </c>
      <c r="AO102">
        <v>0.96945331799797718</v>
      </c>
      <c r="AP102">
        <v>1.2268704082118349</v>
      </c>
      <c r="AQ102">
        <v>0.90640675364993517</v>
      </c>
      <c r="AR102">
        <v>0.6793059237650596</v>
      </c>
      <c r="AS102">
        <v>0.51122415277641264</v>
      </c>
      <c r="AT102">
        <v>3.3301359287928789</v>
      </c>
      <c r="AU102">
        <v>1.6366358557948839</v>
      </c>
      <c r="AW102">
        <v>0.31985095819691189</v>
      </c>
      <c r="AY102">
        <v>1</v>
      </c>
    </row>
    <row r="103" spans="1:51" x14ac:dyDescent="0.3">
      <c r="A103">
        <v>7</v>
      </c>
      <c r="B103" t="s">
        <v>162</v>
      </c>
      <c r="C103" t="s">
        <v>157</v>
      </c>
      <c r="D103" t="s">
        <v>158</v>
      </c>
      <c r="F103" s="2">
        <v>0</v>
      </c>
      <c r="G103" s="2">
        <v>1</v>
      </c>
      <c r="H103" s="5">
        <v>1</v>
      </c>
      <c r="I103">
        <f t="shared" si="2"/>
        <v>0</v>
      </c>
      <c r="J103">
        <f t="shared" si="3"/>
        <v>1</v>
      </c>
      <c r="K103">
        <v>3</v>
      </c>
      <c r="L103">
        <v>3</v>
      </c>
      <c r="M103">
        <v>2145594.7999999998</v>
      </c>
      <c r="N103">
        <v>1400665.2</v>
      </c>
      <c r="O103">
        <v>1440819.6</v>
      </c>
      <c r="P103">
        <v>347999.6</v>
      </c>
      <c r="Q103">
        <v>803979</v>
      </c>
      <c r="R103">
        <v>181533.6</v>
      </c>
      <c r="S103">
        <v>963744.8</v>
      </c>
      <c r="T103">
        <v>3664953.4</v>
      </c>
      <c r="U103">
        <v>3267087.6</v>
      </c>
      <c r="V103">
        <v>272164</v>
      </c>
      <c r="W103">
        <v>985166</v>
      </c>
      <c r="Y103">
        <v>1.6964513551793059</v>
      </c>
      <c r="Z103">
        <v>1.525782381987665</v>
      </c>
      <c r="AA103">
        <v>1.530840218323283</v>
      </c>
      <c r="AB103">
        <v>0.76458566839573905</v>
      </c>
      <c r="AC103">
        <v>1.357404874206986</v>
      </c>
      <c r="AD103">
        <v>0.77443775578867646</v>
      </c>
      <c r="AE103">
        <v>1.6373106384184211</v>
      </c>
      <c r="AF103">
        <v>1.4935339043731799</v>
      </c>
      <c r="AG103">
        <v>1.9470979113481011</v>
      </c>
      <c r="AH103">
        <v>2.0133713909774089</v>
      </c>
      <c r="AI103">
        <v>2.3024505731766109</v>
      </c>
      <c r="AK103">
        <v>1.6964513551793059</v>
      </c>
      <c r="AL103">
        <v>0.6244151880033314</v>
      </c>
      <c r="AM103">
        <v>0.63499048998346552</v>
      </c>
      <c r="AN103">
        <v>0.76458566839573905</v>
      </c>
      <c r="AO103">
        <v>0.6115530708048027</v>
      </c>
      <c r="AP103">
        <v>0.77443775578867646</v>
      </c>
      <c r="AQ103">
        <v>0.7663616792298853</v>
      </c>
      <c r="AR103">
        <v>0.8408928861957975</v>
      </c>
      <c r="AS103">
        <v>0.47354266326874489</v>
      </c>
      <c r="AT103">
        <v>2.0133713909774089</v>
      </c>
      <c r="AU103">
        <v>1.4327660552109589</v>
      </c>
      <c r="AW103">
        <v>0.31128543922677637</v>
      </c>
      <c r="AY103">
        <v>1</v>
      </c>
    </row>
    <row r="104" spans="1:51" x14ac:dyDescent="0.3">
      <c r="A104">
        <v>7</v>
      </c>
      <c r="B104" t="s">
        <v>163</v>
      </c>
      <c r="C104" t="s">
        <v>157</v>
      </c>
      <c r="D104" t="s">
        <v>158</v>
      </c>
      <c r="F104" s="2">
        <v>0</v>
      </c>
      <c r="G104" s="2">
        <v>0</v>
      </c>
      <c r="H104" s="5">
        <v>0</v>
      </c>
      <c r="I104">
        <f t="shared" si="2"/>
        <v>0</v>
      </c>
      <c r="J104">
        <f t="shared" si="3"/>
        <v>1</v>
      </c>
      <c r="K104">
        <v>3</v>
      </c>
      <c r="L104">
        <v>0</v>
      </c>
      <c r="M104">
        <v>760768.8</v>
      </c>
      <c r="N104">
        <v>1587779</v>
      </c>
      <c r="O104">
        <v>1627162.8</v>
      </c>
      <c r="P104">
        <v>482415.4</v>
      </c>
      <c r="Q104">
        <v>908769.8</v>
      </c>
      <c r="R104">
        <v>132356.4</v>
      </c>
      <c r="S104">
        <v>1301884</v>
      </c>
      <c r="T104">
        <v>3657574.2</v>
      </c>
      <c r="U104">
        <v>3261589.6</v>
      </c>
      <c r="V104">
        <v>207770.4</v>
      </c>
      <c r="W104">
        <v>1275848.2</v>
      </c>
      <c r="Y104">
        <v>0.78654659840976815</v>
      </c>
      <c r="Z104">
        <v>1.699365795194171</v>
      </c>
      <c r="AA104">
        <v>1.7090310601633969</v>
      </c>
      <c r="AB104">
        <v>0.63725188679527489</v>
      </c>
      <c r="AC104">
        <v>1.561242184782168</v>
      </c>
      <c r="AD104">
        <v>0.70805182099575181</v>
      </c>
      <c r="AE104">
        <v>2.056274801597465</v>
      </c>
      <c r="AF104">
        <v>1.481003822817001</v>
      </c>
      <c r="AG104">
        <v>1.9425477701239291</v>
      </c>
      <c r="AH104">
        <v>2.2167987136170271</v>
      </c>
      <c r="AI104">
        <v>2.939628873020411</v>
      </c>
      <c r="AK104">
        <v>0.78654659840976815</v>
      </c>
      <c r="AL104">
        <v>0.62960539739578958</v>
      </c>
      <c r="AM104">
        <v>0.63899147697957237</v>
      </c>
      <c r="AN104">
        <v>0.63725188679527489</v>
      </c>
      <c r="AO104">
        <v>0.63485294780693946</v>
      </c>
      <c r="AP104">
        <v>0.70805182099575181</v>
      </c>
      <c r="AQ104">
        <v>0.83492494459496813</v>
      </c>
      <c r="AR104">
        <v>0.83409525620518254</v>
      </c>
      <c r="AS104">
        <v>0.47130931803258141</v>
      </c>
      <c r="AT104">
        <v>2.2167987136170271</v>
      </c>
      <c r="AU104">
        <v>1.693574017600622</v>
      </c>
      <c r="AW104">
        <v>0.31869916860014202</v>
      </c>
      <c r="AY104">
        <v>1</v>
      </c>
    </row>
    <row r="105" spans="1:51" x14ac:dyDescent="0.3">
      <c r="A105">
        <v>7</v>
      </c>
      <c r="B105" t="s">
        <v>164</v>
      </c>
      <c r="C105" t="s">
        <v>157</v>
      </c>
      <c r="D105" t="s">
        <v>158</v>
      </c>
      <c r="F105" s="2">
        <v>0</v>
      </c>
      <c r="G105" s="2">
        <v>0</v>
      </c>
      <c r="H105" s="5">
        <v>0</v>
      </c>
      <c r="I105">
        <f t="shared" si="2"/>
        <v>1</v>
      </c>
      <c r="J105">
        <f t="shared" si="3"/>
        <v>0</v>
      </c>
      <c r="K105">
        <v>3</v>
      </c>
      <c r="L105">
        <v>0</v>
      </c>
      <c r="M105">
        <v>2682862.4</v>
      </c>
      <c r="N105">
        <v>1691330.6</v>
      </c>
      <c r="O105">
        <v>1723338.2</v>
      </c>
      <c r="P105">
        <v>246323.20000000001</v>
      </c>
      <c r="Q105">
        <v>969230.4</v>
      </c>
      <c r="R105">
        <v>200260.6</v>
      </c>
      <c r="S105">
        <v>838101.6</v>
      </c>
      <c r="T105">
        <v>3638570</v>
      </c>
      <c r="U105">
        <v>2959207.8</v>
      </c>
      <c r="V105">
        <v>37841.800000000003</v>
      </c>
      <c r="W105">
        <v>925093</v>
      </c>
      <c r="Y105">
        <v>1.745694319007453</v>
      </c>
      <c r="Z105">
        <v>1.716103114862926</v>
      </c>
      <c r="AA105">
        <v>1.7142646994208921</v>
      </c>
      <c r="AB105">
        <v>0.45498863999964673</v>
      </c>
      <c r="AC105">
        <v>1.439080766175175</v>
      </c>
      <c r="AD105">
        <v>0.96728387459879739</v>
      </c>
      <c r="AE105">
        <v>1.786951903789304</v>
      </c>
      <c r="AF105">
        <v>1.3283972396166059</v>
      </c>
      <c r="AG105">
        <v>1.634031138941646</v>
      </c>
      <c r="AH105">
        <v>0.26132479119114582</v>
      </c>
      <c r="AI105">
        <v>2.4435945400153281</v>
      </c>
      <c r="AK105">
        <v>1.745694319007453</v>
      </c>
      <c r="AL105">
        <v>0.75612755059264602</v>
      </c>
      <c r="AM105">
        <v>0.76308088639052585</v>
      </c>
      <c r="AN105">
        <v>0.45498863999964673</v>
      </c>
      <c r="AO105">
        <v>0.65886190559831448</v>
      </c>
      <c r="AP105">
        <v>0.96728387459879739</v>
      </c>
      <c r="AQ105">
        <v>0.66019484341377388</v>
      </c>
      <c r="AR105">
        <v>0.76758728881832217</v>
      </c>
      <c r="AS105">
        <v>0.47472405281150709</v>
      </c>
      <c r="AT105">
        <v>0.26132479119114582</v>
      </c>
      <c r="AU105">
        <v>1.4698657757951881</v>
      </c>
      <c r="AW105">
        <v>0.31306007818784559</v>
      </c>
      <c r="AY105">
        <v>-3</v>
      </c>
    </row>
    <row r="106" spans="1:51" x14ac:dyDescent="0.3">
      <c r="A106">
        <v>7</v>
      </c>
      <c r="B106" t="s">
        <v>165</v>
      </c>
      <c r="C106" t="s">
        <v>157</v>
      </c>
      <c r="D106" t="s">
        <v>158</v>
      </c>
      <c r="F106" s="2">
        <v>0</v>
      </c>
      <c r="G106" s="2">
        <v>1</v>
      </c>
      <c r="H106" s="5">
        <v>0</v>
      </c>
      <c r="I106">
        <f t="shared" si="2"/>
        <v>0</v>
      </c>
      <c r="J106">
        <f t="shared" si="3"/>
        <v>1</v>
      </c>
      <c r="K106">
        <v>3</v>
      </c>
      <c r="L106">
        <v>0</v>
      </c>
      <c r="M106">
        <v>4059104.4</v>
      </c>
      <c r="N106">
        <v>1463686.2</v>
      </c>
      <c r="O106">
        <v>1458491.6</v>
      </c>
      <c r="P106">
        <v>220160.4</v>
      </c>
      <c r="Q106">
        <v>782000.8</v>
      </c>
      <c r="R106">
        <v>192620.2</v>
      </c>
      <c r="S106">
        <v>671037.6</v>
      </c>
      <c r="T106">
        <v>3639713.4</v>
      </c>
      <c r="U106">
        <v>2936900</v>
      </c>
      <c r="V106">
        <v>127144.4</v>
      </c>
      <c r="W106">
        <v>824454.6</v>
      </c>
      <c r="Y106">
        <v>2.6877138279960491</v>
      </c>
      <c r="Z106">
        <v>1.520326089148875</v>
      </c>
      <c r="AA106">
        <v>1.5138194609549831</v>
      </c>
      <c r="AB106">
        <v>0.50040889119845811</v>
      </c>
      <c r="AC106">
        <v>1.2294087870279331</v>
      </c>
      <c r="AD106">
        <v>1.01959764220519</v>
      </c>
      <c r="AE106">
        <v>1.548378719005268</v>
      </c>
      <c r="AF106">
        <v>1.341624005197082</v>
      </c>
      <c r="AG106">
        <v>1.6147361852927129</v>
      </c>
      <c r="AH106">
        <v>1.2631843969807961</v>
      </c>
      <c r="AI106">
        <v>2.0751613830332638</v>
      </c>
      <c r="AK106">
        <v>2.6877138279960491</v>
      </c>
      <c r="AL106">
        <v>0.65719865764258434</v>
      </c>
      <c r="AM106">
        <v>0.65290518098045136</v>
      </c>
      <c r="AN106">
        <v>0.50040889119845811</v>
      </c>
      <c r="AO106">
        <v>0.57072015982121227</v>
      </c>
      <c r="AP106">
        <v>1.01959764220519</v>
      </c>
      <c r="AQ106">
        <v>0.60308017738861963</v>
      </c>
      <c r="AR106">
        <v>0.76602443119045349</v>
      </c>
      <c r="AS106">
        <v>0.46126665235497061</v>
      </c>
      <c r="AT106">
        <v>1.2631843969807961</v>
      </c>
      <c r="AU106">
        <v>1.2525718376156869</v>
      </c>
      <c r="AW106">
        <v>0.30553381521021938</v>
      </c>
      <c r="AY106">
        <v>1</v>
      </c>
    </row>
    <row r="107" spans="1:51" x14ac:dyDescent="0.3">
      <c r="A107">
        <v>7</v>
      </c>
      <c r="B107" t="s">
        <v>166</v>
      </c>
      <c r="C107" t="s">
        <v>167</v>
      </c>
      <c r="D107" t="s">
        <v>168</v>
      </c>
      <c r="F107" s="2">
        <v>0</v>
      </c>
      <c r="G107" s="2">
        <v>0</v>
      </c>
      <c r="H107" s="5">
        <v>0</v>
      </c>
      <c r="I107">
        <f t="shared" si="2"/>
        <v>1</v>
      </c>
      <c r="J107">
        <f t="shared" si="3"/>
        <v>0</v>
      </c>
      <c r="K107">
        <v>3</v>
      </c>
      <c r="L107">
        <v>0</v>
      </c>
      <c r="M107">
        <v>1828962.8</v>
      </c>
      <c r="N107">
        <v>2190960</v>
      </c>
      <c r="O107">
        <v>2222125.2000000002</v>
      </c>
      <c r="P107">
        <v>2367710.2000000002</v>
      </c>
      <c r="Q107">
        <v>1577062.6</v>
      </c>
      <c r="R107">
        <v>1918490.2</v>
      </c>
      <c r="S107">
        <v>2077524.2</v>
      </c>
      <c r="T107">
        <v>4494862</v>
      </c>
      <c r="U107">
        <v>3459104.8</v>
      </c>
      <c r="V107">
        <v>2724994.2</v>
      </c>
      <c r="W107">
        <v>2451722.2000000002</v>
      </c>
      <c r="Y107">
        <v>2.1395707193994888</v>
      </c>
      <c r="Z107">
        <v>2.1337933343718758</v>
      </c>
      <c r="AA107">
        <v>2.1315243028220721</v>
      </c>
      <c r="AB107">
        <v>2.5059401838050692</v>
      </c>
      <c r="AC107">
        <v>2.129259609797737</v>
      </c>
      <c r="AD107">
        <v>1.5484804902109319</v>
      </c>
      <c r="AE107">
        <v>1.988799061998725</v>
      </c>
      <c r="AF107">
        <v>2.019852626032661</v>
      </c>
      <c r="AG107">
        <v>1.9950871239765551</v>
      </c>
      <c r="AH107">
        <v>3.7925724416156301</v>
      </c>
      <c r="AI107">
        <v>4.4795995967462661</v>
      </c>
      <c r="AK107">
        <v>2.1395707193994888</v>
      </c>
      <c r="AL107">
        <v>0.94610662359045816</v>
      </c>
      <c r="AM107">
        <v>0.95283488141139971</v>
      </c>
      <c r="AN107">
        <v>2.5059401838050692</v>
      </c>
      <c r="AO107">
        <v>1.0121953025925901</v>
      </c>
      <c r="AP107">
        <v>1.5484804902109319</v>
      </c>
      <c r="AQ107">
        <v>1.063423825206701</v>
      </c>
      <c r="AR107">
        <v>1.284200364421122</v>
      </c>
      <c r="AS107">
        <v>0.51541935625718904</v>
      </c>
      <c r="AT107">
        <v>3.7925724416156301</v>
      </c>
      <c r="AU107">
        <v>2.8360970896086659</v>
      </c>
      <c r="AW107">
        <v>0.30429900760063899</v>
      </c>
      <c r="AY107">
        <v>-3</v>
      </c>
    </row>
    <row r="108" spans="1:51" x14ac:dyDescent="0.3">
      <c r="A108">
        <v>7</v>
      </c>
      <c r="B108" t="s">
        <v>169</v>
      </c>
      <c r="C108" t="s">
        <v>167</v>
      </c>
      <c r="D108" t="s">
        <v>168</v>
      </c>
      <c r="F108" s="2">
        <v>0</v>
      </c>
      <c r="G108" s="2">
        <v>1</v>
      </c>
      <c r="H108" s="5">
        <v>0</v>
      </c>
      <c r="I108">
        <f t="shared" si="2"/>
        <v>0</v>
      </c>
      <c r="J108">
        <f t="shared" si="3"/>
        <v>1</v>
      </c>
      <c r="K108">
        <v>3</v>
      </c>
      <c r="L108">
        <v>0</v>
      </c>
      <c r="M108">
        <v>2173039.4</v>
      </c>
      <c r="N108">
        <v>1504932.6</v>
      </c>
      <c r="O108">
        <v>1495434.4</v>
      </c>
      <c r="P108">
        <v>5105499.2</v>
      </c>
      <c r="Q108">
        <v>888110</v>
      </c>
      <c r="R108">
        <v>1304607.3999999999</v>
      </c>
      <c r="S108">
        <v>1455833</v>
      </c>
      <c r="T108">
        <v>4489197</v>
      </c>
      <c r="U108">
        <v>3451463.2</v>
      </c>
      <c r="V108">
        <v>2425089.7999999998</v>
      </c>
      <c r="W108">
        <v>1180278.3999999999</v>
      </c>
      <c r="Y108">
        <v>1.904775869601872</v>
      </c>
      <c r="Z108">
        <v>1.6018611673964189</v>
      </c>
      <c r="AA108">
        <v>1.593666713009589</v>
      </c>
      <c r="AB108">
        <v>4.940544171392685</v>
      </c>
      <c r="AC108">
        <v>1.437288277590415</v>
      </c>
      <c r="AD108">
        <v>1.885691276798025</v>
      </c>
      <c r="AE108">
        <v>1.9091440278571099</v>
      </c>
      <c r="AF108">
        <v>2.0330784966354258</v>
      </c>
      <c r="AG108">
        <v>1.9974661115324119</v>
      </c>
      <c r="AH108">
        <v>3.597805362404324</v>
      </c>
      <c r="AI108">
        <v>2.6437025305815038</v>
      </c>
      <c r="AK108">
        <v>1.904775869601872</v>
      </c>
      <c r="AL108">
        <v>0.79685368940699841</v>
      </c>
      <c r="AM108">
        <v>0.79050311479950319</v>
      </c>
      <c r="AN108">
        <v>4.940544171392685</v>
      </c>
      <c r="AO108">
        <v>0.76705741899204438</v>
      </c>
      <c r="AP108">
        <v>1.885691276798025</v>
      </c>
      <c r="AQ108">
        <v>1.1042019312269991</v>
      </c>
      <c r="AR108">
        <v>1.295602944819257</v>
      </c>
      <c r="AS108">
        <v>0.51878873778041457</v>
      </c>
      <c r="AT108">
        <v>3.597805362404324</v>
      </c>
      <c r="AU108">
        <v>1.569852407812141</v>
      </c>
      <c r="AW108">
        <v>0.30249831118853759</v>
      </c>
      <c r="AY108">
        <v>1</v>
      </c>
    </row>
    <row r="109" spans="1:51" x14ac:dyDescent="0.3">
      <c r="A109">
        <v>7</v>
      </c>
      <c r="B109" t="s">
        <v>170</v>
      </c>
      <c r="C109" t="s">
        <v>167</v>
      </c>
      <c r="D109" t="s">
        <v>168</v>
      </c>
      <c r="F109" s="2">
        <v>0</v>
      </c>
      <c r="G109" s="2">
        <v>1</v>
      </c>
      <c r="H109" s="5">
        <v>1</v>
      </c>
      <c r="I109">
        <f t="shared" si="2"/>
        <v>0</v>
      </c>
      <c r="J109">
        <f t="shared" si="3"/>
        <v>1</v>
      </c>
      <c r="K109">
        <v>3</v>
      </c>
      <c r="L109">
        <v>3</v>
      </c>
      <c r="M109">
        <v>613658.6</v>
      </c>
      <c r="N109">
        <v>1473398.4</v>
      </c>
      <c r="O109">
        <v>1491405.2</v>
      </c>
      <c r="P109">
        <v>744153.2</v>
      </c>
      <c r="Q109">
        <v>731607.4</v>
      </c>
      <c r="R109">
        <v>443271</v>
      </c>
      <c r="S109">
        <v>1085912.3999999999</v>
      </c>
      <c r="T109">
        <v>3433139.4</v>
      </c>
      <c r="U109">
        <v>3318754.8</v>
      </c>
      <c r="V109">
        <v>1904336.6</v>
      </c>
      <c r="W109">
        <v>1425079.4</v>
      </c>
      <c r="Y109">
        <v>0.73730986440787094</v>
      </c>
      <c r="Z109">
        <v>1.5873895369702951</v>
      </c>
      <c r="AA109">
        <v>1.5881308493553661</v>
      </c>
      <c r="AB109">
        <v>0.74041516559664156</v>
      </c>
      <c r="AC109">
        <v>1.3764606676122639</v>
      </c>
      <c r="AD109">
        <v>0.93494628618936981</v>
      </c>
      <c r="AE109">
        <v>1.7972450419911179</v>
      </c>
      <c r="AF109">
        <v>1.1320204925374131</v>
      </c>
      <c r="AG109">
        <v>1.8287729748990389</v>
      </c>
      <c r="AH109">
        <v>3.3041046186001042</v>
      </c>
      <c r="AI109">
        <v>2.8066606355598198</v>
      </c>
      <c r="AK109">
        <v>0.73730986440787094</v>
      </c>
      <c r="AL109">
        <v>0.65209215561626477</v>
      </c>
      <c r="AM109">
        <v>0.65774521880084647</v>
      </c>
      <c r="AN109">
        <v>0.74041516559664156</v>
      </c>
      <c r="AO109">
        <v>0.60084137400845061</v>
      </c>
      <c r="AP109">
        <v>0.93494628618936981</v>
      </c>
      <c r="AQ109">
        <v>0.74543568217195566</v>
      </c>
      <c r="AR109">
        <v>0.66204044176265597</v>
      </c>
      <c r="AS109">
        <v>0.51523735356749967</v>
      </c>
      <c r="AT109">
        <v>3.3041046186001042</v>
      </c>
      <c r="AU109">
        <v>1.4364900709828361</v>
      </c>
      <c r="AW109">
        <v>0.30534110580338159</v>
      </c>
      <c r="AY109">
        <v>1</v>
      </c>
    </row>
    <row r="110" spans="1:51" x14ac:dyDescent="0.3">
      <c r="A110">
        <v>7</v>
      </c>
      <c r="B110" t="s">
        <v>171</v>
      </c>
      <c r="C110" t="s">
        <v>167</v>
      </c>
      <c r="D110" t="s">
        <v>168</v>
      </c>
      <c r="F110" s="2">
        <v>0</v>
      </c>
      <c r="G110" s="2">
        <v>0</v>
      </c>
      <c r="H110" s="5">
        <v>0</v>
      </c>
      <c r="I110">
        <f t="shared" si="2"/>
        <v>0</v>
      </c>
      <c r="J110">
        <f t="shared" si="3"/>
        <v>1</v>
      </c>
      <c r="K110">
        <v>3</v>
      </c>
      <c r="L110">
        <v>0</v>
      </c>
      <c r="M110">
        <v>380685.6</v>
      </c>
      <c r="N110">
        <v>1248890.6000000001</v>
      </c>
      <c r="O110">
        <v>1256580.6000000001</v>
      </c>
      <c r="P110">
        <v>286664</v>
      </c>
      <c r="Q110">
        <v>583264.80000000005</v>
      </c>
      <c r="R110">
        <v>171907.4</v>
      </c>
      <c r="S110">
        <v>779411.4</v>
      </c>
      <c r="T110">
        <v>3430780.6</v>
      </c>
      <c r="U110">
        <v>3311038.4</v>
      </c>
      <c r="V110">
        <v>2180.1999999999998</v>
      </c>
      <c r="W110">
        <v>1039442.6</v>
      </c>
      <c r="Y110">
        <v>0.42179171220632272</v>
      </c>
      <c r="Z110">
        <v>1.400093524181284</v>
      </c>
      <c r="AA110">
        <v>1.4022388508426959</v>
      </c>
      <c r="AB110">
        <v>0.43503060440416452</v>
      </c>
      <c r="AC110">
        <v>1.2321067234035581</v>
      </c>
      <c r="AD110">
        <v>0.57720556518761446</v>
      </c>
      <c r="AE110">
        <v>1.5455745553947049</v>
      </c>
      <c r="AF110">
        <v>1.126902866631281</v>
      </c>
      <c r="AG110">
        <v>1.8093356667552141</v>
      </c>
      <c r="AH110">
        <v>9.3076895922422197E-3</v>
      </c>
      <c r="AI110">
        <v>2.0020666474127209</v>
      </c>
      <c r="AK110">
        <v>0.42179171220632272</v>
      </c>
      <c r="AL110">
        <v>0.61746538340812551</v>
      </c>
      <c r="AM110">
        <v>0.61915945700602604</v>
      </c>
      <c r="AN110">
        <v>0.43503060440416452</v>
      </c>
      <c r="AO110">
        <v>0.6545239122177009</v>
      </c>
      <c r="AP110">
        <v>0.57720556518761446</v>
      </c>
      <c r="AQ110">
        <v>0.72171396461781112</v>
      </c>
      <c r="AR110">
        <v>0.66311374022625391</v>
      </c>
      <c r="AS110">
        <v>0.50669986880384388</v>
      </c>
      <c r="AT110">
        <v>9.3076895922422197E-3</v>
      </c>
      <c r="AU110">
        <v>1.2376343646086749</v>
      </c>
      <c r="AW110">
        <v>0.3060434126062318</v>
      </c>
      <c r="AY110">
        <v>1</v>
      </c>
    </row>
    <row r="111" spans="1:51" x14ac:dyDescent="0.3">
      <c r="A111">
        <v>7</v>
      </c>
      <c r="B111" t="s">
        <v>172</v>
      </c>
      <c r="C111" t="s">
        <v>167</v>
      </c>
      <c r="D111" t="s">
        <v>168</v>
      </c>
      <c r="F111" s="2">
        <v>0</v>
      </c>
      <c r="G111" s="2">
        <v>1</v>
      </c>
      <c r="H111" s="5">
        <v>0</v>
      </c>
      <c r="I111">
        <f t="shared" si="2"/>
        <v>0</v>
      </c>
      <c r="J111">
        <f t="shared" si="3"/>
        <v>1</v>
      </c>
      <c r="K111">
        <v>3</v>
      </c>
      <c r="L111">
        <v>0</v>
      </c>
      <c r="M111">
        <v>936608.6</v>
      </c>
      <c r="N111">
        <v>1144004.2</v>
      </c>
      <c r="O111">
        <v>1144875.6000000001</v>
      </c>
      <c r="P111">
        <v>337782.4</v>
      </c>
      <c r="Q111">
        <v>624904</v>
      </c>
      <c r="R111">
        <v>228596.2</v>
      </c>
      <c r="S111">
        <v>907778.8</v>
      </c>
      <c r="T111">
        <v>3588745.6</v>
      </c>
      <c r="U111">
        <v>3188178</v>
      </c>
      <c r="V111">
        <v>442924.2</v>
      </c>
      <c r="W111">
        <v>1166188.3999999999</v>
      </c>
      <c r="Y111">
        <v>1.058324048586655</v>
      </c>
      <c r="Z111">
        <v>1.375427062192466</v>
      </c>
      <c r="AA111">
        <v>1.361343169142492</v>
      </c>
      <c r="AB111">
        <v>0.80639232000685301</v>
      </c>
      <c r="AC111">
        <v>1.191139152005781</v>
      </c>
      <c r="AD111">
        <v>1.040916044195183</v>
      </c>
      <c r="AE111">
        <v>1.713138400786556</v>
      </c>
      <c r="AF111">
        <v>1.302283638343215</v>
      </c>
      <c r="AG111">
        <v>1.7291884127072989</v>
      </c>
      <c r="AH111">
        <v>2.5439871140057222</v>
      </c>
      <c r="AI111">
        <v>2.3992316446150652</v>
      </c>
      <c r="AK111">
        <v>1.058324048586655</v>
      </c>
      <c r="AL111">
        <v>0.57160762300482015</v>
      </c>
      <c r="AM111">
        <v>0.56202245060121636</v>
      </c>
      <c r="AN111">
        <v>0.80639232000685301</v>
      </c>
      <c r="AO111">
        <v>0.50269683001097287</v>
      </c>
      <c r="AP111">
        <v>1.040916044195183</v>
      </c>
      <c r="AQ111">
        <v>0.75369047480635343</v>
      </c>
      <c r="AR111">
        <v>0.75731314995791765</v>
      </c>
      <c r="AS111">
        <v>0.44568268116563559</v>
      </c>
      <c r="AT111">
        <v>2.5439871140057222</v>
      </c>
      <c r="AU111">
        <v>1.397224984632339</v>
      </c>
      <c r="AW111">
        <v>0.30939905779669058</v>
      </c>
      <c r="AY111">
        <v>1</v>
      </c>
    </row>
    <row r="112" spans="1:51" x14ac:dyDescent="0.3">
      <c r="A112">
        <v>7</v>
      </c>
      <c r="B112" t="s">
        <v>173</v>
      </c>
      <c r="C112" t="s">
        <v>167</v>
      </c>
      <c r="D112" t="s">
        <v>168</v>
      </c>
      <c r="F112" s="2">
        <v>0</v>
      </c>
      <c r="G112" s="2">
        <v>0</v>
      </c>
      <c r="H112" s="5">
        <v>1</v>
      </c>
      <c r="I112">
        <f t="shared" si="2"/>
        <v>0</v>
      </c>
      <c r="J112">
        <f t="shared" si="3"/>
        <v>1</v>
      </c>
      <c r="K112">
        <v>3</v>
      </c>
      <c r="L112">
        <v>3</v>
      </c>
      <c r="M112">
        <v>2871047.6</v>
      </c>
      <c r="N112">
        <v>1230659</v>
      </c>
      <c r="O112">
        <v>1233903.8</v>
      </c>
      <c r="P112">
        <v>801108.4</v>
      </c>
      <c r="Q112">
        <v>715721.6</v>
      </c>
      <c r="R112">
        <v>417479.4</v>
      </c>
      <c r="S112">
        <v>802088.4</v>
      </c>
      <c r="T112">
        <v>3588444.8</v>
      </c>
      <c r="U112">
        <v>3177877.4</v>
      </c>
      <c r="V112">
        <v>1857730</v>
      </c>
      <c r="W112">
        <v>1770498.6</v>
      </c>
      <c r="Y112">
        <v>2.0521801395923829</v>
      </c>
      <c r="Z112">
        <v>1.4026525362045501</v>
      </c>
      <c r="AA112">
        <v>1.392528187774587</v>
      </c>
      <c r="AB112">
        <v>0.95564904980710708</v>
      </c>
      <c r="AC112">
        <v>1.1811651814088691</v>
      </c>
      <c r="AD112">
        <v>1.0664413081831301</v>
      </c>
      <c r="AE112">
        <v>1.608205518999603</v>
      </c>
      <c r="AF112">
        <v>1.302760542789474</v>
      </c>
      <c r="AG112">
        <v>1.725426454900298</v>
      </c>
      <c r="AH112">
        <v>2.5491833240026609</v>
      </c>
      <c r="AI112">
        <v>2.308249683061149</v>
      </c>
      <c r="AK112">
        <v>2.0521801395923829</v>
      </c>
      <c r="AL112">
        <v>0.5874223330058157</v>
      </c>
      <c r="AM112">
        <v>0.58212495101615791</v>
      </c>
      <c r="AN112">
        <v>0.95564904980710708</v>
      </c>
      <c r="AO112">
        <v>0.5438389183895197</v>
      </c>
      <c r="AP112">
        <v>1.0664413081831301</v>
      </c>
      <c r="AQ112">
        <v>0.60858146179234607</v>
      </c>
      <c r="AR112">
        <v>0.76455958279548208</v>
      </c>
      <c r="AS112">
        <v>0.45177986057242381</v>
      </c>
      <c r="AT112">
        <v>2.5491833240026609</v>
      </c>
      <c r="AU112">
        <v>1.491369919816498</v>
      </c>
      <c r="AW112">
        <v>0.30978567820275199</v>
      </c>
      <c r="AY112">
        <v>1</v>
      </c>
    </row>
    <row r="113" spans="1:51" x14ac:dyDescent="0.3">
      <c r="A113">
        <v>7</v>
      </c>
      <c r="B113" t="s">
        <v>174</v>
      </c>
      <c r="C113" t="s">
        <v>167</v>
      </c>
      <c r="D113" t="s">
        <v>168</v>
      </c>
      <c r="F113" s="2">
        <v>0</v>
      </c>
      <c r="G113" s="2">
        <v>0</v>
      </c>
      <c r="H113" s="5">
        <v>0</v>
      </c>
      <c r="I113">
        <f t="shared" si="2"/>
        <v>0</v>
      </c>
      <c r="J113">
        <f t="shared" si="3"/>
        <v>1</v>
      </c>
      <c r="K113">
        <v>3</v>
      </c>
      <c r="L113">
        <v>0</v>
      </c>
      <c r="M113">
        <v>804427.6</v>
      </c>
      <c r="N113">
        <v>1068136.6000000001</v>
      </c>
      <c r="O113">
        <v>1093264.2</v>
      </c>
      <c r="P113">
        <v>215606.2</v>
      </c>
      <c r="Q113">
        <v>659921.6</v>
      </c>
      <c r="R113">
        <v>187974.39999999999</v>
      </c>
      <c r="S113">
        <v>597100.19999999995</v>
      </c>
      <c r="T113">
        <v>3963477.2</v>
      </c>
      <c r="U113">
        <v>2937733.8</v>
      </c>
      <c r="V113">
        <v>48474.400000000001</v>
      </c>
      <c r="W113">
        <v>781316</v>
      </c>
      <c r="Y113">
        <v>0.67152852339204405</v>
      </c>
      <c r="Z113">
        <v>1.2763953271904029</v>
      </c>
      <c r="AA113">
        <v>1.2903611731715501</v>
      </c>
      <c r="AB113">
        <v>0.40401123219635338</v>
      </c>
      <c r="AC113">
        <v>1.125608510390157</v>
      </c>
      <c r="AD113">
        <v>0.95614297580905261</v>
      </c>
      <c r="AE113">
        <v>1.590762715332676</v>
      </c>
      <c r="AF113">
        <v>1.480055097606964</v>
      </c>
      <c r="AG113">
        <v>1.4942947623902001</v>
      </c>
      <c r="AH113">
        <v>0.43120336519787089</v>
      </c>
      <c r="AI113">
        <v>1.8528971992316661</v>
      </c>
      <c r="AK113">
        <v>0.67152852339204405</v>
      </c>
      <c r="AL113">
        <v>0.5988436534069479</v>
      </c>
      <c r="AM113">
        <v>0.61027100456412886</v>
      </c>
      <c r="AN113">
        <v>0.40401123219635338</v>
      </c>
      <c r="AO113">
        <v>0.54774605978745972</v>
      </c>
      <c r="AP113">
        <v>0.95614297580905261</v>
      </c>
      <c r="AQ113">
        <v>0.6075111657846719</v>
      </c>
      <c r="AR113">
        <v>1.0428193803993051</v>
      </c>
      <c r="AS113">
        <v>0.46399472658522428</v>
      </c>
      <c r="AT113">
        <v>0.43120336519787089</v>
      </c>
      <c r="AU113">
        <v>1.042164178623352</v>
      </c>
      <c r="AW113">
        <v>0.30771982260048392</v>
      </c>
      <c r="AY113">
        <v>1</v>
      </c>
    </row>
    <row r="114" spans="1:51" x14ac:dyDescent="0.3">
      <c r="A114">
        <v>7</v>
      </c>
      <c r="B114" t="s">
        <v>175</v>
      </c>
      <c r="C114" t="s">
        <v>167</v>
      </c>
      <c r="D114" t="s">
        <v>168</v>
      </c>
      <c r="F114" s="2">
        <v>0</v>
      </c>
      <c r="G114" s="2">
        <v>1</v>
      </c>
      <c r="H114" s="5">
        <v>0</v>
      </c>
      <c r="I114">
        <f t="shared" si="2"/>
        <v>1</v>
      </c>
      <c r="J114">
        <f t="shared" si="3"/>
        <v>0</v>
      </c>
      <c r="K114">
        <v>3</v>
      </c>
      <c r="L114">
        <v>0</v>
      </c>
      <c r="M114">
        <v>26181323.199999999</v>
      </c>
      <c r="N114">
        <v>27506366.399999999</v>
      </c>
      <c r="O114">
        <v>27594191.600000001</v>
      </c>
      <c r="P114">
        <v>13188082.199999999</v>
      </c>
      <c r="Q114">
        <v>27044422.600000001</v>
      </c>
      <c r="R114">
        <v>13092143</v>
      </c>
      <c r="S114">
        <v>26937736</v>
      </c>
      <c r="T114">
        <v>3990877.2</v>
      </c>
      <c r="U114">
        <v>3027840.6</v>
      </c>
      <c r="V114">
        <v>20097045</v>
      </c>
      <c r="W114">
        <v>29593774.199999999</v>
      </c>
      <c r="Y114">
        <v>56.260184481600298</v>
      </c>
      <c r="Z114">
        <v>37.616588410385887</v>
      </c>
      <c r="AA114">
        <v>37.526952290220649</v>
      </c>
      <c r="AB114">
        <v>80.751274892810031</v>
      </c>
      <c r="AC114">
        <v>44.65357267379877</v>
      </c>
      <c r="AD114">
        <v>49.192597248824313</v>
      </c>
      <c r="AE114">
        <v>44.85447076780256</v>
      </c>
      <c r="AF114">
        <v>1.4455513165681619</v>
      </c>
      <c r="AG114">
        <v>1.490926673577633</v>
      </c>
      <c r="AH114">
        <v>12.34857160260435</v>
      </c>
      <c r="AI114">
        <v>36.601885260618289</v>
      </c>
      <c r="AK114">
        <v>56.260184481600298</v>
      </c>
      <c r="AL114">
        <v>36.45671945923241</v>
      </c>
      <c r="AM114">
        <v>36.36190376699669</v>
      </c>
      <c r="AN114">
        <v>80.751274892810031</v>
      </c>
      <c r="AO114">
        <v>43.676095260796139</v>
      </c>
      <c r="AP114">
        <v>49.192597248824313</v>
      </c>
      <c r="AQ114">
        <v>43.678467658592851</v>
      </c>
      <c r="AR114">
        <v>1.02590670977952</v>
      </c>
      <c r="AS114">
        <v>0.47472880245186388</v>
      </c>
      <c r="AT114">
        <v>12.34857160260435</v>
      </c>
      <c r="AU114">
        <v>35.374837822001417</v>
      </c>
      <c r="AW114">
        <v>0.31111389781581239</v>
      </c>
      <c r="AY114">
        <v>-3</v>
      </c>
    </row>
    <row r="115" spans="1:51" x14ac:dyDescent="0.3">
      <c r="A115">
        <v>8</v>
      </c>
      <c r="B115" t="s">
        <v>176</v>
      </c>
      <c r="C115" t="s">
        <v>177</v>
      </c>
      <c r="D115" t="s">
        <v>178</v>
      </c>
      <c r="F115" s="2">
        <v>0</v>
      </c>
      <c r="G115" s="2">
        <v>0</v>
      </c>
      <c r="H115" s="5">
        <v>0</v>
      </c>
      <c r="I115">
        <f t="shared" si="2"/>
        <v>1</v>
      </c>
      <c r="J115">
        <f t="shared" si="3"/>
        <v>0</v>
      </c>
      <c r="K115">
        <v>3</v>
      </c>
      <c r="L115">
        <v>0</v>
      </c>
      <c r="M115">
        <v>1503065.2</v>
      </c>
      <c r="N115">
        <v>961528.2</v>
      </c>
      <c r="O115">
        <v>965965</v>
      </c>
      <c r="P115">
        <v>3564945.4</v>
      </c>
      <c r="Q115">
        <v>378950.6</v>
      </c>
      <c r="R115">
        <v>2087235.8</v>
      </c>
      <c r="S115">
        <v>441001.8</v>
      </c>
      <c r="T115">
        <v>3146374.2</v>
      </c>
      <c r="U115">
        <v>2723049.4</v>
      </c>
      <c r="V115">
        <v>2710669.2</v>
      </c>
      <c r="W115">
        <v>609814.4</v>
      </c>
      <c r="Y115">
        <v>1.7491386696114199</v>
      </c>
      <c r="Z115">
        <v>1.270554306800477</v>
      </c>
      <c r="AA115">
        <v>1.2507028112537231</v>
      </c>
      <c r="AB115">
        <v>3.5010167010070292</v>
      </c>
      <c r="AC115">
        <v>0.89768049539416095</v>
      </c>
      <c r="AD115">
        <v>2.5428594561875801</v>
      </c>
      <c r="AE115">
        <v>1.1780319219687949</v>
      </c>
      <c r="AF115">
        <v>0.89479764058487488</v>
      </c>
      <c r="AG115">
        <v>1.221480691432953</v>
      </c>
      <c r="AH115">
        <v>3.41240490040509</v>
      </c>
      <c r="AI115">
        <v>2.406106167018879</v>
      </c>
      <c r="AK115">
        <v>1.7491386696114199</v>
      </c>
      <c r="AL115">
        <v>0.71699467860162258</v>
      </c>
      <c r="AM115">
        <v>0.70357013940811153</v>
      </c>
      <c r="AN115">
        <v>3.5010167010070292</v>
      </c>
      <c r="AO115">
        <v>0.5387833782064263</v>
      </c>
      <c r="AP115">
        <v>2.5428594561875801</v>
      </c>
      <c r="AQ115">
        <v>0.65038607977330687</v>
      </c>
      <c r="AR115">
        <v>0.46726057239575308</v>
      </c>
      <c r="AS115">
        <v>0.46030932599678642</v>
      </c>
      <c r="AT115">
        <v>3.41240490040509</v>
      </c>
      <c r="AU115">
        <v>1.500710284814704</v>
      </c>
      <c r="AW115">
        <v>0.30303055179538202</v>
      </c>
      <c r="AY115">
        <v>-7</v>
      </c>
    </row>
    <row r="116" spans="1:51" x14ac:dyDescent="0.3">
      <c r="A116">
        <v>8</v>
      </c>
      <c r="B116" t="s">
        <v>179</v>
      </c>
      <c r="C116" t="s">
        <v>177</v>
      </c>
      <c r="D116" t="s">
        <v>178</v>
      </c>
      <c r="F116" s="2">
        <v>0</v>
      </c>
      <c r="G116" s="2">
        <v>1</v>
      </c>
      <c r="H116" s="5">
        <v>0</v>
      </c>
      <c r="I116">
        <f t="shared" si="2"/>
        <v>1</v>
      </c>
      <c r="J116">
        <f t="shared" si="3"/>
        <v>0</v>
      </c>
      <c r="K116">
        <v>3</v>
      </c>
      <c r="L116">
        <v>0</v>
      </c>
      <c r="M116">
        <v>671697</v>
      </c>
      <c r="N116">
        <v>928965.4</v>
      </c>
      <c r="O116">
        <v>931455.2</v>
      </c>
      <c r="P116">
        <v>1307813</v>
      </c>
      <c r="Q116">
        <v>237366.39999999999</v>
      </c>
      <c r="R116">
        <v>969468.4</v>
      </c>
      <c r="S116">
        <v>216870.2</v>
      </c>
      <c r="T116">
        <v>2930421.6</v>
      </c>
      <c r="U116">
        <v>2477515.4</v>
      </c>
      <c r="V116">
        <v>891210.8</v>
      </c>
      <c r="W116">
        <v>417234.6</v>
      </c>
      <c r="Y116">
        <v>0.74167945398949087</v>
      </c>
      <c r="Z116">
        <v>1.0993017396540381</v>
      </c>
      <c r="AA116">
        <v>1.092860866396222</v>
      </c>
      <c r="AB116">
        <v>1.240959039604058</v>
      </c>
      <c r="AC116">
        <v>0.65821736460202374</v>
      </c>
      <c r="AD116">
        <v>1.8179088436067099</v>
      </c>
      <c r="AE116">
        <v>1.2619720421731471</v>
      </c>
      <c r="AF116">
        <v>0.61949599344516171</v>
      </c>
      <c r="AG116">
        <v>0.94338371378835295</v>
      </c>
      <c r="AH116">
        <v>2.7515814410056918</v>
      </c>
      <c r="AI116">
        <v>0.83193012740230188</v>
      </c>
      <c r="AK116">
        <v>0.74167945398949087</v>
      </c>
      <c r="AL116">
        <v>0.73791943481191991</v>
      </c>
      <c r="AM116">
        <v>0.7333839730243199</v>
      </c>
      <c r="AN116">
        <v>1.240959039604058</v>
      </c>
      <c r="AO116">
        <v>0.42318447420839223</v>
      </c>
      <c r="AP116">
        <v>1.8179088436067099</v>
      </c>
      <c r="AQ116">
        <v>0.66930668439017604</v>
      </c>
      <c r="AR116">
        <v>0.35496853264048689</v>
      </c>
      <c r="AS116">
        <v>0.42256817135494201</v>
      </c>
      <c r="AT116">
        <v>2.7515814410056918</v>
      </c>
      <c r="AU116">
        <v>0.61374989938922231</v>
      </c>
      <c r="AW116">
        <v>0.30426416122354571</v>
      </c>
      <c r="AY116">
        <v>-1</v>
      </c>
    </row>
    <row r="117" spans="1:51" x14ac:dyDescent="0.3">
      <c r="A117">
        <v>8</v>
      </c>
      <c r="B117" t="s">
        <v>180</v>
      </c>
      <c r="C117" t="s">
        <v>177</v>
      </c>
      <c r="D117" t="s">
        <v>178</v>
      </c>
      <c r="F117" s="2">
        <v>0</v>
      </c>
      <c r="G117" s="2">
        <v>1</v>
      </c>
      <c r="H117" s="5">
        <v>1</v>
      </c>
      <c r="I117">
        <f t="shared" si="2"/>
        <v>0</v>
      </c>
      <c r="J117">
        <f t="shared" si="3"/>
        <v>1</v>
      </c>
      <c r="K117">
        <v>3</v>
      </c>
      <c r="L117">
        <v>3</v>
      </c>
      <c r="M117">
        <v>478267.4</v>
      </c>
      <c r="N117">
        <v>980726.8</v>
      </c>
      <c r="O117">
        <v>980472</v>
      </c>
      <c r="P117">
        <v>211034.2</v>
      </c>
      <c r="Q117">
        <v>731553.8</v>
      </c>
      <c r="R117">
        <v>203632.2</v>
      </c>
      <c r="S117">
        <v>1605076.8</v>
      </c>
      <c r="T117">
        <v>3140626</v>
      </c>
      <c r="U117">
        <v>2718513</v>
      </c>
      <c r="V117">
        <v>91534.6</v>
      </c>
      <c r="W117">
        <v>2287849.4</v>
      </c>
      <c r="Y117">
        <v>0.55381625938462098</v>
      </c>
      <c r="Z117">
        <v>1.3268461823929101</v>
      </c>
      <c r="AA117">
        <v>1.315848850167822</v>
      </c>
      <c r="AB117">
        <v>0.4300360654015094</v>
      </c>
      <c r="AC117">
        <v>1.2915634303877599</v>
      </c>
      <c r="AD117">
        <v>1.16148661240004</v>
      </c>
      <c r="AE117">
        <v>2.0022077801288112</v>
      </c>
      <c r="AF117">
        <v>0.88213910940103235</v>
      </c>
      <c r="AG117">
        <v>1.2111761188134551</v>
      </c>
      <c r="AH117">
        <v>0.3430446584010497</v>
      </c>
      <c r="AI117">
        <v>2.625538433005568</v>
      </c>
      <c r="AK117">
        <v>0.55381625938462098</v>
      </c>
      <c r="AL117">
        <v>0.77531689221505073</v>
      </c>
      <c r="AM117">
        <v>0.77091780558694156</v>
      </c>
      <c r="AN117">
        <v>0.4300360654015094</v>
      </c>
      <c r="AO117">
        <v>0.8995696643833071</v>
      </c>
      <c r="AP117">
        <v>1.16148661240004</v>
      </c>
      <c r="AQ117">
        <v>1.319502304168418</v>
      </c>
      <c r="AR117">
        <v>0.45578558220295229</v>
      </c>
      <c r="AS117">
        <v>0.46091777855763211</v>
      </c>
      <c r="AT117">
        <v>0.3430446584010497</v>
      </c>
      <c r="AU117">
        <v>1.4955283266026529</v>
      </c>
      <c r="AW117">
        <v>0.29286442740121849</v>
      </c>
      <c r="AY117">
        <v>9</v>
      </c>
    </row>
    <row r="118" spans="1:51" x14ac:dyDescent="0.3">
      <c r="A118">
        <v>8</v>
      </c>
      <c r="B118" t="s">
        <v>181</v>
      </c>
      <c r="C118" t="s">
        <v>177</v>
      </c>
      <c r="D118" t="s">
        <v>178</v>
      </c>
      <c r="F118" s="2">
        <v>0</v>
      </c>
      <c r="G118" s="2">
        <v>0</v>
      </c>
      <c r="H118" s="5">
        <v>0</v>
      </c>
      <c r="I118">
        <f t="shared" si="2"/>
        <v>1</v>
      </c>
      <c r="J118">
        <f t="shared" si="3"/>
        <v>0</v>
      </c>
      <c r="K118">
        <v>3</v>
      </c>
      <c r="L118">
        <v>0</v>
      </c>
      <c r="M118">
        <v>467016.4</v>
      </c>
      <c r="N118">
        <v>789763.8</v>
      </c>
      <c r="O118">
        <v>791618.2</v>
      </c>
      <c r="P118">
        <v>297050</v>
      </c>
      <c r="Q118">
        <v>383798.6</v>
      </c>
      <c r="R118">
        <v>223017.2</v>
      </c>
      <c r="S118">
        <v>280395</v>
      </c>
      <c r="T118">
        <v>2927316.4</v>
      </c>
      <c r="U118">
        <v>2472511.6</v>
      </c>
      <c r="V118">
        <v>5865.2</v>
      </c>
      <c r="W118">
        <v>403962.4</v>
      </c>
      <c r="Y118">
        <v>0.4737640131963417</v>
      </c>
      <c r="Z118">
        <v>1.015196665830445</v>
      </c>
      <c r="AA118">
        <v>1.00679670056561</v>
      </c>
      <c r="AB118">
        <v>0.39141310899285597</v>
      </c>
      <c r="AC118">
        <v>0.82111258297809397</v>
      </c>
      <c r="AD118">
        <v>0.92535916059277956</v>
      </c>
      <c r="AE118">
        <v>1.28543186665047</v>
      </c>
      <c r="AF118">
        <v>0.61987180981086565</v>
      </c>
      <c r="AG118">
        <v>0.93248466372024263</v>
      </c>
      <c r="AH118">
        <v>2.377157318405802E-2</v>
      </c>
      <c r="AI118">
        <v>0.89075096624437722</v>
      </c>
      <c r="AK118">
        <v>0.4737640131963417</v>
      </c>
      <c r="AL118">
        <v>0.64418743719579652</v>
      </c>
      <c r="AM118">
        <v>0.64173432160168886</v>
      </c>
      <c r="AN118">
        <v>0.39141310899285597</v>
      </c>
      <c r="AO118">
        <v>0.52410386839765122</v>
      </c>
      <c r="AP118">
        <v>0.92535916059277956</v>
      </c>
      <c r="AQ118">
        <v>0.69221881938865404</v>
      </c>
      <c r="AR118">
        <v>0.35151932139415287</v>
      </c>
      <c r="AS118">
        <v>0.41656333324499428</v>
      </c>
      <c r="AT118">
        <v>2.377157318405802E-2</v>
      </c>
      <c r="AU118">
        <v>0.71343646923778581</v>
      </c>
      <c r="AW118">
        <v>0.30051691560074689</v>
      </c>
      <c r="AY118">
        <v>-1</v>
      </c>
    </row>
    <row r="119" spans="1:51" x14ac:dyDescent="0.3">
      <c r="A119">
        <v>8</v>
      </c>
      <c r="B119" t="s">
        <v>182</v>
      </c>
      <c r="C119" t="s">
        <v>177</v>
      </c>
      <c r="D119" t="s">
        <v>178</v>
      </c>
      <c r="F119" s="2">
        <v>0</v>
      </c>
      <c r="G119" s="2">
        <v>1</v>
      </c>
      <c r="H119" s="5">
        <v>0</v>
      </c>
      <c r="I119">
        <f t="shared" si="2"/>
        <v>1</v>
      </c>
      <c r="J119">
        <f t="shared" si="3"/>
        <v>0</v>
      </c>
      <c r="K119">
        <v>3</v>
      </c>
      <c r="L119">
        <v>0</v>
      </c>
      <c r="M119">
        <v>795350.4</v>
      </c>
      <c r="N119">
        <v>752143.4</v>
      </c>
      <c r="O119">
        <v>752504.4</v>
      </c>
      <c r="P119">
        <v>1605108.4</v>
      </c>
      <c r="Q119">
        <v>275652.8</v>
      </c>
      <c r="R119">
        <v>1105939.6000000001</v>
      </c>
      <c r="S119">
        <v>226584</v>
      </c>
      <c r="T119">
        <v>3211572.8</v>
      </c>
      <c r="U119">
        <v>2684571.8</v>
      </c>
      <c r="V119">
        <v>914901.2</v>
      </c>
      <c r="W119">
        <v>285725.2</v>
      </c>
      <c r="Y119">
        <v>0.84915595519123599</v>
      </c>
      <c r="Z119">
        <v>0.97450676121516155</v>
      </c>
      <c r="AA119">
        <v>0.97794622196815906</v>
      </c>
      <c r="AB119">
        <v>1.4137507688021289</v>
      </c>
      <c r="AC119">
        <v>0.68898252860526554</v>
      </c>
      <c r="AD119">
        <v>1.984371884388384</v>
      </c>
      <c r="AE119">
        <v>1.2388952583889481</v>
      </c>
      <c r="AF119">
        <v>0.96670598101336513</v>
      </c>
      <c r="AG119">
        <v>1.19257819398772</v>
      </c>
      <c r="AH119">
        <v>2.8603674429934469</v>
      </c>
      <c r="AI119">
        <v>0.86846120123518633</v>
      </c>
      <c r="AK119">
        <v>0.84915595519123599</v>
      </c>
      <c r="AL119">
        <v>0.62330410920549184</v>
      </c>
      <c r="AM119">
        <v>0.62735341178486126</v>
      </c>
      <c r="AN119">
        <v>1.4137507688021289</v>
      </c>
      <c r="AO119">
        <v>0.43171978140017009</v>
      </c>
      <c r="AP119">
        <v>1.984371884388384</v>
      </c>
      <c r="AQ119">
        <v>0.60169837940484283</v>
      </c>
      <c r="AR119">
        <v>0.69705928540788586</v>
      </c>
      <c r="AS119">
        <v>0.58135945819085466</v>
      </c>
      <c r="AT119">
        <v>2.8603674429934469</v>
      </c>
      <c r="AU119">
        <v>0.58573257598327477</v>
      </c>
      <c r="AW119">
        <v>0.2877920304075815</v>
      </c>
      <c r="AY119">
        <v>-1</v>
      </c>
    </row>
    <row r="120" spans="1:51" x14ac:dyDescent="0.3">
      <c r="A120">
        <v>8</v>
      </c>
      <c r="B120" t="s">
        <v>183</v>
      </c>
      <c r="C120" t="s">
        <v>177</v>
      </c>
      <c r="D120" t="s">
        <v>178</v>
      </c>
      <c r="F120" s="2">
        <v>0</v>
      </c>
      <c r="G120" s="2">
        <v>0</v>
      </c>
      <c r="H120" s="5">
        <v>1</v>
      </c>
      <c r="I120">
        <f t="shared" si="2"/>
        <v>0</v>
      </c>
      <c r="J120">
        <f t="shared" si="3"/>
        <v>1</v>
      </c>
      <c r="K120">
        <v>3</v>
      </c>
      <c r="L120">
        <v>3</v>
      </c>
      <c r="M120">
        <v>380523.4</v>
      </c>
      <c r="N120">
        <v>1330097.2</v>
      </c>
      <c r="O120">
        <v>1331846</v>
      </c>
      <c r="P120">
        <v>298349</v>
      </c>
      <c r="Q120">
        <v>313714.8</v>
      </c>
      <c r="R120">
        <v>257198</v>
      </c>
      <c r="S120">
        <v>262304</v>
      </c>
      <c r="T120">
        <v>3925914.4</v>
      </c>
      <c r="U120">
        <v>3472857.2</v>
      </c>
      <c r="V120">
        <v>811</v>
      </c>
      <c r="W120">
        <v>4534408.4000000004</v>
      </c>
      <c r="Y120">
        <v>0.42494397441623732</v>
      </c>
      <c r="Z120">
        <v>1.4896296793478541</v>
      </c>
      <c r="AA120">
        <v>1.4992766797775401</v>
      </c>
      <c r="AB120">
        <v>0.35974112439434969</v>
      </c>
      <c r="AC120">
        <v>0.90380029219668356</v>
      </c>
      <c r="AD120">
        <v>1.0523808391997591</v>
      </c>
      <c r="AE120">
        <v>1.459560625313316</v>
      </c>
      <c r="AF120">
        <v>1.7337277910322879</v>
      </c>
      <c r="AG120">
        <v>2.031709381565451</v>
      </c>
      <c r="AH120">
        <v>5.7398853939957199E-3</v>
      </c>
      <c r="AI120">
        <v>1.9524466530070641</v>
      </c>
      <c r="AK120">
        <v>0.42494397441623732</v>
      </c>
      <c r="AL120">
        <v>1.2110321941785509</v>
      </c>
      <c r="AM120">
        <v>1.2224794090026989</v>
      </c>
      <c r="AN120">
        <v>0.35974112439434969</v>
      </c>
      <c r="AO120">
        <v>0.6752788355981465</v>
      </c>
      <c r="AP120">
        <v>1.0523808391997591</v>
      </c>
      <c r="AQ120">
        <v>0.90446417338680474</v>
      </c>
      <c r="AR120">
        <v>1.231148082041182</v>
      </c>
      <c r="AS120">
        <v>0.82196902058785781</v>
      </c>
      <c r="AT120">
        <v>5.7398853939957199E-3</v>
      </c>
      <c r="AU120">
        <v>1.8325383134186271</v>
      </c>
      <c r="AW120">
        <v>0.28920107699232178</v>
      </c>
      <c r="AY120">
        <v>9</v>
      </c>
    </row>
    <row r="121" spans="1:51" x14ac:dyDescent="0.3">
      <c r="A121">
        <v>8</v>
      </c>
      <c r="B121" t="s">
        <v>184</v>
      </c>
      <c r="C121" t="s">
        <v>177</v>
      </c>
      <c r="D121" t="s">
        <v>178</v>
      </c>
      <c r="F121" s="2">
        <v>0</v>
      </c>
      <c r="G121" s="2">
        <v>0</v>
      </c>
      <c r="H121" s="5">
        <v>0</v>
      </c>
      <c r="I121">
        <f t="shared" si="2"/>
        <v>1</v>
      </c>
      <c r="J121">
        <f t="shared" si="3"/>
        <v>0</v>
      </c>
      <c r="K121">
        <v>3</v>
      </c>
      <c r="L121">
        <v>0</v>
      </c>
      <c r="M121">
        <v>465002</v>
      </c>
      <c r="N121">
        <v>520328.6</v>
      </c>
      <c r="O121">
        <v>521725.4</v>
      </c>
      <c r="P121">
        <v>304031.2</v>
      </c>
      <c r="Q121">
        <v>405429.2</v>
      </c>
      <c r="R121">
        <v>267810</v>
      </c>
      <c r="S121">
        <v>287192.59999999998</v>
      </c>
      <c r="T121">
        <v>3210873.8</v>
      </c>
      <c r="U121">
        <v>2679577</v>
      </c>
      <c r="V121">
        <v>2815.4</v>
      </c>
      <c r="W121">
        <v>449453</v>
      </c>
      <c r="Y121">
        <v>0.46897720441920682</v>
      </c>
      <c r="Z121">
        <v>0.84054008959792559</v>
      </c>
      <c r="AA121">
        <v>0.85015523438341911</v>
      </c>
      <c r="AB121">
        <v>0.36009125639102418</v>
      </c>
      <c r="AC121">
        <v>0.79422849158872855</v>
      </c>
      <c r="AD121">
        <v>0.91606393019901589</v>
      </c>
      <c r="AE121">
        <v>1.2671964877867139</v>
      </c>
      <c r="AF121">
        <v>0.95969568018335849</v>
      </c>
      <c r="AG121">
        <v>1.178067774965893</v>
      </c>
      <c r="AH121">
        <v>1.5194595011416781E-2</v>
      </c>
      <c r="AI121">
        <v>0.89582411838928233</v>
      </c>
      <c r="AK121">
        <v>0.46897720441920682</v>
      </c>
      <c r="AL121">
        <v>0.51652742298319931</v>
      </c>
      <c r="AM121">
        <v>0.5251516163931228</v>
      </c>
      <c r="AN121">
        <v>0.36009125639102418</v>
      </c>
      <c r="AO121">
        <v>0.52750144218443895</v>
      </c>
      <c r="AP121">
        <v>0.91606393019901589</v>
      </c>
      <c r="AQ121">
        <v>0.69691129337297752</v>
      </c>
      <c r="AR121">
        <v>0.68773472477914765</v>
      </c>
      <c r="AS121">
        <v>0.57587990375468512</v>
      </c>
      <c r="AT121">
        <v>1.5194595011416781E-2</v>
      </c>
      <c r="AU121">
        <v>0.74271473857806991</v>
      </c>
      <c r="AW121">
        <v>0.28706624879268933</v>
      </c>
      <c r="AY121">
        <v>-1</v>
      </c>
    </row>
    <row r="122" spans="1:51" x14ac:dyDescent="0.3">
      <c r="A122">
        <v>8</v>
      </c>
      <c r="B122" t="s">
        <v>185</v>
      </c>
      <c r="C122" t="s">
        <v>177</v>
      </c>
      <c r="D122" t="s">
        <v>178</v>
      </c>
      <c r="F122" s="2">
        <v>0</v>
      </c>
      <c r="G122" s="2">
        <v>1</v>
      </c>
      <c r="H122" s="5">
        <v>0</v>
      </c>
      <c r="I122">
        <f t="shared" si="2"/>
        <v>1</v>
      </c>
      <c r="J122">
        <f t="shared" si="3"/>
        <v>0</v>
      </c>
      <c r="K122">
        <v>3</v>
      </c>
      <c r="L122">
        <v>0</v>
      </c>
      <c r="M122">
        <v>4784816</v>
      </c>
      <c r="N122">
        <v>4807801.5999999996</v>
      </c>
      <c r="O122">
        <v>4808272.5999999996</v>
      </c>
      <c r="P122">
        <v>2491198</v>
      </c>
      <c r="Q122">
        <v>4785610.4000000004</v>
      </c>
      <c r="R122">
        <v>2439856.4</v>
      </c>
      <c r="S122">
        <v>4734415</v>
      </c>
      <c r="T122">
        <v>3932292.6</v>
      </c>
      <c r="U122">
        <v>3473361.2</v>
      </c>
      <c r="V122">
        <v>5218272.8</v>
      </c>
      <c r="W122">
        <v>5878630.5999999996</v>
      </c>
      <c r="Y122">
        <v>10.64770764338318</v>
      </c>
      <c r="Z122">
        <v>8.0728616807959046</v>
      </c>
      <c r="AA122">
        <v>8.0494674833724282</v>
      </c>
      <c r="AB122">
        <v>12.85207862799289</v>
      </c>
      <c r="AC122">
        <v>9.6367955255904238</v>
      </c>
      <c r="AD122">
        <v>12.6599950126023</v>
      </c>
      <c r="AE122">
        <v>10.515064716839699</v>
      </c>
      <c r="AF122">
        <v>1.734000962192658</v>
      </c>
      <c r="AG122">
        <v>2.011525441589765</v>
      </c>
      <c r="AH122">
        <v>4.7875397813972089</v>
      </c>
      <c r="AI122">
        <v>9.9400320389773693</v>
      </c>
      <c r="AK122">
        <v>10.64770764338318</v>
      </c>
      <c r="AL122">
        <v>7.8487571732024666</v>
      </c>
      <c r="AM122">
        <v>7.8271457361755896</v>
      </c>
      <c r="AN122">
        <v>12.85207862799289</v>
      </c>
      <c r="AO122">
        <v>9.4050542885903265</v>
      </c>
      <c r="AP122">
        <v>12.6599950126023</v>
      </c>
      <c r="AQ122">
        <v>9.7882570422254496</v>
      </c>
      <c r="AR122">
        <v>1.228971068188548</v>
      </c>
      <c r="AS122">
        <v>0.80848007079912354</v>
      </c>
      <c r="AT122">
        <v>4.7875397813972089</v>
      </c>
      <c r="AU122">
        <v>9.8888723811833188</v>
      </c>
      <c r="AW122">
        <v>0.29445128039224072</v>
      </c>
      <c r="AY122">
        <v>-7</v>
      </c>
    </row>
    <row r="123" spans="1:51" x14ac:dyDescent="0.3">
      <c r="A123">
        <v>9</v>
      </c>
      <c r="B123" t="s">
        <v>186</v>
      </c>
      <c r="C123" t="s">
        <v>187</v>
      </c>
      <c r="D123" t="s">
        <v>188</v>
      </c>
      <c r="F123" s="2">
        <v>0</v>
      </c>
      <c r="G123" s="2">
        <v>0</v>
      </c>
      <c r="H123" s="5">
        <v>0</v>
      </c>
      <c r="I123">
        <f t="shared" si="2"/>
        <v>0</v>
      </c>
      <c r="J123">
        <f t="shared" si="3"/>
        <v>1</v>
      </c>
      <c r="K123">
        <v>3</v>
      </c>
      <c r="L123">
        <v>0</v>
      </c>
      <c r="M123">
        <v>994911.8</v>
      </c>
      <c r="N123">
        <v>5729850.4000000004</v>
      </c>
      <c r="O123">
        <v>5894540.2000000002</v>
      </c>
      <c r="P123">
        <v>2101040.6</v>
      </c>
      <c r="Q123">
        <v>5362761.2</v>
      </c>
      <c r="R123">
        <v>1871168.4</v>
      </c>
      <c r="S123">
        <v>8759229.5999999996</v>
      </c>
      <c r="T123">
        <v>4278519.8</v>
      </c>
      <c r="U123">
        <v>4297242.8</v>
      </c>
      <c r="V123">
        <v>3490419</v>
      </c>
      <c r="W123">
        <v>17845268.600000001</v>
      </c>
      <c r="Y123">
        <v>1.5012752009904939</v>
      </c>
      <c r="Z123">
        <v>4.7385310932178983</v>
      </c>
      <c r="AA123">
        <v>4.7726896582171321</v>
      </c>
      <c r="AB123">
        <v>2.6621080865967088</v>
      </c>
      <c r="AC123">
        <v>4.9641921505914066</v>
      </c>
      <c r="AD123">
        <v>1.526150982594118</v>
      </c>
      <c r="AE123">
        <v>5.4900601569795979</v>
      </c>
      <c r="AF123">
        <v>1.9779575897962789</v>
      </c>
      <c r="AG123">
        <v>2.7155649772263128</v>
      </c>
      <c r="AH123">
        <v>3.4516045222058889</v>
      </c>
      <c r="AI123">
        <v>12.37068572094431</v>
      </c>
      <c r="AK123">
        <v>1.5012752009904939</v>
      </c>
      <c r="AL123">
        <v>2.4367522560176438</v>
      </c>
      <c r="AM123">
        <v>2.5014294952154161</v>
      </c>
      <c r="AN123">
        <v>2.6621080865967088</v>
      </c>
      <c r="AO123">
        <v>2.6134874197770839</v>
      </c>
      <c r="AP123">
        <v>1.526150982594118</v>
      </c>
      <c r="AQ123">
        <v>2.8990294502116738</v>
      </c>
      <c r="AR123">
        <v>1.141764466988388</v>
      </c>
      <c r="AS123">
        <v>0.68260200801305471</v>
      </c>
      <c r="AT123">
        <v>3.4516045222058889</v>
      </c>
      <c r="AU123">
        <v>9.0794619883876297</v>
      </c>
      <c r="AW123">
        <v>0.3014041163958609</v>
      </c>
      <c r="AY123">
        <v>1</v>
      </c>
    </row>
    <row r="124" spans="1:51" x14ac:dyDescent="0.3">
      <c r="A124">
        <v>9</v>
      </c>
      <c r="B124" t="s">
        <v>189</v>
      </c>
      <c r="C124" t="s">
        <v>187</v>
      </c>
      <c r="D124" t="s">
        <v>188</v>
      </c>
      <c r="F124" s="2">
        <v>0</v>
      </c>
      <c r="G124" s="2">
        <v>1</v>
      </c>
      <c r="H124" s="5">
        <v>0</v>
      </c>
      <c r="I124">
        <f t="shared" si="2"/>
        <v>0</v>
      </c>
      <c r="J124">
        <f t="shared" si="3"/>
        <v>1</v>
      </c>
      <c r="K124">
        <v>3</v>
      </c>
      <c r="L124">
        <v>0</v>
      </c>
      <c r="M124">
        <v>969826.6</v>
      </c>
      <c r="N124">
        <v>3535925.8</v>
      </c>
      <c r="O124">
        <v>3540171.2</v>
      </c>
      <c r="P124">
        <v>726458.8</v>
      </c>
      <c r="Q124">
        <v>2716837.8</v>
      </c>
      <c r="R124">
        <v>2451285</v>
      </c>
      <c r="S124">
        <v>4184080.8</v>
      </c>
      <c r="T124">
        <v>4567194</v>
      </c>
      <c r="U124">
        <v>3858640.4</v>
      </c>
      <c r="V124">
        <v>1027132.8</v>
      </c>
      <c r="W124">
        <v>6423717.4000000004</v>
      </c>
      <c r="Y124">
        <v>1.3039256630116141</v>
      </c>
      <c r="Z124">
        <v>3.198358482180629</v>
      </c>
      <c r="AA124">
        <v>3.1803069290122949</v>
      </c>
      <c r="AB124">
        <v>1.314596575789619</v>
      </c>
      <c r="AC124">
        <v>3.033227226400049</v>
      </c>
      <c r="AD124">
        <v>2.7334033828112299</v>
      </c>
      <c r="AE124">
        <v>3.7054324546712452</v>
      </c>
      <c r="AF124">
        <v>2.1923427212517712</v>
      </c>
      <c r="AG124">
        <v>2.371738057618495</v>
      </c>
      <c r="AH124">
        <v>2.0119750321842731</v>
      </c>
      <c r="AI124">
        <v>6.3450012360583061</v>
      </c>
      <c r="AK124">
        <v>1.3039256630116141</v>
      </c>
      <c r="AL124">
        <v>2.1001384519971911</v>
      </c>
      <c r="AM124">
        <v>2.091350184590556</v>
      </c>
      <c r="AN124">
        <v>1.314596575789619</v>
      </c>
      <c r="AO124">
        <v>2.1184019531938252</v>
      </c>
      <c r="AP124">
        <v>2.7334033828112299</v>
      </c>
      <c r="AQ124">
        <v>2.6348013250157241</v>
      </c>
      <c r="AR124">
        <v>1.2853363300324421</v>
      </c>
      <c r="AS124">
        <v>0.64001520921010524</v>
      </c>
      <c r="AT124">
        <v>2.0119750321842731</v>
      </c>
      <c r="AU124">
        <v>4.9442758354358372</v>
      </c>
      <c r="AW124">
        <v>0.30733298000413922</v>
      </c>
      <c r="AY124">
        <v>1</v>
      </c>
    </row>
    <row r="125" spans="1:51" x14ac:dyDescent="0.3">
      <c r="A125">
        <v>9</v>
      </c>
      <c r="B125" t="s">
        <v>190</v>
      </c>
      <c r="C125" t="s">
        <v>187</v>
      </c>
      <c r="D125" t="s">
        <v>188</v>
      </c>
      <c r="F125" s="2">
        <v>0</v>
      </c>
      <c r="G125" s="2">
        <v>1</v>
      </c>
      <c r="H125" s="5">
        <v>1</v>
      </c>
      <c r="I125">
        <f t="shared" si="2"/>
        <v>0</v>
      </c>
      <c r="J125">
        <f t="shared" si="3"/>
        <v>1</v>
      </c>
      <c r="K125">
        <v>3</v>
      </c>
      <c r="L125">
        <v>3</v>
      </c>
      <c r="M125">
        <v>1079442.2</v>
      </c>
      <c r="N125">
        <v>6782273.5999999996</v>
      </c>
      <c r="O125">
        <v>6954050.2000000002</v>
      </c>
      <c r="P125">
        <v>1927101</v>
      </c>
      <c r="Q125">
        <v>7280182.2000000002</v>
      </c>
      <c r="R125">
        <v>982454</v>
      </c>
      <c r="S125">
        <v>10178518</v>
      </c>
      <c r="T125">
        <v>4277166.5999999996</v>
      </c>
      <c r="U125">
        <v>4297250</v>
      </c>
      <c r="V125">
        <v>3119203.4</v>
      </c>
      <c r="W125">
        <v>20029146.199999999</v>
      </c>
      <c r="Y125">
        <v>1.4430830322206021</v>
      </c>
      <c r="Z125">
        <v>5.469622332486324</v>
      </c>
      <c r="AA125">
        <v>5.5454462637891986</v>
      </c>
      <c r="AB125">
        <v>2.5013022275990808</v>
      </c>
      <c r="AC125">
        <v>6.6426791938196406</v>
      </c>
      <c r="AD125">
        <v>2.3561477107927198</v>
      </c>
      <c r="AE125">
        <v>6.8257932948064992</v>
      </c>
      <c r="AF125">
        <v>1.989547443378251</v>
      </c>
      <c r="AG125">
        <v>2.7317957279039549</v>
      </c>
      <c r="AH125">
        <v>3.636377097596414</v>
      </c>
      <c r="AI125">
        <v>13.789604882791171</v>
      </c>
      <c r="AK125">
        <v>1.4430830322206021</v>
      </c>
      <c r="AL125">
        <v>2.877733813039959</v>
      </c>
      <c r="AM125">
        <v>2.9505899119889358</v>
      </c>
      <c r="AN125">
        <v>2.5013022275990808</v>
      </c>
      <c r="AO125">
        <v>3.900979040400125</v>
      </c>
      <c r="AP125">
        <v>2.3561477107927198</v>
      </c>
      <c r="AQ125">
        <v>3.7679377597989521</v>
      </c>
      <c r="AR125">
        <v>1.143186359968968</v>
      </c>
      <c r="AS125">
        <v>0.69462240837747236</v>
      </c>
      <c r="AT125">
        <v>3.636377097596414</v>
      </c>
      <c r="AU125">
        <v>10.79677776019089</v>
      </c>
      <c r="AW125">
        <v>0.30415578901302071</v>
      </c>
      <c r="AY125">
        <v>1</v>
      </c>
    </row>
    <row r="126" spans="1:51" x14ac:dyDescent="0.3">
      <c r="A126">
        <v>9</v>
      </c>
      <c r="B126" t="s">
        <v>191</v>
      </c>
      <c r="C126" t="s">
        <v>187</v>
      </c>
      <c r="D126" t="s">
        <v>188</v>
      </c>
      <c r="F126" s="2">
        <v>0</v>
      </c>
      <c r="G126" s="2">
        <v>0</v>
      </c>
      <c r="H126" s="5">
        <v>0</v>
      </c>
      <c r="I126">
        <f t="shared" si="2"/>
        <v>1</v>
      </c>
      <c r="J126">
        <f t="shared" si="3"/>
        <v>0</v>
      </c>
      <c r="K126">
        <v>3</v>
      </c>
      <c r="L126">
        <v>0</v>
      </c>
      <c r="M126">
        <v>967783</v>
      </c>
      <c r="N126">
        <v>4032409</v>
      </c>
      <c r="O126">
        <v>4104944</v>
      </c>
      <c r="P126">
        <v>2181678</v>
      </c>
      <c r="Q126">
        <v>4264175.2</v>
      </c>
      <c r="R126">
        <v>656776</v>
      </c>
      <c r="S126">
        <v>5437678.2000000002</v>
      </c>
      <c r="T126">
        <v>4553574.5999999996</v>
      </c>
      <c r="U126">
        <v>3902305.8</v>
      </c>
      <c r="V126">
        <v>2255078.3999999999</v>
      </c>
      <c r="W126">
        <v>9487049</v>
      </c>
      <c r="Y126">
        <v>1.239159245614428</v>
      </c>
      <c r="Z126">
        <v>3.5931694796774538</v>
      </c>
      <c r="AA126">
        <v>3.5938905954593792</v>
      </c>
      <c r="AB126">
        <v>2.3640785838011649</v>
      </c>
      <c r="AC126">
        <v>4.6068855889723634</v>
      </c>
      <c r="AD126">
        <v>1.5925067612086421</v>
      </c>
      <c r="AE126">
        <v>4.282087799243163</v>
      </c>
      <c r="AF126">
        <v>2.1732655720319598</v>
      </c>
      <c r="AG126">
        <v>2.3970479276147669</v>
      </c>
      <c r="AH126">
        <v>3.2529586447984911</v>
      </c>
      <c r="AI126">
        <v>8.0816772085847326</v>
      </c>
      <c r="AK126">
        <v>1.239159245614428</v>
      </c>
      <c r="AL126">
        <v>2.0769683860242369</v>
      </c>
      <c r="AM126">
        <v>2.0969776576035661</v>
      </c>
      <c r="AN126">
        <v>2.3640785838011649</v>
      </c>
      <c r="AO126">
        <v>2.9303906104003539</v>
      </c>
      <c r="AP126">
        <v>1.5925067612086421</v>
      </c>
      <c r="AQ126">
        <v>2.4200566920102569</v>
      </c>
      <c r="AR126">
        <v>1.2778385984012861</v>
      </c>
      <c r="AS126">
        <v>0.63651496013626452</v>
      </c>
      <c r="AT126">
        <v>3.2529586447984911</v>
      </c>
      <c r="AU126">
        <v>6.1069228286040014</v>
      </c>
      <c r="AW126">
        <v>0.30583635579096152</v>
      </c>
      <c r="AY126">
        <v>-3</v>
      </c>
    </row>
    <row r="127" spans="1:51" x14ac:dyDescent="0.3">
      <c r="A127">
        <v>9</v>
      </c>
      <c r="B127" t="s">
        <v>192</v>
      </c>
      <c r="C127" t="s">
        <v>187</v>
      </c>
      <c r="D127" t="s">
        <v>188</v>
      </c>
      <c r="F127" s="2">
        <v>0</v>
      </c>
      <c r="G127" s="2">
        <v>1</v>
      </c>
      <c r="H127" s="5">
        <v>0</v>
      </c>
      <c r="I127">
        <f t="shared" si="2"/>
        <v>1</v>
      </c>
      <c r="J127">
        <f t="shared" si="3"/>
        <v>0</v>
      </c>
      <c r="K127">
        <v>3</v>
      </c>
      <c r="L127">
        <v>0</v>
      </c>
      <c r="M127">
        <v>1253979.8</v>
      </c>
      <c r="N127">
        <v>4603389.4000000004</v>
      </c>
      <c r="O127">
        <v>4867762</v>
      </c>
      <c r="P127">
        <v>2327824</v>
      </c>
      <c r="Q127">
        <v>3771534.2</v>
      </c>
      <c r="R127">
        <v>3611426</v>
      </c>
      <c r="S127">
        <v>5885955.4000000004</v>
      </c>
      <c r="T127">
        <v>4771918.4000000004</v>
      </c>
      <c r="U127">
        <v>3980220.6</v>
      </c>
      <c r="V127">
        <v>8293988.7999999998</v>
      </c>
      <c r="W127">
        <v>12737988</v>
      </c>
      <c r="Y127">
        <v>1.6320073040202261</v>
      </c>
      <c r="Z127">
        <v>3.7871492311009201</v>
      </c>
      <c r="AA127">
        <v>3.88513748763362</v>
      </c>
      <c r="AB127">
        <v>2.4270204939937678</v>
      </c>
      <c r="AC127">
        <v>3.8450995771738241</v>
      </c>
      <c r="AD127">
        <v>4.2222159210126851</v>
      </c>
      <c r="AE127">
        <v>4.3397483672015369</v>
      </c>
      <c r="AF127">
        <v>2.3410538171650841</v>
      </c>
      <c r="AG127">
        <v>2.4526192005490879</v>
      </c>
      <c r="AH127">
        <v>4.9500512219965458</v>
      </c>
      <c r="AI127">
        <v>9.6070439901785001</v>
      </c>
      <c r="AK127">
        <v>1.6320073040202261</v>
      </c>
      <c r="AL127">
        <v>2.081165418203454</v>
      </c>
      <c r="AM127">
        <v>2.2035900440299878</v>
      </c>
      <c r="AN127">
        <v>2.4270204939937678</v>
      </c>
      <c r="AO127">
        <v>2.3556243327853741</v>
      </c>
      <c r="AP127">
        <v>4.2222159210126851</v>
      </c>
      <c r="AQ127">
        <v>2.514400677441154</v>
      </c>
      <c r="AR127">
        <v>1.3515204851748419</v>
      </c>
      <c r="AS127">
        <v>0.59080360177904367</v>
      </c>
      <c r="AT127">
        <v>4.9500512219965458</v>
      </c>
      <c r="AU127">
        <v>6.7959012015955524</v>
      </c>
      <c r="AW127">
        <v>0.30667565839830779</v>
      </c>
      <c r="AY127">
        <v>-3</v>
      </c>
    </row>
    <row r="128" spans="1:51" x14ac:dyDescent="0.3">
      <c r="A128">
        <v>9</v>
      </c>
      <c r="B128" t="s">
        <v>193</v>
      </c>
      <c r="C128" t="s">
        <v>187</v>
      </c>
      <c r="D128" t="s">
        <v>188</v>
      </c>
      <c r="F128" s="2">
        <v>0</v>
      </c>
      <c r="G128" s="2">
        <v>0</v>
      </c>
      <c r="H128" s="5">
        <v>1</v>
      </c>
      <c r="I128">
        <f t="shared" si="2"/>
        <v>0</v>
      </c>
      <c r="J128">
        <f t="shared" si="3"/>
        <v>1</v>
      </c>
      <c r="K128">
        <v>3</v>
      </c>
      <c r="L128">
        <v>3</v>
      </c>
      <c r="M128">
        <v>1073904.2</v>
      </c>
      <c r="N128">
        <v>6460749.7999999998</v>
      </c>
      <c r="O128">
        <v>6848362.2000000002</v>
      </c>
      <c r="P128">
        <v>2675081</v>
      </c>
      <c r="Q128">
        <v>7556908.2000000002</v>
      </c>
      <c r="R128">
        <v>824215.8</v>
      </c>
      <c r="S128">
        <v>10117566.4</v>
      </c>
      <c r="T128">
        <v>4159973</v>
      </c>
      <c r="U128">
        <v>4285980.8</v>
      </c>
      <c r="V128">
        <v>1361303.4</v>
      </c>
      <c r="W128">
        <v>17049671</v>
      </c>
      <c r="Y128">
        <v>1.357701029989403</v>
      </c>
      <c r="Z128">
        <v>4.9728537407587279</v>
      </c>
      <c r="AA128">
        <v>5.1478970090625804</v>
      </c>
      <c r="AB128">
        <v>2.4188849433965509</v>
      </c>
      <c r="AC128">
        <v>5.9032843482214954</v>
      </c>
      <c r="AD128">
        <v>1.567934011202305</v>
      </c>
      <c r="AE128">
        <v>7.0502226265380159</v>
      </c>
      <c r="AF128">
        <v>1.8829546613502319</v>
      </c>
      <c r="AG128">
        <v>2.699312850704882</v>
      </c>
      <c r="AH128">
        <v>2.996849603008013</v>
      </c>
      <c r="AI128">
        <v>12.99285002764082</v>
      </c>
      <c r="AK128">
        <v>1.357701029989403</v>
      </c>
      <c r="AL128">
        <v>2.6471250879811121</v>
      </c>
      <c r="AM128">
        <v>2.8390102436183948</v>
      </c>
      <c r="AN128">
        <v>2.4188849433965509</v>
      </c>
      <c r="AO128">
        <v>3.414123693015426</v>
      </c>
      <c r="AP128">
        <v>1.567934011202305</v>
      </c>
      <c r="AQ128">
        <v>4.4176675226073714</v>
      </c>
      <c r="AR128">
        <v>1.0894569651689381</v>
      </c>
      <c r="AS128">
        <v>0.66685351360356437</v>
      </c>
      <c r="AT128">
        <v>2.996849603008013</v>
      </c>
      <c r="AU128">
        <v>10.100325675238849</v>
      </c>
      <c r="AW128">
        <v>0.30609753339085732</v>
      </c>
      <c r="AY128">
        <v>1</v>
      </c>
    </row>
    <row r="129" spans="1:51" x14ac:dyDescent="0.3">
      <c r="A129">
        <v>9</v>
      </c>
      <c r="B129" t="s">
        <v>194</v>
      </c>
      <c r="C129" t="s">
        <v>187</v>
      </c>
      <c r="D129" t="s">
        <v>188</v>
      </c>
      <c r="F129" s="2">
        <v>0</v>
      </c>
      <c r="G129" s="2">
        <v>0</v>
      </c>
      <c r="H129" s="5">
        <v>0</v>
      </c>
      <c r="I129">
        <f t="shared" si="2"/>
        <v>0</v>
      </c>
      <c r="J129">
        <f t="shared" si="3"/>
        <v>1</v>
      </c>
      <c r="K129">
        <v>3</v>
      </c>
      <c r="L129">
        <v>0</v>
      </c>
      <c r="M129">
        <v>704739.8</v>
      </c>
      <c r="N129">
        <v>3420044.2</v>
      </c>
      <c r="O129">
        <v>3470765</v>
      </c>
      <c r="P129">
        <v>1898867</v>
      </c>
      <c r="Q129">
        <v>3509795.2</v>
      </c>
      <c r="R129">
        <v>444628.2</v>
      </c>
      <c r="S129">
        <v>3817753.8</v>
      </c>
      <c r="T129">
        <v>4781045.4000000004</v>
      </c>
      <c r="U129">
        <v>3983101.6</v>
      </c>
      <c r="V129">
        <v>2653563.6</v>
      </c>
      <c r="W129">
        <v>7268002.2000000002</v>
      </c>
      <c r="Y129">
        <v>0.95089052439434452</v>
      </c>
      <c r="Z129">
        <v>2.9174105057958508</v>
      </c>
      <c r="AA129">
        <v>2.9146612562006342</v>
      </c>
      <c r="AB129">
        <v>1.411686977610225</v>
      </c>
      <c r="AC129">
        <v>3.2573444445908541</v>
      </c>
      <c r="AD129">
        <v>1.098483481595758</v>
      </c>
      <c r="AE129">
        <v>3.2177811771980491</v>
      </c>
      <c r="AF129">
        <v>2.3691841517807921</v>
      </c>
      <c r="AG129">
        <v>2.4694450808106918</v>
      </c>
      <c r="AH129">
        <v>2.9962127717910341</v>
      </c>
      <c r="AI129">
        <v>6.3648848470067607</v>
      </c>
      <c r="AK129">
        <v>0.95089052439434452</v>
      </c>
      <c r="AL129">
        <v>1.8106080456054769</v>
      </c>
      <c r="AM129">
        <v>1.8104055669857191</v>
      </c>
      <c r="AN129">
        <v>1.411686977610225</v>
      </c>
      <c r="AO129">
        <v>2.350444602395874</v>
      </c>
      <c r="AP129">
        <v>1.098483481595758</v>
      </c>
      <c r="AQ129">
        <v>2.349392503208946</v>
      </c>
      <c r="AR129">
        <v>1.3595171647961251</v>
      </c>
      <c r="AS129">
        <v>0.59098189907381315</v>
      </c>
      <c r="AT129">
        <v>2.9962127717910341</v>
      </c>
      <c r="AU129">
        <v>4.5745625765877778</v>
      </c>
      <c r="AW129">
        <v>0.30806368520716199</v>
      </c>
      <c r="AY129">
        <v>1</v>
      </c>
    </row>
    <row r="130" spans="1:51" x14ac:dyDescent="0.3">
      <c r="A130">
        <v>9</v>
      </c>
      <c r="B130" t="s">
        <v>195</v>
      </c>
      <c r="C130" t="s">
        <v>187</v>
      </c>
      <c r="D130" t="s">
        <v>188</v>
      </c>
      <c r="F130" s="2">
        <v>0</v>
      </c>
      <c r="G130" s="2">
        <v>1</v>
      </c>
      <c r="H130" s="5">
        <v>0</v>
      </c>
      <c r="I130">
        <f t="shared" si="2"/>
        <v>0</v>
      </c>
      <c r="J130">
        <f t="shared" si="3"/>
        <v>1</v>
      </c>
      <c r="K130">
        <v>3</v>
      </c>
      <c r="L130">
        <v>0</v>
      </c>
      <c r="M130">
        <v>669079.19999999995</v>
      </c>
      <c r="N130">
        <v>4883210.2</v>
      </c>
      <c r="O130">
        <v>5732163.4000000004</v>
      </c>
      <c r="P130">
        <v>215294.8</v>
      </c>
      <c r="Q130">
        <v>5597162.2000000002</v>
      </c>
      <c r="R130">
        <v>50634.2</v>
      </c>
      <c r="S130">
        <v>7201076.5999999996</v>
      </c>
      <c r="T130">
        <v>4163650.2</v>
      </c>
      <c r="U130">
        <v>4275806.4000000004</v>
      </c>
      <c r="V130">
        <v>545489.80000000005</v>
      </c>
      <c r="W130">
        <v>16307387</v>
      </c>
      <c r="Y130">
        <v>0.79398311299737545</v>
      </c>
      <c r="Z130">
        <v>4.0176043954095801</v>
      </c>
      <c r="AA130">
        <v>4.480368395359255</v>
      </c>
      <c r="AB130">
        <v>0.58360032259952277</v>
      </c>
      <c r="AC130">
        <v>4.7274089674232531</v>
      </c>
      <c r="AD130">
        <v>0.16266756382538</v>
      </c>
      <c r="AE130">
        <v>5.1639426069566978</v>
      </c>
      <c r="AF130">
        <v>1.9029820538009521</v>
      </c>
      <c r="AG130">
        <v>2.7164154426543972</v>
      </c>
      <c r="AH130">
        <v>1.1575195876066571</v>
      </c>
      <c r="AI130">
        <v>11.41726884125965</v>
      </c>
      <c r="AK130">
        <v>0.79398311299737545</v>
      </c>
      <c r="AL130">
        <v>1.825113245786633</v>
      </c>
      <c r="AM130">
        <v>2.2866752961999741</v>
      </c>
      <c r="AN130">
        <v>0.58360032259952277</v>
      </c>
      <c r="AO130">
        <v>2.110061142011546</v>
      </c>
      <c r="AP130">
        <v>0.16266756382538</v>
      </c>
      <c r="AQ130">
        <v>2.6553295892081219</v>
      </c>
      <c r="AR130">
        <v>1.096285553416237</v>
      </c>
      <c r="AS130">
        <v>0.64199828174896534</v>
      </c>
      <c r="AT130">
        <v>1.1575195876066571</v>
      </c>
      <c r="AU130">
        <v>8.5841184758464806</v>
      </c>
      <c r="AW130">
        <v>0.3075157411862165</v>
      </c>
      <c r="AY130">
        <v>1</v>
      </c>
    </row>
    <row r="131" spans="1:51" x14ac:dyDescent="0.3">
      <c r="A131">
        <v>10</v>
      </c>
      <c r="B131" t="s">
        <v>196</v>
      </c>
      <c r="C131" t="s">
        <v>197</v>
      </c>
      <c r="D131" t="s">
        <v>198</v>
      </c>
      <c r="F131" s="2">
        <v>0</v>
      </c>
      <c r="G131" s="2">
        <v>0</v>
      </c>
      <c r="H131" s="5">
        <v>0</v>
      </c>
      <c r="I131">
        <f t="shared" si="2"/>
        <v>1</v>
      </c>
      <c r="J131">
        <f t="shared" si="3"/>
        <v>0</v>
      </c>
      <c r="K131">
        <v>3</v>
      </c>
      <c r="L131">
        <v>0</v>
      </c>
      <c r="M131">
        <v>692437.4</v>
      </c>
      <c r="N131">
        <v>585410.19999999995</v>
      </c>
      <c r="O131">
        <v>585025.80000000005</v>
      </c>
      <c r="P131">
        <v>889109</v>
      </c>
      <c r="Q131">
        <v>355579</v>
      </c>
      <c r="R131">
        <v>660367</v>
      </c>
      <c r="S131">
        <v>322689</v>
      </c>
      <c r="T131">
        <v>3566002.8</v>
      </c>
      <c r="U131">
        <v>2773520.8</v>
      </c>
      <c r="V131">
        <v>989511.8</v>
      </c>
      <c r="W131">
        <v>431497</v>
      </c>
      <c r="Y131">
        <v>0.85138930160319437</v>
      </c>
      <c r="Z131">
        <v>0.93185900980606673</v>
      </c>
      <c r="AA131">
        <v>0.93191853525349866</v>
      </c>
      <c r="AB131">
        <v>1.1438173426082361</v>
      </c>
      <c r="AC131">
        <v>0.81493305100011637</v>
      </c>
      <c r="AD131">
        <v>1.1147469569812529</v>
      </c>
      <c r="AE131">
        <v>1.096602412802167</v>
      </c>
      <c r="AF131">
        <v>1.4762581181712451</v>
      </c>
      <c r="AG131">
        <v>1.5764101673383271</v>
      </c>
      <c r="AH131">
        <v>2.917932847584598</v>
      </c>
      <c r="AI131">
        <v>1.786046276171692</v>
      </c>
      <c r="AK131">
        <v>0.85138930160319437</v>
      </c>
      <c r="AL131">
        <v>0.43128478520084168</v>
      </c>
      <c r="AM131">
        <v>0.4297283160383813</v>
      </c>
      <c r="AN131">
        <v>1.1438173426082361</v>
      </c>
      <c r="AO131">
        <v>0.38976327240234238</v>
      </c>
      <c r="AP131">
        <v>1.1147469569812529</v>
      </c>
      <c r="AQ131">
        <v>0.47121750202495599</v>
      </c>
      <c r="AR131">
        <v>0.76551055037416516</v>
      </c>
      <c r="AS131">
        <v>0.43905412139138211</v>
      </c>
      <c r="AT131">
        <v>2.917932847584598</v>
      </c>
      <c r="AU131">
        <v>0.72906506016151984</v>
      </c>
      <c r="AW131">
        <v>0.29538275700761002</v>
      </c>
      <c r="AY131">
        <v>-1.285714285714286</v>
      </c>
    </row>
    <row r="132" spans="1:51" x14ac:dyDescent="0.3">
      <c r="A132">
        <v>10</v>
      </c>
      <c r="B132" t="s">
        <v>199</v>
      </c>
      <c r="C132" t="s">
        <v>197</v>
      </c>
      <c r="D132" t="s">
        <v>198</v>
      </c>
      <c r="F132" s="2">
        <v>0</v>
      </c>
      <c r="G132" s="2">
        <v>1</v>
      </c>
      <c r="H132" s="5">
        <v>0</v>
      </c>
      <c r="I132">
        <f t="shared" ref="I132:I162" si="4">1 - J132</f>
        <v>1</v>
      </c>
      <c r="J132">
        <f t="shared" ref="J132:J162" si="5">IF(AY132 &gt; 0, 1, 0)</f>
        <v>0</v>
      </c>
      <c r="K132">
        <v>3</v>
      </c>
      <c r="L132">
        <v>0</v>
      </c>
      <c r="M132">
        <v>379003.4</v>
      </c>
      <c r="N132">
        <v>621717.80000000005</v>
      </c>
      <c r="O132">
        <v>622044.6</v>
      </c>
      <c r="P132">
        <v>307053</v>
      </c>
      <c r="Q132">
        <v>351385.59999999998</v>
      </c>
      <c r="R132">
        <v>76846</v>
      </c>
      <c r="S132">
        <v>346123.2</v>
      </c>
      <c r="T132">
        <v>3565654.6</v>
      </c>
      <c r="U132">
        <v>2775769.6</v>
      </c>
      <c r="V132">
        <v>207456.8</v>
      </c>
      <c r="W132">
        <v>479007.4</v>
      </c>
      <c r="Y132">
        <v>0.5989309474010952</v>
      </c>
      <c r="Z132">
        <v>0.95173315019346771</v>
      </c>
      <c r="AA132">
        <v>0.95181776981335131</v>
      </c>
      <c r="AB132">
        <v>0.59895044380100448</v>
      </c>
      <c r="AC132">
        <v>0.82917215683846734</v>
      </c>
      <c r="AD132">
        <v>0.20913399520795789</v>
      </c>
      <c r="AE132">
        <v>1.105064998799935</v>
      </c>
      <c r="AF132">
        <v>1.4917835041997021</v>
      </c>
      <c r="AG132">
        <v>1.5740604154998441</v>
      </c>
      <c r="AH132">
        <v>1.21406943280017</v>
      </c>
      <c r="AI132">
        <v>1.807218387606554</v>
      </c>
      <c r="AK132">
        <v>0.5989309474010952</v>
      </c>
      <c r="AL132">
        <v>0.43452272401191289</v>
      </c>
      <c r="AM132">
        <v>0.43224352498073132</v>
      </c>
      <c r="AN132">
        <v>0.59895044380100448</v>
      </c>
      <c r="AO132">
        <v>0.39915210361359638</v>
      </c>
      <c r="AP132">
        <v>0.20913399520795789</v>
      </c>
      <c r="AQ132">
        <v>0.51145747199188918</v>
      </c>
      <c r="AR132">
        <v>0.78185213261749598</v>
      </c>
      <c r="AS132">
        <v>0.43722546201897777</v>
      </c>
      <c r="AT132">
        <v>1.21406943280017</v>
      </c>
      <c r="AU132">
        <v>0.78839555579470466</v>
      </c>
      <c r="AW132">
        <v>0.29848988580051811</v>
      </c>
      <c r="AY132">
        <v>-0.7142857142857143</v>
      </c>
    </row>
    <row r="133" spans="1:51" x14ac:dyDescent="0.3">
      <c r="A133">
        <v>10</v>
      </c>
      <c r="B133" t="s">
        <v>200</v>
      </c>
      <c r="C133" t="s">
        <v>197</v>
      </c>
      <c r="D133" t="s">
        <v>198</v>
      </c>
      <c r="F133" s="2">
        <v>0</v>
      </c>
      <c r="G133" s="2">
        <v>1</v>
      </c>
      <c r="H133" s="5">
        <v>0</v>
      </c>
      <c r="I133">
        <f t="shared" si="4"/>
        <v>0</v>
      </c>
      <c r="J133">
        <f t="shared" si="5"/>
        <v>1</v>
      </c>
      <c r="K133">
        <v>3</v>
      </c>
      <c r="L133">
        <v>0</v>
      </c>
      <c r="M133">
        <v>616800.4</v>
      </c>
      <c r="N133">
        <v>526035</v>
      </c>
      <c r="O133">
        <v>526146.4</v>
      </c>
      <c r="P133">
        <v>632884.80000000005</v>
      </c>
      <c r="Q133">
        <v>316689.8</v>
      </c>
      <c r="R133">
        <v>444719.8</v>
      </c>
      <c r="S133">
        <v>259189.2</v>
      </c>
      <c r="T133">
        <v>3280068.2</v>
      </c>
      <c r="U133">
        <v>2551497.7999999998</v>
      </c>
      <c r="V133">
        <v>766603.8</v>
      </c>
      <c r="W133">
        <v>175533</v>
      </c>
      <c r="Y133">
        <v>0.62876364979892974</v>
      </c>
      <c r="Z133">
        <v>0.83820642578648408</v>
      </c>
      <c r="AA133">
        <v>0.83423226356972013</v>
      </c>
      <c r="AB133">
        <v>0.77570762640098112</v>
      </c>
      <c r="AC133">
        <v>0.72241204360034317</v>
      </c>
      <c r="AD133">
        <v>1.150921455188654</v>
      </c>
      <c r="AE133">
        <v>1.1808701853966339</v>
      </c>
      <c r="AF133">
        <v>1.1363384768133979</v>
      </c>
      <c r="AG133">
        <v>1.3109364427044059</v>
      </c>
      <c r="AH133">
        <v>2.0919790988089511</v>
      </c>
      <c r="AI133">
        <v>0.91604327521054074</v>
      </c>
      <c r="AK133">
        <v>0.62876364979892974</v>
      </c>
      <c r="AL133">
        <v>0.41252847721334551</v>
      </c>
      <c r="AM133">
        <v>0.40842770158778868</v>
      </c>
      <c r="AN133">
        <v>0.77570762640098112</v>
      </c>
      <c r="AO133">
        <v>0.38156240660464391</v>
      </c>
      <c r="AP133">
        <v>1.150921455188654</v>
      </c>
      <c r="AQ133">
        <v>0.48735819418216131</v>
      </c>
      <c r="AR133">
        <v>0.58291645442368467</v>
      </c>
      <c r="AS133">
        <v>0.4157822723966092</v>
      </c>
      <c r="AT133">
        <v>2.0919790988089511</v>
      </c>
      <c r="AU133">
        <v>0.57216598759405313</v>
      </c>
      <c r="AW133">
        <v>0.29634355119196693</v>
      </c>
      <c r="AY133">
        <v>1</v>
      </c>
    </row>
    <row r="134" spans="1:51" x14ac:dyDescent="0.3">
      <c r="A134">
        <v>10</v>
      </c>
      <c r="B134" t="s">
        <v>201</v>
      </c>
      <c r="C134" t="s">
        <v>197</v>
      </c>
      <c r="D134" t="s">
        <v>198</v>
      </c>
      <c r="F134" s="2">
        <v>0</v>
      </c>
      <c r="G134" s="2">
        <v>0</v>
      </c>
      <c r="H134" s="5">
        <v>1</v>
      </c>
      <c r="I134">
        <f t="shared" si="4"/>
        <v>0</v>
      </c>
      <c r="J134">
        <f t="shared" si="5"/>
        <v>1</v>
      </c>
      <c r="K134">
        <v>3</v>
      </c>
      <c r="L134">
        <v>3</v>
      </c>
      <c r="M134">
        <v>710485</v>
      </c>
      <c r="N134">
        <v>623687.6</v>
      </c>
      <c r="O134">
        <v>623764</v>
      </c>
      <c r="P134">
        <v>203441</v>
      </c>
      <c r="Q134">
        <v>320106.59999999998</v>
      </c>
      <c r="R134">
        <v>136275</v>
      </c>
      <c r="S134">
        <v>376222.2</v>
      </c>
      <c r="T134">
        <v>3284569.6</v>
      </c>
      <c r="U134">
        <v>2565105.2000000002</v>
      </c>
      <c r="V134">
        <v>26327.8</v>
      </c>
      <c r="W134">
        <v>246015.2</v>
      </c>
      <c r="Y134">
        <v>0.67598590600537134</v>
      </c>
      <c r="Z134">
        <v>0.9494004344101995</v>
      </c>
      <c r="AA134">
        <v>0.94950689922552556</v>
      </c>
      <c r="AB134">
        <v>0.46125150980078622</v>
      </c>
      <c r="AC134">
        <v>0.7902942238084506</v>
      </c>
      <c r="AD134">
        <v>0.75972902639769013</v>
      </c>
      <c r="AE134">
        <v>1.180559122469276</v>
      </c>
      <c r="AF134">
        <v>1.1395198583719319</v>
      </c>
      <c r="AG134">
        <v>1.328549464896787</v>
      </c>
      <c r="AH134">
        <v>0.13748210018966339</v>
      </c>
      <c r="AI134">
        <v>1.1719429536373349</v>
      </c>
      <c r="AK134">
        <v>0.67598590600537134</v>
      </c>
      <c r="AL134">
        <v>0.47998029880691317</v>
      </c>
      <c r="AM134">
        <v>0.48518127461429678</v>
      </c>
      <c r="AN134">
        <v>0.46125150980078622</v>
      </c>
      <c r="AO134">
        <v>0.4246042846061755</v>
      </c>
      <c r="AP134">
        <v>0.75972902639769013</v>
      </c>
      <c r="AQ134">
        <v>0.52178565083304418</v>
      </c>
      <c r="AR134">
        <v>0.58209674878744411</v>
      </c>
      <c r="AS134">
        <v>0.42376836402108892</v>
      </c>
      <c r="AT134">
        <v>0.13748210018966339</v>
      </c>
      <c r="AU134">
        <v>0.65899540840182458</v>
      </c>
      <c r="AW134">
        <v>0.29826576256891713</v>
      </c>
      <c r="AY134">
        <v>1</v>
      </c>
    </row>
    <row r="135" spans="1:51" x14ac:dyDescent="0.3">
      <c r="A135">
        <v>10</v>
      </c>
      <c r="B135" t="s">
        <v>202</v>
      </c>
      <c r="C135" t="s">
        <v>197</v>
      </c>
      <c r="D135" t="s">
        <v>198</v>
      </c>
      <c r="F135" s="2">
        <v>0</v>
      </c>
      <c r="G135" s="2">
        <v>1</v>
      </c>
      <c r="H135" s="5">
        <v>1</v>
      </c>
      <c r="I135">
        <f t="shared" si="4"/>
        <v>0</v>
      </c>
      <c r="J135">
        <f t="shared" si="5"/>
        <v>1</v>
      </c>
      <c r="K135">
        <v>3</v>
      </c>
      <c r="L135">
        <v>3</v>
      </c>
      <c r="M135">
        <v>573448.6</v>
      </c>
      <c r="N135">
        <v>638977.19999999995</v>
      </c>
      <c r="O135">
        <v>640150.6</v>
      </c>
      <c r="P135">
        <v>279969.59999999998</v>
      </c>
      <c r="Q135">
        <v>265269.8</v>
      </c>
      <c r="R135">
        <v>235405.8</v>
      </c>
      <c r="S135">
        <v>221459.8</v>
      </c>
      <c r="T135">
        <v>3167685</v>
      </c>
      <c r="U135">
        <v>2447664.4</v>
      </c>
      <c r="V135">
        <v>78718</v>
      </c>
      <c r="W135">
        <v>139979.6</v>
      </c>
      <c r="Y135">
        <v>0.58767952958587555</v>
      </c>
      <c r="Z135">
        <v>0.92299973665503787</v>
      </c>
      <c r="AA135">
        <v>0.91637077556224544</v>
      </c>
      <c r="AB135">
        <v>0.42342479740036648</v>
      </c>
      <c r="AC135">
        <v>0.70080213858745988</v>
      </c>
      <c r="AD135">
        <v>1.082993775594514</v>
      </c>
      <c r="AE135">
        <v>1.2143709637690341</v>
      </c>
      <c r="AF135">
        <v>1.1011342437937861</v>
      </c>
      <c r="AG135">
        <v>1.268457080144435</v>
      </c>
      <c r="AH135">
        <v>0.48331163522088899</v>
      </c>
      <c r="AI135">
        <v>0.88897363084834069</v>
      </c>
      <c r="AK135">
        <v>0.58767952958587555</v>
      </c>
      <c r="AL135">
        <v>0.46056204360211273</v>
      </c>
      <c r="AM135">
        <v>0.45693817498395217</v>
      </c>
      <c r="AN135">
        <v>0.42342479740036648</v>
      </c>
      <c r="AO135">
        <v>0.36954448420437991</v>
      </c>
      <c r="AP135">
        <v>1.082993775594514</v>
      </c>
      <c r="AQ135">
        <v>0.50009747297735885</v>
      </c>
      <c r="AR135">
        <v>0.58070407200139018</v>
      </c>
      <c r="AS135">
        <v>0.40310119375353681</v>
      </c>
      <c r="AT135">
        <v>0.48331163522088899</v>
      </c>
      <c r="AU135">
        <v>0.54295056420378385</v>
      </c>
      <c r="AW135">
        <v>0.29880425640149039</v>
      </c>
      <c r="AY135">
        <v>1</v>
      </c>
    </row>
    <row r="136" spans="1:51" x14ac:dyDescent="0.3">
      <c r="A136">
        <v>10</v>
      </c>
      <c r="B136" t="s">
        <v>203</v>
      </c>
      <c r="C136" t="s">
        <v>197</v>
      </c>
      <c r="D136" t="s">
        <v>198</v>
      </c>
      <c r="F136" s="2">
        <v>0</v>
      </c>
      <c r="G136" s="2">
        <v>0</v>
      </c>
      <c r="H136" s="5">
        <v>0</v>
      </c>
      <c r="I136">
        <f t="shared" si="4"/>
        <v>0</v>
      </c>
      <c r="J136">
        <f t="shared" si="5"/>
        <v>1</v>
      </c>
      <c r="K136">
        <v>3</v>
      </c>
      <c r="L136">
        <v>0</v>
      </c>
      <c r="M136">
        <v>645231.80000000005</v>
      </c>
      <c r="N136">
        <v>424971.2</v>
      </c>
      <c r="O136">
        <v>426264.6</v>
      </c>
      <c r="P136">
        <v>250970</v>
      </c>
      <c r="Q136">
        <v>247145.4</v>
      </c>
      <c r="R136">
        <v>200401.6</v>
      </c>
      <c r="S136">
        <v>197039.6</v>
      </c>
      <c r="T136">
        <v>3173087.6</v>
      </c>
      <c r="U136">
        <v>2439976.6</v>
      </c>
      <c r="V136">
        <v>60342.6</v>
      </c>
      <c r="W136">
        <v>122490.6</v>
      </c>
      <c r="Y136">
        <v>0.62454305459978054</v>
      </c>
      <c r="Z136">
        <v>0.76946420861640941</v>
      </c>
      <c r="AA136">
        <v>0.77144993066322054</v>
      </c>
      <c r="AB136">
        <v>0.43171316000516519</v>
      </c>
      <c r="AC136">
        <v>0.6759746873867698</v>
      </c>
      <c r="AD136">
        <v>1.061337477795314</v>
      </c>
      <c r="AE136">
        <v>1.175940796977375</v>
      </c>
      <c r="AF136">
        <v>1.1015813060104851</v>
      </c>
      <c r="AG136">
        <v>1.2577948478399781</v>
      </c>
      <c r="AH136">
        <v>0.32880797240650278</v>
      </c>
      <c r="AI136">
        <v>0.74933217040961608</v>
      </c>
      <c r="AK136">
        <v>0.62454305459978054</v>
      </c>
      <c r="AL136">
        <v>0.39385145057458432</v>
      </c>
      <c r="AM136">
        <v>0.395735636621248</v>
      </c>
      <c r="AN136">
        <v>0.43171316000516519</v>
      </c>
      <c r="AO136">
        <v>0.36519687559921288</v>
      </c>
      <c r="AP136">
        <v>1.061337477795314</v>
      </c>
      <c r="AQ136">
        <v>0.47132803644053639</v>
      </c>
      <c r="AR136">
        <v>0.58375718280440192</v>
      </c>
      <c r="AS136">
        <v>0.39967906414531168</v>
      </c>
      <c r="AT136">
        <v>0.32880797240650278</v>
      </c>
      <c r="AU136">
        <v>0.45184584119124338</v>
      </c>
      <c r="AW136">
        <v>0.2946787792025134</v>
      </c>
      <c r="AY136">
        <v>1</v>
      </c>
    </row>
    <row r="137" spans="1:51" x14ac:dyDescent="0.3">
      <c r="A137">
        <v>10</v>
      </c>
      <c r="B137" t="s">
        <v>204</v>
      </c>
      <c r="C137" t="s">
        <v>197</v>
      </c>
      <c r="D137" t="s">
        <v>198</v>
      </c>
      <c r="F137" s="2">
        <v>0</v>
      </c>
      <c r="G137" s="2">
        <v>0</v>
      </c>
      <c r="H137" s="5">
        <v>0</v>
      </c>
      <c r="I137">
        <f t="shared" si="4"/>
        <v>1</v>
      </c>
      <c r="J137">
        <f t="shared" si="5"/>
        <v>0</v>
      </c>
      <c r="K137">
        <v>3</v>
      </c>
      <c r="L137">
        <v>0</v>
      </c>
      <c r="M137">
        <v>248481.2</v>
      </c>
      <c r="N137">
        <v>810717.6</v>
      </c>
      <c r="O137">
        <v>810967.6</v>
      </c>
      <c r="P137">
        <v>199999.2</v>
      </c>
      <c r="Q137">
        <v>233103.2</v>
      </c>
      <c r="R137">
        <v>153187.20000000001</v>
      </c>
      <c r="S137">
        <v>188511.6</v>
      </c>
      <c r="T137">
        <v>2881521.4</v>
      </c>
      <c r="U137">
        <v>2285458.4</v>
      </c>
      <c r="V137">
        <v>244.2</v>
      </c>
      <c r="W137">
        <v>56766.6</v>
      </c>
      <c r="Y137">
        <v>0.34956728301476692</v>
      </c>
      <c r="Z137">
        <v>1.0716357034049</v>
      </c>
      <c r="AA137">
        <v>1.046376820572186</v>
      </c>
      <c r="AB137">
        <v>0.32334617840242569</v>
      </c>
      <c r="AC137">
        <v>0.64747770521207715</v>
      </c>
      <c r="AD137">
        <v>1.069462627789471</v>
      </c>
      <c r="AE137">
        <v>1.211757804697845</v>
      </c>
      <c r="AF137">
        <v>0.77013650600565597</v>
      </c>
      <c r="AG137">
        <v>1.062594485725276</v>
      </c>
      <c r="AH137">
        <v>5.17319398932154E-3</v>
      </c>
      <c r="AI137">
        <v>0.60873139440082014</v>
      </c>
      <c r="AK137">
        <v>0.34956728301476692</v>
      </c>
      <c r="AL137">
        <v>0.60497699357802048</v>
      </c>
      <c r="AM137">
        <v>0.57895595538429911</v>
      </c>
      <c r="AN137">
        <v>0.32334617840242569</v>
      </c>
      <c r="AO137">
        <v>0.36677016020403241</v>
      </c>
      <c r="AP137">
        <v>1.069462627789471</v>
      </c>
      <c r="AQ137">
        <v>0.50669007002143185</v>
      </c>
      <c r="AR137">
        <v>0.38821960160275909</v>
      </c>
      <c r="AS137">
        <v>0.38065312198596069</v>
      </c>
      <c r="AT137">
        <v>5.17319398932154E-3</v>
      </c>
      <c r="AU137">
        <v>0.4773557049687952</v>
      </c>
      <c r="AW137">
        <v>0.33705173318739978</v>
      </c>
      <c r="AY137">
        <v>-0.7142857142857143</v>
      </c>
    </row>
    <row r="138" spans="1:51" x14ac:dyDescent="0.3">
      <c r="A138">
        <v>10</v>
      </c>
      <c r="B138" t="s">
        <v>205</v>
      </c>
      <c r="C138" t="s">
        <v>197</v>
      </c>
      <c r="D138" t="s">
        <v>198</v>
      </c>
      <c r="F138" s="2">
        <v>0</v>
      </c>
      <c r="G138" s="2">
        <v>1</v>
      </c>
      <c r="H138" s="5">
        <v>0</v>
      </c>
      <c r="I138">
        <f t="shared" si="4"/>
        <v>1</v>
      </c>
      <c r="J138">
        <f t="shared" si="5"/>
        <v>0</v>
      </c>
      <c r="K138">
        <v>3</v>
      </c>
      <c r="L138">
        <v>0</v>
      </c>
      <c r="M138">
        <v>644744</v>
      </c>
      <c r="N138">
        <v>553591.80000000005</v>
      </c>
      <c r="O138">
        <v>554152.6</v>
      </c>
      <c r="P138">
        <v>200025.2</v>
      </c>
      <c r="Q138">
        <v>217452.79999999999</v>
      </c>
      <c r="R138">
        <v>183403.6</v>
      </c>
      <c r="S138">
        <v>173658.6</v>
      </c>
      <c r="T138">
        <v>2879306.8</v>
      </c>
      <c r="U138">
        <v>2278140.2000000002</v>
      </c>
      <c r="V138">
        <v>1178.5999999999999</v>
      </c>
      <c r="W138">
        <v>68004.2</v>
      </c>
      <c r="Y138">
        <v>0.62117696619825435</v>
      </c>
      <c r="Z138">
        <v>0.8896134122624062</v>
      </c>
      <c r="AA138">
        <v>0.88254447119543333</v>
      </c>
      <c r="AB138">
        <v>0.33891593100852341</v>
      </c>
      <c r="AC138">
        <v>0.63668459102045749</v>
      </c>
      <c r="AD138">
        <v>1.0554131367825901</v>
      </c>
      <c r="AE138">
        <v>1.3066076974151659</v>
      </c>
      <c r="AF138">
        <v>0.77265917820623142</v>
      </c>
      <c r="AG138">
        <v>1.0800213082227861</v>
      </c>
      <c r="AH138">
        <v>1.038649738766248E-2</v>
      </c>
      <c r="AI138">
        <v>0.67268940082285555</v>
      </c>
      <c r="AK138">
        <v>0.62117696619825435</v>
      </c>
      <c r="AL138">
        <v>0.48597310940967869</v>
      </c>
      <c r="AM138">
        <v>0.48256515001412481</v>
      </c>
      <c r="AN138">
        <v>0.33891593100852341</v>
      </c>
      <c r="AO138">
        <v>0.35156345300492831</v>
      </c>
      <c r="AP138">
        <v>1.0554131367825901</v>
      </c>
      <c r="AQ138">
        <v>0.55779855001019318</v>
      </c>
      <c r="AR138">
        <v>0.39244490800192577</v>
      </c>
      <c r="AS138">
        <v>0.39810984220821399</v>
      </c>
      <c r="AT138">
        <v>1.038649738766248E-2</v>
      </c>
      <c r="AU138">
        <v>0.51276112799532714</v>
      </c>
      <c r="AW138">
        <v>0.31490506081609049</v>
      </c>
      <c r="AY138">
        <v>-1.285714285714286</v>
      </c>
    </row>
    <row r="139" spans="1:51" x14ac:dyDescent="0.3">
      <c r="A139">
        <v>11</v>
      </c>
      <c r="B139" t="s">
        <v>206</v>
      </c>
      <c r="C139" t="s">
        <v>207</v>
      </c>
      <c r="D139" t="s">
        <v>208</v>
      </c>
      <c r="F139" s="2">
        <v>0</v>
      </c>
      <c r="G139" s="2">
        <v>0</v>
      </c>
      <c r="H139" s="5">
        <v>1</v>
      </c>
      <c r="I139">
        <f t="shared" si="4"/>
        <v>1</v>
      </c>
      <c r="J139">
        <f t="shared" si="5"/>
        <v>0</v>
      </c>
      <c r="K139">
        <v>2</v>
      </c>
      <c r="L139">
        <v>2</v>
      </c>
      <c r="M139">
        <v>1116677.8</v>
      </c>
      <c r="N139">
        <v>740542.2</v>
      </c>
      <c r="O139">
        <v>764622.4</v>
      </c>
      <c r="P139">
        <v>645227.19999999995</v>
      </c>
      <c r="Q139">
        <v>1100065.2</v>
      </c>
      <c r="R139">
        <v>848510</v>
      </c>
      <c r="S139">
        <v>616090.4</v>
      </c>
      <c r="T139">
        <v>2921304.4</v>
      </c>
      <c r="U139">
        <v>2247954.4</v>
      </c>
      <c r="V139">
        <v>663956.6</v>
      </c>
      <c r="W139">
        <v>1149300.8</v>
      </c>
      <c r="Y139">
        <v>0.8653493285994045</v>
      </c>
      <c r="Z139">
        <v>0.92044991157017653</v>
      </c>
      <c r="AA139">
        <v>0.91578819993883376</v>
      </c>
      <c r="AB139">
        <v>0.67234013939741999</v>
      </c>
      <c r="AC139">
        <v>1.1257285217812749</v>
      </c>
      <c r="AD139">
        <v>0.95463697637896983</v>
      </c>
      <c r="AE139">
        <v>0.75539235261967408</v>
      </c>
      <c r="AF139">
        <v>0.59582605301402514</v>
      </c>
      <c r="AG139">
        <v>0.81820660935482015</v>
      </c>
      <c r="AH139">
        <v>2.7174100611824539</v>
      </c>
      <c r="AI139">
        <v>1.631531254632864</v>
      </c>
      <c r="AK139">
        <v>0.8653493285994045</v>
      </c>
      <c r="AL139">
        <v>0.41341550841461872</v>
      </c>
      <c r="AM139">
        <v>0.40923319418216131</v>
      </c>
      <c r="AN139">
        <v>0.67234013939741999</v>
      </c>
      <c r="AO139">
        <v>0.51788516060332768</v>
      </c>
      <c r="AP139">
        <v>0.95463697637896983</v>
      </c>
      <c r="AQ139">
        <v>0.40545303660910581</v>
      </c>
      <c r="AR139">
        <v>0.30297323939157639</v>
      </c>
      <c r="AS139">
        <v>0.29510392019292342</v>
      </c>
      <c r="AT139">
        <v>2.7174100611824539</v>
      </c>
      <c r="AU139">
        <v>0.92341634177137166</v>
      </c>
      <c r="AW139">
        <v>0.26136366999708111</v>
      </c>
      <c r="AY139">
        <v>-0.20833333333333329</v>
      </c>
    </row>
    <row r="140" spans="1:51" x14ac:dyDescent="0.3">
      <c r="A140">
        <v>11</v>
      </c>
      <c r="B140" t="s">
        <v>209</v>
      </c>
      <c r="C140" t="s">
        <v>207</v>
      </c>
      <c r="D140" t="s">
        <v>208</v>
      </c>
      <c r="F140" s="2">
        <v>0</v>
      </c>
      <c r="G140" s="2">
        <v>1</v>
      </c>
      <c r="H140" s="5">
        <v>0</v>
      </c>
      <c r="I140">
        <f t="shared" si="4"/>
        <v>0</v>
      </c>
      <c r="J140">
        <f t="shared" si="5"/>
        <v>1</v>
      </c>
      <c r="K140">
        <v>2</v>
      </c>
      <c r="L140">
        <v>0</v>
      </c>
      <c r="M140">
        <v>221783.6</v>
      </c>
      <c r="N140">
        <v>1187332.2</v>
      </c>
      <c r="O140">
        <v>1201886.6000000001</v>
      </c>
      <c r="P140">
        <v>223469.4</v>
      </c>
      <c r="Q140">
        <v>2389759.4</v>
      </c>
      <c r="R140">
        <v>24139.4</v>
      </c>
      <c r="S140">
        <v>1796858.8</v>
      </c>
      <c r="T140">
        <v>2923595</v>
      </c>
      <c r="U140">
        <v>2272802.6</v>
      </c>
      <c r="V140">
        <v>40470.400000000001</v>
      </c>
      <c r="W140">
        <v>2589242</v>
      </c>
      <c r="Y140">
        <v>0.31186809700448059</v>
      </c>
      <c r="Z140">
        <v>1.275783658598084</v>
      </c>
      <c r="AA140">
        <v>1.2885213489644229</v>
      </c>
      <c r="AB140">
        <v>0.32716823400696737</v>
      </c>
      <c r="AC140">
        <v>1.744918800157029</v>
      </c>
      <c r="AD140">
        <v>0.1371974499896168</v>
      </c>
      <c r="AE140">
        <v>1.6189736752188759</v>
      </c>
      <c r="AF140">
        <v>0.59397927763639013</v>
      </c>
      <c r="AG140">
        <v>0.83375853574834768</v>
      </c>
      <c r="AH140">
        <v>0.115695873403456</v>
      </c>
      <c r="AI140">
        <v>2.9577236102079039</v>
      </c>
      <c r="AK140">
        <v>0.31186809700448059</v>
      </c>
      <c r="AL140">
        <v>0.4598460540175438</v>
      </c>
      <c r="AM140">
        <v>0.47023556960048152</v>
      </c>
      <c r="AN140">
        <v>0.32716823400696737</v>
      </c>
      <c r="AO140">
        <v>0.56507229919661772</v>
      </c>
      <c r="AP140">
        <v>0.1371974499896168</v>
      </c>
      <c r="AQ140">
        <v>0.59916398641653357</v>
      </c>
      <c r="AR140">
        <v>0.29929495023097841</v>
      </c>
      <c r="AS140">
        <v>0.30790362296393142</v>
      </c>
      <c r="AT140">
        <v>0.115695873403456</v>
      </c>
      <c r="AU140">
        <v>1.60917298119748</v>
      </c>
      <c r="AW140">
        <v>0.25202488661743699</v>
      </c>
      <c r="AY140">
        <v>0.20833333333333329</v>
      </c>
    </row>
    <row r="141" spans="1:51" x14ac:dyDescent="0.3">
      <c r="A141">
        <v>11</v>
      </c>
      <c r="B141" t="s">
        <v>210</v>
      </c>
      <c r="C141" t="s">
        <v>207</v>
      </c>
      <c r="D141" t="s">
        <v>208</v>
      </c>
      <c r="F141" s="2">
        <v>0</v>
      </c>
      <c r="G141" s="2">
        <v>1</v>
      </c>
      <c r="H141" s="5">
        <v>0</v>
      </c>
      <c r="I141">
        <f t="shared" si="4"/>
        <v>0</v>
      </c>
      <c r="J141">
        <f t="shared" si="5"/>
        <v>1</v>
      </c>
      <c r="K141">
        <v>2</v>
      </c>
      <c r="L141">
        <v>0</v>
      </c>
      <c r="M141">
        <v>202423.8</v>
      </c>
      <c r="N141">
        <v>1144548.8</v>
      </c>
      <c r="O141">
        <v>1153781.2</v>
      </c>
      <c r="P141">
        <v>200001.6</v>
      </c>
      <c r="Q141">
        <v>2696573</v>
      </c>
      <c r="R141">
        <v>9.4</v>
      </c>
      <c r="S141">
        <v>1688884.6</v>
      </c>
      <c r="T141">
        <v>2922651.4</v>
      </c>
      <c r="U141">
        <v>2271583.4</v>
      </c>
      <c r="V141">
        <v>476.4</v>
      </c>
      <c r="W141">
        <v>2993068.2</v>
      </c>
      <c r="Y141">
        <v>0.25530184920644389</v>
      </c>
      <c r="Z141">
        <v>1.290224300976843</v>
      </c>
      <c r="AA141">
        <v>1.296266314911191</v>
      </c>
      <c r="AB141">
        <v>0.26833105519181111</v>
      </c>
      <c r="AC141">
        <v>2.0071490501693909</v>
      </c>
      <c r="AD141">
        <v>8.8725298189092403E-2</v>
      </c>
      <c r="AE141">
        <v>1.650009565427899</v>
      </c>
      <c r="AF141">
        <v>0.59243785856524478</v>
      </c>
      <c r="AG141">
        <v>0.83195384457940236</v>
      </c>
      <c r="AH141">
        <v>6.4133239910005996E-3</v>
      </c>
      <c r="AI141">
        <v>3.3106546373572199</v>
      </c>
      <c r="AK141">
        <v>0.25530184920644389</v>
      </c>
      <c r="AL141">
        <v>0.48628859480377279</v>
      </c>
      <c r="AM141">
        <v>0.48989903818583108</v>
      </c>
      <c r="AN141">
        <v>0.26833105519181111</v>
      </c>
      <c r="AO141">
        <v>0.64988005679333583</v>
      </c>
      <c r="AP141">
        <v>8.8725298189092403E-2</v>
      </c>
      <c r="AQ141">
        <v>0.62145836481358852</v>
      </c>
      <c r="AR141">
        <v>0.30194337356369938</v>
      </c>
      <c r="AS141">
        <v>0.3059781963471323</v>
      </c>
      <c r="AT141">
        <v>6.4133239910005996E-3</v>
      </c>
      <c r="AU141">
        <v>1.821974430000409</v>
      </c>
      <c r="AW141">
        <v>0.25286682780133563</v>
      </c>
      <c r="AY141">
        <v>0.20833333333333329</v>
      </c>
    </row>
    <row r="142" spans="1:51" x14ac:dyDescent="0.3">
      <c r="A142">
        <v>11</v>
      </c>
      <c r="B142" t="s">
        <v>211</v>
      </c>
      <c r="C142" t="s">
        <v>207</v>
      </c>
      <c r="D142" t="s">
        <v>208</v>
      </c>
      <c r="F142" s="2">
        <v>0</v>
      </c>
      <c r="G142" s="2">
        <v>0</v>
      </c>
      <c r="H142" s="5">
        <v>1</v>
      </c>
      <c r="I142">
        <f t="shared" si="4"/>
        <v>1</v>
      </c>
      <c r="J142">
        <f t="shared" si="5"/>
        <v>0</v>
      </c>
      <c r="K142">
        <v>2</v>
      </c>
      <c r="L142">
        <v>2</v>
      </c>
      <c r="M142">
        <v>670520.4</v>
      </c>
      <c r="N142">
        <v>723791.4</v>
      </c>
      <c r="O142">
        <v>727013.2</v>
      </c>
      <c r="P142">
        <v>531619.6</v>
      </c>
      <c r="Q142">
        <v>1144561.3999999999</v>
      </c>
      <c r="R142">
        <v>238373</v>
      </c>
      <c r="S142">
        <v>528201</v>
      </c>
      <c r="T142">
        <v>2919608</v>
      </c>
      <c r="U142">
        <v>2254390</v>
      </c>
      <c r="V142">
        <v>1059873.6000000001</v>
      </c>
      <c r="W142">
        <v>1157846.6000000001</v>
      </c>
      <c r="Y142">
        <v>0.59608921640319745</v>
      </c>
      <c r="Z142">
        <v>0.93133502379059796</v>
      </c>
      <c r="AA142">
        <v>0.92256202303105961</v>
      </c>
      <c r="AB142">
        <v>0.55337010360090066</v>
      </c>
      <c r="AC142">
        <v>1.184396529791411</v>
      </c>
      <c r="AD142">
        <v>0.46240489878691732</v>
      </c>
      <c r="AE142">
        <v>0.70048920406261461</v>
      </c>
      <c r="AF142">
        <v>0.59691892045084383</v>
      </c>
      <c r="AG142">
        <v>0.82462173117091875</v>
      </c>
      <c r="AH142">
        <v>2.7320044143940319</v>
      </c>
      <c r="AI142">
        <v>1.624130583624356</v>
      </c>
      <c r="AK142">
        <v>0.59608921640319745</v>
      </c>
      <c r="AL142">
        <v>0.45656027619261302</v>
      </c>
      <c r="AM142">
        <v>0.44841707341838632</v>
      </c>
      <c r="AN142">
        <v>0.55337010360090066</v>
      </c>
      <c r="AO142">
        <v>0.54952103839605115</v>
      </c>
      <c r="AP142">
        <v>0.46240489878691732</v>
      </c>
      <c r="AQ142">
        <v>0.41802473141578961</v>
      </c>
      <c r="AR142">
        <v>0.30233628405258062</v>
      </c>
      <c r="AS142">
        <v>0.29826718516414991</v>
      </c>
      <c r="AT142">
        <v>2.7320044143940319</v>
      </c>
      <c r="AU142">
        <v>0.94122599618276581</v>
      </c>
      <c r="AW142">
        <v>0.2561147154076025</v>
      </c>
      <c r="AY142">
        <v>-0.20833333333333329</v>
      </c>
    </row>
    <row r="143" spans="1:51" x14ac:dyDescent="0.3">
      <c r="A143">
        <v>11</v>
      </c>
      <c r="B143" t="s">
        <v>212</v>
      </c>
      <c r="C143" t="s">
        <v>213</v>
      </c>
      <c r="D143" t="s">
        <v>214</v>
      </c>
      <c r="F143" s="2">
        <v>0</v>
      </c>
      <c r="G143" s="2">
        <v>0</v>
      </c>
      <c r="H143" s="5">
        <v>0</v>
      </c>
      <c r="I143">
        <f t="shared" si="4"/>
        <v>1</v>
      </c>
      <c r="J143">
        <f t="shared" si="5"/>
        <v>0</v>
      </c>
      <c r="K143">
        <v>3</v>
      </c>
      <c r="L143">
        <v>0</v>
      </c>
      <c r="M143">
        <v>1978216.8</v>
      </c>
      <c r="N143">
        <v>5090151.2</v>
      </c>
      <c r="O143">
        <v>4859338</v>
      </c>
      <c r="P143">
        <v>4631787.2</v>
      </c>
      <c r="Q143">
        <v>3448240.4</v>
      </c>
      <c r="R143">
        <v>4256270</v>
      </c>
      <c r="S143">
        <v>4489040</v>
      </c>
      <c r="T143">
        <v>4770700</v>
      </c>
      <c r="U143">
        <v>3973259.8</v>
      </c>
      <c r="V143">
        <v>2822356.8</v>
      </c>
      <c r="W143">
        <v>3641966.4</v>
      </c>
      <c r="Y143">
        <v>1.906594675197266</v>
      </c>
      <c r="Z143">
        <v>3.8061704279738482</v>
      </c>
      <c r="AA143">
        <v>3.6773556907894092</v>
      </c>
      <c r="AB143">
        <v>3.50584640839952</v>
      </c>
      <c r="AC143">
        <v>2.632956216612365</v>
      </c>
      <c r="AD143">
        <v>3.575163344980683</v>
      </c>
      <c r="AE143">
        <v>3.0170099523849792</v>
      </c>
      <c r="AF143">
        <v>2.4179211343638598</v>
      </c>
      <c r="AG143">
        <v>2.5397678819950671</v>
      </c>
      <c r="AH143">
        <v>3.72804114461178</v>
      </c>
      <c r="AI143">
        <v>6.6935758384177459</v>
      </c>
      <c r="AK143">
        <v>1.906594675197266</v>
      </c>
      <c r="AL143">
        <v>1.806085293809883</v>
      </c>
      <c r="AM143">
        <v>1.6889589889906349</v>
      </c>
      <c r="AN143">
        <v>3.50584640839952</v>
      </c>
      <c r="AO143">
        <v>1.1792277582106181</v>
      </c>
      <c r="AP143">
        <v>3.575163344980683</v>
      </c>
      <c r="AQ143">
        <v>1.471523352002259</v>
      </c>
      <c r="AR143">
        <v>1.3642263675574211</v>
      </c>
      <c r="AS143">
        <v>0.53833907241933043</v>
      </c>
      <c r="AT143">
        <v>3.72804114461178</v>
      </c>
      <c r="AU143">
        <v>5.1283372266334482</v>
      </c>
      <c r="AW143">
        <v>0.29927685881266358</v>
      </c>
      <c r="AY143">
        <v>-2</v>
      </c>
    </row>
    <row r="144" spans="1:51" x14ac:dyDescent="0.3">
      <c r="A144">
        <v>11</v>
      </c>
      <c r="B144" t="s">
        <v>215</v>
      </c>
      <c r="C144" t="s">
        <v>213</v>
      </c>
      <c r="D144" t="s">
        <v>214</v>
      </c>
      <c r="F144" s="2">
        <v>0</v>
      </c>
      <c r="G144" s="2">
        <v>1</v>
      </c>
      <c r="H144" s="5">
        <v>0</v>
      </c>
      <c r="I144">
        <f t="shared" si="4"/>
        <v>1</v>
      </c>
      <c r="J144">
        <f t="shared" si="5"/>
        <v>0</v>
      </c>
      <c r="K144">
        <v>3</v>
      </c>
      <c r="L144">
        <v>0</v>
      </c>
      <c r="M144">
        <v>499564.79999999999</v>
      </c>
      <c r="N144">
        <v>11860421.800000001</v>
      </c>
      <c r="O144">
        <v>12016791.4</v>
      </c>
      <c r="P144">
        <v>223950</v>
      </c>
      <c r="Q144">
        <v>13377749.4</v>
      </c>
      <c r="R144">
        <v>236550.8</v>
      </c>
      <c r="S144">
        <v>15796283.6</v>
      </c>
      <c r="T144">
        <v>4027835.8</v>
      </c>
      <c r="U144">
        <v>4385363.4000000004</v>
      </c>
      <c r="V144">
        <v>135743.4</v>
      </c>
      <c r="W144">
        <v>13671556</v>
      </c>
      <c r="Y144">
        <v>0.74371537300758062</v>
      </c>
      <c r="Z144">
        <v>8.5477031513466493</v>
      </c>
      <c r="AA144">
        <v>8.5696707840310413</v>
      </c>
      <c r="AB144">
        <v>0.6265355059877038</v>
      </c>
      <c r="AC144">
        <v>10.35482953299652</v>
      </c>
      <c r="AD144">
        <v>0.45650133241433649</v>
      </c>
      <c r="AE144">
        <v>10.26764083323069</v>
      </c>
      <c r="AF144">
        <v>1.777574836602434</v>
      </c>
      <c r="AG144">
        <v>2.84928584182635</v>
      </c>
      <c r="AH144">
        <v>0.37762373898876828</v>
      </c>
      <c r="AI144">
        <v>22.66619313082192</v>
      </c>
      <c r="AK144">
        <v>0.74371537300758062</v>
      </c>
      <c r="AL144">
        <v>2.771515010192525</v>
      </c>
      <c r="AM144">
        <v>2.83496487159282</v>
      </c>
      <c r="AN144">
        <v>0.6265355059877038</v>
      </c>
      <c r="AO144">
        <v>3.5750436791975519</v>
      </c>
      <c r="AP144">
        <v>0.45650133241433649</v>
      </c>
      <c r="AQ144">
        <v>3.3514951530261898</v>
      </c>
      <c r="AR144">
        <v>1.061972901388071</v>
      </c>
      <c r="AS144">
        <v>0.63437477897386996</v>
      </c>
      <c r="AT144">
        <v>0.37762373898876828</v>
      </c>
      <c r="AU144">
        <v>18.95616520938929</v>
      </c>
      <c r="AW144">
        <v>0.30562730099773028</v>
      </c>
      <c r="AY144">
        <v>0</v>
      </c>
    </row>
    <row r="145" spans="1:51" x14ac:dyDescent="0.3">
      <c r="A145">
        <v>11</v>
      </c>
      <c r="B145" t="s">
        <v>216</v>
      </c>
      <c r="C145" t="s">
        <v>213</v>
      </c>
      <c r="D145" t="s">
        <v>214</v>
      </c>
      <c r="F145" s="2">
        <v>0</v>
      </c>
      <c r="G145" s="2">
        <v>1</v>
      </c>
      <c r="H145" s="5">
        <v>0</v>
      </c>
      <c r="I145">
        <f t="shared" si="4"/>
        <v>0</v>
      </c>
      <c r="J145">
        <f t="shared" si="5"/>
        <v>1</v>
      </c>
      <c r="K145">
        <v>3</v>
      </c>
      <c r="L145">
        <v>0</v>
      </c>
      <c r="M145">
        <v>6392518.2000000002</v>
      </c>
      <c r="N145">
        <v>1447384.8</v>
      </c>
      <c r="O145">
        <v>1452094.2</v>
      </c>
      <c r="P145">
        <v>32522794.600000001</v>
      </c>
      <c r="Q145">
        <v>497741.8</v>
      </c>
      <c r="R145">
        <v>13724934.199999999</v>
      </c>
      <c r="S145">
        <v>548960.6</v>
      </c>
      <c r="T145">
        <v>4309289.2</v>
      </c>
      <c r="U145">
        <v>4132979.2</v>
      </c>
      <c r="V145">
        <v>28321760.800000001</v>
      </c>
      <c r="W145">
        <v>510844.6</v>
      </c>
      <c r="Y145">
        <v>5.7158082449925134</v>
      </c>
      <c r="Z145">
        <v>1.500293417612556</v>
      </c>
      <c r="AA145">
        <v>1.496012375596911</v>
      </c>
      <c r="AB145">
        <v>30.193405625200828</v>
      </c>
      <c r="AC145">
        <v>1.007812240993371</v>
      </c>
      <c r="AD145">
        <v>9.9875361472135413</v>
      </c>
      <c r="AE145">
        <v>1.0442451203824019</v>
      </c>
      <c r="AF145">
        <v>2.02620518252952</v>
      </c>
      <c r="AG145">
        <v>2.665887337480672</v>
      </c>
      <c r="AH145">
        <v>13.075008148013151</v>
      </c>
      <c r="AI145">
        <v>2.204723046394065</v>
      </c>
      <c r="AK145">
        <v>5.7158082449925134</v>
      </c>
      <c r="AL145">
        <v>0.59814580600941558</v>
      </c>
      <c r="AM145">
        <v>0.59831648900872092</v>
      </c>
      <c r="AN145">
        <v>30.193405625200828</v>
      </c>
      <c r="AO145">
        <v>0.47744373600580731</v>
      </c>
      <c r="AP145">
        <v>9.9875361472135413</v>
      </c>
      <c r="AQ145">
        <v>0.51253768978640435</v>
      </c>
      <c r="AR145">
        <v>1.1260971555486321</v>
      </c>
      <c r="AS145">
        <v>0.57795414841966708</v>
      </c>
      <c r="AT145">
        <v>13.075008148013151</v>
      </c>
      <c r="AU145">
        <v>1.0806944563752039</v>
      </c>
      <c r="AW145">
        <v>0.30407499660504977</v>
      </c>
      <c r="AY145">
        <v>2</v>
      </c>
    </row>
    <row r="146" spans="1:51" x14ac:dyDescent="0.3">
      <c r="A146">
        <v>11</v>
      </c>
      <c r="B146" t="s">
        <v>217</v>
      </c>
      <c r="C146" t="s">
        <v>213</v>
      </c>
      <c r="D146" t="s">
        <v>214</v>
      </c>
      <c r="F146" s="2">
        <v>0</v>
      </c>
      <c r="G146" s="2">
        <v>0</v>
      </c>
      <c r="H146" s="5">
        <v>1</v>
      </c>
      <c r="I146">
        <f t="shared" si="4"/>
        <v>1</v>
      </c>
      <c r="J146">
        <f t="shared" si="5"/>
        <v>0</v>
      </c>
      <c r="K146">
        <v>3</v>
      </c>
      <c r="L146">
        <v>3</v>
      </c>
      <c r="M146">
        <v>2532361.2000000002</v>
      </c>
      <c r="N146">
        <v>1575628.4</v>
      </c>
      <c r="O146">
        <v>1570667.2</v>
      </c>
      <c r="P146">
        <v>4488034.8</v>
      </c>
      <c r="Q146">
        <v>854153</v>
      </c>
      <c r="R146">
        <v>9560862.1999999993</v>
      </c>
      <c r="S146">
        <v>1071463</v>
      </c>
      <c r="T146">
        <v>4508969.5999999996</v>
      </c>
      <c r="U146">
        <v>3726258.4</v>
      </c>
      <c r="V146">
        <v>7816182.5999999996</v>
      </c>
      <c r="W146">
        <v>825501.2</v>
      </c>
      <c r="Y146">
        <v>2.324588616611436</v>
      </c>
      <c r="Z146">
        <v>1.660351297422312</v>
      </c>
      <c r="AA146">
        <v>1.643394871638157</v>
      </c>
      <c r="AB146">
        <v>2.4969171376083978</v>
      </c>
      <c r="AC146">
        <v>1.3509695868007841</v>
      </c>
      <c r="AD146">
        <v>5.481270746025257</v>
      </c>
      <c r="AE146">
        <v>1.3032649263390339</v>
      </c>
      <c r="AF146">
        <v>2.163685255404562</v>
      </c>
      <c r="AG146">
        <v>2.345992822642438</v>
      </c>
      <c r="AH146">
        <v>4.4524377136025581</v>
      </c>
      <c r="AI146">
        <v>2.6948719648644328</v>
      </c>
      <c r="AK146">
        <v>2.324588616611436</v>
      </c>
      <c r="AL146">
        <v>0.72033449759474022</v>
      </c>
      <c r="AM146">
        <v>0.70870205040555445</v>
      </c>
      <c r="AN146">
        <v>2.4969171376083978</v>
      </c>
      <c r="AO146">
        <v>0.5965313441993203</v>
      </c>
      <c r="AP146">
        <v>5.481270746025257</v>
      </c>
      <c r="AQ146">
        <v>0.60206215637736027</v>
      </c>
      <c r="AR146">
        <v>1.261830215610098</v>
      </c>
      <c r="AS146">
        <v>0.52576332645257939</v>
      </c>
      <c r="AT146">
        <v>4.4524377136025581</v>
      </c>
      <c r="AU146">
        <v>1.463693543395493</v>
      </c>
      <c r="AW146">
        <v>0.30728159659774967</v>
      </c>
      <c r="AY146">
        <v>0</v>
      </c>
    </row>
    <row r="147" spans="1:51" x14ac:dyDescent="0.3">
      <c r="A147">
        <v>11</v>
      </c>
      <c r="B147" t="s">
        <v>218</v>
      </c>
      <c r="C147" t="s">
        <v>213</v>
      </c>
      <c r="D147" t="s">
        <v>214</v>
      </c>
      <c r="F147" s="2">
        <v>0</v>
      </c>
      <c r="G147" s="2">
        <v>1</v>
      </c>
      <c r="H147" s="5">
        <v>1</v>
      </c>
      <c r="I147">
        <f t="shared" si="4"/>
        <v>1</v>
      </c>
      <c r="J147">
        <f t="shared" si="5"/>
        <v>0</v>
      </c>
      <c r="K147">
        <v>3</v>
      </c>
      <c r="L147">
        <v>3</v>
      </c>
      <c r="M147">
        <v>3500491.2</v>
      </c>
      <c r="N147">
        <v>1807240</v>
      </c>
      <c r="O147">
        <v>1813042.6</v>
      </c>
      <c r="P147">
        <v>18198348.600000001</v>
      </c>
      <c r="Q147">
        <v>1044733</v>
      </c>
      <c r="R147">
        <v>13410366</v>
      </c>
      <c r="S147">
        <v>2217899.6</v>
      </c>
      <c r="T147">
        <v>4777285.4000000004</v>
      </c>
      <c r="U147">
        <v>3835736</v>
      </c>
      <c r="V147">
        <v>24823075.199999999</v>
      </c>
      <c r="W147">
        <v>1125848.8</v>
      </c>
      <c r="Y147">
        <v>3.1670560710015701</v>
      </c>
      <c r="Z147">
        <v>1.7516821286175399</v>
      </c>
      <c r="AA147">
        <v>1.747533927171026</v>
      </c>
      <c r="AB147">
        <v>6.6811221903946718</v>
      </c>
      <c r="AC147">
        <v>1.3925062427995729</v>
      </c>
      <c r="AD147">
        <v>8.881436062802095</v>
      </c>
      <c r="AE147">
        <v>1.968174929358065</v>
      </c>
      <c r="AF147">
        <v>2.391776141978335</v>
      </c>
      <c r="AG147">
        <v>2.416624444839544</v>
      </c>
      <c r="AH147">
        <v>8.0384743922040798</v>
      </c>
      <c r="AI147">
        <v>2.894070737191941</v>
      </c>
      <c r="AK147">
        <v>3.1670560710015701</v>
      </c>
      <c r="AL147">
        <v>0.72174076340161264</v>
      </c>
      <c r="AM147">
        <v>0.71975653897970915</v>
      </c>
      <c r="AN147">
        <v>6.6811221903946718</v>
      </c>
      <c r="AO147">
        <v>0.64173072320991198</v>
      </c>
      <c r="AP147">
        <v>8.881436062802095</v>
      </c>
      <c r="AQ147">
        <v>0.96458978719310839</v>
      </c>
      <c r="AR147">
        <v>1.3528960691881371</v>
      </c>
      <c r="AS147">
        <v>0.51570227380143474</v>
      </c>
      <c r="AT147">
        <v>8.0384743922040798</v>
      </c>
      <c r="AU147">
        <v>1.56073833159171</v>
      </c>
      <c r="AW147">
        <v>0.29990694519365207</v>
      </c>
      <c r="AY147">
        <v>0</v>
      </c>
    </row>
    <row r="148" spans="1:51" x14ac:dyDescent="0.3">
      <c r="A148">
        <v>11</v>
      </c>
      <c r="B148" t="s">
        <v>219</v>
      </c>
      <c r="C148" t="s">
        <v>213</v>
      </c>
      <c r="D148" t="s">
        <v>214</v>
      </c>
      <c r="F148" s="2">
        <v>0</v>
      </c>
      <c r="G148" s="2">
        <v>0</v>
      </c>
      <c r="H148" s="5">
        <v>0</v>
      </c>
      <c r="I148">
        <f t="shared" si="4"/>
        <v>0</v>
      </c>
      <c r="J148">
        <f t="shared" si="5"/>
        <v>1</v>
      </c>
      <c r="K148">
        <v>3</v>
      </c>
      <c r="L148">
        <v>0</v>
      </c>
      <c r="M148">
        <v>1958632.2</v>
      </c>
      <c r="N148">
        <v>661045</v>
      </c>
      <c r="O148">
        <v>662301.80000000005</v>
      </c>
      <c r="P148">
        <v>3704771.6</v>
      </c>
      <c r="Q148">
        <v>287590.8</v>
      </c>
      <c r="R148">
        <v>3937534.6</v>
      </c>
      <c r="S148">
        <v>232363</v>
      </c>
      <c r="T148">
        <v>4043405.6</v>
      </c>
      <c r="U148">
        <v>4035637.8</v>
      </c>
      <c r="V148">
        <v>4720950</v>
      </c>
      <c r="W148">
        <v>280663.59999999998</v>
      </c>
      <c r="Y148">
        <v>2.0350598249933678</v>
      </c>
      <c r="Z148">
        <v>0.97300581301096822</v>
      </c>
      <c r="AA148">
        <v>0.96310572862857957</v>
      </c>
      <c r="AB148">
        <v>4.0964175330009311</v>
      </c>
      <c r="AC148">
        <v>0.75766385422321036</v>
      </c>
      <c r="AD148">
        <v>4.1766148640075702</v>
      </c>
      <c r="AE148">
        <v>0.71411909136222673</v>
      </c>
      <c r="AF148">
        <v>1.7657227999879981</v>
      </c>
      <c r="AG148">
        <v>2.575806565012317</v>
      </c>
      <c r="AH148">
        <v>4.490550657000858</v>
      </c>
      <c r="AI148">
        <v>1.3951633924036291</v>
      </c>
      <c r="AK148">
        <v>2.0350598249933678</v>
      </c>
      <c r="AL148">
        <v>0.48714432141277941</v>
      </c>
      <c r="AM148">
        <v>0.48134634240996088</v>
      </c>
      <c r="AN148">
        <v>4.0964175330009311</v>
      </c>
      <c r="AO148">
        <v>0.39602500541368502</v>
      </c>
      <c r="AP148">
        <v>4.1766148640075702</v>
      </c>
      <c r="AQ148">
        <v>0.4723739771754481</v>
      </c>
      <c r="AR148">
        <v>1.0560557977878491</v>
      </c>
      <c r="AS148">
        <v>0.54549076542025432</v>
      </c>
      <c r="AT148">
        <v>4.490550657000858</v>
      </c>
      <c r="AU148">
        <v>0.76564336101291697</v>
      </c>
      <c r="AW148">
        <v>0.30900806779973211</v>
      </c>
      <c r="AY148">
        <v>2</v>
      </c>
    </row>
    <row r="149" spans="1:51" x14ac:dyDescent="0.3">
      <c r="A149">
        <v>11</v>
      </c>
      <c r="B149" t="s">
        <v>220</v>
      </c>
      <c r="C149" t="s">
        <v>213</v>
      </c>
      <c r="D149" t="s">
        <v>214</v>
      </c>
      <c r="F149" s="2">
        <v>0</v>
      </c>
      <c r="G149" s="2">
        <v>0</v>
      </c>
      <c r="H149" s="5">
        <v>0</v>
      </c>
      <c r="I149">
        <f t="shared" si="4"/>
        <v>1</v>
      </c>
      <c r="J149">
        <f t="shared" si="5"/>
        <v>0</v>
      </c>
      <c r="K149">
        <v>3</v>
      </c>
      <c r="L149">
        <v>0</v>
      </c>
      <c r="M149">
        <v>205994.4</v>
      </c>
      <c r="N149">
        <v>12102538</v>
      </c>
      <c r="O149">
        <v>12402872</v>
      </c>
      <c r="P149">
        <v>201888.4</v>
      </c>
      <c r="Q149">
        <v>14236434</v>
      </c>
      <c r="R149">
        <v>1083</v>
      </c>
      <c r="S149">
        <v>17925578.199999999</v>
      </c>
      <c r="T149">
        <v>4281782</v>
      </c>
      <c r="U149">
        <v>4576010.4000000004</v>
      </c>
      <c r="V149">
        <v>6643.6</v>
      </c>
      <c r="W149">
        <v>15488294.6</v>
      </c>
      <c r="Y149">
        <v>0.37611250180052591</v>
      </c>
      <c r="Z149">
        <v>9.0420905577950172</v>
      </c>
      <c r="AA149">
        <v>9.1578106711851426</v>
      </c>
      <c r="AB149">
        <v>0.40234600940020748</v>
      </c>
      <c r="AC149">
        <v>11.03317075681989</v>
      </c>
      <c r="AD149">
        <v>9.5452528807800197E-2</v>
      </c>
      <c r="AE149">
        <v>13.058599514397789</v>
      </c>
      <c r="AF149">
        <v>1.9918277395889159</v>
      </c>
      <c r="AG149">
        <v>2.98662087104749</v>
      </c>
      <c r="AH149">
        <v>3.5055495402775659E-2</v>
      </c>
      <c r="AI149">
        <v>23.159714440593959</v>
      </c>
      <c r="AK149">
        <v>0.37611250180052591</v>
      </c>
      <c r="AL149">
        <v>3.0188354454119688</v>
      </c>
      <c r="AM149">
        <v>3.159648955985904</v>
      </c>
      <c r="AN149">
        <v>0.40234600940020748</v>
      </c>
      <c r="AO149">
        <v>3.6186650266055951</v>
      </c>
      <c r="AP149">
        <v>9.5452528807800197E-2</v>
      </c>
      <c r="AQ149">
        <v>4.4081628390122214</v>
      </c>
      <c r="AR149">
        <v>1.1167542839655651</v>
      </c>
      <c r="AS149">
        <v>0.67947297795908523</v>
      </c>
      <c r="AT149">
        <v>3.5055495402775659E-2</v>
      </c>
      <c r="AU149">
        <v>19.15018683780217</v>
      </c>
      <c r="AW149">
        <v>0.29931686200434338</v>
      </c>
      <c r="AY149">
        <v>0</v>
      </c>
    </row>
    <row r="150" spans="1:51" x14ac:dyDescent="0.3">
      <c r="A150">
        <v>11</v>
      </c>
      <c r="B150" t="s">
        <v>221</v>
      </c>
      <c r="C150" t="s">
        <v>213</v>
      </c>
      <c r="D150" t="s">
        <v>214</v>
      </c>
      <c r="F150" s="2">
        <v>0</v>
      </c>
      <c r="G150" s="2">
        <v>1</v>
      </c>
      <c r="H150" s="5">
        <v>0</v>
      </c>
      <c r="I150">
        <f t="shared" si="4"/>
        <v>1</v>
      </c>
      <c r="J150">
        <f t="shared" si="5"/>
        <v>0</v>
      </c>
      <c r="K150">
        <v>3</v>
      </c>
      <c r="L150">
        <v>0</v>
      </c>
      <c r="M150">
        <v>1751655</v>
      </c>
      <c r="N150">
        <v>4180553.2</v>
      </c>
      <c r="O150">
        <v>4795426.2</v>
      </c>
      <c r="P150">
        <v>13007666</v>
      </c>
      <c r="Q150">
        <v>4283303.4000000004</v>
      </c>
      <c r="R150">
        <v>2577124.7999999998</v>
      </c>
      <c r="S150">
        <v>6371674.4000000004</v>
      </c>
      <c r="T150">
        <v>4515810.5999999996</v>
      </c>
      <c r="U150">
        <v>3850872.2</v>
      </c>
      <c r="V150">
        <v>9548549.1999999993</v>
      </c>
      <c r="W150">
        <v>4840221.4000000004</v>
      </c>
      <c r="Y150">
        <v>1.796282715804409</v>
      </c>
      <c r="Z150">
        <v>3.4998923108214508</v>
      </c>
      <c r="AA150">
        <v>3.7841084898333071</v>
      </c>
      <c r="AB150">
        <v>8.5700211472052619</v>
      </c>
      <c r="AC150">
        <v>3.114921223791316</v>
      </c>
      <c r="AD150">
        <v>2.4939366825856268</v>
      </c>
      <c r="AE150">
        <v>4.6586559128132654</v>
      </c>
      <c r="AF150">
        <v>2.158064924227074</v>
      </c>
      <c r="AG150">
        <v>2.4356172384927048</v>
      </c>
      <c r="AH150">
        <v>5.5345446320134224</v>
      </c>
      <c r="AI150">
        <v>6.8387097206432372</v>
      </c>
      <c r="AK150">
        <v>1.796282715804409</v>
      </c>
      <c r="AL150">
        <v>1.4320068640052339</v>
      </c>
      <c r="AM150">
        <v>1.718224005412776</v>
      </c>
      <c r="AN150">
        <v>8.5700211472052619</v>
      </c>
      <c r="AO150">
        <v>1.429928288998781</v>
      </c>
      <c r="AP150">
        <v>2.4939366825856268</v>
      </c>
      <c r="AQ150">
        <v>2.121813872212079</v>
      </c>
      <c r="AR150">
        <v>1.2577680694288571</v>
      </c>
      <c r="AS150">
        <v>0.56599441439611842</v>
      </c>
      <c r="AT150">
        <v>5.5345446320134224</v>
      </c>
      <c r="AU150">
        <v>5.1150098294019699</v>
      </c>
      <c r="AW150">
        <v>0.31833809561794618</v>
      </c>
      <c r="AY150">
        <v>-2</v>
      </c>
    </row>
    <row r="151" spans="1:51" x14ac:dyDescent="0.3">
      <c r="A151">
        <v>12</v>
      </c>
      <c r="B151" t="s">
        <v>222</v>
      </c>
      <c r="C151" t="s">
        <v>223</v>
      </c>
      <c r="D151" t="s">
        <v>224</v>
      </c>
      <c r="F151" s="2">
        <v>0</v>
      </c>
      <c r="G151" s="2">
        <v>0</v>
      </c>
      <c r="H151" s="5">
        <v>1</v>
      </c>
      <c r="I151">
        <f t="shared" si="4"/>
        <v>0</v>
      </c>
      <c r="J151">
        <f t="shared" si="5"/>
        <v>1</v>
      </c>
      <c r="K151">
        <v>2</v>
      </c>
      <c r="L151">
        <v>2</v>
      </c>
      <c r="M151">
        <v>2848612.4</v>
      </c>
      <c r="N151">
        <v>317340.2</v>
      </c>
      <c r="O151">
        <v>317325.40000000002</v>
      </c>
      <c r="P151">
        <v>2794601</v>
      </c>
      <c r="Q151">
        <v>212900.6</v>
      </c>
      <c r="R151">
        <v>6701116.2000000002</v>
      </c>
      <c r="S151">
        <v>18847.599999999999</v>
      </c>
      <c r="T151">
        <v>2911592.8</v>
      </c>
      <c r="U151">
        <v>2260351.2000000002</v>
      </c>
      <c r="V151">
        <v>2600042.6</v>
      </c>
      <c r="W151">
        <v>91707.199999999997</v>
      </c>
      <c r="Y151">
        <v>1.855321812804323</v>
      </c>
      <c r="Z151">
        <v>0.57453053959179667</v>
      </c>
      <c r="AA151">
        <v>0.56863203078974034</v>
      </c>
      <c r="AB151">
        <v>2.0499335161992351</v>
      </c>
      <c r="AC151">
        <v>0.55180278519983406</v>
      </c>
      <c r="AD151">
        <v>4.0020184607827103</v>
      </c>
      <c r="AE151">
        <v>0.36399243155028671</v>
      </c>
      <c r="AF151">
        <v>0.58143689917633312</v>
      </c>
      <c r="AG151">
        <v>0.80180975057883186</v>
      </c>
      <c r="AH151">
        <v>3.0935248856199911</v>
      </c>
      <c r="AI151">
        <v>0.67739123493665832</v>
      </c>
      <c r="AK151">
        <v>1.855321812804323</v>
      </c>
      <c r="AL151">
        <v>0.30096369360107927</v>
      </c>
      <c r="AM151">
        <v>0.29347286578267812</v>
      </c>
      <c r="AN151">
        <v>2.0499335161992351</v>
      </c>
      <c r="AO151">
        <v>0.29988527998793868</v>
      </c>
      <c r="AP151">
        <v>4.0020184607827103</v>
      </c>
      <c r="AQ151">
        <v>0.26701850678073241</v>
      </c>
      <c r="AR151">
        <v>0.3370880783651955</v>
      </c>
      <c r="AS151">
        <v>0.28875060585560269</v>
      </c>
      <c r="AT151">
        <v>3.0935248856199911</v>
      </c>
      <c r="AU151">
        <v>0.36010057218372821</v>
      </c>
      <c r="AW151">
        <v>0.2494009161950089</v>
      </c>
      <c r="AY151">
        <v>4</v>
      </c>
    </row>
    <row r="152" spans="1:51" x14ac:dyDescent="0.3">
      <c r="A152">
        <v>12</v>
      </c>
      <c r="B152" t="s">
        <v>225</v>
      </c>
      <c r="C152" t="s">
        <v>223</v>
      </c>
      <c r="D152" t="s">
        <v>224</v>
      </c>
      <c r="F152" s="2">
        <v>0</v>
      </c>
      <c r="G152" s="2">
        <v>1</v>
      </c>
      <c r="H152" s="5">
        <v>0</v>
      </c>
      <c r="I152">
        <f t="shared" si="4"/>
        <v>1</v>
      </c>
      <c r="J152">
        <f t="shared" si="5"/>
        <v>0</v>
      </c>
      <c r="K152">
        <v>2</v>
      </c>
      <c r="L152">
        <v>0</v>
      </c>
      <c r="M152">
        <v>200165.6</v>
      </c>
      <c r="N152">
        <v>1485534.6</v>
      </c>
      <c r="O152">
        <v>1486091</v>
      </c>
      <c r="P152">
        <v>200002.8</v>
      </c>
      <c r="Q152">
        <v>3869178</v>
      </c>
      <c r="R152">
        <v>12</v>
      </c>
      <c r="S152">
        <v>2337824.6</v>
      </c>
      <c r="T152">
        <v>2908702.6</v>
      </c>
      <c r="U152">
        <v>2322225</v>
      </c>
      <c r="V152">
        <v>494.8</v>
      </c>
      <c r="W152">
        <v>5567271.5999999996</v>
      </c>
      <c r="Y152">
        <v>0.25470892059383909</v>
      </c>
      <c r="Z152">
        <v>1.5814172884216531</v>
      </c>
      <c r="AA152">
        <v>1.5753434766433201</v>
      </c>
      <c r="AB152">
        <v>0.27464790380327031</v>
      </c>
      <c r="AC152">
        <v>2.6120558371942031</v>
      </c>
      <c r="AD152">
        <v>8.9586661802604745E-2</v>
      </c>
      <c r="AE152">
        <v>1.7739029857912101</v>
      </c>
      <c r="AF152">
        <v>0.58893900377443065</v>
      </c>
      <c r="AG152">
        <v>0.83856772596482188</v>
      </c>
      <c r="AH152">
        <v>5.5157610215245999E-3</v>
      </c>
      <c r="AI152">
        <v>4.3045718753826803</v>
      </c>
      <c r="AK152">
        <v>0.25470892059383909</v>
      </c>
      <c r="AL152">
        <v>0.54659470099722962</v>
      </c>
      <c r="AM152">
        <v>0.53875152881955723</v>
      </c>
      <c r="AN152">
        <v>0.27464790380327031</v>
      </c>
      <c r="AO152">
        <v>0.88932420498458664</v>
      </c>
      <c r="AP152">
        <v>8.9586661802604745E-2</v>
      </c>
      <c r="AQ152">
        <v>0.63553527618059891</v>
      </c>
      <c r="AR152">
        <v>0.34266180179547512</v>
      </c>
      <c r="AS152">
        <v>0.30269959538709368</v>
      </c>
      <c r="AT152">
        <v>5.5157610215245999E-3</v>
      </c>
      <c r="AU152">
        <v>2.4362370241782632</v>
      </c>
      <c r="AW152">
        <v>0.25376300039934002</v>
      </c>
      <c r="AY152">
        <v>-4</v>
      </c>
    </row>
    <row r="153" spans="1:51" x14ac:dyDescent="0.3">
      <c r="A153">
        <v>12</v>
      </c>
      <c r="B153" t="s">
        <v>226</v>
      </c>
      <c r="C153" t="s">
        <v>223</v>
      </c>
      <c r="D153" t="s">
        <v>224</v>
      </c>
      <c r="F153" s="2">
        <v>0</v>
      </c>
      <c r="G153" s="2">
        <v>1</v>
      </c>
      <c r="H153" s="5">
        <v>0</v>
      </c>
      <c r="I153">
        <f t="shared" si="4"/>
        <v>1</v>
      </c>
      <c r="J153">
        <f t="shared" si="5"/>
        <v>0</v>
      </c>
      <c r="K153">
        <v>2</v>
      </c>
      <c r="L153">
        <v>0</v>
      </c>
      <c r="M153">
        <v>201795.6</v>
      </c>
      <c r="N153">
        <v>1517931.6</v>
      </c>
      <c r="O153">
        <v>1518501.8</v>
      </c>
      <c r="P153">
        <v>200144.2</v>
      </c>
      <c r="Q153">
        <v>4442947.5999999996</v>
      </c>
      <c r="R153">
        <v>308.39999999999998</v>
      </c>
      <c r="S153">
        <v>2284982.2000000002</v>
      </c>
      <c r="T153">
        <v>2909734.6</v>
      </c>
      <c r="U153">
        <v>2311707.7999999998</v>
      </c>
      <c r="V153">
        <v>2730.2</v>
      </c>
      <c r="W153">
        <v>5418859</v>
      </c>
      <c r="Y153">
        <v>0.27520837719785052</v>
      </c>
      <c r="Z153">
        <v>1.59876314944122</v>
      </c>
      <c r="AA153">
        <v>1.6062035203096461</v>
      </c>
      <c r="AB153">
        <v>0.30524662099778649</v>
      </c>
      <c r="AC153">
        <v>2.68806267157197</v>
      </c>
      <c r="AD153">
        <v>8.9367723814211722E-2</v>
      </c>
      <c r="AE153">
        <v>1.7641070647980091</v>
      </c>
      <c r="AF153">
        <v>0.58653913955204184</v>
      </c>
      <c r="AG153">
        <v>0.82843031963566316</v>
      </c>
      <c r="AH153">
        <v>1.7050219012889979E-2</v>
      </c>
      <c r="AI153">
        <v>4.1953681261627933</v>
      </c>
      <c r="AK153">
        <v>0.27520837719785052</v>
      </c>
      <c r="AL153">
        <v>0.56516452420037244</v>
      </c>
      <c r="AM153">
        <v>0.57007620717631657</v>
      </c>
      <c r="AN153">
        <v>0.30524662099778649</v>
      </c>
      <c r="AO153">
        <v>0.87653036397532558</v>
      </c>
      <c r="AP153">
        <v>8.9367723814211722E-2</v>
      </c>
      <c r="AQ153">
        <v>0.62904223860241471</v>
      </c>
      <c r="AR153">
        <v>0.33874444476095961</v>
      </c>
      <c r="AS153">
        <v>0.30003708265721801</v>
      </c>
      <c r="AT153">
        <v>1.7050219012889979E-2</v>
      </c>
      <c r="AU153">
        <v>2.4135133814066649</v>
      </c>
      <c r="AW153">
        <v>0.2487844014074653</v>
      </c>
      <c r="AY153">
        <v>-4</v>
      </c>
    </row>
    <row r="154" spans="1:51" x14ac:dyDescent="0.3">
      <c r="A154">
        <v>12</v>
      </c>
      <c r="B154" t="s">
        <v>227</v>
      </c>
      <c r="C154" t="s">
        <v>223</v>
      </c>
      <c r="D154" t="s">
        <v>224</v>
      </c>
      <c r="F154" s="2">
        <v>0</v>
      </c>
      <c r="G154" s="2">
        <v>0</v>
      </c>
      <c r="H154" s="5">
        <v>1</v>
      </c>
      <c r="I154">
        <f t="shared" si="4"/>
        <v>0</v>
      </c>
      <c r="J154">
        <f t="shared" si="5"/>
        <v>1</v>
      </c>
      <c r="K154">
        <v>2</v>
      </c>
      <c r="L154">
        <v>2</v>
      </c>
      <c r="M154">
        <v>2872027.2</v>
      </c>
      <c r="N154">
        <v>310811.59999999998</v>
      </c>
      <c r="O154">
        <v>310800.40000000002</v>
      </c>
      <c r="P154">
        <v>5993733.5999999996</v>
      </c>
      <c r="Q154">
        <v>225541.6</v>
      </c>
      <c r="R154">
        <v>5685799</v>
      </c>
      <c r="S154">
        <v>26825.4</v>
      </c>
      <c r="T154">
        <v>2912351</v>
      </c>
      <c r="U154">
        <v>2263912.4</v>
      </c>
      <c r="V154">
        <v>7909143.7999999998</v>
      </c>
      <c r="W154">
        <v>131479.79999999999</v>
      </c>
      <c r="Y154">
        <v>1.892753508989699</v>
      </c>
      <c r="Z154">
        <v>0.57720879542175685</v>
      </c>
      <c r="AA154">
        <v>0.57398639841703702</v>
      </c>
      <c r="AB154">
        <v>3.5641913257946731</v>
      </c>
      <c r="AC154">
        <v>0.53373220319044778</v>
      </c>
      <c r="AD154">
        <v>3.9127626775996762</v>
      </c>
      <c r="AE154">
        <v>0.36660833961796008</v>
      </c>
      <c r="AF154">
        <v>0.58404462562175463</v>
      </c>
      <c r="AG154">
        <v>0.80869012788170946</v>
      </c>
      <c r="AH154">
        <v>4.1253112927777691</v>
      </c>
      <c r="AI154">
        <v>0.66520866816863422</v>
      </c>
      <c r="AK154">
        <v>1.892753508989699</v>
      </c>
      <c r="AL154">
        <v>0.30376858041854571</v>
      </c>
      <c r="AM154">
        <v>0.29983111841138449</v>
      </c>
      <c r="AN154">
        <v>3.5641913257946731</v>
      </c>
      <c r="AO154">
        <v>0.28671261278796012</v>
      </c>
      <c r="AP154">
        <v>3.9127626775996762</v>
      </c>
      <c r="AQ154">
        <v>0.27320859542815012</v>
      </c>
      <c r="AR154">
        <v>0.34051210323814302</v>
      </c>
      <c r="AS154">
        <v>0.29354446023935449</v>
      </c>
      <c r="AT154">
        <v>4.1253112927777691</v>
      </c>
      <c r="AU154">
        <v>0.34654375080717731</v>
      </c>
      <c r="AW154">
        <v>0.25222423140658062</v>
      </c>
      <c r="AY154">
        <v>4</v>
      </c>
    </row>
    <row r="155" spans="1:51" x14ac:dyDescent="0.3">
      <c r="A155">
        <v>12</v>
      </c>
      <c r="B155" t="s">
        <v>228</v>
      </c>
      <c r="C155" t="s">
        <v>229</v>
      </c>
      <c r="D155" t="s">
        <v>230</v>
      </c>
      <c r="F155" s="2">
        <v>0</v>
      </c>
      <c r="G155" s="2">
        <v>0</v>
      </c>
      <c r="H155" s="5">
        <v>0</v>
      </c>
      <c r="I155">
        <f t="shared" si="4"/>
        <v>1</v>
      </c>
      <c r="J155">
        <f t="shared" si="5"/>
        <v>0</v>
      </c>
      <c r="K155">
        <v>3</v>
      </c>
      <c r="L155">
        <v>0</v>
      </c>
      <c r="M155">
        <v>7301203.7999999998</v>
      </c>
      <c r="N155">
        <v>2205179.2000000002</v>
      </c>
      <c r="O155">
        <v>2204791.7999999998</v>
      </c>
      <c r="P155">
        <v>8213772.5999999996</v>
      </c>
      <c r="Q155">
        <v>853058.8</v>
      </c>
      <c r="R155">
        <v>19778838.399999999</v>
      </c>
      <c r="S155">
        <v>1290438.6000000001</v>
      </c>
      <c r="T155">
        <v>9385951</v>
      </c>
      <c r="U155">
        <v>4869280</v>
      </c>
      <c r="V155">
        <v>8593867.5999999996</v>
      </c>
      <c r="W155">
        <v>2069843</v>
      </c>
      <c r="Y155">
        <v>5.5182222061906936</v>
      </c>
      <c r="Z155">
        <v>1.969679648580495</v>
      </c>
      <c r="AA155">
        <v>1.964140542596579</v>
      </c>
      <c r="AB155">
        <v>5.4236718379950606</v>
      </c>
      <c r="AC155">
        <v>1.255586022604257</v>
      </c>
      <c r="AD155">
        <v>11.00145386480726</v>
      </c>
      <c r="AE155">
        <v>1.6169373140204699</v>
      </c>
      <c r="AF155">
        <v>5.6930129923624921</v>
      </c>
      <c r="AG155">
        <v>3.1237973827985122</v>
      </c>
      <c r="AH155">
        <v>4.9050364927970804</v>
      </c>
      <c r="AI155">
        <v>3.0799241934320891</v>
      </c>
      <c r="AK155">
        <v>5.5182222061906936</v>
      </c>
      <c r="AL155">
        <v>0.72725163740105925</v>
      </c>
      <c r="AM155">
        <v>0.72566371397115292</v>
      </c>
      <c r="AN155">
        <v>5.4236718379950606</v>
      </c>
      <c r="AO155">
        <v>0.53477510839584286</v>
      </c>
      <c r="AP155">
        <v>11.00145386480726</v>
      </c>
      <c r="AQ155">
        <v>0.64781384158413857</v>
      </c>
      <c r="AR155">
        <v>3.9036080953897909</v>
      </c>
      <c r="AS155">
        <v>0.6147783733787946</v>
      </c>
      <c r="AT155">
        <v>4.9050364927970804</v>
      </c>
      <c r="AU155">
        <v>1.5885756080038851</v>
      </c>
      <c r="AW155">
        <v>0.30326664680615067</v>
      </c>
      <c r="AY155">
        <v>-1.857142857142857</v>
      </c>
    </row>
    <row r="156" spans="1:51" x14ac:dyDescent="0.3">
      <c r="A156">
        <v>12</v>
      </c>
      <c r="B156" t="s">
        <v>231</v>
      </c>
      <c r="C156" t="s">
        <v>229</v>
      </c>
      <c r="D156" t="s">
        <v>230</v>
      </c>
      <c r="F156" s="2">
        <v>0</v>
      </c>
      <c r="G156" s="2">
        <v>1</v>
      </c>
      <c r="H156" s="5">
        <v>0</v>
      </c>
      <c r="I156">
        <f t="shared" si="4"/>
        <v>1</v>
      </c>
      <c r="J156">
        <f t="shared" si="5"/>
        <v>0</v>
      </c>
      <c r="K156">
        <v>3</v>
      </c>
      <c r="L156">
        <v>0</v>
      </c>
      <c r="M156">
        <v>442474.6</v>
      </c>
      <c r="N156">
        <v>2512735</v>
      </c>
      <c r="O156">
        <v>2570383</v>
      </c>
      <c r="P156">
        <v>1415030</v>
      </c>
      <c r="Q156">
        <v>1875687.6</v>
      </c>
      <c r="R156">
        <v>629964.6</v>
      </c>
      <c r="S156">
        <v>2881445.4</v>
      </c>
      <c r="T156">
        <v>3016530.6</v>
      </c>
      <c r="U156">
        <v>3491747.6</v>
      </c>
      <c r="V156">
        <v>2673065.6</v>
      </c>
      <c r="W156">
        <v>6828229.7999999998</v>
      </c>
      <c r="Y156">
        <v>0.69897584217833353</v>
      </c>
      <c r="Z156">
        <v>2.622306421189569</v>
      </c>
      <c r="AA156">
        <v>2.6367419521207922</v>
      </c>
      <c r="AB156">
        <v>1.764029261202086</v>
      </c>
      <c r="AC156">
        <v>2.7663685614126741</v>
      </c>
      <c r="AD156">
        <v>0.96130705960094931</v>
      </c>
      <c r="AE156">
        <v>2.1755171302938829</v>
      </c>
      <c r="AF156">
        <v>0.93416195380268618</v>
      </c>
      <c r="AG156">
        <v>2.2374284273711971</v>
      </c>
      <c r="AH156">
        <v>3.3524133423808959</v>
      </c>
      <c r="AI156">
        <v>6.1141688875271942</v>
      </c>
      <c r="AK156">
        <v>0.69897584217833353</v>
      </c>
      <c r="AL156">
        <v>1.085511656780727</v>
      </c>
      <c r="AM156">
        <v>1.1053712100139821</v>
      </c>
      <c r="AN156">
        <v>1.764029261202086</v>
      </c>
      <c r="AO156">
        <v>1.2178488844074311</v>
      </c>
      <c r="AP156">
        <v>0.96130705960094931</v>
      </c>
      <c r="AQ156">
        <v>1.01384844064014</v>
      </c>
      <c r="AR156">
        <v>0.58651512340875345</v>
      </c>
      <c r="AS156">
        <v>0.5651494535850361</v>
      </c>
      <c r="AT156">
        <v>3.3524133423808959</v>
      </c>
      <c r="AU156">
        <v>4.3990057893912304</v>
      </c>
      <c r="AW156">
        <v>0.32610107879154382</v>
      </c>
      <c r="AY156">
        <v>-5.8571428571428568</v>
      </c>
    </row>
    <row r="157" spans="1:51" x14ac:dyDescent="0.3">
      <c r="A157">
        <v>12</v>
      </c>
      <c r="B157" t="s">
        <v>232</v>
      </c>
      <c r="C157" t="s">
        <v>229</v>
      </c>
      <c r="D157" t="s">
        <v>230</v>
      </c>
      <c r="F157" s="2">
        <v>0</v>
      </c>
      <c r="G157" s="2">
        <v>1</v>
      </c>
      <c r="H157" s="5">
        <v>0</v>
      </c>
      <c r="I157">
        <f t="shared" si="4"/>
        <v>0</v>
      </c>
      <c r="J157">
        <f t="shared" si="5"/>
        <v>1</v>
      </c>
      <c r="K157">
        <v>3</v>
      </c>
      <c r="L157">
        <v>0</v>
      </c>
      <c r="M157">
        <v>487726.2</v>
      </c>
      <c r="N157">
        <v>7092958</v>
      </c>
      <c r="O157">
        <v>7264417.7999999998</v>
      </c>
      <c r="P157">
        <v>910521</v>
      </c>
      <c r="Q157">
        <v>7348578.7999999998</v>
      </c>
      <c r="R157">
        <v>838831.6</v>
      </c>
      <c r="S157">
        <v>8878657</v>
      </c>
      <c r="T157">
        <v>3125131.4</v>
      </c>
      <c r="U157">
        <v>3640970.8</v>
      </c>
      <c r="V157">
        <v>1858875.6</v>
      </c>
      <c r="W157">
        <v>13487861</v>
      </c>
      <c r="Y157">
        <v>0.82848567840410392</v>
      </c>
      <c r="Z157">
        <v>5.8245263447868636</v>
      </c>
      <c r="AA157">
        <v>5.9459275792236443</v>
      </c>
      <c r="AB157">
        <v>1.02365637299954</v>
      </c>
      <c r="AC157">
        <v>6.9473168760014232</v>
      </c>
      <c r="AD157">
        <v>1.2095227634068579</v>
      </c>
      <c r="AE157">
        <v>5.9831633718335073</v>
      </c>
      <c r="AF157">
        <v>1.050626336608548</v>
      </c>
      <c r="AG157">
        <v>2.3506025511538611</v>
      </c>
      <c r="AH157">
        <v>3.051550074410625</v>
      </c>
      <c r="AI157">
        <v>13.987256445223469</v>
      </c>
      <c r="AK157">
        <v>0.82848567840410392</v>
      </c>
      <c r="AL157">
        <v>2.996582766610663</v>
      </c>
      <c r="AM157">
        <v>3.1028575498261488</v>
      </c>
      <c r="AN157">
        <v>1.02365637299954</v>
      </c>
      <c r="AO157">
        <v>3.9565628292039041</v>
      </c>
      <c r="AP157">
        <v>1.2095227634068579</v>
      </c>
      <c r="AQ157">
        <v>3.126611736824271</v>
      </c>
      <c r="AR157">
        <v>0.64022362120449539</v>
      </c>
      <c r="AS157">
        <v>0.60751385500188915</v>
      </c>
      <c r="AT157">
        <v>3.051550074410625</v>
      </c>
      <c r="AU157">
        <v>11.189700270188039</v>
      </c>
      <c r="AW157">
        <v>0.30958794619655228</v>
      </c>
      <c r="AY157">
        <v>1.857142857142857</v>
      </c>
    </row>
    <row r="158" spans="1:51" x14ac:dyDescent="0.3">
      <c r="A158">
        <v>12</v>
      </c>
      <c r="B158" t="s">
        <v>233</v>
      </c>
      <c r="C158" t="s">
        <v>229</v>
      </c>
      <c r="D158" t="s">
        <v>230</v>
      </c>
      <c r="F158" s="2">
        <v>0</v>
      </c>
      <c r="G158" s="2">
        <v>0</v>
      </c>
      <c r="H158" s="5">
        <v>1</v>
      </c>
      <c r="I158">
        <f t="shared" si="4"/>
        <v>0</v>
      </c>
      <c r="J158">
        <f t="shared" si="5"/>
        <v>1</v>
      </c>
      <c r="K158">
        <v>3</v>
      </c>
      <c r="L158">
        <v>3</v>
      </c>
      <c r="M158">
        <v>7499318.5999999996</v>
      </c>
      <c r="N158">
        <v>2250769.7999999998</v>
      </c>
      <c r="O158">
        <v>2253644.7999999998</v>
      </c>
      <c r="P158">
        <v>10277063.199999999</v>
      </c>
      <c r="Q158">
        <v>1035119.2</v>
      </c>
      <c r="R158">
        <v>15865753</v>
      </c>
      <c r="S158">
        <v>1445638.2</v>
      </c>
      <c r="T158">
        <v>9444111</v>
      </c>
      <c r="U158">
        <v>4907112.5999999996</v>
      </c>
      <c r="V158">
        <v>10692161.6</v>
      </c>
      <c r="W158">
        <v>2437908.2000000002</v>
      </c>
      <c r="Y158">
        <v>5.7493442108039741</v>
      </c>
      <c r="Z158">
        <v>1.993373838206753</v>
      </c>
      <c r="AA158">
        <v>1.9964378686156119</v>
      </c>
      <c r="AB158">
        <v>7.6330107824061999</v>
      </c>
      <c r="AC158">
        <v>1.365952914598165</v>
      </c>
      <c r="AD158">
        <v>11.315698281012009</v>
      </c>
      <c r="AE158">
        <v>1.6922404386103149</v>
      </c>
      <c r="AF158">
        <v>5.7670037728152241</v>
      </c>
      <c r="AG158">
        <v>3.1820171535597179</v>
      </c>
      <c r="AH158">
        <v>5.6354173079831522</v>
      </c>
      <c r="AI158">
        <v>3.22087976943003</v>
      </c>
      <c r="AK158">
        <v>5.7493442108039741</v>
      </c>
      <c r="AL158">
        <v>0.74484760061604904</v>
      </c>
      <c r="AM158">
        <v>0.74780174536863342</v>
      </c>
      <c r="AN158">
        <v>7.6330107824061999</v>
      </c>
      <c r="AO158">
        <v>0.57127248460310509</v>
      </c>
      <c r="AP158">
        <v>11.315698281012009</v>
      </c>
      <c r="AQ158">
        <v>0.72587414741283285</v>
      </c>
      <c r="AR158">
        <v>3.9583560660132209</v>
      </c>
      <c r="AS158">
        <v>0.62062611415749414</v>
      </c>
      <c r="AT158">
        <v>5.6354173079831522</v>
      </c>
      <c r="AU158">
        <v>1.722263360000216</v>
      </c>
      <c r="AW158">
        <v>0.30603523199679328</v>
      </c>
      <c r="AY158">
        <v>5.8571428571428568</v>
      </c>
    </row>
    <row r="159" spans="1:51" x14ac:dyDescent="0.3">
      <c r="A159">
        <v>12</v>
      </c>
      <c r="B159" t="s">
        <v>234</v>
      </c>
      <c r="C159" t="s">
        <v>229</v>
      </c>
      <c r="D159" t="s">
        <v>230</v>
      </c>
      <c r="F159" s="2">
        <v>0</v>
      </c>
      <c r="G159" s="2">
        <v>1</v>
      </c>
      <c r="H159" s="5">
        <v>1</v>
      </c>
      <c r="I159">
        <f t="shared" si="4"/>
        <v>0</v>
      </c>
      <c r="J159">
        <f t="shared" si="5"/>
        <v>1</v>
      </c>
      <c r="K159">
        <v>3</v>
      </c>
      <c r="L159">
        <v>3</v>
      </c>
      <c r="M159">
        <v>8167216.2000000002</v>
      </c>
      <c r="N159">
        <v>2224850.4</v>
      </c>
      <c r="O159">
        <v>2233913.6</v>
      </c>
      <c r="P159">
        <v>14509706.199999999</v>
      </c>
      <c r="Q159">
        <v>695220</v>
      </c>
      <c r="R159">
        <v>9623035</v>
      </c>
      <c r="S159">
        <v>1125657.2</v>
      </c>
      <c r="T159">
        <v>9388318.8000000007</v>
      </c>
      <c r="U159">
        <v>4863463.4000000004</v>
      </c>
      <c r="V159">
        <v>9349243.1999999993</v>
      </c>
      <c r="W159">
        <v>2027564</v>
      </c>
      <c r="Y159">
        <v>5.9512103569926698</v>
      </c>
      <c r="Z159">
        <v>1.9510206558159551</v>
      </c>
      <c r="AA159">
        <v>1.9487941590137781</v>
      </c>
      <c r="AB159">
        <v>10.52009819840314</v>
      </c>
      <c r="AC159">
        <v>1.244485746591818</v>
      </c>
      <c r="AD159">
        <v>7.5305662588099951</v>
      </c>
      <c r="AE159">
        <v>1.467315215570852</v>
      </c>
      <c r="AF159">
        <v>5.6851373778306877</v>
      </c>
      <c r="AG159">
        <v>3.10900896055391</v>
      </c>
      <c r="AH159">
        <v>5.2290184640209194</v>
      </c>
      <c r="AI159">
        <v>2.867609412001912</v>
      </c>
      <c r="AK159">
        <v>5.9512103569926698</v>
      </c>
      <c r="AL159">
        <v>0.73135811220854519</v>
      </c>
      <c r="AM159">
        <v>0.7318595275632106</v>
      </c>
      <c r="AN159">
        <v>10.52009819840314</v>
      </c>
      <c r="AO159">
        <v>0.57095092920353641</v>
      </c>
      <c r="AP159">
        <v>7.5305662588099951</v>
      </c>
      <c r="AQ159">
        <v>0.61593948777299379</v>
      </c>
      <c r="AR159">
        <v>3.8947356738150121</v>
      </c>
      <c r="AS159">
        <v>0.60746122758137067</v>
      </c>
      <c r="AT159">
        <v>5.2290184640209194</v>
      </c>
      <c r="AU159">
        <v>1.491458789212629</v>
      </c>
      <c r="AW159">
        <v>0.30477728880941868</v>
      </c>
      <c r="AY159">
        <v>5.8571428571428568</v>
      </c>
    </row>
    <row r="160" spans="1:51" x14ac:dyDescent="0.3">
      <c r="A160">
        <v>12</v>
      </c>
      <c r="B160" t="s">
        <v>235</v>
      </c>
      <c r="C160" t="s">
        <v>229</v>
      </c>
      <c r="D160" t="s">
        <v>230</v>
      </c>
      <c r="F160" s="2">
        <v>0</v>
      </c>
      <c r="G160" s="2">
        <v>0</v>
      </c>
      <c r="H160" s="5">
        <v>0</v>
      </c>
      <c r="I160">
        <f t="shared" si="4"/>
        <v>0</v>
      </c>
      <c r="J160">
        <f t="shared" si="5"/>
        <v>1</v>
      </c>
      <c r="K160">
        <v>3</v>
      </c>
      <c r="L160">
        <v>0</v>
      </c>
      <c r="M160">
        <v>269251.40000000002</v>
      </c>
      <c r="N160">
        <v>6873117.2000000002</v>
      </c>
      <c r="O160">
        <v>6868949.7999999998</v>
      </c>
      <c r="P160">
        <v>463118.8</v>
      </c>
      <c r="Q160">
        <v>7723951.7999999998</v>
      </c>
      <c r="R160">
        <v>99494</v>
      </c>
      <c r="S160">
        <v>7968587.7999999998</v>
      </c>
      <c r="T160">
        <v>3012197.6</v>
      </c>
      <c r="U160">
        <v>3602995</v>
      </c>
      <c r="V160">
        <v>160465.20000000001</v>
      </c>
      <c r="W160">
        <v>10817141.199999999</v>
      </c>
      <c r="Y160">
        <v>0.43820244099479172</v>
      </c>
      <c r="Z160">
        <v>5.5866801846073937</v>
      </c>
      <c r="AA160">
        <v>5.5756597656058151</v>
      </c>
      <c r="AB160">
        <v>0.70235626880312341</v>
      </c>
      <c r="AC160">
        <v>6.8410151959862562</v>
      </c>
      <c r="AD160">
        <v>0.26750100118806591</v>
      </c>
      <c r="AE160">
        <v>5.6798017271677974</v>
      </c>
      <c r="AF160">
        <v>0.92499070217600088</v>
      </c>
      <c r="AG160">
        <v>2.3245594562147738</v>
      </c>
      <c r="AH160">
        <v>0.54822632300201801</v>
      </c>
      <c r="AI160">
        <v>13.0504895877908</v>
      </c>
      <c r="AK160">
        <v>0.43820244099479172</v>
      </c>
      <c r="AL160">
        <v>2.6610602076048959</v>
      </c>
      <c r="AM160">
        <v>2.6548294508247641</v>
      </c>
      <c r="AN160">
        <v>0.70235626880312341</v>
      </c>
      <c r="AO160">
        <v>3.5784856719954399</v>
      </c>
      <c r="AP160">
        <v>0.26750100118806591</v>
      </c>
      <c r="AQ160">
        <v>3.0711135727935468</v>
      </c>
      <c r="AR160">
        <v>0.58039484578184786</v>
      </c>
      <c r="AS160">
        <v>0.59882897136267277</v>
      </c>
      <c r="AT160">
        <v>0.54822632300201801</v>
      </c>
      <c r="AU160">
        <v>10.76993258978473</v>
      </c>
      <c r="AW160">
        <v>0.30203834022395321</v>
      </c>
      <c r="AY160">
        <v>1.857142857142857</v>
      </c>
    </row>
    <row r="161" spans="1:51" x14ac:dyDescent="0.3">
      <c r="A161">
        <v>12</v>
      </c>
      <c r="B161" t="s">
        <v>236</v>
      </c>
      <c r="C161" t="s">
        <v>229</v>
      </c>
      <c r="D161" t="s">
        <v>230</v>
      </c>
      <c r="F161" s="2">
        <v>0</v>
      </c>
      <c r="G161" s="2">
        <v>0</v>
      </c>
      <c r="H161" s="5">
        <v>0</v>
      </c>
      <c r="I161">
        <f t="shared" si="4"/>
        <v>1</v>
      </c>
      <c r="J161">
        <f t="shared" si="5"/>
        <v>0</v>
      </c>
      <c r="K161">
        <v>3</v>
      </c>
      <c r="L161">
        <v>0</v>
      </c>
      <c r="M161">
        <v>521878.2</v>
      </c>
      <c r="N161">
        <v>2647418.4</v>
      </c>
      <c r="O161">
        <v>2849923.6</v>
      </c>
      <c r="P161">
        <v>1662851.2</v>
      </c>
      <c r="Q161">
        <v>2290632.6</v>
      </c>
      <c r="R161">
        <v>296466.59999999998</v>
      </c>
      <c r="S161">
        <v>2467745.6</v>
      </c>
      <c r="T161">
        <v>3129437</v>
      </c>
      <c r="U161">
        <v>3532176.8</v>
      </c>
      <c r="V161">
        <v>1262862</v>
      </c>
      <c r="W161">
        <v>4363452</v>
      </c>
      <c r="Y161">
        <v>0.72681363738374782</v>
      </c>
      <c r="Z161">
        <v>2.516081017896068</v>
      </c>
      <c r="AA161">
        <v>2.6551861286163332</v>
      </c>
      <c r="AB161">
        <v>1.9416008641943341</v>
      </c>
      <c r="AC161">
        <v>3.0093303663947149</v>
      </c>
      <c r="AD161">
        <v>0.5415133067988791</v>
      </c>
      <c r="AE161">
        <v>1.894038158433978</v>
      </c>
      <c r="AF161">
        <v>1.050135597400367</v>
      </c>
      <c r="AG161">
        <v>2.2684743411955419</v>
      </c>
      <c r="AH161">
        <v>2.636565235187299</v>
      </c>
      <c r="AI161">
        <v>5.2842373300460164</v>
      </c>
      <c r="AK161">
        <v>0.72681363738374782</v>
      </c>
      <c r="AL161">
        <v>1.0699342628358861</v>
      </c>
      <c r="AM161">
        <v>1.1982911781873551</v>
      </c>
      <c r="AN161">
        <v>1.9416008641943341</v>
      </c>
      <c r="AO161">
        <v>1.574121519393521</v>
      </c>
      <c r="AP161">
        <v>0.5415133067988791</v>
      </c>
      <c r="AQ161">
        <v>0.9423225115984678</v>
      </c>
      <c r="AR161">
        <v>0.63631509421393273</v>
      </c>
      <c r="AS161">
        <v>0.57137568340403955</v>
      </c>
      <c r="AT161">
        <v>2.636565235187299</v>
      </c>
      <c r="AU161">
        <v>3.814948258607183</v>
      </c>
      <c r="AW161">
        <v>0.30358329041628168</v>
      </c>
      <c r="AY161">
        <v>-5.8571428571428568</v>
      </c>
    </row>
    <row r="162" spans="1:51" x14ac:dyDescent="0.3">
      <c r="A162">
        <v>12</v>
      </c>
      <c r="B162" t="s">
        <v>237</v>
      </c>
      <c r="C162" t="s">
        <v>229</v>
      </c>
      <c r="D162" t="s">
        <v>230</v>
      </c>
      <c r="F162" s="2">
        <v>0</v>
      </c>
      <c r="G162" s="2">
        <v>1</v>
      </c>
      <c r="H162" s="5">
        <v>0</v>
      </c>
      <c r="I162">
        <f t="shared" si="4"/>
        <v>1</v>
      </c>
      <c r="J162">
        <f t="shared" si="5"/>
        <v>0</v>
      </c>
      <c r="K162">
        <v>3</v>
      </c>
      <c r="L162">
        <v>0</v>
      </c>
      <c r="M162">
        <v>8551058.5999999996</v>
      </c>
      <c r="N162">
        <v>2240817</v>
      </c>
      <c r="O162">
        <v>2249375</v>
      </c>
      <c r="P162">
        <v>18313333.399999999</v>
      </c>
      <c r="Q162">
        <v>858432.4</v>
      </c>
      <c r="R162">
        <v>9876058.5999999996</v>
      </c>
      <c r="S162">
        <v>1364324.4</v>
      </c>
      <c r="T162">
        <v>9453028.1999999993</v>
      </c>
      <c r="U162">
        <v>4905973.2</v>
      </c>
      <c r="V162">
        <v>10764021.800000001</v>
      </c>
      <c r="W162">
        <v>2131120.7999999998</v>
      </c>
      <c r="Y162">
        <v>6.3840425922069697</v>
      </c>
      <c r="Z162">
        <v>1.9849401370505799</v>
      </c>
      <c r="AA162">
        <v>1.978971936739981</v>
      </c>
      <c r="AB162">
        <v>12.07681836279226</v>
      </c>
      <c r="AC162">
        <v>1.2422672826040071</v>
      </c>
      <c r="AD162">
        <v>7.3952775954036039</v>
      </c>
      <c r="AE162">
        <v>1.671352485462557</v>
      </c>
      <c r="AF162">
        <v>5.6956632857793013</v>
      </c>
      <c r="AG162">
        <v>3.1246838671038861</v>
      </c>
      <c r="AH162">
        <v>5.2542971898103126</v>
      </c>
      <c r="AI162">
        <v>2.9626138292020192</v>
      </c>
      <c r="AK162">
        <v>6.3840425922069697</v>
      </c>
      <c r="AL162">
        <v>0.75734992903890086</v>
      </c>
      <c r="AM162">
        <v>0.7541268841712736</v>
      </c>
      <c r="AN162">
        <v>12.07681836279226</v>
      </c>
      <c r="AO162">
        <v>0.56581209201249294</v>
      </c>
      <c r="AP162">
        <v>7.3952775954036039</v>
      </c>
      <c r="AQ162">
        <v>0.70782051363494247</v>
      </c>
      <c r="AR162">
        <v>3.90183576339623</v>
      </c>
      <c r="AS162">
        <v>0.61182996159186587</v>
      </c>
      <c r="AT162">
        <v>5.2542971898103126</v>
      </c>
      <c r="AU162">
        <v>1.574719221820124</v>
      </c>
      <c r="AW162">
        <v>0.31135367640526962</v>
      </c>
      <c r="AY162">
        <v>-1.857142857142857</v>
      </c>
    </row>
    <row r="163" spans="1:51" x14ac:dyDescent="0.3">
      <c r="F163" s="2"/>
      <c r="G163" s="2"/>
      <c r="H163" s="5"/>
    </row>
    <row r="164" spans="1:51" x14ac:dyDescent="0.3">
      <c r="F164" s="2"/>
      <c r="G164" s="2"/>
      <c r="H164" s="5"/>
    </row>
    <row r="165" spans="1:51" x14ac:dyDescent="0.3">
      <c r="F165" s="2"/>
      <c r="G165" s="2"/>
      <c r="H165" s="5"/>
    </row>
    <row r="166" spans="1:51" x14ac:dyDescent="0.3">
      <c r="F166" s="2"/>
      <c r="G166" s="2"/>
      <c r="H166" s="5"/>
    </row>
    <row r="167" spans="1:51" x14ac:dyDescent="0.3">
      <c r="F167" s="2"/>
      <c r="G167" s="2"/>
      <c r="H167" s="5"/>
    </row>
    <row r="168" spans="1:51" x14ac:dyDescent="0.3">
      <c r="F168" s="2"/>
      <c r="G168" s="2"/>
      <c r="H168" s="5"/>
    </row>
    <row r="169" spans="1:51" x14ac:dyDescent="0.3">
      <c r="F169" s="2"/>
      <c r="G169" s="2"/>
      <c r="H169" s="5"/>
    </row>
    <row r="170" spans="1:51" x14ac:dyDescent="0.3">
      <c r="F170" s="2"/>
      <c r="G170" s="2"/>
      <c r="H170" s="5"/>
    </row>
    <row r="171" spans="1:51" x14ac:dyDescent="0.3">
      <c r="F171" s="2"/>
      <c r="G171" s="2"/>
      <c r="H171" s="5"/>
    </row>
    <row r="172" spans="1:51" x14ac:dyDescent="0.3">
      <c r="F172" s="2"/>
      <c r="G172" s="2"/>
      <c r="H172" s="5"/>
    </row>
    <row r="173" spans="1:51" x14ac:dyDescent="0.3">
      <c r="F173" s="2"/>
      <c r="G173" s="2"/>
      <c r="H173" s="5"/>
    </row>
    <row r="174" spans="1:51" x14ac:dyDescent="0.3">
      <c r="F174" s="2"/>
      <c r="G174" s="2"/>
      <c r="H174" s="5"/>
    </row>
    <row r="175" spans="1:51" x14ac:dyDescent="0.3">
      <c r="F175" s="2"/>
      <c r="G175" s="2"/>
      <c r="H175" s="5"/>
    </row>
    <row r="176" spans="1:51" x14ac:dyDescent="0.3">
      <c r="F176" s="2"/>
      <c r="G176" s="2"/>
      <c r="H176" s="5"/>
    </row>
    <row r="177" spans="6:8" x14ac:dyDescent="0.3">
      <c r="F177" s="2"/>
      <c r="G177" s="2"/>
      <c r="H177" s="5"/>
    </row>
    <row r="178" spans="6:8" x14ac:dyDescent="0.3">
      <c r="F178" s="2"/>
      <c r="G178" s="2"/>
      <c r="H178" s="5"/>
    </row>
    <row r="179" spans="6:8" x14ac:dyDescent="0.3">
      <c r="F179" s="2"/>
      <c r="G179" s="2"/>
      <c r="H179" s="5"/>
    </row>
    <row r="180" spans="6:8" x14ac:dyDescent="0.3">
      <c r="F180" s="2"/>
      <c r="G180" s="2"/>
      <c r="H180" s="5"/>
    </row>
    <row r="181" spans="6:8" x14ac:dyDescent="0.3">
      <c r="F181" s="2"/>
      <c r="G181" s="2"/>
      <c r="H181" s="5"/>
    </row>
    <row r="182" spans="6:8" x14ac:dyDescent="0.3">
      <c r="F182" s="2"/>
      <c r="G182" s="2"/>
      <c r="H182" s="5"/>
    </row>
    <row r="183" spans="6:8" x14ac:dyDescent="0.3">
      <c r="F183" s="2"/>
      <c r="G183" s="2"/>
      <c r="H183" s="5"/>
    </row>
    <row r="184" spans="6:8" x14ac:dyDescent="0.3">
      <c r="F184" s="2"/>
      <c r="G184" s="2"/>
      <c r="H184" s="5"/>
    </row>
    <row r="185" spans="6:8" x14ac:dyDescent="0.3">
      <c r="F185" s="2"/>
      <c r="G185" s="2"/>
      <c r="H185" s="5"/>
    </row>
    <row r="186" spans="6:8" x14ac:dyDescent="0.3">
      <c r="F186" s="2"/>
      <c r="G186" s="2"/>
      <c r="H186" s="5"/>
    </row>
    <row r="187" spans="6:8" x14ac:dyDescent="0.3">
      <c r="F187" s="2"/>
      <c r="G187" s="2"/>
      <c r="H187" s="5"/>
    </row>
    <row r="188" spans="6:8" x14ac:dyDescent="0.3">
      <c r="F188" s="2"/>
      <c r="G188" s="2"/>
      <c r="H188" s="5"/>
    </row>
    <row r="189" spans="6:8" x14ac:dyDescent="0.3">
      <c r="F189" s="2"/>
      <c r="G189" s="2"/>
      <c r="H189" s="5"/>
    </row>
    <row r="190" spans="6:8" x14ac:dyDescent="0.3">
      <c r="F190" s="2"/>
      <c r="G190" s="2"/>
      <c r="H190" s="5"/>
    </row>
    <row r="191" spans="6:8" x14ac:dyDescent="0.3">
      <c r="F191" s="2"/>
      <c r="G191" s="2"/>
      <c r="H191" s="5"/>
    </row>
    <row r="192" spans="6:8" x14ac:dyDescent="0.3">
      <c r="F192" s="2"/>
      <c r="G192" s="2"/>
      <c r="H192" s="5"/>
    </row>
    <row r="193" spans="6:8" x14ac:dyDescent="0.3">
      <c r="F193" s="2"/>
      <c r="G193" s="2"/>
      <c r="H193" s="5"/>
    </row>
    <row r="194" spans="6:8" x14ac:dyDescent="0.3">
      <c r="F194" s="2"/>
      <c r="G194" s="2"/>
      <c r="H194" s="5"/>
    </row>
    <row r="195" spans="6:8" x14ac:dyDescent="0.3">
      <c r="F195" s="2"/>
      <c r="G195" s="2"/>
      <c r="H195" s="5"/>
    </row>
    <row r="196" spans="6:8" x14ac:dyDescent="0.3">
      <c r="F196" s="2"/>
      <c r="G196" s="2"/>
      <c r="H196" s="5"/>
    </row>
    <row r="197" spans="6:8" x14ac:dyDescent="0.3">
      <c r="F197" s="2"/>
      <c r="G197" s="2"/>
      <c r="H197" s="5"/>
    </row>
    <row r="198" spans="6:8" x14ac:dyDescent="0.3">
      <c r="F198" s="2"/>
      <c r="G198" s="2"/>
      <c r="H198" s="5"/>
    </row>
    <row r="199" spans="6:8" x14ac:dyDescent="0.3">
      <c r="F199" s="2"/>
      <c r="G199" s="2"/>
      <c r="H199" s="5"/>
    </row>
    <row r="200" spans="6:8" x14ac:dyDescent="0.3">
      <c r="F200" s="2"/>
      <c r="G200" s="2"/>
      <c r="H200" s="5"/>
    </row>
    <row r="201" spans="6:8" x14ac:dyDescent="0.3">
      <c r="F201" s="2"/>
      <c r="G201" s="2"/>
      <c r="H201" s="5"/>
    </row>
    <row r="202" spans="6:8" x14ac:dyDescent="0.3">
      <c r="F202" s="2"/>
      <c r="G202" s="2"/>
      <c r="H202" s="5"/>
    </row>
    <row r="203" spans="6:8" x14ac:dyDescent="0.3">
      <c r="F203" s="2"/>
      <c r="G203" s="2"/>
      <c r="H203" s="5"/>
    </row>
    <row r="204" spans="6:8" x14ac:dyDescent="0.3">
      <c r="F204" s="2"/>
      <c r="G204" s="2"/>
      <c r="H204" s="5"/>
    </row>
    <row r="205" spans="6:8" x14ac:dyDescent="0.3">
      <c r="F205" s="2"/>
      <c r="G205" s="2"/>
      <c r="H205" s="5"/>
    </row>
    <row r="206" spans="6:8" x14ac:dyDescent="0.3">
      <c r="F206" s="2"/>
      <c r="G206" s="2"/>
      <c r="H206" s="5"/>
    </row>
    <row r="207" spans="6:8" x14ac:dyDescent="0.3">
      <c r="F207" s="2"/>
      <c r="G207" s="2"/>
      <c r="H207" s="5"/>
    </row>
    <row r="208" spans="6:8" x14ac:dyDescent="0.3">
      <c r="F208" s="2"/>
      <c r="G208" s="2"/>
      <c r="H208" s="5"/>
    </row>
    <row r="209" spans="6:8" x14ac:dyDescent="0.3">
      <c r="F209" s="2"/>
      <c r="G209" s="2"/>
      <c r="H209" s="5"/>
    </row>
    <row r="210" spans="6:8" x14ac:dyDescent="0.3">
      <c r="F210" s="2"/>
      <c r="G210" s="2"/>
      <c r="H210" s="5"/>
    </row>
    <row r="211" spans="6:8" x14ac:dyDescent="0.3">
      <c r="F211" s="2"/>
      <c r="G211" s="2"/>
      <c r="H211" s="5"/>
    </row>
    <row r="212" spans="6:8" x14ac:dyDescent="0.3">
      <c r="F212" s="2"/>
      <c r="G212" s="2"/>
      <c r="H212" s="5"/>
    </row>
    <row r="213" spans="6:8" x14ac:dyDescent="0.3">
      <c r="F213" s="2"/>
      <c r="G213" s="2"/>
      <c r="H213" s="5"/>
    </row>
    <row r="214" spans="6:8" x14ac:dyDescent="0.3">
      <c r="F214" s="2"/>
      <c r="G214" s="2"/>
      <c r="H214" s="5"/>
    </row>
    <row r="215" spans="6:8" x14ac:dyDescent="0.3">
      <c r="F215" s="2"/>
      <c r="G215" s="2"/>
      <c r="H215" s="5"/>
    </row>
    <row r="216" spans="6:8" x14ac:dyDescent="0.3">
      <c r="F216" s="2"/>
      <c r="G216" s="2"/>
      <c r="H216" s="5"/>
    </row>
    <row r="217" spans="6:8" x14ac:dyDescent="0.3">
      <c r="F217" s="2"/>
      <c r="G217" s="2"/>
      <c r="H217" s="5"/>
    </row>
    <row r="218" spans="6:8" x14ac:dyDescent="0.3">
      <c r="F218" s="2"/>
      <c r="G218" s="2"/>
      <c r="H218" s="5"/>
    </row>
    <row r="219" spans="6:8" x14ac:dyDescent="0.3">
      <c r="F219" s="2"/>
      <c r="G219" s="2"/>
      <c r="H219" s="5"/>
    </row>
    <row r="220" spans="6:8" x14ac:dyDescent="0.3">
      <c r="F220" s="2"/>
      <c r="G220" s="2"/>
      <c r="H220" s="5"/>
    </row>
    <row r="221" spans="6:8" x14ac:dyDescent="0.3">
      <c r="F221" s="2"/>
      <c r="G221" s="2"/>
      <c r="H221" s="5"/>
    </row>
    <row r="222" spans="6:8" x14ac:dyDescent="0.3">
      <c r="F222" s="2"/>
      <c r="G222" s="2"/>
      <c r="H222" s="5"/>
    </row>
    <row r="223" spans="6:8" x14ac:dyDescent="0.3">
      <c r="F223" s="2"/>
      <c r="G223" s="2"/>
      <c r="H223" s="5"/>
    </row>
    <row r="224" spans="6:8" x14ac:dyDescent="0.3">
      <c r="F224" s="2"/>
      <c r="G224" s="2"/>
      <c r="H224" s="5"/>
    </row>
    <row r="225" spans="6:8" x14ac:dyDescent="0.3">
      <c r="F225" s="2"/>
      <c r="G225" s="2"/>
      <c r="H225" s="5"/>
    </row>
    <row r="226" spans="6:8" x14ac:dyDescent="0.3">
      <c r="F226" s="2"/>
      <c r="G226" s="2"/>
      <c r="H226" s="5"/>
    </row>
    <row r="227" spans="6:8" x14ac:dyDescent="0.3">
      <c r="F227" s="2"/>
      <c r="G227" s="2"/>
      <c r="H227" s="5"/>
    </row>
    <row r="228" spans="6:8" x14ac:dyDescent="0.3">
      <c r="F228" s="2"/>
      <c r="G228" s="2"/>
      <c r="H228" s="5"/>
    </row>
    <row r="229" spans="6:8" x14ac:dyDescent="0.3">
      <c r="F229" s="2"/>
      <c r="G229" s="2"/>
      <c r="H229" s="5"/>
    </row>
    <row r="230" spans="6:8" x14ac:dyDescent="0.3">
      <c r="F230" s="2"/>
      <c r="G230" s="2"/>
      <c r="H230" s="5"/>
    </row>
    <row r="231" spans="6:8" x14ac:dyDescent="0.3">
      <c r="F231" s="2"/>
      <c r="G231" s="2"/>
      <c r="H231" s="5"/>
    </row>
    <row r="232" spans="6:8" x14ac:dyDescent="0.3">
      <c r="F232" s="2"/>
      <c r="G232" s="2"/>
      <c r="H232" s="5"/>
    </row>
    <row r="233" spans="6:8" x14ac:dyDescent="0.3">
      <c r="F233" s="2"/>
      <c r="G233" s="2"/>
      <c r="H233" s="5"/>
    </row>
    <row r="234" spans="6:8" x14ac:dyDescent="0.3">
      <c r="F234" s="2"/>
      <c r="G234" s="2"/>
      <c r="H234" s="5"/>
    </row>
    <row r="235" spans="6:8" x14ac:dyDescent="0.3">
      <c r="F235" s="2"/>
      <c r="G235" s="2"/>
      <c r="H235" s="5"/>
    </row>
    <row r="236" spans="6:8" x14ac:dyDescent="0.3">
      <c r="F236" s="2"/>
      <c r="G236" s="2"/>
      <c r="H236" s="5"/>
    </row>
    <row r="237" spans="6:8" x14ac:dyDescent="0.3">
      <c r="F237" s="2"/>
      <c r="G237" s="2"/>
      <c r="H237" s="5"/>
    </row>
    <row r="238" spans="6:8" x14ac:dyDescent="0.3">
      <c r="F238" s="2"/>
      <c r="G238" s="2"/>
      <c r="H238" s="5"/>
    </row>
    <row r="239" spans="6:8" x14ac:dyDescent="0.3">
      <c r="F239" s="2"/>
      <c r="G239" s="2"/>
      <c r="H239" s="5"/>
    </row>
    <row r="240" spans="6:8" x14ac:dyDescent="0.3">
      <c r="F240" s="2"/>
      <c r="G240" s="2"/>
      <c r="H240" s="5"/>
    </row>
    <row r="241" spans="6:8" x14ac:dyDescent="0.3">
      <c r="F241" s="2"/>
      <c r="G241" s="2"/>
      <c r="H241" s="5"/>
    </row>
    <row r="242" spans="6:8" x14ac:dyDescent="0.3">
      <c r="F242" s="2"/>
      <c r="G242" s="2"/>
      <c r="H242" s="5"/>
    </row>
    <row r="243" spans="6:8" x14ac:dyDescent="0.3">
      <c r="F243" s="2"/>
      <c r="G243" s="2"/>
      <c r="H243" s="5"/>
    </row>
    <row r="244" spans="6:8" x14ac:dyDescent="0.3">
      <c r="F244" s="2"/>
      <c r="G244" s="2"/>
      <c r="H244" s="5"/>
    </row>
    <row r="245" spans="6:8" x14ac:dyDescent="0.3">
      <c r="F245" s="2"/>
      <c r="G245" s="2"/>
      <c r="H245" s="5"/>
    </row>
    <row r="246" spans="6:8" x14ac:dyDescent="0.3">
      <c r="F246" s="2"/>
      <c r="G246" s="2"/>
      <c r="H246" s="5"/>
    </row>
    <row r="247" spans="6:8" x14ac:dyDescent="0.3">
      <c r="F247" s="2"/>
      <c r="G247" s="2"/>
      <c r="H247" s="5"/>
    </row>
    <row r="248" spans="6:8" x14ac:dyDescent="0.3">
      <c r="F248" s="2"/>
      <c r="G248" s="2"/>
      <c r="H248" s="5"/>
    </row>
    <row r="249" spans="6:8" x14ac:dyDescent="0.3">
      <c r="F249" s="2"/>
      <c r="G249" s="2"/>
      <c r="H249" s="5"/>
    </row>
    <row r="250" spans="6:8" x14ac:dyDescent="0.3">
      <c r="F250" s="2"/>
      <c r="G250" s="2"/>
      <c r="H250" s="5"/>
    </row>
    <row r="251" spans="6:8" x14ac:dyDescent="0.3">
      <c r="F251" s="2"/>
      <c r="G251" s="2"/>
      <c r="H251" s="5"/>
    </row>
    <row r="252" spans="6:8" x14ac:dyDescent="0.3">
      <c r="F252" s="2"/>
      <c r="G252" s="2"/>
      <c r="H252" s="5"/>
    </row>
    <row r="253" spans="6:8" x14ac:dyDescent="0.3">
      <c r="F253" s="2"/>
      <c r="G253" s="2"/>
      <c r="H253" s="5"/>
    </row>
    <row r="254" spans="6:8" x14ac:dyDescent="0.3">
      <c r="F254" s="2"/>
      <c r="G254" s="2"/>
      <c r="H254" s="5"/>
    </row>
    <row r="255" spans="6:8" x14ac:dyDescent="0.3">
      <c r="F255" s="2"/>
      <c r="G255" s="2"/>
      <c r="H255" s="5"/>
    </row>
    <row r="256" spans="6:8" x14ac:dyDescent="0.3">
      <c r="F256" s="2"/>
      <c r="G256" s="2"/>
      <c r="H256" s="5"/>
    </row>
    <row r="257" spans="6:8" x14ac:dyDescent="0.3">
      <c r="F257" s="2"/>
      <c r="G257" s="2"/>
      <c r="H257" s="5"/>
    </row>
    <row r="258" spans="6:8" x14ac:dyDescent="0.3">
      <c r="F258" s="2"/>
      <c r="G258" s="2"/>
      <c r="H258" s="5"/>
    </row>
    <row r="259" spans="6:8" x14ac:dyDescent="0.3">
      <c r="F259" s="2"/>
      <c r="G259" s="2"/>
      <c r="H259" s="5"/>
    </row>
    <row r="260" spans="6:8" x14ac:dyDescent="0.3">
      <c r="F260" s="2"/>
      <c r="G260" s="2"/>
      <c r="H260" s="5"/>
    </row>
    <row r="261" spans="6:8" x14ac:dyDescent="0.3">
      <c r="F261" s="2"/>
      <c r="G261" s="2"/>
      <c r="H261" s="5"/>
    </row>
    <row r="262" spans="6:8" x14ac:dyDescent="0.3">
      <c r="F262" s="2"/>
      <c r="G262" s="2"/>
      <c r="H262" s="5"/>
    </row>
    <row r="263" spans="6:8" x14ac:dyDescent="0.3">
      <c r="F263" s="2"/>
      <c r="G263" s="2"/>
      <c r="H263" s="5"/>
    </row>
    <row r="264" spans="6:8" x14ac:dyDescent="0.3">
      <c r="F264" s="2"/>
      <c r="G264" s="2"/>
      <c r="H264" s="5"/>
    </row>
    <row r="265" spans="6:8" x14ac:dyDescent="0.3">
      <c r="F265" s="2"/>
      <c r="G265" s="2"/>
      <c r="H265" s="5"/>
    </row>
    <row r="266" spans="6:8" x14ac:dyDescent="0.3">
      <c r="F266" s="2"/>
      <c r="G266" s="2"/>
      <c r="H266" s="5"/>
    </row>
    <row r="267" spans="6:8" x14ac:dyDescent="0.3">
      <c r="F267" s="2"/>
      <c r="G267" s="2"/>
      <c r="H267" s="5"/>
    </row>
    <row r="268" spans="6:8" x14ac:dyDescent="0.3">
      <c r="F268" s="2"/>
      <c r="G268" s="2"/>
      <c r="H268" s="5"/>
    </row>
    <row r="269" spans="6:8" x14ac:dyDescent="0.3">
      <c r="F269" s="2"/>
      <c r="G269" s="2"/>
      <c r="H269" s="5"/>
    </row>
    <row r="270" spans="6:8" x14ac:dyDescent="0.3">
      <c r="F270" s="2"/>
      <c r="G270" s="2"/>
      <c r="H270" s="5"/>
    </row>
    <row r="271" spans="6:8" x14ac:dyDescent="0.3">
      <c r="F271" s="2"/>
      <c r="G271" s="2"/>
      <c r="H271" s="5"/>
    </row>
    <row r="272" spans="6:8" x14ac:dyDescent="0.3">
      <c r="F272" s="2"/>
      <c r="G272" s="2"/>
      <c r="H272" s="5"/>
    </row>
    <row r="273" spans="6:8" x14ac:dyDescent="0.3">
      <c r="F273" s="2"/>
      <c r="G273" s="2"/>
      <c r="H273" s="5"/>
    </row>
    <row r="274" spans="6:8" x14ac:dyDescent="0.3">
      <c r="F274" s="2"/>
      <c r="G274" s="2"/>
      <c r="H274" s="5"/>
    </row>
    <row r="275" spans="6:8" x14ac:dyDescent="0.3">
      <c r="F275" s="2"/>
      <c r="G275" s="2"/>
      <c r="H275" s="5"/>
    </row>
    <row r="276" spans="6:8" x14ac:dyDescent="0.3">
      <c r="F276" s="2"/>
      <c r="G276" s="2"/>
      <c r="H276" s="5"/>
    </row>
    <row r="277" spans="6:8" x14ac:dyDescent="0.3">
      <c r="F277" s="2"/>
      <c r="G277" s="2"/>
      <c r="H277" s="5"/>
    </row>
    <row r="278" spans="6:8" x14ac:dyDescent="0.3">
      <c r="F278" s="2"/>
      <c r="G278" s="2"/>
      <c r="H278" s="5"/>
    </row>
    <row r="279" spans="6:8" x14ac:dyDescent="0.3">
      <c r="F279" s="2"/>
      <c r="G279" s="2"/>
      <c r="H279" s="5"/>
    </row>
    <row r="280" spans="6:8" x14ac:dyDescent="0.3">
      <c r="F280" s="2"/>
      <c r="G280" s="2"/>
      <c r="H280" s="5"/>
    </row>
    <row r="281" spans="6:8" x14ac:dyDescent="0.3">
      <c r="F281" s="2"/>
      <c r="G281" s="2"/>
      <c r="H281" s="5"/>
    </row>
    <row r="282" spans="6:8" x14ac:dyDescent="0.3">
      <c r="F282" s="2"/>
      <c r="G282" s="2"/>
      <c r="H282" s="5"/>
    </row>
    <row r="283" spans="6:8" x14ac:dyDescent="0.3">
      <c r="F283" s="2"/>
      <c r="G283" s="2"/>
      <c r="H283" s="5"/>
    </row>
    <row r="284" spans="6:8" x14ac:dyDescent="0.3">
      <c r="F284" s="2"/>
      <c r="G284" s="2"/>
      <c r="H284" s="5"/>
    </row>
    <row r="285" spans="6:8" x14ac:dyDescent="0.3">
      <c r="F285" s="2"/>
      <c r="G285" s="2"/>
      <c r="H285" s="5"/>
    </row>
    <row r="286" spans="6:8" x14ac:dyDescent="0.3">
      <c r="F286" s="2"/>
      <c r="G286" s="2"/>
      <c r="H286" s="5"/>
    </row>
    <row r="287" spans="6:8" x14ac:dyDescent="0.3">
      <c r="F287" s="2"/>
      <c r="G287" s="2"/>
      <c r="H287" s="5"/>
    </row>
    <row r="288" spans="6:8" x14ac:dyDescent="0.3">
      <c r="F288" s="2"/>
      <c r="G288" s="2"/>
      <c r="H288" s="5"/>
    </row>
    <row r="289" spans="6:8" x14ac:dyDescent="0.3">
      <c r="F289" s="2"/>
      <c r="G289" s="2"/>
      <c r="H289" s="5"/>
    </row>
    <row r="290" spans="6:8" x14ac:dyDescent="0.3">
      <c r="F290" s="2"/>
      <c r="G290" s="2"/>
      <c r="H290" s="5"/>
    </row>
    <row r="291" spans="6:8" x14ac:dyDescent="0.3">
      <c r="F291" s="2"/>
      <c r="G291" s="2"/>
      <c r="H291" s="5"/>
    </row>
    <row r="292" spans="6:8" x14ac:dyDescent="0.3">
      <c r="F292" s="2"/>
      <c r="G292" s="2"/>
      <c r="H292" s="5"/>
    </row>
    <row r="293" spans="6:8" x14ac:dyDescent="0.3">
      <c r="F293" s="2"/>
      <c r="G293" s="2"/>
      <c r="H293" s="5"/>
    </row>
    <row r="294" spans="6:8" x14ac:dyDescent="0.3">
      <c r="F294" s="2"/>
      <c r="G294" s="2"/>
      <c r="H294" s="5"/>
    </row>
    <row r="295" spans="6:8" x14ac:dyDescent="0.3">
      <c r="F295" s="2"/>
      <c r="G295" s="2"/>
      <c r="H295" s="5"/>
    </row>
    <row r="296" spans="6:8" x14ac:dyDescent="0.3">
      <c r="F296" s="2"/>
      <c r="G296" s="2"/>
      <c r="H296" s="5"/>
    </row>
    <row r="297" spans="6:8" x14ac:dyDescent="0.3">
      <c r="F297" s="2"/>
      <c r="G297" s="2"/>
      <c r="H297" s="5"/>
    </row>
    <row r="298" spans="6:8" x14ac:dyDescent="0.3">
      <c r="F298" s="2"/>
      <c r="G298" s="2"/>
      <c r="H298" s="5"/>
    </row>
    <row r="299" spans="6:8" x14ac:dyDescent="0.3">
      <c r="F299" s="2"/>
      <c r="G299" s="2"/>
      <c r="H299" s="5"/>
    </row>
    <row r="300" spans="6:8" x14ac:dyDescent="0.3">
      <c r="F300" s="2"/>
      <c r="G300" s="2"/>
      <c r="H300" s="5"/>
    </row>
    <row r="301" spans="6:8" x14ac:dyDescent="0.3">
      <c r="F301" s="2"/>
      <c r="G301" s="2"/>
      <c r="H301" s="5"/>
    </row>
    <row r="302" spans="6:8" x14ac:dyDescent="0.3">
      <c r="F302" s="2"/>
      <c r="G302" s="2"/>
      <c r="H302" s="5"/>
    </row>
    <row r="303" spans="6:8" x14ac:dyDescent="0.3">
      <c r="F303" s="2"/>
      <c r="G303" s="2"/>
      <c r="H303" s="5"/>
    </row>
    <row r="304" spans="6:8" x14ac:dyDescent="0.3">
      <c r="F304" s="2"/>
      <c r="G304" s="2"/>
      <c r="H304" s="5"/>
    </row>
    <row r="305" spans="6:8" x14ac:dyDescent="0.3">
      <c r="F305" s="2"/>
      <c r="G305" s="2"/>
      <c r="H305" s="5"/>
    </row>
    <row r="306" spans="6:8" x14ac:dyDescent="0.3">
      <c r="F306" s="2"/>
      <c r="G306" s="2"/>
      <c r="H306" s="5"/>
    </row>
    <row r="307" spans="6:8" x14ac:dyDescent="0.3">
      <c r="F307" s="2"/>
      <c r="G307" s="2"/>
      <c r="H307" s="5"/>
    </row>
    <row r="308" spans="6:8" x14ac:dyDescent="0.3">
      <c r="F308" s="2"/>
      <c r="G308" s="2"/>
      <c r="H308" s="5"/>
    </row>
    <row r="309" spans="6:8" x14ac:dyDescent="0.3">
      <c r="F309" s="2"/>
      <c r="G309" s="2"/>
      <c r="H309" s="5"/>
    </row>
    <row r="310" spans="6:8" x14ac:dyDescent="0.3">
      <c r="F310" s="2"/>
      <c r="G310" s="2"/>
      <c r="H310" s="5"/>
    </row>
    <row r="311" spans="6:8" x14ac:dyDescent="0.3">
      <c r="F311" s="2"/>
      <c r="G311" s="2"/>
      <c r="H311" s="5"/>
    </row>
    <row r="312" spans="6:8" x14ac:dyDescent="0.3">
      <c r="F312" s="2"/>
      <c r="G312" s="2"/>
      <c r="H312" s="5"/>
    </row>
    <row r="313" spans="6:8" x14ac:dyDescent="0.3">
      <c r="F313" s="2"/>
      <c r="G313" s="2"/>
      <c r="H313" s="5"/>
    </row>
    <row r="314" spans="6:8" x14ac:dyDescent="0.3">
      <c r="F314" s="2"/>
      <c r="G314" s="2"/>
      <c r="H314" s="5"/>
    </row>
    <row r="315" spans="6:8" x14ac:dyDescent="0.3">
      <c r="F315" s="2"/>
      <c r="G315" s="2"/>
      <c r="H315" s="5"/>
    </row>
    <row r="316" spans="6:8" x14ac:dyDescent="0.3">
      <c r="F316" s="2"/>
      <c r="G316" s="2"/>
      <c r="H316" s="5"/>
    </row>
    <row r="317" spans="6:8" x14ac:dyDescent="0.3">
      <c r="F317" s="2"/>
      <c r="G317" s="2"/>
      <c r="H317" s="5"/>
    </row>
    <row r="318" spans="6:8" x14ac:dyDescent="0.3">
      <c r="F318" s="2"/>
      <c r="G318" s="2"/>
      <c r="H318" s="5"/>
    </row>
    <row r="319" spans="6:8" x14ac:dyDescent="0.3">
      <c r="F319" s="2"/>
      <c r="G319" s="2"/>
      <c r="H319" s="5"/>
    </row>
    <row r="320" spans="6:8" x14ac:dyDescent="0.3">
      <c r="F320" s="2"/>
      <c r="G320" s="2"/>
      <c r="H320" s="5"/>
    </row>
    <row r="321" spans="6:8" x14ac:dyDescent="0.3">
      <c r="F321" s="2"/>
      <c r="G321" s="2"/>
      <c r="H321" s="5"/>
    </row>
    <row r="322" spans="6:8" x14ac:dyDescent="0.3">
      <c r="F322" s="2"/>
      <c r="G322" s="2"/>
      <c r="H322" s="5"/>
    </row>
    <row r="323" spans="6:8" x14ac:dyDescent="0.3">
      <c r="F323" s="2"/>
      <c r="G323" s="2"/>
      <c r="H323" s="5"/>
    </row>
    <row r="324" spans="6:8" x14ac:dyDescent="0.3">
      <c r="F324" s="2"/>
      <c r="G324" s="2"/>
      <c r="H324" s="5"/>
    </row>
    <row r="325" spans="6:8" x14ac:dyDescent="0.3">
      <c r="F325" s="2"/>
      <c r="G325" s="2"/>
      <c r="H325" s="5"/>
    </row>
    <row r="326" spans="6:8" x14ac:dyDescent="0.3">
      <c r="F326" s="2"/>
      <c r="G326" s="2"/>
      <c r="H326" s="5"/>
    </row>
    <row r="327" spans="6:8" x14ac:dyDescent="0.3">
      <c r="F327" s="2"/>
      <c r="G327" s="2"/>
      <c r="H327" s="5"/>
    </row>
    <row r="328" spans="6:8" x14ac:dyDescent="0.3">
      <c r="F328" s="2"/>
      <c r="G328" s="2"/>
      <c r="H328" s="5"/>
    </row>
    <row r="329" spans="6:8" x14ac:dyDescent="0.3">
      <c r="F329" s="2"/>
      <c r="G329" s="2"/>
      <c r="H329" s="5"/>
    </row>
    <row r="330" spans="6:8" x14ac:dyDescent="0.3">
      <c r="F330" s="2"/>
      <c r="G330" s="2"/>
      <c r="H330" s="5"/>
    </row>
    <row r="331" spans="6:8" x14ac:dyDescent="0.3">
      <c r="F331" s="2"/>
      <c r="G331" s="2"/>
      <c r="H331" s="5"/>
    </row>
    <row r="332" spans="6:8" x14ac:dyDescent="0.3">
      <c r="F332" s="2"/>
      <c r="G332" s="2"/>
      <c r="H332" s="5"/>
    </row>
    <row r="333" spans="6:8" x14ac:dyDescent="0.3">
      <c r="F333" s="2"/>
      <c r="G333" s="2"/>
      <c r="H333" s="5"/>
    </row>
    <row r="334" spans="6:8" x14ac:dyDescent="0.3">
      <c r="F334" s="2"/>
      <c r="G334" s="2"/>
      <c r="H334" s="5"/>
    </row>
    <row r="335" spans="6:8" x14ac:dyDescent="0.3">
      <c r="F335" s="2"/>
      <c r="G335" s="2"/>
      <c r="H335" s="5"/>
    </row>
    <row r="336" spans="6:8" x14ac:dyDescent="0.3">
      <c r="F336" s="2"/>
      <c r="G336" s="2"/>
      <c r="H336" s="5"/>
    </row>
    <row r="337" spans="6:8" x14ac:dyDescent="0.3">
      <c r="F337" s="2"/>
      <c r="G337" s="2"/>
      <c r="H337" s="5"/>
    </row>
    <row r="338" spans="6:8" x14ac:dyDescent="0.3">
      <c r="F338" s="2"/>
      <c r="G338" s="2"/>
      <c r="H338" s="5"/>
    </row>
    <row r="339" spans="6:8" x14ac:dyDescent="0.3">
      <c r="F339" s="2"/>
      <c r="G339" s="2"/>
      <c r="H339" s="5"/>
    </row>
    <row r="340" spans="6:8" x14ac:dyDescent="0.3">
      <c r="F340" s="2"/>
      <c r="G340" s="2"/>
      <c r="H340" s="5"/>
    </row>
    <row r="341" spans="6:8" x14ac:dyDescent="0.3">
      <c r="F341" s="2"/>
      <c r="G341" s="2"/>
      <c r="H341" s="5"/>
    </row>
    <row r="342" spans="6:8" x14ac:dyDescent="0.3">
      <c r="F342" s="2"/>
      <c r="G342" s="2"/>
      <c r="H342" s="5"/>
    </row>
    <row r="343" spans="6:8" x14ac:dyDescent="0.3">
      <c r="F343" s="2"/>
      <c r="G343" s="2"/>
      <c r="H343" s="5"/>
    </row>
    <row r="344" spans="6:8" x14ac:dyDescent="0.3">
      <c r="F344" s="2"/>
      <c r="G344" s="2"/>
      <c r="H344" s="5"/>
    </row>
    <row r="345" spans="6:8" x14ac:dyDescent="0.3">
      <c r="F345" s="2"/>
      <c r="G345" s="2"/>
      <c r="H345" s="5"/>
    </row>
    <row r="346" spans="6:8" x14ac:dyDescent="0.3">
      <c r="F346" s="2"/>
      <c r="G346" s="2"/>
      <c r="H346" s="5"/>
    </row>
    <row r="347" spans="6:8" x14ac:dyDescent="0.3">
      <c r="F347" s="2"/>
      <c r="G347" s="2"/>
      <c r="H347" s="5"/>
    </row>
    <row r="348" spans="6:8" x14ac:dyDescent="0.3">
      <c r="F348" s="2"/>
      <c r="G348" s="2"/>
      <c r="H348" s="5"/>
    </row>
    <row r="349" spans="6:8" x14ac:dyDescent="0.3">
      <c r="F349" s="2"/>
      <c r="G349" s="2"/>
      <c r="H349" s="5"/>
    </row>
    <row r="350" spans="6:8" x14ac:dyDescent="0.3">
      <c r="F350" s="2"/>
      <c r="G350" s="2"/>
      <c r="H350" s="5"/>
    </row>
    <row r="351" spans="6:8" x14ac:dyDescent="0.3">
      <c r="F351" s="2"/>
      <c r="G351" s="2"/>
      <c r="H351" s="5"/>
    </row>
    <row r="352" spans="6:8" x14ac:dyDescent="0.3">
      <c r="F352" s="2"/>
      <c r="G352" s="2"/>
      <c r="H352" s="5"/>
    </row>
    <row r="353" spans="6:8" x14ac:dyDescent="0.3">
      <c r="F353" s="2"/>
      <c r="G353" s="2"/>
      <c r="H353" s="5"/>
    </row>
    <row r="354" spans="6:8" x14ac:dyDescent="0.3">
      <c r="F354" s="2"/>
      <c r="G354" s="2"/>
      <c r="H354" s="5"/>
    </row>
    <row r="355" spans="6:8" x14ac:dyDescent="0.3">
      <c r="F355" s="2"/>
      <c r="G355" s="2"/>
      <c r="H355" s="5"/>
    </row>
    <row r="356" spans="6:8" x14ac:dyDescent="0.3">
      <c r="F356" s="2"/>
      <c r="G356" s="2"/>
      <c r="H356" s="5"/>
    </row>
    <row r="357" spans="6:8" x14ac:dyDescent="0.3">
      <c r="F357" s="2"/>
      <c r="G357" s="2"/>
      <c r="H357" s="5"/>
    </row>
    <row r="358" spans="6:8" x14ac:dyDescent="0.3">
      <c r="F358" s="2"/>
      <c r="G358" s="2"/>
      <c r="H358" s="5"/>
    </row>
    <row r="359" spans="6:8" x14ac:dyDescent="0.3">
      <c r="F359" s="2"/>
      <c r="G359" s="2"/>
      <c r="H359" s="5"/>
    </row>
    <row r="360" spans="6:8" x14ac:dyDescent="0.3">
      <c r="F360" s="2"/>
      <c r="G360" s="2"/>
      <c r="H360" s="5"/>
    </row>
    <row r="361" spans="6:8" x14ac:dyDescent="0.3">
      <c r="F361" s="2"/>
      <c r="G361" s="2"/>
      <c r="H361" s="5"/>
    </row>
    <row r="362" spans="6:8" x14ac:dyDescent="0.3">
      <c r="F362" s="2"/>
      <c r="G362" s="2"/>
      <c r="H362" s="5"/>
    </row>
    <row r="363" spans="6:8" x14ac:dyDescent="0.3">
      <c r="F363" s="2"/>
      <c r="G363" s="2"/>
      <c r="H363" s="5"/>
    </row>
    <row r="364" spans="6:8" x14ac:dyDescent="0.3">
      <c r="F364" s="2"/>
      <c r="G364" s="2"/>
      <c r="H364" s="5"/>
    </row>
    <row r="365" spans="6:8" x14ac:dyDescent="0.3">
      <c r="F365" s="2"/>
      <c r="G365" s="2"/>
      <c r="H365" s="5"/>
    </row>
    <row r="366" spans="6:8" x14ac:dyDescent="0.3">
      <c r="F366" s="2"/>
      <c r="G366" s="2"/>
      <c r="H366" s="5"/>
    </row>
    <row r="367" spans="6:8" x14ac:dyDescent="0.3">
      <c r="F367" s="2"/>
      <c r="G367" s="2"/>
      <c r="H367" s="5"/>
    </row>
    <row r="368" spans="6:8" x14ac:dyDescent="0.3">
      <c r="F368" s="2"/>
      <c r="G368" s="2"/>
      <c r="H368" s="5"/>
    </row>
    <row r="369" spans="1:47" x14ac:dyDescent="0.3">
      <c r="F369" s="2"/>
      <c r="G369" s="2"/>
      <c r="H369" s="5"/>
    </row>
    <row r="370" spans="1:47" x14ac:dyDescent="0.3">
      <c r="F370" s="2"/>
      <c r="G370" s="2"/>
      <c r="H370" s="5"/>
    </row>
    <row r="371" spans="1:47" x14ac:dyDescent="0.3">
      <c r="F371" s="2"/>
      <c r="G371" s="2"/>
      <c r="H371" s="5"/>
    </row>
    <row r="372" spans="1:47" x14ac:dyDescent="0.3">
      <c r="F372" s="2"/>
      <c r="G372" s="2"/>
      <c r="H372" s="5"/>
    </row>
    <row r="373" spans="1:47" x14ac:dyDescent="0.3">
      <c r="F373" s="2"/>
      <c r="G373" s="2"/>
      <c r="H373" s="5"/>
    </row>
    <row r="374" spans="1:47" x14ac:dyDescent="0.3">
      <c r="F374" s="2"/>
      <c r="G374" s="2"/>
      <c r="H374" s="5"/>
    </row>
    <row r="375" spans="1:47" x14ac:dyDescent="0.3">
      <c r="F375" s="2"/>
      <c r="G375" s="2"/>
      <c r="H375" s="5"/>
    </row>
    <row r="376" spans="1:47" x14ac:dyDescent="0.3">
      <c r="F376" s="2"/>
      <c r="G376" s="2"/>
      <c r="H376" s="5"/>
    </row>
    <row r="377" spans="1:47" x14ac:dyDescent="0.3">
      <c r="F377" s="2"/>
      <c r="G377" s="2"/>
      <c r="H377" s="5"/>
    </row>
    <row r="378" spans="1:47" x14ac:dyDescent="0.3">
      <c r="F378" s="2"/>
      <c r="G378" s="2"/>
      <c r="H378" s="5"/>
    </row>
    <row r="382" spans="1:47" x14ac:dyDescent="0.3">
      <c r="M382" s="30" t="s">
        <v>0</v>
      </c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Y382" s="30" t="s">
        <v>1</v>
      </c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K382" s="30" t="s">
        <v>2</v>
      </c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</row>
    <row r="383" spans="1:47" x14ac:dyDescent="0.3">
      <c r="F383" s="2" t="s">
        <v>4</v>
      </c>
      <c r="G383" s="2" t="s">
        <v>5</v>
      </c>
      <c r="H383" t="s">
        <v>6</v>
      </c>
      <c r="I383" t="s">
        <v>7</v>
      </c>
      <c r="J383" t="s">
        <v>8</v>
      </c>
      <c r="K383" t="s">
        <v>9</v>
      </c>
      <c r="L383" t="s">
        <v>10</v>
      </c>
      <c r="M383" s="3" t="s">
        <v>11</v>
      </c>
      <c r="N383" s="3" t="s">
        <v>12</v>
      </c>
      <c r="O383" s="3" t="s">
        <v>13</v>
      </c>
      <c r="P383" s="3" t="s">
        <v>14</v>
      </c>
      <c r="Q383" s="3" t="s">
        <v>15</v>
      </c>
      <c r="R383" s="3" t="s">
        <v>16</v>
      </c>
      <c r="S383" s="3" t="s">
        <v>17</v>
      </c>
      <c r="T383" s="3" t="s">
        <v>18</v>
      </c>
      <c r="U383" s="3" t="s">
        <v>19</v>
      </c>
      <c r="V383" s="3" t="s">
        <v>20</v>
      </c>
      <c r="W383" s="3" t="s">
        <v>21</v>
      </c>
      <c r="Y383" s="3" t="s">
        <v>11</v>
      </c>
      <c r="Z383" s="3" t="s">
        <v>12</v>
      </c>
      <c r="AA383" s="3" t="s">
        <v>13</v>
      </c>
      <c r="AB383" s="3" t="s">
        <v>14</v>
      </c>
      <c r="AC383" s="3" t="s">
        <v>15</v>
      </c>
      <c r="AD383" s="3" t="s">
        <v>16</v>
      </c>
      <c r="AE383" s="3" t="s">
        <v>17</v>
      </c>
      <c r="AF383" s="3" t="s">
        <v>18</v>
      </c>
      <c r="AG383" s="3" t="s">
        <v>19</v>
      </c>
      <c r="AH383" s="3" t="s">
        <v>20</v>
      </c>
      <c r="AI383" s="3" t="s">
        <v>21</v>
      </c>
      <c r="AK383" s="3" t="s">
        <v>11</v>
      </c>
      <c r="AL383" s="3" t="s">
        <v>12</v>
      </c>
      <c r="AM383" s="3" t="s">
        <v>13</v>
      </c>
      <c r="AN383" s="3" t="s">
        <v>14</v>
      </c>
      <c r="AO383" s="3" t="s">
        <v>15</v>
      </c>
      <c r="AP383" s="3" t="s">
        <v>16</v>
      </c>
      <c r="AQ383" s="3" t="s">
        <v>17</v>
      </c>
      <c r="AR383" s="3" t="s">
        <v>18</v>
      </c>
      <c r="AS383" s="3" t="s">
        <v>19</v>
      </c>
      <c r="AT383" s="3" t="s">
        <v>20</v>
      </c>
      <c r="AU383" s="3" t="s">
        <v>21</v>
      </c>
    </row>
    <row r="384" spans="1:47" x14ac:dyDescent="0.3">
      <c r="A384">
        <v>21</v>
      </c>
      <c r="B384" t="s">
        <v>42</v>
      </c>
      <c r="C384" t="s">
        <v>43</v>
      </c>
      <c r="D384" t="s">
        <v>44</v>
      </c>
      <c r="F384" s="2">
        <v>0</v>
      </c>
      <c r="G384" s="2">
        <v>0</v>
      </c>
      <c r="H384" s="5">
        <v>1</v>
      </c>
      <c r="I384">
        <f>I3</f>
        <v>0</v>
      </c>
      <c r="J384">
        <f>J3</f>
        <v>1</v>
      </c>
      <c r="K384">
        <v>4</v>
      </c>
      <c r="L384">
        <v>4</v>
      </c>
      <c r="M384" s="16">
        <f>(M3-M3)/M3</f>
        <v>0</v>
      </c>
      <c r="N384" s="16">
        <f>(N3-M3)/M3</f>
        <v>9.178205203456189</v>
      </c>
      <c r="O384" s="16">
        <f>(O3-M3)/M3</f>
        <v>9.2389805692439122</v>
      </c>
      <c r="P384" s="16">
        <f>(P3-P3)/P3</f>
        <v>0</v>
      </c>
      <c r="Q384" s="16">
        <f>(Q3-P3)/P3</f>
        <v>4.7939893407459726</v>
      </c>
      <c r="R384" s="16">
        <f>(R3-R3)/R3</f>
        <v>0</v>
      </c>
      <c r="S384" s="16">
        <f>(S3-R3)/R3</f>
        <v>10.659140524129992</v>
      </c>
      <c r="T384" s="16">
        <f>(T3-T3)/T3</f>
        <v>0</v>
      </c>
      <c r="U384" s="16">
        <f>(U3-T3)/T3</f>
        <v>3.6032736025797908E-2</v>
      </c>
      <c r="V384" s="16">
        <f>(V3-V3)/V3</f>
        <v>0</v>
      </c>
      <c r="W384" s="16">
        <f>(W3-V3)/V3</f>
        <v>5.2061141418788948</v>
      </c>
      <c r="Y384" s="16">
        <f>(Y3-Y3)/Y3</f>
        <v>0</v>
      </c>
      <c r="Z384" s="16">
        <f>(Z3-Y3)/Y3</f>
        <v>4.3661744657395758</v>
      </c>
      <c r="AA384" s="16">
        <f>(AA3-Y3)/Y3</f>
        <v>4.3321348932819967</v>
      </c>
      <c r="AB384" s="16">
        <f>(AB3-AB3)/AB3</f>
        <v>0</v>
      </c>
      <c r="AC384" s="16">
        <f>(AC3-AB3)/AB3</f>
        <v>2.2648033697472734</v>
      </c>
      <c r="AD384" s="16">
        <f>(AD3-AD3)/AD3</f>
        <v>0</v>
      </c>
      <c r="AE384" s="16">
        <f>(AE3-AD3)/AD3</f>
        <v>6.4301741405038779</v>
      </c>
      <c r="AF384" s="16">
        <f>(AF3-AF3)/AF3</f>
        <v>0</v>
      </c>
      <c r="AG384" s="16">
        <f>(AG3-AF3)/AF3</f>
        <v>0.78919669091332723</v>
      </c>
      <c r="AH384" s="16">
        <f>(AH3-AH3)/AH3</f>
        <v>0</v>
      </c>
      <c r="AI384" s="16">
        <f>(AI3-AH3)/AH3</f>
        <v>3.9272970828539018</v>
      </c>
      <c r="AK384" s="16">
        <f>(AK3-AK3)/AK3</f>
        <v>0</v>
      </c>
      <c r="AL384" s="16">
        <f>(AL3-AK3)/AK3</f>
        <v>0.85504832729011759</v>
      </c>
      <c r="AM384" s="16">
        <f>(AM3-AK3)/AK3</f>
        <v>0.85824692529135116</v>
      </c>
      <c r="AN384" s="16">
        <f>(AN3-AN3)/AN3</f>
        <v>0</v>
      </c>
      <c r="AO384" s="16">
        <f>(AO3-AN3)/AN3</f>
        <v>0.17149468365130496</v>
      </c>
      <c r="AP384" s="16">
        <f>(AP3-AP3)/AP3</f>
        <v>0</v>
      </c>
      <c r="AQ384" s="16">
        <f>(AQ3-AP3)/AP3</f>
        <v>1.6819345648013673</v>
      </c>
      <c r="AR384" s="16">
        <f>(AR3-AR3)/AR3</f>
        <v>0</v>
      </c>
      <c r="AS384" s="16">
        <f>(AS3-AR3)/AR3</f>
        <v>-0.34177731603331307</v>
      </c>
      <c r="AT384" s="16">
        <f>(AT3-AT3)/AT3</f>
        <v>0</v>
      </c>
      <c r="AU384" s="16">
        <f>(AU3-AT3)/AT3</f>
        <v>2.9794861267150896</v>
      </c>
    </row>
    <row r="385" spans="1:47" x14ac:dyDescent="0.3">
      <c r="A385">
        <v>21</v>
      </c>
      <c r="B385" t="s">
        <v>45</v>
      </c>
      <c r="C385" t="s">
        <v>43</v>
      </c>
      <c r="D385" t="s">
        <v>44</v>
      </c>
      <c r="F385" s="2">
        <v>0</v>
      </c>
      <c r="G385" s="2">
        <v>1</v>
      </c>
      <c r="H385" s="5">
        <v>0</v>
      </c>
      <c r="I385">
        <f t="shared" ref="I385:J400" si="6">I4</f>
        <v>1</v>
      </c>
      <c r="J385">
        <f t="shared" si="6"/>
        <v>0</v>
      </c>
      <c r="K385">
        <v>4</v>
      </c>
      <c r="L385">
        <v>0</v>
      </c>
      <c r="M385" s="16">
        <f t="shared" ref="M385:M448" si="7">(M4-M4)/M4</f>
        <v>0</v>
      </c>
      <c r="N385" s="16">
        <f t="shared" ref="N385:N448" si="8">(N4-M4)/M4</f>
        <v>-0.51216305199681611</v>
      </c>
      <c r="O385" s="16">
        <f t="shared" ref="O385:O448" si="9">(O4-M4)/M4</f>
        <v>-0.51470318373326951</v>
      </c>
      <c r="P385" s="16">
        <f t="shared" ref="P385:P448" si="10">(P4-P4)/P4</f>
        <v>0</v>
      </c>
      <c r="Q385" s="16">
        <f t="shared" ref="Q385:Q448" si="11">(Q4-P4)/P4</f>
        <v>-0.89455503408630743</v>
      </c>
      <c r="R385" s="16">
        <f t="shared" ref="R385:R448" si="12">(R4-R4)/R4</f>
        <v>0</v>
      </c>
      <c r="S385" s="16">
        <f t="shared" ref="S385:S448" si="13">(S4-R4)/R4</f>
        <v>-0.80932804687931359</v>
      </c>
      <c r="T385" s="16">
        <f t="shared" ref="T385:T448" si="14">(T4-T4)/T4</f>
        <v>0</v>
      </c>
      <c r="U385" s="16">
        <f t="shared" ref="U385:U448" si="15">(U4-T4)/T4</f>
        <v>-0.19729550042220623</v>
      </c>
      <c r="V385" s="16">
        <f t="shared" ref="V385:V448" si="16">(V4-V4)/V4</f>
        <v>0</v>
      </c>
      <c r="W385" s="16">
        <f t="shared" ref="W385:W448" si="17">(W4-V4)/V4</f>
        <v>-0.87908412632937383</v>
      </c>
      <c r="Y385" s="16">
        <f t="shared" ref="Y385:Y448" si="18">(Y4-Y4)/Y4</f>
        <v>0</v>
      </c>
      <c r="Z385" s="16">
        <f t="shared" ref="Z385:Z448" si="19">(Z4-Y4)/Y4</f>
        <v>-0.54643821028568029</v>
      </c>
      <c r="AA385" s="16">
        <f t="shared" ref="AA385:AA448" si="20">(AA4-Y4)/Y4</f>
        <v>-0.54925587498568862</v>
      </c>
      <c r="AB385" s="16">
        <f t="shared" ref="AB385:AB448" si="21">(AB4-AB4)/AB4</f>
        <v>0</v>
      </c>
      <c r="AC385" s="16">
        <f t="shared" ref="AC385:AC448" si="22">(AC4-AB4)/AB4</f>
        <v>-0.72415144762743056</v>
      </c>
      <c r="AD385" s="16">
        <f t="shared" ref="AD385:AD448" si="23">(AD4-AD4)/AD4</f>
        <v>0</v>
      </c>
      <c r="AE385" s="16">
        <f t="shared" ref="AE385:AE448" si="24">(AE4-AD4)/AD4</f>
        <v>-0.70310598590118267</v>
      </c>
      <c r="AF385" s="16">
        <f t="shared" ref="AF385:AF448" si="25">(AF4-AF4)/AF4</f>
        <v>0</v>
      </c>
      <c r="AG385" s="16">
        <f t="shared" ref="AG385:AG448" si="26">(AG4-AF4)/AF4</f>
        <v>5.9437535202926835E-2</v>
      </c>
      <c r="AH385" s="16">
        <f t="shared" ref="AH385:AH448" si="27">(AH4-AH4)/AH4</f>
        <v>0</v>
      </c>
      <c r="AI385" s="16">
        <f t="shared" ref="AI385:AI448" si="28">(AI4-AH4)/AH4</f>
        <v>-0.30321534189785537</v>
      </c>
      <c r="AK385" s="16">
        <f t="shared" ref="AK385:AK448" si="29">(AK4-AK4)/AK4</f>
        <v>0</v>
      </c>
      <c r="AL385" s="16">
        <f t="shared" ref="AL385:AL448" si="30">(AL4-AK4)/AK4</f>
        <v>-0.80368460304076339</v>
      </c>
      <c r="AM385" s="16">
        <f t="shared" ref="AM385:AM448" si="31">(AM4-AK4)/AK4</f>
        <v>-0.8057663762104279</v>
      </c>
      <c r="AN385" s="16">
        <f t="shared" ref="AN385:AN448" si="32">(AN4-AN4)/AN4</f>
        <v>0</v>
      </c>
      <c r="AO385" s="16">
        <f t="shared" ref="AO385:AO448" si="33">(AO4-AN4)/AN4</f>
        <v>-0.87737722289725251</v>
      </c>
      <c r="AP385" s="16">
        <f t="shared" ref="AP385:AP448" si="34">(AP4-AP4)/AP4</f>
        <v>0</v>
      </c>
      <c r="AQ385" s="16">
        <f t="shared" ref="AQ385:AQ448" si="35">(AQ4-AP4)/AP4</f>
        <v>-0.88655780189868749</v>
      </c>
      <c r="AR385" s="16">
        <f t="shared" ref="AR385:AR448" si="36">(AR4-AR4)/AR4</f>
        <v>0</v>
      </c>
      <c r="AS385" s="16">
        <f t="shared" ref="AS385:AS448" si="37">(AS4-AR4)/AR4</f>
        <v>-0.49256175762813464</v>
      </c>
      <c r="AT385" s="16">
        <f t="shared" ref="AT385:AT448" si="38">(AT4-AT4)/AT4</f>
        <v>0</v>
      </c>
      <c r="AU385" s="16">
        <f t="shared" ref="AU385:AU448" si="39">(AU4-AT4)/AT4</f>
        <v>-0.50405322528151164</v>
      </c>
    </row>
    <row r="386" spans="1:47" x14ac:dyDescent="0.3">
      <c r="A386">
        <v>21</v>
      </c>
      <c r="B386" t="s">
        <v>46</v>
      </c>
      <c r="C386" t="s">
        <v>43</v>
      </c>
      <c r="D386" t="s">
        <v>44</v>
      </c>
      <c r="F386" s="2">
        <v>0</v>
      </c>
      <c r="G386" s="2">
        <v>1</v>
      </c>
      <c r="H386" s="5">
        <v>0</v>
      </c>
      <c r="I386">
        <f t="shared" si="6"/>
        <v>1</v>
      </c>
      <c r="J386">
        <f t="shared" si="6"/>
        <v>0</v>
      </c>
      <c r="K386">
        <v>4</v>
      </c>
      <c r="L386">
        <v>0</v>
      </c>
      <c r="M386" s="16">
        <f t="shared" si="7"/>
        <v>0</v>
      </c>
      <c r="N386" s="16">
        <f t="shared" si="8"/>
        <v>0.31852927173444745</v>
      </c>
      <c r="O386" s="16">
        <f t="shared" si="9"/>
        <v>0.35741578046825129</v>
      </c>
      <c r="P386" s="16">
        <f t="shared" si="10"/>
        <v>0</v>
      </c>
      <c r="Q386" s="16">
        <f t="shared" si="11"/>
        <v>1.1600962220445201</v>
      </c>
      <c r="R386" s="16">
        <f t="shared" si="12"/>
        <v>0</v>
      </c>
      <c r="S386" s="16">
        <f t="shared" si="13"/>
        <v>2.6782692833718</v>
      </c>
      <c r="T386" s="16">
        <f t="shared" si="14"/>
        <v>0</v>
      </c>
      <c r="U386" s="16">
        <f t="shared" si="15"/>
        <v>-7.1109327000351691E-2</v>
      </c>
      <c r="V386" s="16">
        <f t="shared" si="16"/>
        <v>0</v>
      </c>
      <c r="W386" s="16">
        <f t="shared" si="17"/>
        <v>0.49814618973561425</v>
      </c>
      <c r="Y386" s="16">
        <f t="shared" si="18"/>
        <v>0</v>
      </c>
      <c r="Z386" s="16">
        <f t="shared" si="19"/>
        <v>0.16053538456905883</v>
      </c>
      <c r="AA386" s="16">
        <f t="shared" si="20"/>
        <v>0.18159023623595599</v>
      </c>
      <c r="AB386" s="16">
        <f t="shared" si="21"/>
        <v>0</v>
      </c>
      <c r="AC386" s="16">
        <f t="shared" si="22"/>
        <v>0.16023129221054383</v>
      </c>
      <c r="AD386" s="16">
        <f t="shared" si="23"/>
        <v>0</v>
      </c>
      <c r="AE386" s="16">
        <f t="shared" si="24"/>
        <v>0.71530194357756638</v>
      </c>
      <c r="AF386" s="16">
        <f t="shared" si="25"/>
        <v>0</v>
      </c>
      <c r="AG386" s="16">
        <f t="shared" si="26"/>
        <v>0.40247995575669321</v>
      </c>
      <c r="AH386" s="16">
        <f t="shared" si="27"/>
        <v>0</v>
      </c>
      <c r="AI386" s="16">
        <f t="shared" si="28"/>
        <v>1.0482271453238889</v>
      </c>
      <c r="AK386" s="16">
        <f t="shared" si="29"/>
        <v>0</v>
      </c>
      <c r="AL386" s="16">
        <f t="shared" si="30"/>
        <v>-0.59335243419126105</v>
      </c>
      <c r="AM386" s="16">
        <f t="shared" si="31"/>
        <v>-0.57209370877669474</v>
      </c>
      <c r="AN386" s="16">
        <f t="shared" si="32"/>
        <v>0</v>
      </c>
      <c r="AO386" s="16">
        <f t="shared" si="33"/>
        <v>-0.47184019191849308</v>
      </c>
      <c r="AP386" s="16">
        <f t="shared" si="34"/>
        <v>0</v>
      </c>
      <c r="AQ386" s="16">
        <f t="shared" si="35"/>
        <v>-0.33430620088286722</v>
      </c>
      <c r="AR386" s="16">
        <f t="shared" si="36"/>
        <v>0</v>
      </c>
      <c r="AS386" s="16">
        <f t="shared" si="37"/>
        <v>-0.46197719684813021</v>
      </c>
      <c r="AT386" s="16">
        <f t="shared" si="38"/>
        <v>0</v>
      </c>
      <c r="AU386" s="16">
        <f t="shared" si="39"/>
        <v>0.50684257900501606</v>
      </c>
    </row>
    <row r="387" spans="1:47" x14ac:dyDescent="0.3">
      <c r="A387">
        <v>21</v>
      </c>
      <c r="B387" t="s">
        <v>47</v>
      </c>
      <c r="C387" t="s">
        <v>43</v>
      </c>
      <c r="D387" t="s">
        <v>44</v>
      </c>
      <c r="F387" s="2">
        <v>0</v>
      </c>
      <c r="G387" s="2">
        <v>0</v>
      </c>
      <c r="H387" s="5">
        <v>0</v>
      </c>
      <c r="I387">
        <f t="shared" si="6"/>
        <v>0</v>
      </c>
      <c r="J387">
        <f t="shared" si="6"/>
        <v>1</v>
      </c>
      <c r="K387">
        <v>4</v>
      </c>
      <c r="L387">
        <v>0</v>
      </c>
      <c r="M387" s="16">
        <f t="shared" si="7"/>
        <v>0</v>
      </c>
      <c r="N387" s="16">
        <f t="shared" si="8"/>
        <v>-0.51475687231925316</v>
      </c>
      <c r="O387" s="16">
        <f t="shared" si="9"/>
        <v>-0.51356778941934678</v>
      </c>
      <c r="P387" s="16">
        <f t="shared" si="10"/>
        <v>0</v>
      </c>
      <c r="Q387" s="16">
        <f t="shared" si="11"/>
        <v>-0.56646194652990833</v>
      </c>
      <c r="R387" s="16">
        <f t="shared" si="12"/>
        <v>0</v>
      </c>
      <c r="S387" s="16">
        <f t="shared" si="13"/>
        <v>-0.2410304262895131</v>
      </c>
      <c r="T387" s="16">
        <f t="shared" si="14"/>
        <v>0</v>
      </c>
      <c r="U387" s="16">
        <f t="shared" si="15"/>
        <v>-0.21466091567646312</v>
      </c>
      <c r="V387" s="16">
        <f t="shared" si="16"/>
        <v>0</v>
      </c>
      <c r="W387" s="16">
        <f t="shared" si="17"/>
        <v>-0.87555425338200332</v>
      </c>
      <c r="Y387" s="16">
        <f t="shared" si="18"/>
        <v>0</v>
      </c>
      <c r="Z387" s="16">
        <f t="shared" si="19"/>
        <v>-0.47856350492149635</v>
      </c>
      <c r="AA387" s="16">
        <f t="shared" si="20"/>
        <v>-0.48277775772144793</v>
      </c>
      <c r="AB387" s="16">
        <f t="shared" si="21"/>
        <v>0</v>
      </c>
      <c r="AC387" s="16">
        <f t="shared" si="22"/>
        <v>-0.48264607649873087</v>
      </c>
      <c r="AD387" s="16">
        <f t="shared" si="23"/>
        <v>0</v>
      </c>
      <c r="AE387" s="16">
        <f t="shared" si="24"/>
        <v>-0.3201320828718876</v>
      </c>
      <c r="AF387" s="16">
        <f t="shared" si="25"/>
        <v>0</v>
      </c>
      <c r="AG387" s="16">
        <f t="shared" si="26"/>
        <v>6.1622863149724282E-2</v>
      </c>
      <c r="AH387" s="16">
        <f t="shared" si="27"/>
        <v>0</v>
      </c>
      <c r="AI387" s="16">
        <f t="shared" si="28"/>
        <v>-0.4299189494862321</v>
      </c>
      <c r="AK387" s="16">
        <f t="shared" si="29"/>
        <v>0</v>
      </c>
      <c r="AL387" s="16">
        <f t="shared" si="30"/>
        <v>-0.79682180417282611</v>
      </c>
      <c r="AM387" s="16">
        <f t="shared" si="31"/>
        <v>-0.79747109593033561</v>
      </c>
      <c r="AN387" s="16">
        <f t="shared" si="32"/>
        <v>0</v>
      </c>
      <c r="AO387" s="16">
        <f t="shared" si="33"/>
        <v>-0.75415388072482403</v>
      </c>
      <c r="AP387" s="16">
        <f t="shared" si="34"/>
        <v>0</v>
      </c>
      <c r="AQ387" s="16">
        <f t="shared" si="35"/>
        <v>-0.73567901076593922</v>
      </c>
      <c r="AR387" s="16">
        <f t="shared" si="36"/>
        <v>0</v>
      </c>
      <c r="AS387" s="16">
        <f t="shared" si="37"/>
        <v>-0.49687502949559781</v>
      </c>
      <c r="AT387" s="16">
        <f t="shared" si="38"/>
        <v>0</v>
      </c>
      <c r="AU387" s="16">
        <f t="shared" si="39"/>
        <v>-0.64482418871285385</v>
      </c>
    </row>
    <row r="388" spans="1:47" x14ac:dyDescent="0.3">
      <c r="A388">
        <v>21</v>
      </c>
      <c r="B388" t="s">
        <v>48</v>
      </c>
      <c r="C388" t="s">
        <v>43</v>
      </c>
      <c r="D388" t="s">
        <v>44</v>
      </c>
      <c r="F388" s="2">
        <v>0</v>
      </c>
      <c r="G388" s="2">
        <v>1</v>
      </c>
      <c r="H388" s="5">
        <v>0</v>
      </c>
      <c r="I388">
        <f t="shared" si="6"/>
        <v>0</v>
      </c>
      <c r="J388">
        <f t="shared" si="6"/>
        <v>1</v>
      </c>
      <c r="K388">
        <v>4</v>
      </c>
      <c r="L388">
        <v>0</v>
      </c>
      <c r="M388" s="16">
        <f t="shared" si="7"/>
        <v>0</v>
      </c>
      <c r="N388" s="16">
        <f t="shared" si="8"/>
        <v>5.5454506177760061</v>
      </c>
      <c r="O388" s="16">
        <f t="shared" si="9"/>
        <v>5.684462654444002</v>
      </c>
      <c r="P388" s="16">
        <f t="shared" si="10"/>
        <v>0</v>
      </c>
      <c r="Q388" s="16">
        <f t="shared" si="11"/>
        <v>0.58363553283512326</v>
      </c>
      <c r="R388" s="16">
        <f t="shared" si="12"/>
        <v>0</v>
      </c>
      <c r="S388" s="16">
        <f t="shared" si="13"/>
        <v>7.1745221592876538</v>
      </c>
      <c r="T388" s="16">
        <f t="shared" si="14"/>
        <v>0</v>
      </c>
      <c r="U388" s="16">
        <f t="shared" si="15"/>
        <v>-0.14117588401426351</v>
      </c>
      <c r="V388" s="16">
        <f t="shared" si="16"/>
        <v>0</v>
      </c>
      <c r="W388" s="16">
        <f t="shared" si="17"/>
        <v>-7.0609830453815317E-2</v>
      </c>
      <c r="Y388" s="16">
        <f t="shared" si="18"/>
        <v>0</v>
      </c>
      <c r="Z388" s="16">
        <f t="shared" si="19"/>
        <v>2.8585333731040583</v>
      </c>
      <c r="AA388" s="16">
        <f t="shared" si="20"/>
        <v>2.9244486978389457</v>
      </c>
      <c r="AB388" s="16">
        <f t="shared" si="21"/>
        <v>0</v>
      </c>
      <c r="AC388" s="16">
        <f t="shared" si="22"/>
        <v>0.51045910340344769</v>
      </c>
      <c r="AD388" s="16">
        <f t="shared" si="23"/>
        <v>0</v>
      </c>
      <c r="AE388" s="16">
        <f t="shared" si="24"/>
        <v>2.6489024049988168</v>
      </c>
      <c r="AF388" s="16">
        <f t="shared" si="25"/>
        <v>0</v>
      </c>
      <c r="AG388" s="16">
        <f t="shared" si="26"/>
        <v>0.23325951160816566</v>
      </c>
      <c r="AH388" s="16">
        <f t="shared" si="27"/>
        <v>0</v>
      </c>
      <c r="AI388" s="16">
        <f t="shared" si="28"/>
        <v>0.89908884499048414</v>
      </c>
      <c r="AK388" s="16">
        <f t="shared" si="29"/>
        <v>0</v>
      </c>
      <c r="AL388" s="16">
        <f t="shared" si="30"/>
        <v>1.4533094584975639</v>
      </c>
      <c r="AM388" s="16">
        <f t="shared" si="31"/>
        <v>1.5200535305499412</v>
      </c>
      <c r="AN388" s="16">
        <f t="shared" si="32"/>
        <v>0</v>
      </c>
      <c r="AO388" s="16">
        <f t="shared" si="33"/>
        <v>-3.9778384184403826E-2</v>
      </c>
      <c r="AP388" s="16">
        <f t="shared" si="34"/>
        <v>0</v>
      </c>
      <c r="AQ388" s="16">
        <f t="shared" si="35"/>
        <v>1.6720579686649195</v>
      </c>
      <c r="AR388" s="16">
        <f t="shared" si="36"/>
        <v>0</v>
      </c>
      <c r="AS388" s="16">
        <f t="shared" si="37"/>
        <v>-0.29902783095263835</v>
      </c>
      <c r="AT388" s="16">
        <f t="shared" si="38"/>
        <v>0</v>
      </c>
      <c r="AU388" s="16">
        <f t="shared" si="39"/>
        <v>0.59323604289922205</v>
      </c>
    </row>
    <row r="389" spans="1:47" x14ac:dyDescent="0.3">
      <c r="A389">
        <v>21</v>
      </c>
      <c r="B389" t="s">
        <v>49</v>
      </c>
      <c r="C389" t="s">
        <v>43</v>
      </c>
      <c r="D389" t="s">
        <v>44</v>
      </c>
      <c r="F389" s="2">
        <v>0</v>
      </c>
      <c r="G389" s="2">
        <v>0</v>
      </c>
      <c r="H389" s="5">
        <v>0</v>
      </c>
      <c r="I389">
        <f t="shared" si="6"/>
        <v>0</v>
      </c>
      <c r="J389">
        <f t="shared" si="6"/>
        <v>1</v>
      </c>
      <c r="K389">
        <v>4</v>
      </c>
      <c r="L389">
        <v>0</v>
      </c>
      <c r="M389" s="16">
        <f t="shared" si="7"/>
        <v>0</v>
      </c>
      <c r="N389" s="16">
        <f t="shared" si="8"/>
        <v>2.3463238144913651E-2</v>
      </c>
      <c r="O389" s="16">
        <f t="shared" si="9"/>
        <v>9.5080902866343464E-2</v>
      </c>
      <c r="P389" s="16">
        <f t="shared" si="10"/>
        <v>0</v>
      </c>
      <c r="Q389" s="16">
        <f t="shared" si="11"/>
        <v>-0.68816429546868674</v>
      </c>
      <c r="R389" s="16">
        <f t="shared" si="12"/>
        <v>0</v>
      </c>
      <c r="S389" s="16">
        <f t="shared" si="13"/>
        <v>4.5521082698380476E-2</v>
      </c>
      <c r="T389" s="16">
        <f t="shared" si="14"/>
        <v>0</v>
      </c>
      <c r="U389" s="16">
        <f t="shared" si="15"/>
        <v>-3.661026207039576E-3</v>
      </c>
      <c r="V389" s="16">
        <f t="shared" si="16"/>
        <v>0</v>
      </c>
      <c r="W389" s="16">
        <f t="shared" si="17"/>
        <v>-0.88861059578301382</v>
      </c>
      <c r="Y389" s="16">
        <f t="shared" si="18"/>
        <v>0</v>
      </c>
      <c r="Z389" s="16">
        <f t="shared" si="19"/>
        <v>-0.19729272310643239</v>
      </c>
      <c r="AA389" s="16">
        <f t="shared" si="20"/>
        <v>-0.16098320343172537</v>
      </c>
      <c r="AB389" s="16">
        <f t="shared" si="21"/>
        <v>0</v>
      </c>
      <c r="AC389" s="16">
        <f t="shared" si="22"/>
        <v>-0.63375289120060962</v>
      </c>
      <c r="AD389" s="16">
        <f t="shared" si="23"/>
        <v>0</v>
      </c>
      <c r="AE389" s="16">
        <f t="shared" si="24"/>
        <v>-0.34250925239721747</v>
      </c>
      <c r="AF389" s="16">
        <f t="shared" si="25"/>
        <v>0</v>
      </c>
      <c r="AG389" s="16">
        <f t="shared" si="26"/>
        <v>0.67850171865373088</v>
      </c>
      <c r="AH389" s="16">
        <f t="shared" si="27"/>
        <v>0</v>
      </c>
      <c r="AI389" s="16">
        <f t="shared" si="28"/>
        <v>-0.22050387105227107</v>
      </c>
      <c r="AK389" s="16">
        <f t="shared" si="29"/>
        <v>0</v>
      </c>
      <c r="AL389" s="16">
        <f t="shared" si="30"/>
        <v>-0.69675678411612596</v>
      </c>
      <c r="AM389" s="16">
        <f t="shared" si="31"/>
        <v>-0.65929530249328183</v>
      </c>
      <c r="AN389" s="16">
        <f t="shared" si="32"/>
        <v>0</v>
      </c>
      <c r="AO389" s="16">
        <f t="shared" si="33"/>
        <v>-0.84943938216484327</v>
      </c>
      <c r="AP389" s="16">
        <f t="shared" si="34"/>
        <v>0</v>
      </c>
      <c r="AQ389" s="16">
        <f t="shared" si="35"/>
        <v>-0.74347572202844314</v>
      </c>
      <c r="AR389" s="16">
        <f t="shared" si="36"/>
        <v>0</v>
      </c>
      <c r="AS389" s="16">
        <f t="shared" si="37"/>
        <v>-0.37467394558376726</v>
      </c>
      <c r="AT389" s="16">
        <f t="shared" si="38"/>
        <v>0</v>
      </c>
      <c r="AU389" s="16">
        <f t="shared" si="39"/>
        <v>-0.41601646304296142</v>
      </c>
    </row>
    <row r="390" spans="1:47" x14ac:dyDescent="0.3">
      <c r="A390">
        <v>21</v>
      </c>
      <c r="B390" t="s">
        <v>50</v>
      </c>
      <c r="C390" t="s">
        <v>43</v>
      </c>
      <c r="D390" t="s">
        <v>44</v>
      </c>
      <c r="F390" s="2">
        <v>0</v>
      </c>
      <c r="G390" s="2">
        <v>0</v>
      </c>
      <c r="H390" s="5">
        <v>0</v>
      </c>
      <c r="I390">
        <f t="shared" si="6"/>
        <v>1</v>
      </c>
      <c r="J390">
        <f t="shared" si="6"/>
        <v>0</v>
      </c>
      <c r="K390">
        <v>4</v>
      </c>
      <c r="L390">
        <v>0</v>
      </c>
      <c r="M390" s="16">
        <f t="shared" si="7"/>
        <v>0</v>
      </c>
      <c r="N390" s="16">
        <f t="shared" si="8"/>
        <v>1.0904038946942638</v>
      </c>
      <c r="O390" s="16">
        <f t="shared" si="9"/>
        <v>0.98478175402110024</v>
      </c>
      <c r="P390" s="16">
        <f t="shared" si="10"/>
        <v>0</v>
      </c>
      <c r="Q390" s="16">
        <f t="shared" si="11"/>
        <v>0.69149846310025409</v>
      </c>
      <c r="R390" s="16">
        <f t="shared" si="12"/>
        <v>0</v>
      </c>
      <c r="S390" s="16">
        <f t="shared" si="13"/>
        <v>2.4820582070365247</v>
      </c>
      <c r="T390" s="16">
        <f t="shared" si="14"/>
        <v>0</v>
      </c>
      <c r="U390" s="16">
        <f t="shared" si="15"/>
        <v>-0.19066435363237116</v>
      </c>
      <c r="V390" s="16">
        <f t="shared" si="16"/>
        <v>0</v>
      </c>
      <c r="W390" s="16">
        <f t="shared" si="17"/>
        <v>3.4116900475260832</v>
      </c>
      <c r="Y390" s="16">
        <f t="shared" si="18"/>
        <v>0</v>
      </c>
      <c r="Z390" s="16">
        <f t="shared" si="19"/>
        <v>0.84454801393914325</v>
      </c>
      <c r="AA390" s="16">
        <f t="shared" si="20"/>
        <v>0.777643742969649</v>
      </c>
      <c r="AB390" s="16">
        <f t="shared" si="21"/>
        <v>0</v>
      </c>
      <c r="AC390" s="16">
        <f t="shared" si="22"/>
        <v>0.46421171233600911</v>
      </c>
      <c r="AD390" s="16">
        <f t="shared" si="23"/>
        <v>0</v>
      </c>
      <c r="AE390" s="16">
        <f t="shared" si="24"/>
        <v>0.8476197748779889</v>
      </c>
      <c r="AF390" s="16">
        <f t="shared" si="25"/>
        <v>0</v>
      </c>
      <c r="AG390" s="16">
        <f t="shared" si="26"/>
        <v>9.8056853051126866E-2</v>
      </c>
      <c r="AH390" s="16">
        <f t="shared" si="27"/>
        <v>0</v>
      </c>
      <c r="AI390" s="16">
        <f t="shared" si="28"/>
        <v>0.73771999005374345</v>
      </c>
      <c r="AK390" s="16">
        <f t="shared" si="29"/>
        <v>0</v>
      </c>
      <c r="AL390" s="16">
        <f t="shared" si="30"/>
        <v>-9.0837864770550378E-2</v>
      </c>
      <c r="AM390" s="16">
        <f t="shared" si="31"/>
        <v>-0.15194160293472747</v>
      </c>
      <c r="AN390" s="16">
        <f t="shared" si="32"/>
        <v>0</v>
      </c>
      <c r="AO390" s="16">
        <f t="shared" si="33"/>
        <v>-0.30253283266325953</v>
      </c>
      <c r="AP390" s="16">
        <f t="shared" si="34"/>
        <v>0</v>
      </c>
      <c r="AQ390" s="16">
        <f t="shared" si="35"/>
        <v>-0.16426358646894662</v>
      </c>
      <c r="AR390" s="16">
        <f t="shared" si="36"/>
        <v>0</v>
      </c>
      <c r="AS390" s="16">
        <f t="shared" si="37"/>
        <v>-0.44796137928374441</v>
      </c>
      <c r="AT390" s="16">
        <f t="shared" si="38"/>
        <v>0</v>
      </c>
      <c r="AU390" s="16">
        <f t="shared" si="39"/>
        <v>0.24810999629522731</v>
      </c>
    </row>
    <row r="391" spans="1:47" x14ac:dyDescent="0.3">
      <c r="A391">
        <v>21</v>
      </c>
      <c r="B391" t="s">
        <v>51</v>
      </c>
      <c r="C391" t="s">
        <v>43</v>
      </c>
      <c r="D391" t="s">
        <v>44</v>
      </c>
      <c r="F391" s="2">
        <v>0</v>
      </c>
      <c r="G391" s="2">
        <v>1</v>
      </c>
      <c r="H391" s="5">
        <v>0</v>
      </c>
      <c r="I391">
        <f t="shared" si="6"/>
        <v>1</v>
      </c>
      <c r="J391">
        <f t="shared" si="6"/>
        <v>0</v>
      </c>
      <c r="K391">
        <v>4</v>
      </c>
      <c r="L391">
        <v>0</v>
      </c>
      <c r="M391" s="16">
        <f t="shared" si="7"/>
        <v>0</v>
      </c>
      <c r="N391" s="16">
        <f t="shared" si="8"/>
        <v>1.3295897256658882</v>
      </c>
      <c r="O391" s="16">
        <f t="shared" si="9"/>
        <v>1.5043248090464412</v>
      </c>
      <c r="P391" s="16">
        <f t="shared" si="10"/>
        <v>0</v>
      </c>
      <c r="Q391" s="16">
        <f t="shared" si="11"/>
        <v>1.1608008184904433</v>
      </c>
      <c r="R391" s="16">
        <f t="shared" si="12"/>
        <v>0</v>
      </c>
      <c r="S391" s="16">
        <f t="shared" si="13"/>
        <v>3.06420742503638</v>
      </c>
      <c r="T391" s="16">
        <f t="shared" si="14"/>
        <v>0</v>
      </c>
      <c r="U391" s="16">
        <f t="shared" si="15"/>
        <v>-6.8669204275543716E-3</v>
      </c>
      <c r="V391" s="16">
        <f t="shared" si="16"/>
        <v>0</v>
      </c>
      <c r="W391" s="16">
        <f t="shared" si="17"/>
        <v>8.0900924309193218</v>
      </c>
      <c r="Y391" s="16">
        <f t="shared" si="18"/>
        <v>0</v>
      </c>
      <c r="Z391" s="16">
        <f t="shared" si="19"/>
        <v>0.79265462516089513</v>
      </c>
      <c r="AA391" s="16">
        <f t="shared" si="20"/>
        <v>0.88245177539706199</v>
      </c>
      <c r="AB391" s="16">
        <f t="shared" si="21"/>
        <v>0</v>
      </c>
      <c r="AC391" s="16">
        <f t="shared" si="22"/>
        <v>0.55335972261358346</v>
      </c>
      <c r="AD391" s="16">
        <f t="shared" si="23"/>
        <v>0</v>
      </c>
      <c r="AE391" s="16">
        <f t="shared" si="24"/>
        <v>0.47049271939822512</v>
      </c>
      <c r="AF391" s="16">
        <f t="shared" si="25"/>
        <v>0</v>
      </c>
      <c r="AG391" s="16">
        <f t="shared" si="26"/>
        <v>0.79826593337583196</v>
      </c>
      <c r="AH391" s="16">
        <f t="shared" si="27"/>
        <v>0</v>
      </c>
      <c r="AI391" s="16">
        <f t="shared" si="28"/>
        <v>2.1231475076286772</v>
      </c>
      <c r="AK391" s="16">
        <f t="shared" si="29"/>
        <v>0</v>
      </c>
      <c r="AL391" s="16">
        <f t="shared" si="30"/>
        <v>-0.35638927046375729</v>
      </c>
      <c r="AM391" s="16">
        <f t="shared" si="31"/>
        <v>-0.26022886581534876</v>
      </c>
      <c r="AN391" s="16">
        <f t="shared" si="32"/>
        <v>0</v>
      </c>
      <c r="AO391" s="16">
        <f t="shared" si="33"/>
        <v>-0.41110433541126939</v>
      </c>
      <c r="AP391" s="16">
        <f t="shared" si="34"/>
        <v>0</v>
      </c>
      <c r="AQ391" s="16">
        <f t="shared" si="35"/>
        <v>-0.51777351664757365</v>
      </c>
      <c r="AR391" s="16">
        <f t="shared" si="36"/>
        <v>0</v>
      </c>
      <c r="AS391" s="16">
        <f t="shared" si="37"/>
        <v>-0.27718327944810384</v>
      </c>
      <c r="AT391" s="16">
        <f t="shared" si="38"/>
        <v>0</v>
      </c>
      <c r="AU391" s="16">
        <f t="shared" si="39"/>
        <v>1.1302317152915571</v>
      </c>
    </row>
    <row r="392" spans="1:47" x14ac:dyDescent="0.3">
      <c r="A392">
        <v>21</v>
      </c>
      <c r="B392" t="s">
        <v>52</v>
      </c>
      <c r="C392" t="s">
        <v>43</v>
      </c>
      <c r="D392" t="s">
        <v>44</v>
      </c>
      <c r="F392" s="2">
        <v>0</v>
      </c>
      <c r="G392" s="2">
        <v>1</v>
      </c>
      <c r="H392" s="5">
        <v>0</v>
      </c>
      <c r="I392">
        <f t="shared" si="6"/>
        <v>1</v>
      </c>
      <c r="J392">
        <f t="shared" si="6"/>
        <v>0</v>
      </c>
      <c r="K392">
        <v>4</v>
      </c>
      <c r="L392">
        <v>0</v>
      </c>
      <c r="M392" s="16">
        <f t="shared" si="7"/>
        <v>0</v>
      </c>
      <c r="N392" s="16">
        <f t="shared" si="8"/>
        <v>0.10268991418857801</v>
      </c>
      <c r="O392" s="16">
        <f t="shared" si="9"/>
        <v>0.11117759324026796</v>
      </c>
      <c r="P392" s="16">
        <f t="shared" si="10"/>
        <v>0</v>
      </c>
      <c r="Q392" s="16">
        <f t="shared" si="11"/>
        <v>-0.65492171911641939</v>
      </c>
      <c r="R392" s="16">
        <f t="shared" si="12"/>
        <v>0</v>
      </c>
      <c r="S392" s="16">
        <f t="shared" si="13"/>
        <v>-0.31627397136910512</v>
      </c>
      <c r="T392" s="16">
        <f t="shared" si="14"/>
        <v>0</v>
      </c>
      <c r="U392" s="16">
        <f t="shared" si="15"/>
        <v>-7.3526708419928361E-3</v>
      </c>
      <c r="V392" s="16">
        <f t="shared" si="16"/>
        <v>0</v>
      </c>
      <c r="W392" s="16">
        <f t="shared" si="17"/>
        <v>-0.80205347839968844</v>
      </c>
      <c r="Y392" s="16">
        <f t="shared" si="18"/>
        <v>0</v>
      </c>
      <c r="Z392" s="16">
        <f t="shared" si="19"/>
        <v>-0.15645502602467928</v>
      </c>
      <c r="AA392" s="16">
        <f t="shared" si="20"/>
        <v>-0.15629597646232424</v>
      </c>
      <c r="AB392" s="16">
        <f t="shared" si="21"/>
        <v>0</v>
      </c>
      <c r="AC392" s="16">
        <f t="shared" si="22"/>
        <v>-0.66609748120298062</v>
      </c>
      <c r="AD392" s="16">
        <f t="shared" si="23"/>
        <v>0</v>
      </c>
      <c r="AE392" s="16">
        <f t="shared" si="24"/>
        <v>-0.36877410593696364</v>
      </c>
      <c r="AF392" s="16">
        <f t="shared" si="25"/>
        <v>0</v>
      </c>
      <c r="AG392" s="16">
        <f t="shared" si="26"/>
        <v>0.64613410384199066</v>
      </c>
      <c r="AH392" s="16">
        <f t="shared" si="27"/>
        <v>0</v>
      </c>
      <c r="AI392" s="16">
        <f t="shared" si="28"/>
        <v>-0.18789788858722328</v>
      </c>
      <c r="AK392" s="16">
        <f t="shared" si="29"/>
        <v>0</v>
      </c>
      <c r="AL392" s="16">
        <f t="shared" si="30"/>
        <v>-0.65146374570333765</v>
      </c>
      <c r="AM392" s="16">
        <f t="shared" si="31"/>
        <v>-0.64844788252251528</v>
      </c>
      <c r="AN392" s="16">
        <f t="shared" si="32"/>
        <v>0</v>
      </c>
      <c r="AO392" s="16">
        <f t="shared" si="33"/>
        <v>-0.84198317973551862</v>
      </c>
      <c r="AP392" s="16">
        <f t="shared" si="34"/>
        <v>0</v>
      </c>
      <c r="AQ392" s="16">
        <f t="shared" si="35"/>
        <v>-0.74830196211546318</v>
      </c>
      <c r="AR392" s="16">
        <f t="shared" si="36"/>
        <v>0</v>
      </c>
      <c r="AS392" s="16">
        <f t="shared" si="37"/>
        <v>-0.38354515877141127</v>
      </c>
      <c r="AT392" s="16">
        <f t="shared" si="38"/>
        <v>0</v>
      </c>
      <c r="AU392" s="16">
        <f t="shared" si="39"/>
        <v>-0.36614507330511509</v>
      </c>
    </row>
    <row r="393" spans="1:47" x14ac:dyDescent="0.3">
      <c r="A393">
        <v>21</v>
      </c>
      <c r="B393" t="s">
        <v>53</v>
      </c>
      <c r="C393" t="s">
        <v>43</v>
      </c>
      <c r="D393" t="s">
        <v>44</v>
      </c>
      <c r="F393" s="2">
        <v>0</v>
      </c>
      <c r="G393" s="2">
        <v>0</v>
      </c>
      <c r="H393" s="5">
        <v>0</v>
      </c>
      <c r="I393">
        <f t="shared" si="6"/>
        <v>1</v>
      </c>
      <c r="J393">
        <f t="shared" si="6"/>
        <v>0</v>
      </c>
      <c r="K393">
        <v>4</v>
      </c>
      <c r="L393">
        <v>0</v>
      </c>
      <c r="M393" s="16">
        <f t="shared" si="7"/>
        <v>0</v>
      </c>
      <c r="N393" s="16">
        <f t="shared" si="8"/>
        <v>7.3399789742731009E-2</v>
      </c>
      <c r="O393" s="16">
        <f t="shared" si="9"/>
        <v>9.9838765900936294E-2</v>
      </c>
      <c r="P393" s="16">
        <f t="shared" si="10"/>
        <v>0</v>
      </c>
      <c r="Q393" s="16">
        <f t="shared" si="11"/>
        <v>-0.80653660662030879</v>
      </c>
      <c r="R393" s="16">
        <f t="shared" si="12"/>
        <v>0</v>
      </c>
      <c r="S393" s="16">
        <f t="shared" si="13"/>
        <v>-0.14472004003431665</v>
      </c>
      <c r="T393" s="16">
        <f t="shared" si="14"/>
        <v>0</v>
      </c>
      <c r="U393" s="16">
        <f t="shared" si="15"/>
        <v>-0.18254861736686409</v>
      </c>
      <c r="V393" s="16">
        <f t="shared" si="16"/>
        <v>0</v>
      </c>
      <c r="W393" s="16">
        <f t="shared" si="17"/>
        <v>-0.88279198449527707</v>
      </c>
      <c r="Y393" s="16">
        <f t="shared" si="18"/>
        <v>0</v>
      </c>
      <c r="Z393" s="16">
        <f t="shared" si="19"/>
        <v>-0.139108949079917</v>
      </c>
      <c r="AA393" s="16">
        <f t="shared" si="20"/>
        <v>-0.12653604963074311</v>
      </c>
      <c r="AB393" s="16">
        <f t="shared" si="21"/>
        <v>0</v>
      </c>
      <c r="AC393" s="16">
        <f t="shared" si="22"/>
        <v>-0.7345350785041399</v>
      </c>
      <c r="AD393" s="16">
        <f t="shared" si="23"/>
        <v>0</v>
      </c>
      <c r="AE393" s="16">
        <f t="shared" si="24"/>
        <v>-0.33456389992260893</v>
      </c>
      <c r="AF393" s="16">
        <f t="shared" si="25"/>
        <v>0</v>
      </c>
      <c r="AG393" s="16">
        <f t="shared" si="26"/>
        <v>9.7484618547129573E-2</v>
      </c>
      <c r="AH393" s="16">
        <f t="shared" si="27"/>
        <v>0</v>
      </c>
      <c r="AI393" s="16">
        <f t="shared" si="28"/>
        <v>-0.28380682791124423</v>
      </c>
      <c r="AK393" s="16">
        <f t="shared" si="29"/>
        <v>0</v>
      </c>
      <c r="AL393" s="16">
        <f t="shared" si="30"/>
        <v>-0.57122789207204261</v>
      </c>
      <c r="AM393" s="16">
        <f t="shared" si="31"/>
        <v>-0.55888541511803236</v>
      </c>
      <c r="AN393" s="16">
        <f t="shared" si="32"/>
        <v>0</v>
      </c>
      <c r="AO393" s="16">
        <f t="shared" si="33"/>
        <v>-0.85893756767122076</v>
      </c>
      <c r="AP393" s="16">
        <f t="shared" si="34"/>
        <v>0</v>
      </c>
      <c r="AQ393" s="16">
        <f t="shared" si="35"/>
        <v>-0.61572823218079609</v>
      </c>
      <c r="AR393" s="16">
        <f t="shared" si="36"/>
        <v>0</v>
      </c>
      <c r="AS393" s="16">
        <f t="shared" si="37"/>
        <v>-0.49950939964199703</v>
      </c>
      <c r="AT393" s="16">
        <f t="shared" si="38"/>
        <v>0</v>
      </c>
      <c r="AU393" s="16">
        <f t="shared" si="39"/>
        <v>-0.43680229720635155</v>
      </c>
    </row>
    <row r="394" spans="1:47" x14ac:dyDescent="0.3">
      <c r="A394">
        <v>21</v>
      </c>
      <c r="B394" t="s">
        <v>54</v>
      </c>
      <c r="C394" t="s">
        <v>43</v>
      </c>
      <c r="D394" t="s">
        <v>44</v>
      </c>
      <c r="F394" s="2">
        <v>0</v>
      </c>
      <c r="G394" s="2">
        <v>0</v>
      </c>
      <c r="H394" s="5">
        <v>0</v>
      </c>
      <c r="I394">
        <f t="shared" si="6"/>
        <v>0</v>
      </c>
      <c r="J394">
        <f t="shared" si="6"/>
        <v>1</v>
      </c>
      <c r="K394">
        <v>4</v>
      </c>
      <c r="L394">
        <v>0</v>
      </c>
      <c r="M394" s="16">
        <f t="shared" si="7"/>
        <v>0</v>
      </c>
      <c r="N394" s="16">
        <f t="shared" si="8"/>
        <v>-0.19404649202770147</v>
      </c>
      <c r="O394" s="16">
        <f t="shared" si="9"/>
        <v>-0.19004095524187586</v>
      </c>
      <c r="P394" s="16">
        <f t="shared" si="10"/>
        <v>0</v>
      </c>
      <c r="Q394" s="16">
        <f t="shared" si="11"/>
        <v>-0.74388960479979127</v>
      </c>
      <c r="R394" s="16">
        <f t="shared" si="12"/>
        <v>0</v>
      </c>
      <c r="S394" s="16">
        <f t="shared" si="13"/>
        <v>-0.6607640549358349</v>
      </c>
      <c r="T394" s="16">
        <f t="shared" si="14"/>
        <v>0</v>
      </c>
      <c r="U394" s="16">
        <f t="shared" si="15"/>
        <v>-9.4826334717591568E-2</v>
      </c>
      <c r="V394" s="16">
        <f t="shared" si="16"/>
        <v>0</v>
      </c>
      <c r="W394" s="16">
        <f t="shared" si="17"/>
        <v>-0.61796867911542264</v>
      </c>
      <c r="Y394" s="16">
        <f t="shared" si="18"/>
        <v>0</v>
      </c>
      <c r="Z394" s="16">
        <f t="shared" si="19"/>
        <v>-0.24089857708181672</v>
      </c>
      <c r="AA394" s="16">
        <f t="shared" si="20"/>
        <v>-0.2420040024072326</v>
      </c>
      <c r="AB394" s="16">
        <f t="shared" si="21"/>
        <v>0</v>
      </c>
      <c r="AC394" s="16">
        <f t="shared" si="22"/>
        <v>-0.43899677194663017</v>
      </c>
      <c r="AD394" s="16">
        <f t="shared" si="23"/>
        <v>0</v>
      </c>
      <c r="AE394" s="16">
        <f t="shared" si="24"/>
        <v>-0.24129679382889402</v>
      </c>
      <c r="AF394" s="16">
        <f t="shared" si="25"/>
        <v>0</v>
      </c>
      <c r="AG394" s="16">
        <f t="shared" si="26"/>
        <v>0.35826910672836748</v>
      </c>
      <c r="AH394" s="16">
        <f t="shared" si="27"/>
        <v>0</v>
      </c>
      <c r="AI394" s="16">
        <f t="shared" si="28"/>
        <v>-2.5868290412233482E-2</v>
      </c>
      <c r="AK394" s="16">
        <f t="shared" si="29"/>
        <v>0</v>
      </c>
      <c r="AL394" s="16">
        <f t="shared" si="30"/>
        <v>-0.70709752262938241</v>
      </c>
      <c r="AM394" s="16">
        <f t="shared" si="31"/>
        <v>-0.70531906873435224</v>
      </c>
      <c r="AN394" s="16">
        <f t="shared" si="32"/>
        <v>0</v>
      </c>
      <c r="AO394" s="16">
        <f t="shared" si="33"/>
        <v>-0.75062034064349858</v>
      </c>
      <c r="AP394" s="16">
        <f t="shared" si="34"/>
        <v>0</v>
      </c>
      <c r="AQ394" s="16">
        <f t="shared" si="35"/>
        <v>-0.72701212690861683</v>
      </c>
      <c r="AR394" s="16">
        <f t="shared" si="36"/>
        <v>0</v>
      </c>
      <c r="AS394" s="16">
        <f t="shared" si="37"/>
        <v>-0.45543750077795209</v>
      </c>
      <c r="AT394" s="16">
        <f t="shared" si="38"/>
        <v>0</v>
      </c>
      <c r="AU394" s="16">
        <f t="shared" si="39"/>
        <v>-0.39090577981813207</v>
      </c>
    </row>
    <row r="395" spans="1:47" x14ac:dyDescent="0.3">
      <c r="A395">
        <v>21</v>
      </c>
      <c r="B395" t="s">
        <v>55</v>
      </c>
      <c r="C395" t="s">
        <v>43</v>
      </c>
      <c r="D395" t="s">
        <v>44</v>
      </c>
      <c r="F395" s="2">
        <v>0</v>
      </c>
      <c r="G395" s="2">
        <v>1</v>
      </c>
      <c r="H395" s="5">
        <v>0</v>
      </c>
      <c r="I395">
        <f t="shared" si="6"/>
        <v>0</v>
      </c>
      <c r="J395">
        <f t="shared" si="6"/>
        <v>1</v>
      </c>
      <c r="K395">
        <v>4</v>
      </c>
      <c r="L395">
        <v>0</v>
      </c>
      <c r="M395" s="16">
        <f t="shared" si="7"/>
        <v>0</v>
      </c>
      <c r="N395" s="16">
        <f t="shared" si="8"/>
        <v>2.2588716148019596</v>
      </c>
      <c r="O395" s="16">
        <f t="shared" si="9"/>
        <v>2.2788240150164403</v>
      </c>
      <c r="P395" s="16">
        <f t="shared" si="10"/>
        <v>0</v>
      </c>
      <c r="Q395" s="16">
        <f t="shared" si="11"/>
        <v>-0.11162159396797429</v>
      </c>
      <c r="R395" s="16">
        <f t="shared" si="12"/>
        <v>0</v>
      </c>
      <c r="S395" s="16">
        <f t="shared" si="13"/>
        <v>-2.3559657971635468E-2</v>
      </c>
      <c r="T395" s="16">
        <f t="shared" si="14"/>
        <v>0</v>
      </c>
      <c r="U395" s="16">
        <f t="shared" si="15"/>
        <v>-0.18038733189258693</v>
      </c>
      <c r="V395" s="16">
        <f t="shared" si="16"/>
        <v>0</v>
      </c>
      <c r="W395" s="16">
        <f t="shared" si="17"/>
        <v>-0.36655141372086442</v>
      </c>
      <c r="Y395" s="16">
        <f t="shared" si="18"/>
        <v>0</v>
      </c>
      <c r="Z395" s="16">
        <f t="shared" si="19"/>
        <v>1.4890779318479281</v>
      </c>
      <c r="AA395" s="16">
        <f t="shared" si="20"/>
        <v>1.4732791991047474</v>
      </c>
      <c r="AB395" s="16">
        <f t="shared" si="21"/>
        <v>0</v>
      </c>
      <c r="AC395" s="16">
        <f t="shared" si="22"/>
        <v>-5.0110794809623436E-3</v>
      </c>
      <c r="AD395" s="16">
        <f t="shared" si="23"/>
        <v>0</v>
      </c>
      <c r="AE395" s="16">
        <f t="shared" si="24"/>
        <v>1.7900892591297193E-2</v>
      </c>
      <c r="AF395" s="16">
        <f t="shared" si="25"/>
        <v>0</v>
      </c>
      <c r="AG395" s="16">
        <f t="shared" si="26"/>
        <v>0.14603117017729367</v>
      </c>
      <c r="AH395" s="16">
        <f t="shared" si="27"/>
        <v>0</v>
      </c>
      <c r="AI395" s="16">
        <f t="shared" si="28"/>
        <v>0.45672810017902582</v>
      </c>
      <c r="AK395" s="16">
        <f t="shared" si="29"/>
        <v>0</v>
      </c>
      <c r="AL395" s="16">
        <f t="shared" si="30"/>
        <v>0.19224742363851421</v>
      </c>
      <c r="AM395" s="16">
        <f t="shared" si="31"/>
        <v>0.19075891198707978</v>
      </c>
      <c r="AN395" s="16">
        <f t="shared" si="32"/>
        <v>0</v>
      </c>
      <c r="AO395" s="16">
        <f t="shared" si="33"/>
        <v>-0.51794956514873403</v>
      </c>
      <c r="AP395" s="16">
        <f t="shared" si="34"/>
        <v>0</v>
      </c>
      <c r="AQ395" s="16">
        <f t="shared" si="35"/>
        <v>-0.55441798276675791</v>
      </c>
      <c r="AR395" s="16">
        <f t="shared" si="36"/>
        <v>0</v>
      </c>
      <c r="AS395" s="16">
        <f t="shared" si="37"/>
        <v>-0.43737439143731838</v>
      </c>
      <c r="AT395" s="16">
        <f t="shared" si="38"/>
        <v>0</v>
      </c>
      <c r="AU395" s="16">
        <f t="shared" si="39"/>
        <v>9.6791844958430878E-2</v>
      </c>
    </row>
    <row r="396" spans="1:47" x14ac:dyDescent="0.3">
      <c r="A396">
        <v>21</v>
      </c>
      <c r="B396" t="s">
        <v>56</v>
      </c>
      <c r="C396" t="s">
        <v>43</v>
      </c>
      <c r="D396" t="s">
        <v>44</v>
      </c>
      <c r="F396" s="2">
        <v>0</v>
      </c>
      <c r="G396" s="2">
        <v>0</v>
      </c>
      <c r="H396" s="5">
        <v>0</v>
      </c>
      <c r="I396">
        <f t="shared" si="6"/>
        <v>0</v>
      </c>
      <c r="J396">
        <f t="shared" si="6"/>
        <v>1</v>
      </c>
      <c r="K396">
        <v>4</v>
      </c>
      <c r="L396">
        <v>0</v>
      </c>
      <c r="M396" s="16">
        <f t="shared" si="7"/>
        <v>0</v>
      </c>
      <c r="N396" s="16">
        <f t="shared" si="8"/>
        <v>-0.57818793863629037</v>
      </c>
      <c r="O396" s="16">
        <f t="shared" si="9"/>
        <v>-0.57903607935684687</v>
      </c>
      <c r="P396" s="16">
        <f t="shared" si="10"/>
        <v>0</v>
      </c>
      <c r="Q396" s="16">
        <f t="shared" si="11"/>
        <v>-0.89684057472447487</v>
      </c>
      <c r="R396" s="16">
        <f t="shared" si="12"/>
        <v>0</v>
      </c>
      <c r="S396" s="16">
        <f t="shared" si="13"/>
        <v>-0.85132511503885322</v>
      </c>
      <c r="T396" s="16">
        <f t="shared" si="14"/>
        <v>0</v>
      </c>
      <c r="U396" s="16">
        <f t="shared" si="15"/>
        <v>-0.17643242052281943</v>
      </c>
      <c r="V396" s="16">
        <f t="shared" si="16"/>
        <v>0</v>
      </c>
      <c r="W396" s="16">
        <f t="shared" si="17"/>
        <v>-0.91216353083504098</v>
      </c>
      <c r="Y396" s="16">
        <f t="shared" si="18"/>
        <v>0</v>
      </c>
      <c r="Z396" s="16">
        <f t="shared" si="19"/>
        <v>-0.60234625777129258</v>
      </c>
      <c r="AA396" s="16">
        <f t="shared" si="20"/>
        <v>-0.60393220125499658</v>
      </c>
      <c r="AB396" s="16">
        <f t="shared" si="21"/>
        <v>0</v>
      </c>
      <c r="AC396" s="16">
        <f t="shared" si="22"/>
        <v>-0.78095389623673661</v>
      </c>
      <c r="AD396" s="16">
        <f t="shared" si="23"/>
        <v>0</v>
      </c>
      <c r="AE396" s="16">
        <f t="shared" si="24"/>
        <v>-0.76231806602009056</v>
      </c>
      <c r="AF396" s="16">
        <f t="shared" si="25"/>
        <v>0</v>
      </c>
      <c r="AG396" s="16">
        <f t="shared" si="26"/>
        <v>0.13794408394452118</v>
      </c>
      <c r="AH396" s="16">
        <f t="shared" si="27"/>
        <v>0</v>
      </c>
      <c r="AI396" s="16">
        <f t="shared" si="28"/>
        <v>-0.55205775647860245</v>
      </c>
      <c r="AK396" s="16">
        <f t="shared" si="29"/>
        <v>0</v>
      </c>
      <c r="AL396" s="16">
        <f t="shared" si="30"/>
        <v>-0.82462999301667417</v>
      </c>
      <c r="AM396" s="16">
        <f t="shared" si="31"/>
        <v>-0.82546144335613492</v>
      </c>
      <c r="AN396" s="16">
        <f t="shared" si="32"/>
        <v>0</v>
      </c>
      <c r="AO396" s="16">
        <f t="shared" si="33"/>
        <v>-0.89714547046335091</v>
      </c>
      <c r="AP396" s="16">
        <f t="shared" si="34"/>
        <v>0</v>
      </c>
      <c r="AQ396" s="16">
        <f t="shared" si="35"/>
        <v>-0.90097972776313517</v>
      </c>
      <c r="AR396" s="16">
        <f t="shared" si="36"/>
        <v>0</v>
      </c>
      <c r="AS396" s="16">
        <f t="shared" si="37"/>
        <v>-0.40099064039864901</v>
      </c>
      <c r="AT396" s="16">
        <f t="shared" si="38"/>
        <v>0</v>
      </c>
      <c r="AU396" s="16">
        <f t="shared" si="39"/>
        <v>-0.67253561759114455</v>
      </c>
    </row>
    <row r="397" spans="1:47" x14ac:dyDescent="0.3">
      <c r="A397">
        <v>21</v>
      </c>
      <c r="B397" t="s">
        <v>57</v>
      </c>
      <c r="C397" t="s">
        <v>43</v>
      </c>
      <c r="D397" t="s">
        <v>44</v>
      </c>
      <c r="F397" s="2">
        <v>0</v>
      </c>
      <c r="G397" s="2">
        <v>1</v>
      </c>
      <c r="H397" s="5">
        <v>0</v>
      </c>
      <c r="I397">
        <f t="shared" si="6"/>
        <v>1</v>
      </c>
      <c r="J397">
        <f t="shared" si="6"/>
        <v>0</v>
      </c>
      <c r="K397">
        <v>4</v>
      </c>
      <c r="L397">
        <v>0</v>
      </c>
      <c r="M397" s="16">
        <f t="shared" si="7"/>
        <v>0</v>
      </c>
      <c r="N397" s="16">
        <f t="shared" si="8"/>
        <v>1.0546605048186319</v>
      </c>
      <c r="O397" s="16">
        <f t="shared" si="9"/>
        <v>1.2200472812035561</v>
      </c>
      <c r="P397" s="16">
        <f t="shared" si="10"/>
        <v>0</v>
      </c>
      <c r="Q397" s="16">
        <f t="shared" si="11"/>
        <v>-3.6896583879891948E-2</v>
      </c>
      <c r="R397" s="16">
        <f t="shared" si="12"/>
        <v>0</v>
      </c>
      <c r="S397" s="16">
        <f t="shared" si="13"/>
        <v>0.88562211236696387</v>
      </c>
      <c r="T397" s="16">
        <f t="shared" si="14"/>
        <v>0</v>
      </c>
      <c r="U397" s="16">
        <f t="shared" si="15"/>
        <v>2.6080464272983644E-2</v>
      </c>
      <c r="V397" s="16">
        <f t="shared" si="16"/>
        <v>0</v>
      </c>
      <c r="W397" s="16">
        <f t="shared" si="17"/>
        <v>-0.72953628966083806</v>
      </c>
      <c r="Y397" s="16">
        <f t="shared" si="18"/>
        <v>0</v>
      </c>
      <c r="Z397" s="16">
        <f t="shared" si="19"/>
        <v>0.51483430447404266</v>
      </c>
      <c r="AA397" s="16">
        <f t="shared" si="20"/>
        <v>0.59490692739158202</v>
      </c>
      <c r="AB397" s="16">
        <f t="shared" si="21"/>
        <v>0</v>
      </c>
      <c r="AC397" s="16">
        <f t="shared" si="22"/>
        <v>-0.13275365085131499</v>
      </c>
      <c r="AD397" s="16">
        <f t="shared" si="23"/>
        <v>0</v>
      </c>
      <c r="AE397" s="16">
        <f t="shared" si="24"/>
        <v>0.18481883813686117</v>
      </c>
      <c r="AF397" s="16">
        <f t="shared" si="25"/>
        <v>0</v>
      </c>
      <c r="AG397" s="16">
        <f t="shared" si="26"/>
        <v>0.78556672944654504</v>
      </c>
      <c r="AH397" s="16">
        <f t="shared" si="27"/>
        <v>0</v>
      </c>
      <c r="AI397" s="16">
        <f t="shared" si="28"/>
        <v>0.48776430293275858</v>
      </c>
      <c r="AK397" s="16">
        <f t="shared" si="29"/>
        <v>0</v>
      </c>
      <c r="AL397" s="16">
        <f t="shared" si="30"/>
        <v>-0.42366000754183736</v>
      </c>
      <c r="AM397" s="16">
        <f t="shared" si="31"/>
        <v>-0.33862745372307868</v>
      </c>
      <c r="AN397" s="16">
        <f t="shared" si="32"/>
        <v>0</v>
      </c>
      <c r="AO397" s="16">
        <f t="shared" si="33"/>
        <v>-0.63313601433326439</v>
      </c>
      <c r="AP397" s="16">
        <f t="shared" si="34"/>
        <v>0</v>
      </c>
      <c r="AQ397" s="16">
        <f t="shared" si="35"/>
        <v>-0.58213294456883657</v>
      </c>
      <c r="AR397" s="16">
        <f t="shared" si="36"/>
        <v>0</v>
      </c>
      <c r="AS397" s="16">
        <f t="shared" si="37"/>
        <v>-0.33821520988484688</v>
      </c>
      <c r="AT397" s="16">
        <f t="shared" si="38"/>
        <v>0</v>
      </c>
      <c r="AU397" s="16">
        <f t="shared" si="39"/>
        <v>0.20830668977900493</v>
      </c>
    </row>
    <row r="398" spans="1:47" x14ac:dyDescent="0.3">
      <c r="A398">
        <v>21</v>
      </c>
      <c r="B398" t="s">
        <v>58</v>
      </c>
      <c r="C398" t="s">
        <v>43</v>
      </c>
      <c r="D398" t="s">
        <v>44</v>
      </c>
      <c r="F398" s="2">
        <v>0</v>
      </c>
      <c r="G398" s="2">
        <v>1</v>
      </c>
      <c r="H398" s="5">
        <v>0</v>
      </c>
      <c r="I398">
        <f t="shared" si="6"/>
        <v>1</v>
      </c>
      <c r="J398">
        <f t="shared" si="6"/>
        <v>0</v>
      </c>
      <c r="K398">
        <v>4</v>
      </c>
      <c r="L398">
        <v>0</v>
      </c>
      <c r="M398" s="16">
        <f t="shared" si="7"/>
        <v>0</v>
      </c>
      <c r="N398" s="16">
        <f t="shared" si="8"/>
        <v>-0.61390409727292261</v>
      </c>
      <c r="O398" s="16">
        <f t="shared" si="9"/>
        <v>-0.61377078930212681</v>
      </c>
      <c r="P398" s="16">
        <f t="shared" si="10"/>
        <v>0</v>
      </c>
      <c r="Q398" s="16">
        <f t="shared" si="11"/>
        <v>-0.91879810066424483</v>
      </c>
      <c r="R398" s="16">
        <f t="shared" si="12"/>
        <v>0</v>
      </c>
      <c r="S398" s="16">
        <f t="shared" si="13"/>
        <v>-0.87213059865330611</v>
      </c>
      <c r="T398" s="16">
        <f t="shared" si="14"/>
        <v>0</v>
      </c>
      <c r="U398" s="16">
        <f t="shared" si="15"/>
        <v>-0.21198369690965704</v>
      </c>
      <c r="V398" s="16">
        <f t="shared" si="16"/>
        <v>0</v>
      </c>
      <c r="W398" s="16">
        <f t="shared" si="17"/>
        <v>-0.79874634243041365</v>
      </c>
      <c r="Y398" s="16">
        <f t="shared" si="18"/>
        <v>0</v>
      </c>
      <c r="Z398" s="16">
        <f t="shared" si="19"/>
        <v>-0.56821960446376996</v>
      </c>
      <c r="AA398" s="16">
        <f t="shared" si="20"/>
        <v>-0.57179330497976377</v>
      </c>
      <c r="AB398" s="16">
        <f t="shared" si="21"/>
        <v>0</v>
      </c>
      <c r="AC398" s="16">
        <f t="shared" si="22"/>
        <v>-0.71778269997508048</v>
      </c>
      <c r="AD398" s="16">
        <f t="shared" si="23"/>
        <v>0</v>
      </c>
      <c r="AE398" s="16">
        <f t="shared" si="24"/>
        <v>-0.54133401157179339</v>
      </c>
      <c r="AF398" s="16">
        <f t="shared" si="25"/>
        <v>0</v>
      </c>
      <c r="AG398" s="16">
        <f t="shared" si="26"/>
        <v>6.5544631654953917E-2</v>
      </c>
      <c r="AH398" s="16">
        <f t="shared" si="27"/>
        <v>0</v>
      </c>
      <c r="AI398" s="16">
        <f t="shared" si="28"/>
        <v>-0.33420241127445288</v>
      </c>
      <c r="AK398" s="16">
        <f t="shared" si="29"/>
        <v>0</v>
      </c>
      <c r="AL398" s="16">
        <f t="shared" si="30"/>
        <v>-0.82072488481233152</v>
      </c>
      <c r="AM398" s="16">
        <f t="shared" si="31"/>
        <v>-0.82253511709342586</v>
      </c>
      <c r="AN398" s="16">
        <f t="shared" si="32"/>
        <v>0</v>
      </c>
      <c r="AO398" s="16">
        <f t="shared" si="33"/>
        <v>-0.86411312287045028</v>
      </c>
      <c r="AP398" s="16">
        <f t="shared" si="34"/>
        <v>0</v>
      </c>
      <c r="AQ398" s="16">
        <f t="shared" si="35"/>
        <v>-0.82438038553260207</v>
      </c>
      <c r="AR398" s="16">
        <f t="shared" si="36"/>
        <v>0</v>
      </c>
      <c r="AS398" s="16">
        <f t="shared" si="37"/>
        <v>-0.47204233324388351</v>
      </c>
      <c r="AT398" s="16">
        <f t="shared" si="38"/>
        <v>0</v>
      </c>
      <c r="AU398" s="16">
        <f t="shared" si="39"/>
        <v>-0.59398712000983089</v>
      </c>
    </row>
    <row r="399" spans="1:47" x14ac:dyDescent="0.3">
      <c r="A399">
        <v>21</v>
      </c>
      <c r="B399" t="s">
        <v>59</v>
      </c>
      <c r="C399" t="s">
        <v>43</v>
      </c>
      <c r="D399" t="s">
        <v>44</v>
      </c>
      <c r="F399" s="2">
        <v>0</v>
      </c>
      <c r="G399" s="2">
        <v>0</v>
      </c>
      <c r="H399" s="5">
        <v>1</v>
      </c>
      <c r="I399">
        <f t="shared" si="6"/>
        <v>0</v>
      </c>
      <c r="J399">
        <f t="shared" si="6"/>
        <v>1</v>
      </c>
      <c r="K399">
        <v>4</v>
      </c>
      <c r="L399">
        <v>4</v>
      </c>
      <c r="M399" s="16">
        <f t="shared" si="7"/>
        <v>0</v>
      </c>
      <c r="N399" s="16">
        <f t="shared" si="8"/>
        <v>14.098681287440348</v>
      </c>
      <c r="O399" s="16">
        <f t="shared" si="9"/>
        <v>14.228019088232308</v>
      </c>
      <c r="P399" s="16">
        <f t="shared" si="10"/>
        <v>0</v>
      </c>
      <c r="Q399" s="16">
        <f t="shared" si="11"/>
        <v>14.241818462254992</v>
      </c>
      <c r="R399" s="16">
        <f t="shared" si="12"/>
        <v>0</v>
      </c>
      <c r="S399" s="16">
        <f t="shared" si="13"/>
        <v>16.54720209220639</v>
      </c>
      <c r="T399" s="16">
        <f t="shared" si="14"/>
        <v>0</v>
      </c>
      <c r="U399" s="16">
        <f t="shared" si="15"/>
        <v>2.7718023516504851E-2</v>
      </c>
      <c r="V399" s="16">
        <f t="shared" si="16"/>
        <v>0</v>
      </c>
      <c r="W399" s="16">
        <f t="shared" si="17"/>
        <v>863.7235496982388</v>
      </c>
      <c r="Y399" s="16">
        <f t="shared" si="18"/>
        <v>0</v>
      </c>
      <c r="Z399" s="16">
        <f t="shared" si="19"/>
        <v>8.5686784340340232</v>
      </c>
      <c r="AA399" s="16">
        <f t="shared" si="20"/>
        <v>8.5663516260946224</v>
      </c>
      <c r="AB399" s="16">
        <f t="shared" si="21"/>
        <v>0</v>
      </c>
      <c r="AC399" s="16">
        <f t="shared" si="22"/>
        <v>7.121526840384008</v>
      </c>
      <c r="AD399" s="16">
        <f t="shared" si="23"/>
        <v>0</v>
      </c>
      <c r="AE399" s="16">
        <f t="shared" si="24"/>
        <v>3.0074932945082202</v>
      </c>
      <c r="AF399" s="16">
        <f t="shared" si="25"/>
        <v>0</v>
      </c>
      <c r="AG399" s="16">
        <f t="shared" si="26"/>
        <v>0.91603774573019603</v>
      </c>
      <c r="AH399" s="16">
        <f t="shared" si="27"/>
        <v>0</v>
      </c>
      <c r="AI399" s="16">
        <f t="shared" si="28"/>
        <v>306.36689598824927</v>
      </c>
      <c r="AK399" s="16">
        <f t="shared" si="29"/>
        <v>0</v>
      </c>
      <c r="AL399" s="16">
        <f t="shared" si="30"/>
        <v>2.9911203244861961</v>
      </c>
      <c r="AM399" s="16">
        <f t="shared" si="31"/>
        <v>3.0313248837448725</v>
      </c>
      <c r="AN399" s="16">
        <f t="shared" si="32"/>
        <v>0</v>
      </c>
      <c r="AO399" s="16">
        <f t="shared" si="33"/>
        <v>2.4973908033236336</v>
      </c>
      <c r="AP399" s="16">
        <f t="shared" si="34"/>
        <v>0</v>
      </c>
      <c r="AQ399" s="16">
        <f t="shared" si="35"/>
        <v>0.63347695209854116</v>
      </c>
      <c r="AR399" s="16">
        <f t="shared" si="36"/>
        <v>0</v>
      </c>
      <c r="AS399" s="16">
        <f t="shared" si="37"/>
        <v>-0.21784663955156991</v>
      </c>
      <c r="AT399" s="16">
        <f t="shared" si="38"/>
        <v>0</v>
      </c>
      <c r="AU399" s="16">
        <f t="shared" si="39"/>
        <v>246.36600900094194</v>
      </c>
    </row>
    <row r="400" spans="1:47" x14ac:dyDescent="0.3">
      <c r="A400">
        <v>22</v>
      </c>
      <c r="B400" t="s">
        <v>60</v>
      </c>
      <c r="C400" t="s">
        <v>61</v>
      </c>
      <c r="D400" t="s">
        <v>62</v>
      </c>
      <c r="F400" s="2">
        <v>0</v>
      </c>
      <c r="G400" s="2">
        <v>0</v>
      </c>
      <c r="H400" s="5">
        <v>0</v>
      </c>
      <c r="I400">
        <f t="shared" si="6"/>
        <v>1</v>
      </c>
      <c r="J400">
        <f t="shared" si="6"/>
        <v>0</v>
      </c>
      <c r="K400">
        <v>3</v>
      </c>
      <c r="L400">
        <v>0</v>
      </c>
      <c r="M400" s="16">
        <f t="shared" si="7"/>
        <v>0</v>
      </c>
      <c r="N400" s="16">
        <f t="shared" si="8"/>
        <v>-0.67452233474615275</v>
      </c>
      <c r="O400" s="16">
        <f t="shared" si="9"/>
        <v>-0.67015627944066269</v>
      </c>
      <c r="P400" s="16">
        <f t="shared" si="10"/>
        <v>0</v>
      </c>
      <c r="Q400" s="16">
        <f t="shared" si="11"/>
        <v>-0.92968236028214646</v>
      </c>
      <c r="R400" s="16">
        <f t="shared" si="12"/>
        <v>0</v>
      </c>
      <c r="S400" s="16">
        <f t="shared" si="13"/>
        <v>-0.90507769977216868</v>
      </c>
      <c r="T400" s="16">
        <f t="shared" si="14"/>
        <v>0</v>
      </c>
      <c r="U400" s="16">
        <f t="shared" si="15"/>
        <v>-0.13127152825508598</v>
      </c>
      <c r="V400" s="16">
        <f t="shared" si="16"/>
        <v>0</v>
      </c>
      <c r="W400" s="16">
        <f t="shared" si="17"/>
        <v>-0.8528486458916722</v>
      </c>
      <c r="Y400" s="16">
        <f t="shared" si="18"/>
        <v>0</v>
      </c>
      <c r="Z400" s="16">
        <f t="shared" si="19"/>
        <v>-0.65802441131978895</v>
      </c>
      <c r="AA400" s="16">
        <f t="shared" si="20"/>
        <v>-0.65607074104436203</v>
      </c>
      <c r="AB400" s="16">
        <f t="shared" si="21"/>
        <v>0</v>
      </c>
      <c r="AC400" s="16">
        <f t="shared" si="22"/>
        <v>-0.89004774804726372</v>
      </c>
      <c r="AD400" s="16">
        <f t="shared" si="23"/>
        <v>0</v>
      </c>
      <c r="AE400" s="16">
        <f t="shared" si="24"/>
        <v>-0.85869178659939438</v>
      </c>
      <c r="AF400" s="16">
        <f t="shared" si="25"/>
        <v>0</v>
      </c>
      <c r="AG400" s="16">
        <f t="shared" si="26"/>
        <v>0.12473683765202538</v>
      </c>
      <c r="AH400" s="16">
        <f t="shared" si="27"/>
        <v>0</v>
      </c>
      <c r="AI400" s="16">
        <f t="shared" si="28"/>
        <v>-0.55584827659538993</v>
      </c>
      <c r="AK400" s="16">
        <f t="shared" si="29"/>
        <v>0</v>
      </c>
      <c r="AL400" s="16">
        <f t="shared" si="30"/>
        <v>-0.85769157034826249</v>
      </c>
      <c r="AM400" s="16">
        <f t="shared" si="31"/>
        <v>-0.85514828957875244</v>
      </c>
      <c r="AN400" s="16">
        <f t="shared" si="32"/>
        <v>0</v>
      </c>
      <c r="AO400" s="16">
        <f t="shared" si="33"/>
        <v>-0.9498706675522276</v>
      </c>
      <c r="AP400" s="16">
        <f t="shared" si="34"/>
        <v>0</v>
      </c>
      <c r="AQ400" s="16">
        <f t="shared" si="35"/>
        <v>-0.92929452604421969</v>
      </c>
      <c r="AR400" s="16">
        <f t="shared" si="36"/>
        <v>0</v>
      </c>
      <c r="AS400" s="16">
        <f t="shared" si="37"/>
        <v>-0.50530900969356785</v>
      </c>
      <c r="AT400" s="16">
        <f t="shared" si="38"/>
        <v>0</v>
      </c>
      <c r="AU400" s="16">
        <f t="shared" si="39"/>
        <v>-0.75945645250044846</v>
      </c>
    </row>
    <row r="401" spans="1:47" x14ac:dyDescent="0.3">
      <c r="A401">
        <v>22</v>
      </c>
      <c r="B401" t="s">
        <v>63</v>
      </c>
      <c r="C401" t="s">
        <v>61</v>
      </c>
      <c r="D401" t="s">
        <v>62</v>
      </c>
      <c r="F401" s="2">
        <v>0</v>
      </c>
      <c r="G401" s="2">
        <v>1</v>
      </c>
      <c r="H401" s="5">
        <v>1</v>
      </c>
      <c r="I401">
        <f t="shared" ref="I401:J416" si="40">I20</f>
        <v>0</v>
      </c>
      <c r="J401">
        <f t="shared" si="40"/>
        <v>1</v>
      </c>
      <c r="K401">
        <v>3</v>
      </c>
      <c r="L401">
        <v>3</v>
      </c>
      <c r="M401" s="16">
        <f t="shared" si="7"/>
        <v>0</v>
      </c>
      <c r="N401" s="16">
        <f t="shared" si="8"/>
        <v>17.501210781566751</v>
      </c>
      <c r="O401" s="16">
        <f t="shared" si="9"/>
        <v>17.461822887844257</v>
      </c>
      <c r="P401" s="16">
        <f t="shared" si="10"/>
        <v>0</v>
      </c>
      <c r="Q401" s="16">
        <f t="shared" si="11"/>
        <v>20.155320530082275</v>
      </c>
      <c r="R401" s="16">
        <f t="shared" si="12"/>
        <v>0</v>
      </c>
      <c r="S401" s="16">
        <f t="shared" si="13"/>
        <v>37.155666262081787</v>
      </c>
      <c r="T401" s="16">
        <f t="shared" si="14"/>
        <v>0</v>
      </c>
      <c r="U401" s="16">
        <f t="shared" si="15"/>
        <v>-6.9488039094207546E-2</v>
      </c>
      <c r="V401" s="16">
        <f t="shared" si="16"/>
        <v>0</v>
      </c>
      <c r="W401" s="16">
        <f t="shared" si="17"/>
        <v>9.3778601601743148</v>
      </c>
      <c r="Y401" s="16">
        <f t="shared" si="18"/>
        <v>0</v>
      </c>
      <c r="Z401" s="16">
        <f t="shared" si="19"/>
        <v>7.8807515799616237</v>
      </c>
      <c r="AA401" s="16">
        <f t="shared" si="20"/>
        <v>7.8349511139717105</v>
      </c>
      <c r="AB401" s="16">
        <f t="shared" si="21"/>
        <v>0</v>
      </c>
      <c r="AC401" s="16">
        <f t="shared" si="22"/>
        <v>9.5349655534714017</v>
      </c>
      <c r="AD401" s="16">
        <f t="shared" si="23"/>
        <v>0</v>
      </c>
      <c r="AE401" s="16">
        <f t="shared" si="24"/>
        <v>20.656100585957443</v>
      </c>
      <c r="AF401" s="16">
        <f t="shared" si="25"/>
        <v>0</v>
      </c>
      <c r="AG401" s="16">
        <f t="shared" si="26"/>
        <v>0.21869942328311176</v>
      </c>
      <c r="AH401" s="16">
        <f t="shared" si="27"/>
        <v>0</v>
      </c>
      <c r="AI401" s="16">
        <f t="shared" si="28"/>
        <v>5.096509818344181</v>
      </c>
      <c r="AK401" s="16">
        <f t="shared" si="29"/>
        <v>0</v>
      </c>
      <c r="AL401" s="16">
        <f t="shared" si="30"/>
        <v>3.2678930179607804</v>
      </c>
      <c r="AM401" s="16">
        <f t="shared" si="31"/>
        <v>3.2299192027254051</v>
      </c>
      <c r="AN401" s="16">
        <f t="shared" si="32"/>
        <v>0</v>
      </c>
      <c r="AO401" s="16">
        <f t="shared" si="33"/>
        <v>4.106067263418999</v>
      </c>
      <c r="AP401" s="16">
        <f t="shared" si="34"/>
        <v>0</v>
      </c>
      <c r="AQ401" s="16">
        <f t="shared" si="35"/>
        <v>9.7303191618691347</v>
      </c>
      <c r="AR401" s="16">
        <f t="shared" si="36"/>
        <v>0</v>
      </c>
      <c r="AS401" s="16">
        <f t="shared" si="37"/>
        <v>-0.42229502998163637</v>
      </c>
      <c r="AT401" s="16">
        <f t="shared" si="38"/>
        <v>0</v>
      </c>
      <c r="AU401" s="16">
        <f t="shared" si="39"/>
        <v>3.7809704326718907</v>
      </c>
    </row>
    <row r="402" spans="1:47" x14ac:dyDescent="0.3">
      <c r="A402">
        <v>22</v>
      </c>
      <c r="B402" t="s">
        <v>64</v>
      </c>
      <c r="C402" t="s">
        <v>61</v>
      </c>
      <c r="D402" t="s">
        <v>62</v>
      </c>
      <c r="F402" s="2">
        <v>0</v>
      </c>
      <c r="G402" s="2">
        <v>1</v>
      </c>
      <c r="H402" s="5">
        <v>0</v>
      </c>
      <c r="I402">
        <f t="shared" si="40"/>
        <v>1</v>
      </c>
      <c r="J402">
        <f t="shared" si="40"/>
        <v>0</v>
      </c>
      <c r="K402">
        <v>3</v>
      </c>
      <c r="L402">
        <v>0</v>
      </c>
      <c r="M402" s="16">
        <f t="shared" si="7"/>
        <v>0</v>
      </c>
      <c r="N402" s="16">
        <f t="shared" si="8"/>
        <v>-0.32665340484611832</v>
      </c>
      <c r="O402" s="16">
        <f t="shared" si="9"/>
        <v>-0.3117262874052284</v>
      </c>
      <c r="P402" s="16">
        <f t="shared" si="10"/>
        <v>0</v>
      </c>
      <c r="Q402" s="16">
        <f t="shared" si="11"/>
        <v>-0.38964164674278084</v>
      </c>
      <c r="R402" s="16">
        <f t="shared" si="12"/>
        <v>0</v>
      </c>
      <c r="S402" s="16">
        <f t="shared" si="13"/>
        <v>-0.65371245027444025</v>
      </c>
      <c r="T402" s="16">
        <f t="shared" si="14"/>
        <v>0</v>
      </c>
      <c r="U402" s="16">
        <f t="shared" si="15"/>
        <v>-0.10390141947421407</v>
      </c>
      <c r="V402" s="16">
        <f t="shared" si="16"/>
        <v>0</v>
      </c>
      <c r="W402" s="16">
        <f t="shared" si="17"/>
        <v>-0.23034277692781985</v>
      </c>
      <c r="Y402" s="16">
        <f t="shared" si="18"/>
        <v>0</v>
      </c>
      <c r="Z402" s="16">
        <f t="shared" si="19"/>
        <v>-0.33109977927876194</v>
      </c>
      <c r="AA402" s="16">
        <f t="shared" si="20"/>
        <v>-0.32493318738506399</v>
      </c>
      <c r="AB402" s="16">
        <f t="shared" si="21"/>
        <v>0</v>
      </c>
      <c r="AC402" s="16">
        <f t="shared" si="22"/>
        <v>-0.41057142496009519</v>
      </c>
      <c r="AD402" s="16">
        <f t="shared" si="23"/>
        <v>0</v>
      </c>
      <c r="AE402" s="16">
        <f t="shared" si="24"/>
        <v>-0.64678293891931182</v>
      </c>
      <c r="AF402" s="16">
        <f t="shared" si="25"/>
        <v>0</v>
      </c>
      <c r="AG402" s="16">
        <f t="shared" si="26"/>
        <v>0.17580938387729272</v>
      </c>
      <c r="AH402" s="16">
        <f t="shared" si="27"/>
        <v>0</v>
      </c>
      <c r="AI402" s="16">
        <f t="shared" si="28"/>
        <v>0.11243915979292542</v>
      </c>
      <c r="AK402" s="16">
        <f t="shared" si="29"/>
        <v>0</v>
      </c>
      <c r="AL402" s="16">
        <f t="shared" si="30"/>
        <v>-0.7168042867187383</v>
      </c>
      <c r="AM402" s="16">
        <f t="shared" si="31"/>
        <v>-0.70940234914530775</v>
      </c>
      <c r="AN402" s="16">
        <f t="shared" si="32"/>
        <v>0</v>
      </c>
      <c r="AO402" s="16">
        <f t="shared" si="33"/>
        <v>-0.73070486292974968</v>
      </c>
      <c r="AP402" s="16">
        <f t="shared" si="34"/>
        <v>0</v>
      </c>
      <c r="AQ402" s="16">
        <f t="shared" si="35"/>
        <v>-0.81290252577506938</v>
      </c>
      <c r="AR402" s="16">
        <f t="shared" si="36"/>
        <v>0</v>
      </c>
      <c r="AS402" s="16">
        <f t="shared" si="37"/>
        <v>-0.55799307352839567</v>
      </c>
      <c r="AT402" s="16">
        <f t="shared" si="38"/>
        <v>0</v>
      </c>
      <c r="AU402" s="16">
        <f t="shared" si="39"/>
        <v>-0.34145706467644249</v>
      </c>
    </row>
    <row r="403" spans="1:47" x14ac:dyDescent="0.3">
      <c r="A403">
        <v>22</v>
      </c>
      <c r="B403" t="s">
        <v>65</v>
      </c>
      <c r="C403" t="s">
        <v>61</v>
      </c>
      <c r="D403" t="s">
        <v>62</v>
      </c>
      <c r="F403" s="2">
        <v>0</v>
      </c>
      <c r="G403" s="2">
        <v>0</v>
      </c>
      <c r="H403" s="5">
        <v>0</v>
      </c>
      <c r="I403">
        <f t="shared" si="40"/>
        <v>1</v>
      </c>
      <c r="J403">
        <f t="shared" si="40"/>
        <v>0</v>
      </c>
      <c r="K403">
        <v>3</v>
      </c>
      <c r="L403">
        <v>0</v>
      </c>
      <c r="M403" s="16">
        <f t="shared" si="7"/>
        <v>0</v>
      </c>
      <c r="N403" s="16">
        <f t="shared" si="8"/>
        <v>3.1293331712665533</v>
      </c>
      <c r="O403" s="16">
        <f t="shared" si="9"/>
        <v>3.4204341371628284</v>
      </c>
      <c r="P403" s="16">
        <f t="shared" si="10"/>
        <v>0</v>
      </c>
      <c r="Q403" s="16">
        <f t="shared" si="11"/>
        <v>-0.42856156755979619</v>
      </c>
      <c r="R403" s="16">
        <f t="shared" si="12"/>
        <v>0</v>
      </c>
      <c r="S403" s="16">
        <f t="shared" si="13"/>
        <v>2.3518851614380578</v>
      </c>
      <c r="T403" s="16">
        <f t="shared" si="14"/>
        <v>0</v>
      </c>
      <c r="U403" s="16">
        <f t="shared" si="15"/>
        <v>-7.8021589969135968E-2</v>
      </c>
      <c r="V403" s="16">
        <f t="shared" si="16"/>
        <v>0</v>
      </c>
      <c r="W403" s="16">
        <f t="shared" si="17"/>
        <v>0.75582704887405994</v>
      </c>
      <c r="Y403" s="16">
        <f t="shared" si="18"/>
        <v>0</v>
      </c>
      <c r="Z403" s="16">
        <f t="shared" si="19"/>
        <v>2.0166574772409196</v>
      </c>
      <c r="AA403" s="16">
        <f t="shared" si="20"/>
        <v>2.1074230287145648</v>
      </c>
      <c r="AB403" s="16">
        <f t="shared" si="21"/>
        <v>0</v>
      </c>
      <c r="AC403" s="16">
        <f t="shared" si="22"/>
        <v>0.35985836141281891</v>
      </c>
      <c r="AD403" s="16">
        <f t="shared" si="23"/>
        <v>0</v>
      </c>
      <c r="AE403" s="16">
        <f t="shared" si="24"/>
        <v>1.5857346860296251</v>
      </c>
      <c r="AF403" s="16">
        <f t="shared" si="25"/>
        <v>0</v>
      </c>
      <c r="AG403" s="16">
        <f t="shared" si="26"/>
        <v>0.21117674708124884</v>
      </c>
      <c r="AH403" s="16">
        <f t="shared" si="27"/>
        <v>0</v>
      </c>
      <c r="AI403" s="16">
        <f t="shared" si="28"/>
        <v>1.0556611706507506</v>
      </c>
      <c r="AK403" s="16">
        <f t="shared" si="29"/>
        <v>0</v>
      </c>
      <c r="AL403" s="16">
        <f t="shared" si="30"/>
        <v>0.45279397245059999</v>
      </c>
      <c r="AM403" s="16">
        <f t="shared" si="31"/>
        <v>0.56093369851621566</v>
      </c>
      <c r="AN403" s="16">
        <f t="shared" si="32"/>
        <v>0</v>
      </c>
      <c r="AO403" s="16">
        <f t="shared" si="33"/>
        <v>-0.34520460436487072</v>
      </c>
      <c r="AP403" s="16">
        <f t="shared" si="34"/>
        <v>0</v>
      </c>
      <c r="AQ403" s="16">
        <f t="shared" si="35"/>
        <v>0.26650117274984703</v>
      </c>
      <c r="AR403" s="16">
        <f t="shared" si="36"/>
        <v>0</v>
      </c>
      <c r="AS403" s="16">
        <f t="shared" si="37"/>
        <v>-0.53068564172358712</v>
      </c>
      <c r="AT403" s="16">
        <f t="shared" si="38"/>
        <v>0</v>
      </c>
      <c r="AU403" s="16">
        <f t="shared" si="39"/>
        <v>0.53456460516272408</v>
      </c>
    </row>
    <row r="404" spans="1:47" x14ac:dyDescent="0.3">
      <c r="A404">
        <v>22</v>
      </c>
      <c r="B404" t="s">
        <v>66</v>
      </c>
      <c r="C404" t="s">
        <v>61</v>
      </c>
      <c r="D404" t="s">
        <v>62</v>
      </c>
      <c r="F404" s="2">
        <v>0</v>
      </c>
      <c r="G404" s="2">
        <v>1</v>
      </c>
      <c r="H404" s="5">
        <v>0</v>
      </c>
      <c r="I404">
        <f t="shared" si="40"/>
        <v>1</v>
      </c>
      <c r="J404">
        <f t="shared" si="40"/>
        <v>0</v>
      </c>
      <c r="K404">
        <v>3</v>
      </c>
      <c r="L404">
        <v>0</v>
      </c>
      <c r="M404" s="16">
        <f t="shared" si="7"/>
        <v>0</v>
      </c>
      <c r="N404" s="16">
        <f t="shared" si="8"/>
        <v>4.4329566026046905</v>
      </c>
      <c r="O404" s="16">
        <f t="shared" si="9"/>
        <v>5.19099765440399</v>
      </c>
      <c r="P404" s="16">
        <f t="shared" si="10"/>
        <v>0</v>
      </c>
      <c r="Q404" s="16">
        <f t="shared" si="11"/>
        <v>1.1660655125917652</v>
      </c>
      <c r="R404" s="16">
        <f t="shared" si="12"/>
        <v>0</v>
      </c>
      <c r="S404" s="16">
        <f t="shared" si="13"/>
        <v>3.4830804462304035</v>
      </c>
      <c r="T404" s="16">
        <f t="shared" si="14"/>
        <v>0</v>
      </c>
      <c r="U404" s="16">
        <f t="shared" si="15"/>
        <v>-8.184228617139222E-2</v>
      </c>
      <c r="V404" s="16">
        <f t="shared" si="16"/>
        <v>0</v>
      </c>
      <c r="W404" s="16">
        <f t="shared" si="17"/>
        <v>0.26336748609639488</v>
      </c>
      <c r="Y404" s="16">
        <f t="shared" si="18"/>
        <v>0</v>
      </c>
      <c r="Z404" s="16">
        <f t="shared" si="19"/>
        <v>2.6122513497178574</v>
      </c>
      <c r="AA404" s="16">
        <f t="shared" si="20"/>
        <v>2.9237732048617486</v>
      </c>
      <c r="AB404" s="16">
        <f t="shared" si="21"/>
        <v>0</v>
      </c>
      <c r="AC404" s="16">
        <f t="shared" si="22"/>
        <v>1.0349167447961165</v>
      </c>
      <c r="AD404" s="16">
        <f t="shared" si="23"/>
        <v>0</v>
      </c>
      <c r="AE404" s="16">
        <f t="shared" si="24"/>
        <v>2.3141406844373789</v>
      </c>
      <c r="AF404" s="16">
        <f t="shared" si="25"/>
        <v>0</v>
      </c>
      <c r="AG404" s="16">
        <f t="shared" si="26"/>
        <v>0.21736553020873428</v>
      </c>
      <c r="AH404" s="16">
        <f t="shared" si="27"/>
        <v>0</v>
      </c>
      <c r="AI404" s="16">
        <f t="shared" si="28"/>
        <v>1.0878036343795181</v>
      </c>
      <c r="AK404" s="16">
        <f t="shared" si="29"/>
        <v>0</v>
      </c>
      <c r="AL404" s="16">
        <f t="shared" si="30"/>
        <v>0.66919923645598722</v>
      </c>
      <c r="AM404" s="16">
        <f t="shared" si="31"/>
        <v>0.98592375745712257</v>
      </c>
      <c r="AN404" s="16">
        <f t="shared" si="32"/>
        <v>0</v>
      </c>
      <c r="AO404" s="16">
        <f t="shared" si="33"/>
        <v>5.4208340803816139E-3</v>
      </c>
      <c r="AP404" s="16">
        <f t="shared" si="34"/>
        <v>0</v>
      </c>
      <c r="AQ404" s="16">
        <f t="shared" si="35"/>
        <v>0.62296170306016407</v>
      </c>
      <c r="AR404" s="16">
        <f t="shared" si="36"/>
        <v>0</v>
      </c>
      <c r="AS404" s="16">
        <f t="shared" si="37"/>
        <v>-0.53031817459823316</v>
      </c>
      <c r="AT404" s="16">
        <f t="shared" si="38"/>
        <v>0</v>
      </c>
      <c r="AU404" s="16">
        <f t="shared" si="39"/>
        <v>0.51857140456229267</v>
      </c>
    </row>
    <row r="405" spans="1:47" x14ac:dyDescent="0.3">
      <c r="A405">
        <v>22</v>
      </c>
      <c r="B405" t="s">
        <v>67</v>
      </c>
      <c r="C405" t="s">
        <v>61</v>
      </c>
      <c r="D405" t="s">
        <v>62</v>
      </c>
      <c r="F405" s="2">
        <v>0</v>
      </c>
      <c r="G405" s="2">
        <v>0</v>
      </c>
      <c r="H405" s="5">
        <v>0</v>
      </c>
      <c r="I405">
        <f t="shared" si="40"/>
        <v>1</v>
      </c>
      <c r="J405">
        <f t="shared" si="40"/>
        <v>0</v>
      </c>
      <c r="K405">
        <v>3</v>
      </c>
      <c r="L405">
        <v>0</v>
      </c>
      <c r="M405" s="16">
        <f t="shared" si="7"/>
        <v>0</v>
      </c>
      <c r="N405" s="16">
        <f t="shared" si="8"/>
        <v>1.8447380609335126E-3</v>
      </c>
      <c r="O405" s="16">
        <f t="shared" si="9"/>
        <v>4.661142534183621E-2</v>
      </c>
      <c r="P405" s="16">
        <f t="shared" si="10"/>
        <v>0</v>
      </c>
      <c r="Q405" s="16">
        <f t="shared" si="11"/>
        <v>-0.1604934624416185</v>
      </c>
      <c r="R405" s="16">
        <f t="shared" si="12"/>
        <v>0</v>
      </c>
      <c r="S405" s="16">
        <f t="shared" si="13"/>
        <v>0.26548868829471672</v>
      </c>
      <c r="T405" s="16">
        <f t="shared" si="14"/>
        <v>0</v>
      </c>
      <c r="U405" s="16">
        <f t="shared" si="15"/>
        <v>-0.10310011013763001</v>
      </c>
      <c r="V405" s="16">
        <f t="shared" si="16"/>
        <v>0</v>
      </c>
      <c r="W405" s="16">
        <f t="shared" si="17"/>
        <v>-0.27004964461264291</v>
      </c>
      <c r="Y405" s="16">
        <f t="shared" si="18"/>
        <v>0</v>
      </c>
      <c r="Z405" s="16">
        <f t="shared" si="19"/>
        <v>1.8171862405720881E-2</v>
      </c>
      <c r="AA405" s="16">
        <f t="shared" si="20"/>
        <v>3.6653587380158129E-2</v>
      </c>
      <c r="AB405" s="16">
        <f t="shared" si="21"/>
        <v>0</v>
      </c>
      <c r="AC405" s="16">
        <f t="shared" si="22"/>
        <v>-0.12288451538460139</v>
      </c>
      <c r="AD405" s="16">
        <f t="shared" si="23"/>
        <v>0</v>
      </c>
      <c r="AE405" s="16">
        <f t="shared" si="24"/>
        <v>0.13364881182355304</v>
      </c>
      <c r="AF405" s="16">
        <f t="shared" si="25"/>
        <v>0</v>
      </c>
      <c r="AG405" s="16">
        <f t="shared" si="26"/>
        <v>0.19321134974837764</v>
      </c>
      <c r="AH405" s="16">
        <f t="shared" si="27"/>
        <v>0</v>
      </c>
      <c r="AI405" s="16">
        <f t="shared" si="28"/>
        <v>9.1066527279282051E-4</v>
      </c>
      <c r="AK405" s="16">
        <f t="shared" si="29"/>
        <v>0</v>
      </c>
      <c r="AL405" s="16">
        <f t="shared" si="30"/>
        <v>-0.51392401239477925</v>
      </c>
      <c r="AM405" s="16">
        <f t="shared" si="31"/>
        <v>-0.49104996679640134</v>
      </c>
      <c r="AN405" s="16">
        <f t="shared" si="32"/>
        <v>0</v>
      </c>
      <c r="AO405" s="16">
        <f t="shared" si="33"/>
        <v>-0.5363817843144516</v>
      </c>
      <c r="AP405" s="16">
        <f t="shared" si="34"/>
        <v>0</v>
      </c>
      <c r="AQ405" s="16">
        <f t="shared" si="35"/>
        <v>-0.37926302605724765</v>
      </c>
      <c r="AR405" s="16">
        <f t="shared" si="36"/>
        <v>0</v>
      </c>
      <c r="AS405" s="16">
        <f t="shared" si="37"/>
        <v>-0.5530349715046381</v>
      </c>
      <c r="AT405" s="16">
        <f t="shared" si="38"/>
        <v>0</v>
      </c>
      <c r="AU405" s="16">
        <f t="shared" si="39"/>
        <v>-0.35503880010468314</v>
      </c>
    </row>
    <row r="406" spans="1:47" x14ac:dyDescent="0.3">
      <c r="A406">
        <v>22</v>
      </c>
      <c r="B406" t="s">
        <v>68</v>
      </c>
      <c r="C406" t="s">
        <v>61</v>
      </c>
      <c r="D406" t="s">
        <v>62</v>
      </c>
      <c r="F406" s="2">
        <v>0</v>
      </c>
      <c r="G406" s="2">
        <v>0</v>
      </c>
      <c r="H406" s="5">
        <v>1</v>
      </c>
      <c r="I406">
        <f t="shared" si="40"/>
        <v>0</v>
      </c>
      <c r="J406">
        <f t="shared" si="40"/>
        <v>1</v>
      </c>
      <c r="K406">
        <v>3</v>
      </c>
      <c r="L406">
        <v>3</v>
      </c>
      <c r="M406" s="16">
        <f t="shared" si="7"/>
        <v>0</v>
      </c>
      <c r="N406" s="16">
        <f t="shared" si="8"/>
        <v>27.239338781295402</v>
      </c>
      <c r="O406" s="16">
        <f t="shared" si="9"/>
        <v>27.26920202303716</v>
      </c>
      <c r="P406" s="16">
        <f t="shared" si="10"/>
        <v>0</v>
      </c>
      <c r="Q406" s="16">
        <f t="shared" si="11"/>
        <v>55.143255310243106</v>
      </c>
      <c r="R406" s="16">
        <f t="shared" si="12"/>
        <v>0</v>
      </c>
      <c r="S406" s="16">
        <f t="shared" si="13"/>
        <v>301.69896828266928</v>
      </c>
      <c r="T406" s="16">
        <f t="shared" si="14"/>
        <v>0</v>
      </c>
      <c r="U406" s="16">
        <f t="shared" si="15"/>
        <v>-3.9940671221267751E-2</v>
      </c>
      <c r="V406" s="16">
        <f t="shared" si="16"/>
        <v>0</v>
      </c>
      <c r="W406" s="16">
        <f t="shared" si="17"/>
        <v>53.956633903992298</v>
      </c>
      <c r="Y406" s="16">
        <f t="shared" si="18"/>
        <v>0</v>
      </c>
      <c r="Z406" s="16">
        <f t="shared" si="19"/>
        <v>12.168379456233984</v>
      </c>
      <c r="AA406" s="16">
        <f t="shared" si="20"/>
        <v>12.1174722315961</v>
      </c>
      <c r="AB406" s="16">
        <f t="shared" si="21"/>
        <v>0</v>
      </c>
      <c r="AC406" s="16">
        <f t="shared" si="22"/>
        <v>17.006642897924721</v>
      </c>
      <c r="AD406" s="16">
        <f t="shared" si="23"/>
        <v>0</v>
      </c>
      <c r="AE406" s="16">
        <f t="shared" si="24"/>
        <v>55.88266961504651</v>
      </c>
      <c r="AF406" s="16">
        <f t="shared" si="25"/>
        <v>0</v>
      </c>
      <c r="AG406" s="16">
        <f t="shared" si="26"/>
        <v>0.29799360258599833</v>
      </c>
      <c r="AH406" s="16">
        <f t="shared" si="27"/>
        <v>0</v>
      </c>
      <c r="AI406" s="16">
        <f t="shared" si="28"/>
        <v>19.709861407251424</v>
      </c>
      <c r="AK406" s="16">
        <f t="shared" si="29"/>
        <v>0</v>
      </c>
      <c r="AL406" s="16">
        <f t="shared" si="30"/>
        <v>5.9489617886605988</v>
      </c>
      <c r="AM406" s="16">
        <f t="shared" si="31"/>
        <v>5.9366743473226551</v>
      </c>
      <c r="AN406" s="16">
        <f t="shared" si="32"/>
        <v>0</v>
      </c>
      <c r="AO406" s="16">
        <f t="shared" si="33"/>
        <v>8.2134291903422483</v>
      </c>
      <c r="AP406" s="16">
        <f t="shared" si="34"/>
        <v>0</v>
      </c>
      <c r="AQ406" s="16">
        <f t="shared" si="35"/>
        <v>30.709878659159429</v>
      </c>
      <c r="AR406" s="16">
        <f t="shared" si="36"/>
        <v>0</v>
      </c>
      <c r="AS406" s="16">
        <f t="shared" si="37"/>
        <v>-0.42204034837401228</v>
      </c>
      <c r="AT406" s="16">
        <f t="shared" si="38"/>
        <v>0</v>
      </c>
      <c r="AU406" s="16">
        <f t="shared" si="39"/>
        <v>15.619408646551962</v>
      </c>
    </row>
    <row r="407" spans="1:47" x14ac:dyDescent="0.3">
      <c r="A407">
        <v>22</v>
      </c>
      <c r="B407" t="s">
        <v>69</v>
      </c>
      <c r="C407" t="s">
        <v>61</v>
      </c>
      <c r="D407" t="s">
        <v>62</v>
      </c>
      <c r="F407" s="2">
        <v>0</v>
      </c>
      <c r="G407" s="2">
        <v>1</v>
      </c>
      <c r="H407" s="5">
        <v>0</v>
      </c>
      <c r="I407">
        <f t="shared" si="40"/>
        <v>1</v>
      </c>
      <c r="J407">
        <f t="shared" si="40"/>
        <v>0</v>
      </c>
      <c r="K407">
        <v>3</v>
      </c>
      <c r="L407">
        <v>0</v>
      </c>
      <c r="M407" s="16">
        <f t="shared" si="7"/>
        <v>0</v>
      </c>
      <c r="N407" s="16">
        <f t="shared" si="8"/>
        <v>-0.34974550274622807</v>
      </c>
      <c r="O407" s="16">
        <f t="shared" si="9"/>
        <v>-0.34849410530525249</v>
      </c>
      <c r="P407" s="16">
        <f t="shared" si="10"/>
        <v>0</v>
      </c>
      <c r="Q407" s="16">
        <f t="shared" si="11"/>
        <v>-0.69224139192336498</v>
      </c>
      <c r="R407" s="16">
        <f t="shared" si="12"/>
        <v>0</v>
      </c>
      <c r="S407" s="16">
        <f t="shared" si="13"/>
        <v>-0.76164975938714718</v>
      </c>
      <c r="T407" s="16">
        <f t="shared" si="14"/>
        <v>0</v>
      </c>
      <c r="U407" s="16">
        <f t="shared" si="15"/>
        <v>-0.11121943621214142</v>
      </c>
      <c r="V407" s="16">
        <f t="shared" si="16"/>
        <v>0</v>
      </c>
      <c r="W407" s="16">
        <f t="shared" si="17"/>
        <v>-0.82071407454212342</v>
      </c>
      <c r="Y407" s="16">
        <f t="shared" si="18"/>
        <v>0</v>
      </c>
      <c r="Z407" s="16">
        <f t="shared" si="19"/>
        <v>-0.25153689586012601</v>
      </c>
      <c r="AA407" s="16">
        <f t="shared" si="20"/>
        <v>-0.25305876330562971</v>
      </c>
      <c r="AB407" s="16">
        <f t="shared" si="21"/>
        <v>0</v>
      </c>
      <c r="AC407" s="16">
        <f t="shared" si="22"/>
        <v>-0.34524114015357193</v>
      </c>
      <c r="AD407" s="16">
        <f t="shared" si="23"/>
        <v>0</v>
      </c>
      <c r="AE407" s="16">
        <f t="shared" si="24"/>
        <v>-0.68227995582502921</v>
      </c>
      <c r="AF407" s="16">
        <f t="shared" si="25"/>
        <v>0</v>
      </c>
      <c r="AG407" s="16">
        <f t="shared" si="26"/>
        <v>0.18627245047778201</v>
      </c>
      <c r="AH407" s="16">
        <f t="shared" si="27"/>
        <v>0</v>
      </c>
      <c r="AI407" s="16">
        <f t="shared" si="28"/>
        <v>-0.55560022813810761</v>
      </c>
      <c r="AK407" s="16">
        <f t="shared" si="29"/>
        <v>0</v>
      </c>
      <c r="AL407" s="16">
        <f t="shared" si="30"/>
        <v>-0.60310802583897183</v>
      </c>
      <c r="AM407" s="16">
        <f t="shared" si="31"/>
        <v>-0.60328410570545588</v>
      </c>
      <c r="AN407" s="16">
        <f t="shared" si="32"/>
        <v>0</v>
      </c>
      <c r="AO407" s="16">
        <f t="shared" si="33"/>
        <v>-0.5851206987743145</v>
      </c>
      <c r="AP407" s="16">
        <f t="shared" si="34"/>
        <v>0</v>
      </c>
      <c r="AQ407" s="16">
        <f t="shared" si="35"/>
        <v>-0.754499881570181</v>
      </c>
      <c r="AR407" s="16">
        <f t="shared" si="36"/>
        <v>0</v>
      </c>
      <c r="AS407" s="16">
        <f t="shared" si="37"/>
        <v>-0.52117678927301658</v>
      </c>
      <c r="AT407" s="16">
        <f t="shared" si="38"/>
        <v>0</v>
      </c>
      <c r="AU407" s="16">
        <f t="shared" si="39"/>
        <v>-0.75443141726604435</v>
      </c>
    </row>
    <row r="408" spans="1:47" x14ac:dyDescent="0.3">
      <c r="A408">
        <v>23</v>
      </c>
      <c r="B408" t="s">
        <v>70</v>
      </c>
      <c r="C408" t="s">
        <v>71</v>
      </c>
      <c r="D408" t="s">
        <v>72</v>
      </c>
      <c r="F408" s="2">
        <v>0</v>
      </c>
      <c r="G408" s="2">
        <v>0</v>
      </c>
      <c r="H408" s="5">
        <v>0</v>
      </c>
      <c r="I408">
        <f t="shared" si="40"/>
        <v>1</v>
      </c>
      <c r="J408">
        <f t="shared" si="40"/>
        <v>0</v>
      </c>
      <c r="K408">
        <v>4</v>
      </c>
      <c r="L408">
        <v>0</v>
      </c>
      <c r="M408" s="16">
        <f t="shared" si="7"/>
        <v>0</v>
      </c>
      <c r="N408" s="16">
        <f t="shared" si="8"/>
        <v>0.10821793009033114</v>
      </c>
      <c r="O408" s="16">
        <f t="shared" si="9"/>
        <v>0.11999936012348819</v>
      </c>
      <c r="P408" s="16">
        <f t="shared" si="10"/>
        <v>0</v>
      </c>
      <c r="Q408" s="16">
        <f t="shared" si="11"/>
        <v>-0.65835529898439893</v>
      </c>
      <c r="R408" s="16">
        <f t="shared" si="12"/>
        <v>0</v>
      </c>
      <c r="S408" s="16">
        <f t="shared" si="13"/>
        <v>-0.21160283067715618</v>
      </c>
      <c r="T408" s="16">
        <f t="shared" si="14"/>
        <v>0</v>
      </c>
      <c r="U408" s="16">
        <f t="shared" si="15"/>
        <v>1.7759337289182628E-4</v>
      </c>
      <c r="V408" s="16">
        <f t="shared" si="16"/>
        <v>0</v>
      </c>
      <c r="W408" s="16">
        <f t="shared" si="17"/>
        <v>-0.64133506233100546</v>
      </c>
      <c r="Y408" s="16">
        <f t="shared" si="18"/>
        <v>0</v>
      </c>
      <c r="Z408" s="16">
        <f t="shared" si="19"/>
        <v>2.8600715367144522E-2</v>
      </c>
      <c r="AA408" s="16">
        <f t="shared" si="20"/>
        <v>3.4011354482757349E-2</v>
      </c>
      <c r="AB408" s="16">
        <f t="shared" si="21"/>
        <v>0</v>
      </c>
      <c r="AC408" s="16">
        <f t="shared" si="22"/>
        <v>-0.53794997338747741</v>
      </c>
      <c r="AD408" s="16">
        <f t="shared" si="23"/>
        <v>0</v>
      </c>
      <c r="AE408" s="16">
        <f t="shared" si="24"/>
        <v>-4.1805376827151755E-2</v>
      </c>
      <c r="AF408" s="16">
        <f t="shared" si="25"/>
        <v>0</v>
      </c>
      <c r="AG408" s="16">
        <f t="shared" si="26"/>
        <v>0.30537014521502315</v>
      </c>
      <c r="AH408" s="16">
        <f t="shared" si="27"/>
        <v>0</v>
      </c>
      <c r="AI408" s="16">
        <f t="shared" si="28"/>
        <v>-7.7515079727967409E-2</v>
      </c>
      <c r="AK408" s="16">
        <f t="shared" si="29"/>
        <v>0</v>
      </c>
      <c r="AL408" s="16">
        <f t="shared" si="30"/>
        <v>-0.60981295721081796</v>
      </c>
      <c r="AM408" s="16">
        <f t="shared" si="31"/>
        <v>-0.60509135133079939</v>
      </c>
      <c r="AN408" s="16">
        <f t="shared" si="32"/>
        <v>0</v>
      </c>
      <c r="AO408" s="16">
        <f t="shared" si="33"/>
        <v>-0.80066281195853395</v>
      </c>
      <c r="AP408" s="16">
        <f t="shared" si="34"/>
        <v>0</v>
      </c>
      <c r="AQ408" s="16">
        <f t="shared" si="35"/>
        <v>-0.58944477713841636</v>
      </c>
      <c r="AR408" s="16">
        <f t="shared" si="36"/>
        <v>0</v>
      </c>
      <c r="AS408" s="16">
        <f t="shared" si="37"/>
        <v>-0.44953421088882006</v>
      </c>
      <c r="AT408" s="16">
        <f t="shared" si="38"/>
        <v>0</v>
      </c>
      <c r="AU408" s="16">
        <f t="shared" si="39"/>
        <v>-0.40050332218058188</v>
      </c>
    </row>
    <row r="409" spans="1:47" x14ac:dyDescent="0.3">
      <c r="A409">
        <v>23</v>
      </c>
      <c r="B409" t="s">
        <v>73</v>
      </c>
      <c r="C409" t="s">
        <v>71</v>
      </c>
      <c r="D409" t="s">
        <v>72</v>
      </c>
      <c r="F409" s="2">
        <v>0</v>
      </c>
      <c r="G409" s="2">
        <v>1</v>
      </c>
      <c r="H409" s="5">
        <v>0</v>
      </c>
      <c r="I409">
        <f t="shared" si="40"/>
        <v>1</v>
      </c>
      <c r="J409">
        <f t="shared" si="40"/>
        <v>0</v>
      </c>
      <c r="K409">
        <v>4</v>
      </c>
      <c r="L409">
        <v>0</v>
      </c>
      <c r="M409" s="16">
        <f t="shared" si="7"/>
        <v>0</v>
      </c>
      <c r="N409" s="16">
        <f t="shared" si="8"/>
        <v>4.2753702638438478</v>
      </c>
      <c r="O409" s="16">
        <f t="shared" si="9"/>
        <v>4.3218642582732363</v>
      </c>
      <c r="P409" s="16">
        <f t="shared" si="10"/>
        <v>0</v>
      </c>
      <c r="Q409" s="16">
        <f t="shared" si="11"/>
        <v>2.2425813917129402</v>
      </c>
      <c r="R409" s="16">
        <f t="shared" si="12"/>
        <v>0</v>
      </c>
      <c r="S409" s="16">
        <f t="shared" si="13"/>
        <v>20.021103405758822</v>
      </c>
      <c r="T409" s="16">
        <f t="shared" si="14"/>
        <v>0</v>
      </c>
      <c r="U409" s="16">
        <f t="shared" si="15"/>
        <v>1.3795405710541728E-2</v>
      </c>
      <c r="V409" s="16">
        <f t="shared" si="16"/>
        <v>0</v>
      </c>
      <c r="W409" s="16">
        <f t="shared" si="17"/>
        <v>3.8779965276170487</v>
      </c>
      <c r="Y409" s="16">
        <f t="shared" si="18"/>
        <v>0</v>
      </c>
      <c r="Z409" s="16">
        <f t="shared" si="19"/>
        <v>2.3745968316671164</v>
      </c>
      <c r="AA409" s="16">
        <f t="shared" si="20"/>
        <v>2.3768696993950229</v>
      </c>
      <c r="AB409" s="16">
        <f t="shared" si="21"/>
        <v>0</v>
      </c>
      <c r="AC409" s="16">
        <f t="shared" si="22"/>
        <v>1.559367642962546</v>
      </c>
      <c r="AD409" s="16">
        <f t="shared" si="23"/>
        <v>0</v>
      </c>
      <c r="AE409" s="16">
        <f t="shared" si="24"/>
        <v>13.01268070904287</v>
      </c>
      <c r="AF409" s="16">
        <f t="shared" si="25"/>
        <v>0</v>
      </c>
      <c r="AG409" s="16">
        <f t="shared" si="26"/>
        <v>0.32419771988354007</v>
      </c>
      <c r="AH409" s="16">
        <f t="shared" si="27"/>
        <v>0</v>
      </c>
      <c r="AI409" s="16">
        <f t="shared" si="28"/>
        <v>4.5909816192497992</v>
      </c>
      <c r="AK409" s="16">
        <f t="shared" si="29"/>
        <v>0</v>
      </c>
      <c r="AL409" s="16">
        <f t="shared" si="30"/>
        <v>0.41493212095317161</v>
      </c>
      <c r="AM409" s="16">
        <f t="shared" si="31"/>
        <v>0.43257364219978528</v>
      </c>
      <c r="AN409" s="16">
        <f t="shared" si="32"/>
        <v>0</v>
      </c>
      <c r="AO409" s="16">
        <f t="shared" si="33"/>
        <v>0.17440183231505998</v>
      </c>
      <c r="AP409" s="16">
        <f t="shared" si="34"/>
        <v>0</v>
      </c>
      <c r="AQ409" s="16">
        <f t="shared" si="35"/>
        <v>5.8253498399833514</v>
      </c>
      <c r="AR409" s="16">
        <f t="shared" si="36"/>
        <v>0</v>
      </c>
      <c r="AS409" s="16">
        <f t="shared" si="37"/>
        <v>-0.44807407592236931</v>
      </c>
      <c r="AT409" s="16">
        <f t="shared" si="38"/>
        <v>0</v>
      </c>
      <c r="AU409" s="16">
        <f t="shared" si="39"/>
        <v>2.9662053735784979</v>
      </c>
    </row>
    <row r="410" spans="1:47" x14ac:dyDescent="0.3">
      <c r="A410">
        <v>23</v>
      </c>
      <c r="B410" t="s">
        <v>74</v>
      </c>
      <c r="C410" t="s">
        <v>71</v>
      </c>
      <c r="D410" t="s">
        <v>72</v>
      </c>
      <c r="F410" s="2">
        <v>0</v>
      </c>
      <c r="G410" s="2">
        <v>1</v>
      </c>
      <c r="H410" s="5">
        <v>0</v>
      </c>
      <c r="I410">
        <f t="shared" si="40"/>
        <v>0</v>
      </c>
      <c r="J410">
        <f t="shared" si="40"/>
        <v>1</v>
      </c>
      <c r="K410">
        <v>4</v>
      </c>
      <c r="L410">
        <v>0</v>
      </c>
      <c r="M410" s="16">
        <f t="shared" si="7"/>
        <v>0</v>
      </c>
      <c r="N410" s="16">
        <f t="shared" si="8"/>
        <v>-9.6644985377413159E-2</v>
      </c>
      <c r="O410" s="16">
        <f t="shared" si="9"/>
        <v>-8.1897462077745939E-2</v>
      </c>
      <c r="P410" s="16">
        <f t="shared" si="10"/>
        <v>0</v>
      </c>
      <c r="Q410" s="16">
        <f t="shared" si="11"/>
        <v>-0.69545487538975559</v>
      </c>
      <c r="R410" s="16">
        <f t="shared" si="12"/>
        <v>0</v>
      </c>
      <c r="S410" s="16">
        <f t="shared" si="13"/>
        <v>-0.45417555414898231</v>
      </c>
      <c r="T410" s="16">
        <f t="shared" si="14"/>
        <v>0</v>
      </c>
      <c r="U410" s="16">
        <f t="shared" si="15"/>
        <v>-0.19747722362201212</v>
      </c>
      <c r="V410" s="16">
        <f t="shared" si="16"/>
        <v>0</v>
      </c>
      <c r="W410" s="16">
        <f t="shared" si="17"/>
        <v>-0.83144216783096603</v>
      </c>
      <c r="Y410" s="16">
        <f t="shared" si="18"/>
        <v>0</v>
      </c>
      <c r="Z410" s="16">
        <f t="shared" si="19"/>
        <v>-9.1734204372307133E-3</v>
      </c>
      <c r="AA410" s="16">
        <f t="shared" si="20"/>
        <v>-1.6514290108171463E-3</v>
      </c>
      <c r="AB410" s="16">
        <f t="shared" si="21"/>
        <v>0</v>
      </c>
      <c r="AC410" s="16">
        <f t="shared" si="22"/>
        <v>-0.52298180852298826</v>
      </c>
      <c r="AD410" s="16">
        <f t="shared" si="23"/>
        <v>0</v>
      </c>
      <c r="AE410" s="16">
        <f t="shared" si="24"/>
        <v>-0.2547123349277125</v>
      </c>
      <c r="AF410" s="16">
        <f t="shared" si="25"/>
        <v>0</v>
      </c>
      <c r="AG410" s="16">
        <f t="shared" si="26"/>
        <v>-1.9003750218841552E-2</v>
      </c>
      <c r="AH410" s="16">
        <f t="shared" si="27"/>
        <v>0</v>
      </c>
      <c r="AI410" s="16">
        <f t="shared" si="28"/>
        <v>-0.3389537716903564</v>
      </c>
      <c r="AK410" s="16">
        <f t="shared" si="29"/>
        <v>0</v>
      </c>
      <c r="AL410" s="16">
        <f t="shared" si="30"/>
        <v>-0.60203093323309209</v>
      </c>
      <c r="AM410" s="16">
        <f t="shared" si="31"/>
        <v>-0.59467977922569326</v>
      </c>
      <c r="AN410" s="16">
        <f t="shared" si="32"/>
        <v>0</v>
      </c>
      <c r="AO410" s="16">
        <f t="shared" si="33"/>
        <v>-0.79458906382109118</v>
      </c>
      <c r="AP410" s="16">
        <f t="shared" si="34"/>
        <v>0</v>
      </c>
      <c r="AQ410" s="16">
        <f t="shared" si="35"/>
        <v>-0.71804921906091301</v>
      </c>
      <c r="AR410" s="16">
        <f t="shared" si="36"/>
        <v>0</v>
      </c>
      <c r="AS410" s="16">
        <f t="shared" si="37"/>
        <v>-0.58077479946375099</v>
      </c>
      <c r="AT410" s="16">
        <f t="shared" si="38"/>
        <v>0</v>
      </c>
      <c r="AU410" s="16">
        <f t="shared" si="39"/>
        <v>-0.59127112070524523</v>
      </c>
    </row>
    <row r="411" spans="1:47" x14ac:dyDescent="0.3">
      <c r="A411">
        <v>23</v>
      </c>
      <c r="B411" t="s">
        <v>75</v>
      </c>
      <c r="C411" t="s">
        <v>71</v>
      </c>
      <c r="D411" t="s">
        <v>72</v>
      </c>
      <c r="F411" s="2">
        <v>0</v>
      </c>
      <c r="G411" s="2">
        <v>0</v>
      </c>
      <c r="H411" s="5">
        <v>0</v>
      </c>
      <c r="I411">
        <f t="shared" si="40"/>
        <v>0</v>
      </c>
      <c r="J411">
        <f t="shared" si="40"/>
        <v>1</v>
      </c>
      <c r="K411">
        <v>4</v>
      </c>
      <c r="L411">
        <v>0</v>
      </c>
      <c r="M411" s="16">
        <f t="shared" si="7"/>
        <v>0</v>
      </c>
      <c r="N411" s="16">
        <f t="shared" si="8"/>
        <v>1.6417594639950024</v>
      </c>
      <c r="O411" s="16">
        <f t="shared" si="9"/>
        <v>1.7541387464738061</v>
      </c>
      <c r="P411" s="16">
        <f t="shared" si="10"/>
        <v>0</v>
      </c>
      <c r="Q411" s="16">
        <f t="shared" si="11"/>
        <v>4.2956782637522188</v>
      </c>
      <c r="R411" s="16">
        <f t="shared" si="12"/>
        <v>0</v>
      </c>
      <c r="S411" s="16">
        <f t="shared" si="13"/>
        <v>15.205571229384267</v>
      </c>
      <c r="T411" s="16">
        <f t="shared" si="14"/>
        <v>0</v>
      </c>
      <c r="U411" s="16">
        <f t="shared" si="15"/>
        <v>-0.18219367947700971</v>
      </c>
      <c r="V411" s="16">
        <f t="shared" si="16"/>
        <v>0</v>
      </c>
      <c r="W411" s="16">
        <f t="shared" si="17"/>
        <v>18.659594125238545</v>
      </c>
      <c r="Y411" s="16">
        <f t="shared" si="18"/>
        <v>0</v>
      </c>
      <c r="Z411" s="16">
        <f t="shared" si="19"/>
        <v>1.7343780022119195</v>
      </c>
      <c r="AA411" s="16">
        <f t="shared" si="20"/>
        <v>1.7663919773730101</v>
      </c>
      <c r="AB411" s="16">
        <f t="shared" si="21"/>
        <v>0</v>
      </c>
      <c r="AC411" s="16">
        <f t="shared" si="22"/>
        <v>2.2106971457234121</v>
      </c>
      <c r="AD411" s="16">
        <f t="shared" si="23"/>
        <v>0</v>
      </c>
      <c r="AE411" s="16">
        <f t="shared" si="24"/>
        <v>2.8964802916906982</v>
      </c>
      <c r="AF411" s="16">
        <f t="shared" si="25"/>
        <v>0</v>
      </c>
      <c r="AG411" s="16">
        <f t="shared" si="26"/>
        <v>1.0101080906532714E-3</v>
      </c>
      <c r="AH411" s="16">
        <f t="shared" si="27"/>
        <v>0</v>
      </c>
      <c r="AI411" s="16">
        <f t="shared" si="28"/>
        <v>17.182408703687756</v>
      </c>
      <c r="AK411" s="16">
        <f t="shared" si="29"/>
        <v>0</v>
      </c>
      <c r="AL411" s="16">
        <f t="shared" si="30"/>
        <v>0.25328408811227454</v>
      </c>
      <c r="AM411" s="16">
        <f t="shared" si="31"/>
        <v>0.30057919629108504</v>
      </c>
      <c r="AN411" s="16">
        <f t="shared" si="32"/>
        <v>0</v>
      </c>
      <c r="AO411" s="16">
        <f t="shared" si="33"/>
        <v>0.52663275024748024</v>
      </c>
      <c r="AP411" s="16">
        <f t="shared" si="34"/>
        <v>0</v>
      </c>
      <c r="AQ411" s="16">
        <f t="shared" si="35"/>
        <v>0.82538673236171545</v>
      </c>
      <c r="AR411" s="16">
        <f t="shared" si="36"/>
        <v>0</v>
      </c>
      <c r="AS411" s="16">
        <f t="shared" si="37"/>
        <v>-0.56785034384742517</v>
      </c>
      <c r="AT411" s="16">
        <f t="shared" si="38"/>
        <v>0</v>
      </c>
      <c r="AU411" s="16">
        <f t="shared" si="39"/>
        <v>11.992099910837238</v>
      </c>
    </row>
    <row r="412" spans="1:47" x14ac:dyDescent="0.3">
      <c r="A412">
        <v>23</v>
      </c>
      <c r="B412" t="s">
        <v>76</v>
      </c>
      <c r="C412" t="s">
        <v>71</v>
      </c>
      <c r="D412" t="s">
        <v>72</v>
      </c>
      <c r="F412" s="2">
        <v>0</v>
      </c>
      <c r="G412" s="2">
        <v>1</v>
      </c>
      <c r="H412" s="5">
        <v>1</v>
      </c>
      <c r="I412">
        <f t="shared" si="40"/>
        <v>0</v>
      </c>
      <c r="J412">
        <f t="shared" si="40"/>
        <v>1</v>
      </c>
      <c r="K412">
        <v>4</v>
      </c>
      <c r="L412">
        <v>4</v>
      </c>
      <c r="M412" s="16">
        <f t="shared" si="7"/>
        <v>0</v>
      </c>
      <c r="N412" s="16">
        <f t="shared" si="8"/>
        <v>-0.3165160882113105</v>
      </c>
      <c r="O412" s="16">
        <f t="shared" si="9"/>
        <v>-0.29736638761467687</v>
      </c>
      <c r="P412" s="16">
        <f t="shared" si="10"/>
        <v>0</v>
      </c>
      <c r="Q412" s="16">
        <f t="shared" si="11"/>
        <v>-0.32705035328817372</v>
      </c>
      <c r="R412" s="16">
        <f t="shared" si="12"/>
        <v>0</v>
      </c>
      <c r="S412" s="16">
        <f t="shared" si="13"/>
        <v>-0.20075681283258662</v>
      </c>
      <c r="T412" s="16">
        <f t="shared" si="14"/>
        <v>0</v>
      </c>
      <c r="U412" s="16">
        <f t="shared" si="15"/>
        <v>-9.3030725105498008E-2</v>
      </c>
      <c r="V412" s="16">
        <f t="shared" si="16"/>
        <v>0</v>
      </c>
      <c r="W412" s="16">
        <f t="shared" si="17"/>
        <v>-0.70078703032345468</v>
      </c>
      <c r="Y412" s="16">
        <f t="shared" si="18"/>
        <v>0</v>
      </c>
      <c r="Z412" s="16">
        <f t="shared" si="19"/>
        <v>-0.20510544223788532</v>
      </c>
      <c r="AA412" s="16">
        <f t="shared" si="20"/>
        <v>-0.20076160184354924</v>
      </c>
      <c r="AB412" s="16">
        <f t="shared" si="21"/>
        <v>0</v>
      </c>
      <c r="AC412" s="16">
        <f t="shared" si="22"/>
        <v>-0.19009165909118131</v>
      </c>
      <c r="AD412" s="16">
        <f t="shared" si="23"/>
        <v>0</v>
      </c>
      <c r="AE412" s="16">
        <f t="shared" si="24"/>
        <v>-3.1322807884398528E-2</v>
      </c>
      <c r="AF412" s="16">
        <f t="shared" si="25"/>
        <v>0</v>
      </c>
      <c r="AG412" s="16">
        <f t="shared" si="26"/>
        <v>0.15377409217868612</v>
      </c>
      <c r="AH412" s="16">
        <f t="shared" si="27"/>
        <v>0</v>
      </c>
      <c r="AI412" s="16">
        <f t="shared" si="28"/>
        <v>-0.25815519543239684</v>
      </c>
      <c r="AK412" s="16">
        <f t="shared" si="29"/>
        <v>0</v>
      </c>
      <c r="AL412" s="16">
        <f t="shared" si="30"/>
        <v>-0.67579736494618248</v>
      </c>
      <c r="AM412" s="16">
        <f t="shared" si="31"/>
        <v>-0.66921227072109413</v>
      </c>
      <c r="AN412" s="16">
        <f t="shared" si="32"/>
        <v>0</v>
      </c>
      <c r="AO412" s="16">
        <f t="shared" si="33"/>
        <v>-0.62240917764757742</v>
      </c>
      <c r="AP412" s="16">
        <f t="shared" si="34"/>
        <v>0</v>
      </c>
      <c r="AQ412" s="16">
        <f t="shared" si="35"/>
        <v>-0.62238789224109714</v>
      </c>
      <c r="AR412" s="16">
        <f t="shared" si="36"/>
        <v>0</v>
      </c>
      <c r="AS412" s="16">
        <f t="shared" si="37"/>
        <v>-0.48611293991146964</v>
      </c>
      <c r="AT412" s="16">
        <f t="shared" si="38"/>
        <v>0</v>
      </c>
      <c r="AU412" s="16">
        <f t="shared" si="39"/>
        <v>-0.56643829461322825</v>
      </c>
    </row>
    <row r="413" spans="1:47" x14ac:dyDescent="0.3">
      <c r="A413">
        <v>23</v>
      </c>
      <c r="B413" t="s">
        <v>77</v>
      </c>
      <c r="C413" t="s">
        <v>71</v>
      </c>
      <c r="D413" t="s">
        <v>72</v>
      </c>
      <c r="F413" s="2">
        <v>0</v>
      </c>
      <c r="G413" s="2">
        <v>0</v>
      </c>
      <c r="H413" s="5">
        <v>0</v>
      </c>
      <c r="I413">
        <f t="shared" si="40"/>
        <v>0</v>
      </c>
      <c r="J413">
        <f t="shared" si="40"/>
        <v>1</v>
      </c>
      <c r="K413">
        <v>4</v>
      </c>
      <c r="L413">
        <v>0</v>
      </c>
      <c r="M413" s="16">
        <f t="shared" si="7"/>
        <v>0</v>
      </c>
      <c r="N413" s="16">
        <f t="shared" si="8"/>
        <v>1.0615996090103397</v>
      </c>
      <c r="O413" s="16">
        <f t="shared" si="9"/>
        <v>1.1014063626830619</v>
      </c>
      <c r="P413" s="16">
        <f t="shared" si="10"/>
        <v>0</v>
      </c>
      <c r="Q413" s="16">
        <f t="shared" si="11"/>
        <v>0.87687720607193786</v>
      </c>
      <c r="R413" s="16">
        <f t="shared" si="12"/>
        <v>0</v>
      </c>
      <c r="S413" s="16">
        <f t="shared" si="13"/>
        <v>1.1173369435142959</v>
      </c>
      <c r="T413" s="16">
        <f t="shared" si="14"/>
        <v>0</v>
      </c>
      <c r="U413" s="16">
        <f t="shared" si="15"/>
        <v>-8.8060647442187889E-2</v>
      </c>
      <c r="V413" s="16">
        <f t="shared" si="16"/>
        <v>0</v>
      </c>
      <c r="W413" s="16">
        <f t="shared" si="17"/>
        <v>2.5445793183686569</v>
      </c>
      <c r="Y413" s="16">
        <f t="shared" si="18"/>
        <v>0</v>
      </c>
      <c r="Z413" s="16">
        <f t="shared" si="19"/>
        <v>1.0095958081211645</v>
      </c>
      <c r="AA413" s="16">
        <f t="shared" si="20"/>
        <v>1.0218861318387227</v>
      </c>
      <c r="AB413" s="16">
        <f t="shared" si="21"/>
        <v>0</v>
      </c>
      <c r="AC413" s="16">
        <f t="shared" si="22"/>
        <v>0.81883482193143586</v>
      </c>
      <c r="AD413" s="16">
        <f t="shared" si="23"/>
        <v>0</v>
      </c>
      <c r="AE413" s="16">
        <f t="shared" si="24"/>
        <v>0.62193308413015225</v>
      </c>
      <c r="AF413" s="16">
        <f t="shared" si="25"/>
        <v>0</v>
      </c>
      <c r="AG413" s="16">
        <f t="shared" si="26"/>
        <v>0.15748528136999079</v>
      </c>
      <c r="AH413" s="16">
        <f t="shared" si="27"/>
        <v>0</v>
      </c>
      <c r="AI413" s="16">
        <f t="shared" si="28"/>
        <v>2.4672137521062054</v>
      </c>
      <c r="AK413" s="16">
        <f t="shared" si="29"/>
        <v>0</v>
      </c>
      <c r="AL413" s="16">
        <f t="shared" si="30"/>
        <v>-0.1006175475903347</v>
      </c>
      <c r="AM413" s="16">
        <f t="shared" si="31"/>
        <v>-8.7217361946990687E-2</v>
      </c>
      <c r="AN413" s="16">
        <f t="shared" si="32"/>
        <v>0</v>
      </c>
      <c r="AO413" s="16">
        <f t="shared" si="33"/>
        <v>-8.4977986049053669E-2</v>
      </c>
      <c r="AP413" s="16">
        <f t="shared" si="34"/>
        <v>0</v>
      </c>
      <c r="AQ413" s="16">
        <f t="shared" si="35"/>
        <v>-0.30339682627902897</v>
      </c>
      <c r="AR413" s="16">
        <f t="shared" si="36"/>
        <v>0</v>
      </c>
      <c r="AS413" s="16">
        <f t="shared" si="37"/>
        <v>-0.48046312172145544</v>
      </c>
      <c r="AT413" s="16">
        <f t="shared" si="38"/>
        <v>0</v>
      </c>
      <c r="AU413" s="16">
        <f t="shared" si="39"/>
        <v>1.1857207093995634</v>
      </c>
    </row>
    <row r="414" spans="1:47" x14ac:dyDescent="0.3">
      <c r="A414">
        <v>23</v>
      </c>
      <c r="B414" t="s">
        <v>78</v>
      </c>
      <c r="C414" t="s">
        <v>71</v>
      </c>
      <c r="D414" t="s">
        <v>72</v>
      </c>
      <c r="F414" s="2">
        <v>0</v>
      </c>
      <c r="G414" s="2">
        <v>0</v>
      </c>
      <c r="H414" s="5">
        <v>0</v>
      </c>
      <c r="I414">
        <f t="shared" si="40"/>
        <v>1</v>
      </c>
      <c r="J414">
        <f t="shared" si="40"/>
        <v>0</v>
      </c>
      <c r="K414">
        <v>4</v>
      </c>
      <c r="L414">
        <v>0</v>
      </c>
      <c r="M414" s="16">
        <f t="shared" si="7"/>
        <v>0</v>
      </c>
      <c r="N414" s="16">
        <f t="shared" si="8"/>
        <v>-0.42807690923529196</v>
      </c>
      <c r="O414" s="16">
        <f t="shared" si="9"/>
        <v>-0.40851368827195761</v>
      </c>
      <c r="P414" s="16">
        <f t="shared" si="10"/>
        <v>0</v>
      </c>
      <c r="Q414" s="16">
        <f t="shared" si="11"/>
        <v>-1.5187398843498423E-2</v>
      </c>
      <c r="R414" s="16">
        <f t="shared" si="12"/>
        <v>0</v>
      </c>
      <c r="S414" s="16">
        <f t="shared" si="13"/>
        <v>-5.3610476114513153E-2</v>
      </c>
      <c r="T414" s="16">
        <f t="shared" si="14"/>
        <v>0</v>
      </c>
      <c r="U414" s="16">
        <f t="shared" si="15"/>
        <v>-0.28165714673513476</v>
      </c>
      <c r="V414" s="16">
        <f t="shared" si="16"/>
        <v>0</v>
      </c>
      <c r="W414" s="16">
        <f t="shared" si="17"/>
        <v>-0.66661834278740695</v>
      </c>
      <c r="Y414" s="16">
        <f t="shared" si="18"/>
        <v>0</v>
      </c>
      <c r="Z414" s="16">
        <f t="shared" si="19"/>
        <v>-0.26536328303786405</v>
      </c>
      <c r="AA414" s="16">
        <f t="shared" si="20"/>
        <v>-0.25487036112909417</v>
      </c>
      <c r="AB414" s="16">
        <f t="shared" si="21"/>
        <v>0</v>
      </c>
      <c r="AC414" s="16">
        <f t="shared" si="22"/>
        <v>0.14256760834199994</v>
      </c>
      <c r="AD414" s="16">
        <f t="shared" si="23"/>
        <v>0</v>
      </c>
      <c r="AE414" s="16">
        <f t="shared" si="24"/>
        <v>8.8019803550944076E-2</v>
      </c>
      <c r="AF414" s="16">
        <f t="shared" si="25"/>
        <v>0</v>
      </c>
      <c r="AG414" s="16">
        <f t="shared" si="26"/>
        <v>-0.16526251897275271</v>
      </c>
      <c r="AH414" s="16">
        <f t="shared" si="27"/>
        <v>0</v>
      </c>
      <c r="AI414" s="16">
        <f t="shared" si="28"/>
        <v>-0.35329150079134336</v>
      </c>
      <c r="AK414" s="16">
        <f t="shared" si="29"/>
        <v>0</v>
      </c>
      <c r="AL414" s="16">
        <f t="shared" si="30"/>
        <v>-0.68123632808622891</v>
      </c>
      <c r="AM414" s="16">
        <f t="shared" si="31"/>
        <v>-0.66942880194239096</v>
      </c>
      <c r="AN414" s="16">
        <f t="shared" si="32"/>
        <v>0</v>
      </c>
      <c r="AO414" s="16">
        <f t="shared" si="33"/>
        <v>-0.4783278012774026</v>
      </c>
      <c r="AP414" s="16">
        <f t="shared" si="34"/>
        <v>0</v>
      </c>
      <c r="AQ414" s="16">
        <f t="shared" si="35"/>
        <v>-0.58810189780685662</v>
      </c>
      <c r="AR414" s="16">
        <f t="shared" si="36"/>
        <v>0</v>
      </c>
      <c r="AS414" s="16">
        <f t="shared" si="37"/>
        <v>-0.61573648320049867</v>
      </c>
      <c r="AT414" s="16">
        <f t="shared" si="38"/>
        <v>0</v>
      </c>
      <c r="AU414" s="16">
        <f t="shared" si="39"/>
        <v>-0.61133897773464974</v>
      </c>
    </row>
    <row r="415" spans="1:47" x14ac:dyDescent="0.3">
      <c r="A415">
        <v>23</v>
      </c>
      <c r="B415" t="s">
        <v>79</v>
      </c>
      <c r="C415" t="s">
        <v>71</v>
      </c>
      <c r="D415" t="s">
        <v>72</v>
      </c>
      <c r="F415" s="2">
        <v>0</v>
      </c>
      <c r="G415" s="2">
        <v>1</v>
      </c>
      <c r="H415" s="5">
        <v>0</v>
      </c>
      <c r="I415">
        <f t="shared" si="40"/>
        <v>1</v>
      </c>
      <c r="J415">
        <f t="shared" si="40"/>
        <v>0</v>
      </c>
      <c r="K415">
        <v>4</v>
      </c>
      <c r="L415">
        <v>0</v>
      </c>
      <c r="M415" s="16">
        <f t="shared" si="7"/>
        <v>0</v>
      </c>
      <c r="N415" s="16">
        <f t="shared" si="8"/>
        <v>-0.18861441533855919</v>
      </c>
      <c r="O415" s="16">
        <f t="shared" si="9"/>
        <v>-0.15319381127589576</v>
      </c>
      <c r="P415" s="16">
        <f t="shared" si="10"/>
        <v>0</v>
      </c>
      <c r="Q415" s="16">
        <f t="shared" si="11"/>
        <v>1.7196373626698434</v>
      </c>
      <c r="R415" s="16">
        <f t="shared" si="12"/>
        <v>0</v>
      </c>
      <c r="S415" s="16">
        <f t="shared" si="13"/>
        <v>1.5845389059353723</v>
      </c>
      <c r="T415" s="16">
        <f t="shared" si="14"/>
        <v>0</v>
      </c>
      <c r="U415" s="16">
        <f t="shared" si="15"/>
        <v>-0.27482938169627336</v>
      </c>
      <c r="V415" s="16">
        <f t="shared" si="16"/>
        <v>0</v>
      </c>
      <c r="W415" s="16">
        <f t="shared" si="17"/>
        <v>24.050543401345941</v>
      </c>
      <c r="Y415" s="16">
        <f t="shared" si="18"/>
        <v>0</v>
      </c>
      <c r="Z415" s="16">
        <f t="shared" si="19"/>
        <v>0.18981554595815595</v>
      </c>
      <c r="AA415" s="16">
        <f t="shared" si="20"/>
        <v>0.2174131656685819</v>
      </c>
      <c r="AB415" s="16">
        <f t="shared" si="21"/>
        <v>0</v>
      </c>
      <c r="AC415" s="16">
        <f t="shared" si="22"/>
        <v>1.7782972992171913</v>
      </c>
      <c r="AD415" s="16">
        <f t="shared" si="23"/>
        <v>0</v>
      </c>
      <c r="AE415" s="16">
        <f t="shared" si="24"/>
        <v>0.90854013245127685</v>
      </c>
      <c r="AF415" s="16">
        <f t="shared" si="25"/>
        <v>0</v>
      </c>
      <c r="AG415" s="16">
        <f t="shared" si="26"/>
        <v>-0.15323683536348667</v>
      </c>
      <c r="AH415" s="16">
        <f t="shared" si="27"/>
        <v>0</v>
      </c>
      <c r="AI415" s="16">
        <f t="shared" si="28"/>
        <v>11.933460362516314</v>
      </c>
      <c r="AK415" s="16">
        <f t="shared" si="29"/>
        <v>0</v>
      </c>
      <c r="AL415" s="16">
        <f t="shared" si="30"/>
        <v>-0.45640743875939649</v>
      </c>
      <c r="AM415" s="16">
        <f t="shared" si="31"/>
        <v>-0.42890643743249601</v>
      </c>
      <c r="AN415" s="16">
        <f t="shared" si="32"/>
        <v>0</v>
      </c>
      <c r="AO415" s="16">
        <f t="shared" si="33"/>
        <v>0.35485013225633733</v>
      </c>
      <c r="AP415" s="16">
        <f t="shared" si="34"/>
        <v>0</v>
      </c>
      <c r="AQ415" s="16">
        <f t="shared" si="35"/>
        <v>-0.21268411035099574</v>
      </c>
      <c r="AR415" s="16">
        <f t="shared" si="36"/>
        <v>0</v>
      </c>
      <c r="AS415" s="16">
        <f t="shared" si="37"/>
        <v>-0.60100544333921246</v>
      </c>
      <c r="AT415" s="16">
        <f t="shared" si="38"/>
        <v>0</v>
      </c>
      <c r="AU415" s="16">
        <f t="shared" si="39"/>
        <v>7.7158797796891134</v>
      </c>
    </row>
    <row r="416" spans="1:47" x14ac:dyDescent="0.3">
      <c r="A416">
        <v>23</v>
      </c>
      <c r="B416" t="s">
        <v>80</v>
      </c>
      <c r="C416" t="s">
        <v>71</v>
      </c>
      <c r="D416" t="s">
        <v>72</v>
      </c>
      <c r="F416" s="2">
        <v>0</v>
      </c>
      <c r="G416" s="2">
        <v>1</v>
      </c>
      <c r="H416" s="5">
        <v>0</v>
      </c>
      <c r="I416">
        <f t="shared" si="40"/>
        <v>1</v>
      </c>
      <c r="J416">
        <f t="shared" si="40"/>
        <v>0</v>
      </c>
      <c r="K416">
        <v>4</v>
      </c>
      <c r="L416">
        <v>0</v>
      </c>
      <c r="M416" s="16">
        <f t="shared" si="7"/>
        <v>0</v>
      </c>
      <c r="N416" s="16">
        <f t="shared" si="8"/>
        <v>-0.41749825077423863</v>
      </c>
      <c r="O416" s="16">
        <f t="shared" si="9"/>
        <v>-0.40586729906508434</v>
      </c>
      <c r="P416" s="16">
        <f t="shared" si="10"/>
        <v>0</v>
      </c>
      <c r="Q416" s="16">
        <f t="shared" si="11"/>
        <v>-0.94467907053705802</v>
      </c>
      <c r="R416" s="16">
        <f t="shared" si="12"/>
        <v>0</v>
      </c>
      <c r="S416" s="16">
        <f t="shared" si="13"/>
        <v>-0.62135372559123803</v>
      </c>
      <c r="T416" s="16">
        <f t="shared" si="14"/>
        <v>0</v>
      </c>
      <c r="U416" s="16">
        <f t="shared" si="15"/>
        <v>-0.33699672161017241</v>
      </c>
      <c r="V416" s="16">
        <f t="shared" si="16"/>
        <v>0</v>
      </c>
      <c r="W416" s="16">
        <f t="shared" si="17"/>
        <v>-0.9425516855956374</v>
      </c>
      <c r="Y416" s="16">
        <f t="shared" si="18"/>
        <v>0</v>
      </c>
      <c r="Z416" s="16">
        <f t="shared" si="19"/>
        <v>-0.43713395459433169</v>
      </c>
      <c r="AA416" s="16">
        <f t="shared" si="20"/>
        <v>-0.4340638383762741</v>
      </c>
      <c r="AB416" s="16">
        <f t="shared" si="21"/>
        <v>0</v>
      </c>
      <c r="AC416" s="16">
        <f t="shared" si="22"/>
        <v>-0.9222869290564174</v>
      </c>
      <c r="AD416" s="16">
        <f t="shared" si="23"/>
        <v>0</v>
      </c>
      <c r="AE416" s="16">
        <f t="shared" si="24"/>
        <v>-0.47429149915015434</v>
      </c>
      <c r="AF416" s="16">
        <f t="shared" si="25"/>
        <v>0</v>
      </c>
      <c r="AG416" s="16">
        <f t="shared" si="26"/>
        <v>-0.31177633063286864</v>
      </c>
      <c r="AH416" s="16">
        <f t="shared" si="27"/>
        <v>0</v>
      </c>
      <c r="AI416" s="16">
        <f t="shared" si="28"/>
        <v>-0.77836554393250013</v>
      </c>
      <c r="AK416" s="16">
        <f t="shared" si="29"/>
        <v>0</v>
      </c>
      <c r="AL416" s="16">
        <f t="shared" si="30"/>
        <v>-0.77573393340715091</v>
      </c>
      <c r="AM416" s="16">
        <f t="shared" si="31"/>
        <v>-0.77063021829139033</v>
      </c>
      <c r="AN416" s="16">
        <f t="shared" si="32"/>
        <v>0</v>
      </c>
      <c r="AO416" s="16">
        <f t="shared" si="33"/>
        <v>-0.9692294605381262</v>
      </c>
      <c r="AP416" s="16">
        <f t="shared" si="34"/>
        <v>0</v>
      </c>
      <c r="AQ416" s="16">
        <f t="shared" si="35"/>
        <v>-0.81237036550980002</v>
      </c>
      <c r="AR416" s="16">
        <f t="shared" si="36"/>
        <v>0</v>
      </c>
      <c r="AS416" s="16">
        <f t="shared" si="37"/>
        <v>-0.72033468628381503</v>
      </c>
      <c r="AT416" s="16">
        <f t="shared" si="38"/>
        <v>0</v>
      </c>
      <c r="AU416" s="16">
        <f t="shared" si="39"/>
        <v>-0.84231081326582913</v>
      </c>
    </row>
    <row r="417" spans="1:47" x14ac:dyDescent="0.3">
      <c r="A417">
        <v>23</v>
      </c>
      <c r="B417" t="s">
        <v>81</v>
      </c>
      <c r="C417" t="s">
        <v>71</v>
      </c>
      <c r="D417" t="s">
        <v>72</v>
      </c>
      <c r="F417" s="2">
        <v>0</v>
      </c>
      <c r="G417" s="2">
        <v>0</v>
      </c>
      <c r="H417" s="5">
        <v>0</v>
      </c>
      <c r="I417">
        <f t="shared" ref="I417:J432" si="41">I36</f>
        <v>1</v>
      </c>
      <c r="J417">
        <f t="shared" si="41"/>
        <v>0</v>
      </c>
      <c r="K417">
        <v>4</v>
      </c>
      <c r="L417">
        <v>0</v>
      </c>
      <c r="M417" s="16">
        <f t="shared" si="7"/>
        <v>0</v>
      </c>
      <c r="N417" s="16">
        <f t="shared" si="8"/>
        <v>-0.60131020592009421</v>
      </c>
      <c r="O417" s="16">
        <f t="shared" si="9"/>
        <v>-0.5996738070465415</v>
      </c>
      <c r="P417" s="16">
        <f t="shared" si="10"/>
        <v>0</v>
      </c>
      <c r="Q417" s="16">
        <f t="shared" si="11"/>
        <v>-0.95400131084422557</v>
      </c>
      <c r="R417" s="16">
        <f t="shared" si="12"/>
        <v>0</v>
      </c>
      <c r="S417" s="16">
        <f t="shared" si="13"/>
        <v>-0.68053549274887259</v>
      </c>
      <c r="T417" s="16">
        <f t="shared" si="14"/>
        <v>0</v>
      </c>
      <c r="U417" s="16">
        <f t="shared" si="15"/>
        <v>-0.34003406689505961</v>
      </c>
      <c r="V417" s="16">
        <f t="shared" si="16"/>
        <v>0</v>
      </c>
      <c r="W417" s="16">
        <f t="shared" si="17"/>
        <v>-0.95460233512500992</v>
      </c>
      <c r="Y417" s="16">
        <f t="shared" si="18"/>
        <v>0</v>
      </c>
      <c r="Z417" s="16">
        <f t="shared" si="19"/>
        <v>-0.60161821265140913</v>
      </c>
      <c r="AA417" s="16">
        <f t="shared" si="20"/>
        <v>-0.60355643629895761</v>
      </c>
      <c r="AB417" s="16">
        <f t="shared" si="21"/>
        <v>0</v>
      </c>
      <c r="AC417" s="16">
        <f t="shared" si="22"/>
        <v>-0.94068851675798915</v>
      </c>
      <c r="AD417" s="16">
        <f t="shared" si="23"/>
        <v>0</v>
      </c>
      <c r="AE417" s="16">
        <f t="shared" si="24"/>
        <v>-0.57787632389277965</v>
      </c>
      <c r="AF417" s="16">
        <f t="shared" si="25"/>
        <v>0</v>
      </c>
      <c r="AG417" s="16">
        <f t="shared" si="26"/>
        <v>-0.31217534107359973</v>
      </c>
      <c r="AH417" s="16">
        <f t="shared" si="27"/>
        <v>0</v>
      </c>
      <c r="AI417" s="16">
        <f t="shared" si="28"/>
        <v>-0.85068364086269888</v>
      </c>
      <c r="AK417" s="16">
        <f t="shared" si="29"/>
        <v>0</v>
      </c>
      <c r="AL417" s="16">
        <f t="shared" si="30"/>
        <v>-0.84176574360093248</v>
      </c>
      <c r="AM417" s="16">
        <f t="shared" si="31"/>
        <v>-0.84201390941511056</v>
      </c>
      <c r="AN417" s="16">
        <f t="shared" si="32"/>
        <v>0</v>
      </c>
      <c r="AO417" s="16">
        <f t="shared" si="33"/>
        <v>-0.97349349013060271</v>
      </c>
      <c r="AP417" s="16">
        <f t="shared" si="34"/>
        <v>0</v>
      </c>
      <c r="AQ417" s="16">
        <f t="shared" si="35"/>
        <v>-0.83573121104283776</v>
      </c>
      <c r="AR417" s="16">
        <f t="shared" si="36"/>
        <v>0</v>
      </c>
      <c r="AS417" s="16">
        <f t="shared" si="37"/>
        <v>-0.71937135928115281</v>
      </c>
      <c r="AT417" s="16">
        <f t="shared" si="38"/>
        <v>0</v>
      </c>
      <c r="AU417" s="16">
        <f t="shared" si="39"/>
        <v>-0.89729467267197816</v>
      </c>
    </row>
    <row r="418" spans="1:47" x14ac:dyDescent="0.3">
      <c r="A418">
        <v>23</v>
      </c>
      <c r="B418" t="s">
        <v>82</v>
      </c>
      <c r="C418" t="s">
        <v>71</v>
      </c>
      <c r="D418" t="s">
        <v>72</v>
      </c>
      <c r="F418" s="2">
        <v>0</v>
      </c>
      <c r="G418" s="2">
        <v>0</v>
      </c>
      <c r="H418" s="5">
        <v>0</v>
      </c>
      <c r="I418">
        <f t="shared" si="41"/>
        <v>0</v>
      </c>
      <c r="J418">
        <f t="shared" si="41"/>
        <v>1</v>
      </c>
      <c r="K418">
        <v>4</v>
      </c>
      <c r="L418">
        <v>0</v>
      </c>
      <c r="M418" s="16">
        <f t="shared" si="7"/>
        <v>0</v>
      </c>
      <c r="N418" s="16">
        <f t="shared" si="8"/>
        <v>0.19663829233175903</v>
      </c>
      <c r="O418" s="16">
        <f t="shared" si="9"/>
        <v>0.22537886435986038</v>
      </c>
      <c r="P418" s="16">
        <f t="shared" si="10"/>
        <v>0</v>
      </c>
      <c r="Q418" s="16">
        <f t="shared" si="11"/>
        <v>-0.59169030060974748</v>
      </c>
      <c r="R418" s="16">
        <f t="shared" si="12"/>
        <v>0</v>
      </c>
      <c r="S418" s="16">
        <f t="shared" si="13"/>
        <v>-0.26880569909829238</v>
      </c>
      <c r="T418" s="16">
        <f t="shared" si="14"/>
        <v>0</v>
      </c>
      <c r="U418" s="16">
        <f t="shared" si="15"/>
        <v>-0.12040448494503753</v>
      </c>
      <c r="V418" s="16">
        <f t="shared" si="16"/>
        <v>0</v>
      </c>
      <c r="W418" s="16">
        <f t="shared" si="17"/>
        <v>-0.87775354927305482</v>
      </c>
      <c r="Y418" s="16">
        <f t="shared" si="18"/>
        <v>0</v>
      </c>
      <c r="Z418" s="16">
        <f t="shared" si="19"/>
        <v>0.17904394148540564</v>
      </c>
      <c r="AA418" s="16">
        <f t="shared" si="20"/>
        <v>0.19308623113236323</v>
      </c>
      <c r="AB418" s="16">
        <f t="shared" si="21"/>
        <v>0</v>
      </c>
      <c r="AC418" s="16">
        <f t="shared" si="22"/>
        <v>-0.4271559128427021</v>
      </c>
      <c r="AD418" s="16">
        <f t="shared" si="23"/>
        <v>0</v>
      </c>
      <c r="AE418" s="16">
        <f t="shared" si="24"/>
        <v>-0.17960034208641687</v>
      </c>
      <c r="AF418" s="16">
        <f t="shared" si="25"/>
        <v>0</v>
      </c>
      <c r="AG418" s="16">
        <f t="shared" si="26"/>
        <v>7.1227834631298018E-2</v>
      </c>
      <c r="AH418" s="16">
        <f t="shared" si="27"/>
        <v>0</v>
      </c>
      <c r="AI418" s="16">
        <f t="shared" si="28"/>
        <v>-0.49939015060931274</v>
      </c>
      <c r="AK418" s="16">
        <f t="shared" si="29"/>
        <v>0</v>
      </c>
      <c r="AL418" s="16">
        <f t="shared" si="30"/>
        <v>-0.5555533126735327</v>
      </c>
      <c r="AM418" s="16">
        <f t="shared" si="31"/>
        <v>-0.53890740818681693</v>
      </c>
      <c r="AN418" s="16">
        <f t="shared" si="32"/>
        <v>0</v>
      </c>
      <c r="AO418" s="16">
        <f t="shared" si="33"/>
        <v>-0.75896211509925526</v>
      </c>
      <c r="AP418" s="16">
        <f t="shared" si="34"/>
        <v>0</v>
      </c>
      <c r="AQ418" s="16">
        <f t="shared" si="35"/>
        <v>-0.67118473458622352</v>
      </c>
      <c r="AR418" s="16">
        <f t="shared" si="36"/>
        <v>0</v>
      </c>
      <c r="AS418" s="16">
        <f t="shared" si="37"/>
        <v>-0.53304817838902374</v>
      </c>
      <c r="AT418" s="16">
        <f t="shared" si="38"/>
        <v>0</v>
      </c>
      <c r="AU418" s="16">
        <f t="shared" si="39"/>
        <v>-0.68119962653601562</v>
      </c>
    </row>
    <row r="419" spans="1:47" x14ac:dyDescent="0.3">
      <c r="A419">
        <v>23</v>
      </c>
      <c r="B419" t="s">
        <v>83</v>
      </c>
      <c r="C419" t="s">
        <v>71</v>
      </c>
      <c r="D419" t="s">
        <v>72</v>
      </c>
      <c r="F419" s="2">
        <v>0</v>
      </c>
      <c r="G419" s="2">
        <v>1</v>
      </c>
      <c r="H419" s="5">
        <v>1</v>
      </c>
      <c r="I419">
        <f t="shared" si="41"/>
        <v>0</v>
      </c>
      <c r="J419">
        <f t="shared" si="41"/>
        <v>1</v>
      </c>
      <c r="K419">
        <v>4</v>
      </c>
      <c r="L419">
        <v>4</v>
      </c>
      <c r="M419" s="16">
        <f t="shared" si="7"/>
        <v>0</v>
      </c>
      <c r="N419" s="16">
        <f t="shared" si="8"/>
        <v>-0.30884796481867355</v>
      </c>
      <c r="O419" s="16">
        <f t="shared" si="9"/>
        <v>-0.31455450320613015</v>
      </c>
      <c r="P419" s="16">
        <f t="shared" si="10"/>
        <v>0</v>
      </c>
      <c r="Q419" s="16">
        <f t="shared" si="11"/>
        <v>-0.88424874904925177</v>
      </c>
      <c r="R419" s="16">
        <f t="shared" si="12"/>
        <v>0</v>
      </c>
      <c r="S419" s="16">
        <f t="shared" si="13"/>
        <v>-0.75144103322128952</v>
      </c>
      <c r="T419" s="16">
        <f t="shared" si="14"/>
        <v>0</v>
      </c>
      <c r="U419" s="16">
        <f t="shared" si="15"/>
        <v>-0.12026447272095868</v>
      </c>
      <c r="V419" s="16">
        <f t="shared" si="16"/>
        <v>0</v>
      </c>
      <c r="W419" s="16">
        <f t="shared" si="17"/>
        <v>-0.93612072151107095</v>
      </c>
      <c r="Y419" s="16">
        <f t="shared" si="18"/>
        <v>0</v>
      </c>
      <c r="Z419" s="16">
        <f t="shared" si="19"/>
        <v>-0.23765484731754177</v>
      </c>
      <c r="AA419" s="16">
        <f t="shared" si="20"/>
        <v>-0.24583808969556115</v>
      </c>
      <c r="AB419" s="16">
        <f t="shared" si="21"/>
        <v>0</v>
      </c>
      <c r="AC419" s="16">
        <f t="shared" si="22"/>
        <v>-0.78886748023951314</v>
      </c>
      <c r="AD419" s="16">
        <f t="shared" si="23"/>
        <v>0</v>
      </c>
      <c r="AE419" s="16">
        <f t="shared" si="24"/>
        <v>-0.62954330468183151</v>
      </c>
      <c r="AF419" s="16">
        <f t="shared" si="25"/>
        <v>0</v>
      </c>
      <c r="AG419" s="16">
        <f t="shared" si="26"/>
        <v>6.8632426278294481E-2</v>
      </c>
      <c r="AH419" s="16">
        <f t="shared" si="27"/>
        <v>0</v>
      </c>
      <c r="AI419" s="16">
        <f t="shared" si="28"/>
        <v>-0.68566461725123495</v>
      </c>
      <c r="AK419" s="16">
        <f t="shared" si="29"/>
        <v>0</v>
      </c>
      <c r="AL419" s="16">
        <f t="shared" si="30"/>
        <v>-0.69850549242058668</v>
      </c>
      <c r="AM419" s="16">
        <f t="shared" si="31"/>
        <v>-0.70514816833590976</v>
      </c>
      <c r="AN419" s="16">
        <f t="shared" si="32"/>
        <v>0</v>
      </c>
      <c r="AO419" s="16">
        <f t="shared" si="33"/>
        <v>-0.90867670582693161</v>
      </c>
      <c r="AP419" s="16">
        <f t="shared" si="34"/>
        <v>0</v>
      </c>
      <c r="AQ419" s="16">
        <f t="shared" si="35"/>
        <v>-0.86806720799918635</v>
      </c>
      <c r="AR419" s="16">
        <f t="shared" si="36"/>
        <v>0</v>
      </c>
      <c r="AS419" s="16">
        <f t="shared" si="37"/>
        <v>-0.53313272718772209</v>
      </c>
      <c r="AT419" s="16">
        <f t="shared" si="38"/>
        <v>0</v>
      </c>
      <c r="AU419" s="16">
        <f t="shared" si="39"/>
        <v>-0.81003240635640494</v>
      </c>
    </row>
    <row r="420" spans="1:47" x14ac:dyDescent="0.3">
      <c r="A420">
        <v>23</v>
      </c>
      <c r="B420" t="s">
        <v>84</v>
      </c>
      <c r="C420" t="s">
        <v>71</v>
      </c>
      <c r="D420" t="s">
        <v>72</v>
      </c>
      <c r="F420" s="2">
        <v>0</v>
      </c>
      <c r="G420" s="2">
        <v>0</v>
      </c>
      <c r="H420" s="5">
        <v>0</v>
      </c>
      <c r="I420">
        <f t="shared" si="41"/>
        <v>0</v>
      </c>
      <c r="J420">
        <f t="shared" si="41"/>
        <v>1</v>
      </c>
      <c r="K420">
        <v>4</v>
      </c>
      <c r="L420">
        <v>0</v>
      </c>
      <c r="M420" s="16">
        <f t="shared" si="7"/>
        <v>0</v>
      </c>
      <c r="N420" s="16">
        <f t="shared" si="8"/>
        <v>1.5468340170074837E-2</v>
      </c>
      <c r="O420" s="16">
        <f t="shared" si="9"/>
        <v>2.7928923178147515E-2</v>
      </c>
      <c r="P420" s="16">
        <f t="shared" si="10"/>
        <v>0</v>
      </c>
      <c r="Q420" s="16">
        <f t="shared" si="11"/>
        <v>-0.8636335410814685</v>
      </c>
      <c r="R420" s="16">
        <f t="shared" si="12"/>
        <v>0</v>
      </c>
      <c r="S420" s="16">
        <f t="shared" si="13"/>
        <v>-0.81967235288813944</v>
      </c>
      <c r="T420" s="16">
        <f t="shared" si="14"/>
        <v>0</v>
      </c>
      <c r="U420" s="16">
        <f t="shared" si="15"/>
        <v>-0.29787258677531941</v>
      </c>
      <c r="V420" s="16">
        <f t="shared" si="16"/>
        <v>0</v>
      </c>
      <c r="W420" s="16">
        <f t="shared" si="17"/>
        <v>-0.82742940019973721</v>
      </c>
      <c r="Y420" s="16">
        <f t="shared" si="18"/>
        <v>0</v>
      </c>
      <c r="Z420" s="16">
        <f t="shared" si="19"/>
        <v>5.5374558055904723E-2</v>
      </c>
      <c r="AA420" s="16">
        <f t="shared" si="20"/>
        <v>6.098942889107762E-2</v>
      </c>
      <c r="AB420" s="16">
        <f t="shared" si="21"/>
        <v>0</v>
      </c>
      <c r="AC420" s="16">
        <f t="shared" si="22"/>
        <v>-0.73973591030498265</v>
      </c>
      <c r="AD420" s="16">
        <f t="shared" si="23"/>
        <v>0</v>
      </c>
      <c r="AE420" s="16">
        <f t="shared" si="24"/>
        <v>-0.62195902214967447</v>
      </c>
      <c r="AF420" s="16">
        <f t="shared" si="25"/>
        <v>0</v>
      </c>
      <c r="AG420" s="16">
        <f t="shared" si="26"/>
        <v>-0.21854344706942253</v>
      </c>
      <c r="AH420" s="16">
        <f t="shared" si="27"/>
        <v>0</v>
      </c>
      <c r="AI420" s="16">
        <f t="shared" si="28"/>
        <v>-0.27182986154465616</v>
      </c>
      <c r="AK420" s="16">
        <f t="shared" si="29"/>
        <v>0</v>
      </c>
      <c r="AL420" s="16">
        <f t="shared" si="30"/>
        <v>-0.59341861726358869</v>
      </c>
      <c r="AM420" s="16">
        <f t="shared" si="31"/>
        <v>-0.58617874287226623</v>
      </c>
      <c r="AN420" s="16">
        <f t="shared" si="32"/>
        <v>0</v>
      </c>
      <c r="AO420" s="16">
        <f t="shared" si="33"/>
        <v>-0.89262009954594412</v>
      </c>
      <c r="AP420" s="16">
        <f t="shared" si="34"/>
        <v>0</v>
      </c>
      <c r="AQ420" s="16">
        <f t="shared" si="35"/>
        <v>-0.85872530405354575</v>
      </c>
      <c r="AR420" s="16">
        <f t="shared" si="36"/>
        <v>0</v>
      </c>
      <c r="AS420" s="16">
        <f t="shared" si="37"/>
        <v>-0.64137172213826743</v>
      </c>
      <c r="AT420" s="16">
        <f t="shared" si="38"/>
        <v>0</v>
      </c>
      <c r="AU420" s="16">
        <f t="shared" si="39"/>
        <v>-0.49933084182498483</v>
      </c>
    </row>
    <row r="421" spans="1:47" x14ac:dyDescent="0.3">
      <c r="A421">
        <v>23</v>
      </c>
      <c r="B421" t="s">
        <v>85</v>
      </c>
      <c r="C421" t="s">
        <v>71</v>
      </c>
      <c r="D421" t="s">
        <v>72</v>
      </c>
      <c r="F421" s="2">
        <v>0</v>
      </c>
      <c r="G421" s="2">
        <v>1</v>
      </c>
      <c r="H421" s="5">
        <v>0</v>
      </c>
      <c r="I421">
        <f t="shared" si="41"/>
        <v>0</v>
      </c>
      <c r="J421">
        <f t="shared" si="41"/>
        <v>1</v>
      </c>
      <c r="K421">
        <v>4</v>
      </c>
      <c r="L421">
        <v>0</v>
      </c>
      <c r="M421" s="16">
        <f t="shared" si="7"/>
        <v>0</v>
      </c>
      <c r="N421" s="16">
        <f t="shared" si="8"/>
        <v>-0.31198257122226847</v>
      </c>
      <c r="O421" s="16">
        <f t="shared" si="9"/>
        <v>-0.31643454157694789</v>
      </c>
      <c r="P421" s="16">
        <f t="shared" si="10"/>
        <v>0</v>
      </c>
      <c r="Q421" s="16">
        <f t="shared" si="11"/>
        <v>-0.90928374854240057</v>
      </c>
      <c r="R421" s="16">
        <f t="shared" si="12"/>
        <v>0</v>
      </c>
      <c r="S421" s="16">
        <f t="shared" si="13"/>
        <v>-0.88202394377797044</v>
      </c>
      <c r="T421" s="16">
        <f t="shared" si="14"/>
        <v>0</v>
      </c>
      <c r="U421" s="16">
        <f t="shared" si="15"/>
        <v>-0.3083126597250696</v>
      </c>
      <c r="V421" s="16">
        <f t="shared" si="16"/>
        <v>0</v>
      </c>
      <c r="W421" s="16">
        <f t="shared" si="17"/>
        <v>-0.87815693750073875</v>
      </c>
      <c r="Y421" s="16">
        <f t="shared" si="18"/>
        <v>0</v>
      </c>
      <c r="Z421" s="16">
        <f t="shared" si="19"/>
        <v>-0.25222359553991336</v>
      </c>
      <c r="AA421" s="16">
        <f t="shared" si="20"/>
        <v>-0.25926610348474038</v>
      </c>
      <c r="AB421" s="16">
        <f t="shared" si="21"/>
        <v>0</v>
      </c>
      <c r="AC421" s="16">
        <f t="shared" si="22"/>
        <v>-0.83482604769630586</v>
      </c>
      <c r="AD421" s="16">
        <f t="shared" si="23"/>
        <v>0</v>
      </c>
      <c r="AE421" s="16">
        <f t="shared" si="24"/>
        <v>-0.74535379507865496</v>
      </c>
      <c r="AF421" s="16">
        <f t="shared" si="25"/>
        <v>0</v>
      </c>
      <c r="AG421" s="16">
        <f t="shared" si="26"/>
        <v>-0.23749812626850467</v>
      </c>
      <c r="AH421" s="16">
        <f t="shared" si="27"/>
        <v>0</v>
      </c>
      <c r="AI421" s="16">
        <f t="shared" si="28"/>
        <v>-0.52582747703696586</v>
      </c>
      <c r="AK421" s="16">
        <f t="shared" si="29"/>
        <v>0</v>
      </c>
      <c r="AL421" s="16">
        <f t="shared" si="30"/>
        <v>-0.72808142925754915</v>
      </c>
      <c r="AM421" s="16">
        <f t="shared" si="31"/>
        <v>-0.73290613247600156</v>
      </c>
      <c r="AN421" s="16">
        <f t="shared" si="32"/>
        <v>0</v>
      </c>
      <c r="AO421" s="16">
        <f t="shared" si="33"/>
        <v>-0.93500853678479501</v>
      </c>
      <c r="AP421" s="16">
        <f t="shared" si="34"/>
        <v>0</v>
      </c>
      <c r="AQ421" s="16">
        <f t="shared" si="35"/>
        <v>-0.91218308805674753</v>
      </c>
      <c r="AR421" s="16">
        <f t="shared" si="36"/>
        <v>0</v>
      </c>
      <c r="AS421" s="16">
        <f t="shared" si="37"/>
        <v>-0.65633106028122679</v>
      </c>
      <c r="AT421" s="16">
        <f t="shared" si="38"/>
        <v>0</v>
      </c>
      <c r="AU421" s="16">
        <f t="shared" si="39"/>
        <v>-0.73107463391920935</v>
      </c>
    </row>
    <row r="422" spans="1:47" x14ac:dyDescent="0.3">
      <c r="A422">
        <v>23</v>
      </c>
      <c r="B422" t="s">
        <v>86</v>
      </c>
      <c r="C422" t="s">
        <v>71</v>
      </c>
      <c r="D422" t="s">
        <v>72</v>
      </c>
      <c r="F422" s="2">
        <v>0</v>
      </c>
      <c r="G422" s="2">
        <v>1</v>
      </c>
      <c r="H422" s="5">
        <v>0</v>
      </c>
      <c r="I422">
        <f t="shared" si="41"/>
        <v>1</v>
      </c>
      <c r="J422">
        <f t="shared" si="41"/>
        <v>0</v>
      </c>
      <c r="K422">
        <v>4</v>
      </c>
      <c r="L422">
        <v>0</v>
      </c>
      <c r="M422" s="16">
        <f t="shared" si="7"/>
        <v>0</v>
      </c>
      <c r="N422" s="16">
        <f t="shared" si="8"/>
        <v>1.7551667081635836</v>
      </c>
      <c r="O422" s="16">
        <f t="shared" si="9"/>
        <v>1.8461386662799699</v>
      </c>
      <c r="P422" s="16">
        <f t="shared" si="10"/>
        <v>0</v>
      </c>
      <c r="Q422" s="16">
        <f t="shared" si="11"/>
        <v>1.2454048038315955</v>
      </c>
      <c r="R422" s="16">
        <f t="shared" si="12"/>
        <v>0</v>
      </c>
      <c r="S422" s="16">
        <f t="shared" si="13"/>
        <v>1.1932877294283906</v>
      </c>
      <c r="T422" s="16">
        <f t="shared" si="14"/>
        <v>0</v>
      </c>
      <c r="U422" s="16">
        <f t="shared" si="15"/>
        <v>-6.3895099265007776E-2</v>
      </c>
      <c r="V422" s="16">
        <f t="shared" si="16"/>
        <v>0</v>
      </c>
      <c r="W422" s="16">
        <f t="shared" si="17"/>
        <v>14.401308547493224</v>
      </c>
      <c r="Y422" s="16">
        <f t="shared" si="18"/>
        <v>0</v>
      </c>
      <c r="Z422" s="16">
        <f t="shared" si="19"/>
        <v>1.6384958460363992</v>
      </c>
      <c r="AA422" s="16">
        <f t="shared" si="20"/>
        <v>1.6585954379771524</v>
      </c>
      <c r="AB422" s="16">
        <f t="shared" si="21"/>
        <v>0</v>
      </c>
      <c r="AC422" s="16">
        <f t="shared" si="22"/>
        <v>1.3639516896048061</v>
      </c>
      <c r="AD422" s="16">
        <f t="shared" si="23"/>
        <v>0</v>
      </c>
      <c r="AE422" s="16">
        <f t="shared" si="24"/>
        <v>0.60520002541303453</v>
      </c>
      <c r="AF422" s="16">
        <f t="shared" si="25"/>
        <v>0</v>
      </c>
      <c r="AG422" s="16">
        <f t="shared" si="26"/>
        <v>0.34470934937513642</v>
      </c>
      <c r="AH422" s="16">
        <f t="shared" si="27"/>
        <v>0</v>
      </c>
      <c r="AI422" s="16">
        <f t="shared" si="28"/>
        <v>10.845713435662171</v>
      </c>
      <c r="AK422" s="16">
        <f t="shared" si="29"/>
        <v>0</v>
      </c>
      <c r="AL422" s="16">
        <f t="shared" si="30"/>
        <v>4.4896679121544332E-2</v>
      </c>
      <c r="AM422" s="16">
        <f t="shared" si="31"/>
        <v>7.0482329155692414E-2</v>
      </c>
      <c r="AN422" s="16">
        <f t="shared" si="32"/>
        <v>0</v>
      </c>
      <c r="AO422" s="16">
        <f t="shared" si="33"/>
        <v>-1.2187181735602346E-2</v>
      </c>
      <c r="AP422" s="16">
        <f t="shared" si="34"/>
        <v>0</v>
      </c>
      <c r="AQ422" s="16">
        <f t="shared" si="35"/>
        <v>-0.4394241586551963</v>
      </c>
      <c r="AR422" s="16">
        <f t="shared" si="36"/>
        <v>0</v>
      </c>
      <c r="AS422" s="16">
        <f t="shared" si="37"/>
        <v>-0.3737548934507528</v>
      </c>
      <c r="AT422" s="16">
        <f t="shared" si="38"/>
        <v>0</v>
      </c>
      <c r="AU422" s="16">
        <f t="shared" si="39"/>
        <v>7.3085209276688534</v>
      </c>
    </row>
    <row r="423" spans="1:47" x14ac:dyDescent="0.3">
      <c r="A423">
        <v>23</v>
      </c>
      <c r="B423" t="s">
        <v>87</v>
      </c>
      <c r="C423" t="s">
        <v>71</v>
      </c>
      <c r="D423" t="s">
        <v>72</v>
      </c>
      <c r="F423" s="2">
        <v>0</v>
      </c>
      <c r="G423" s="2">
        <v>0</v>
      </c>
      <c r="H423" s="5">
        <v>0</v>
      </c>
      <c r="I423">
        <f t="shared" si="41"/>
        <v>1</v>
      </c>
      <c r="J423">
        <f t="shared" si="41"/>
        <v>0</v>
      </c>
      <c r="K423">
        <v>4</v>
      </c>
      <c r="L423">
        <v>0</v>
      </c>
      <c r="M423" s="16">
        <f t="shared" si="7"/>
        <v>0</v>
      </c>
      <c r="N423" s="16">
        <f t="shared" si="8"/>
        <v>0.79862114342539081</v>
      </c>
      <c r="O423" s="16">
        <f t="shared" si="9"/>
        <v>0.77674509383660506</v>
      </c>
      <c r="P423" s="16">
        <f t="shared" si="10"/>
        <v>0</v>
      </c>
      <c r="Q423" s="16">
        <f t="shared" si="11"/>
        <v>0.64830817033473953</v>
      </c>
      <c r="R423" s="16">
        <f t="shared" si="12"/>
        <v>0</v>
      </c>
      <c r="S423" s="16">
        <f t="shared" si="13"/>
        <v>0.53311483855981079</v>
      </c>
      <c r="T423" s="16">
        <f t="shared" si="14"/>
        <v>0</v>
      </c>
      <c r="U423" s="16">
        <f t="shared" si="15"/>
        <v>-6.9892690318763231E-2</v>
      </c>
      <c r="V423" s="16">
        <f t="shared" si="16"/>
        <v>0</v>
      </c>
      <c r="W423" s="16">
        <f t="shared" si="17"/>
        <v>5.3456719993155959</v>
      </c>
      <c r="Y423" s="16">
        <f t="shared" si="18"/>
        <v>0</v>
      </c>
      <c r="Z423" s="16">
        <f t="shared" si="19"/>
        <v>0.99584266609189021</v>
      </c>
      <c r="AA423" s="16">
        <f t="shared" si="20"/>
        <v>0.97990014942701964</v>
      </c>
      <c r="AB423" s="16">
        <f t="shared" si="21"/>
        <v>0</v>
      </c>
      <c r="AC423" s="16">
        <f t="shared" si="22"/>
        <v>1.1477109147598843</v>
      </c>
      <c r="AD423" s="16">
        <f t="shared" si="23"/>
        <v>0</v>
      </c>
      <c r="AE423" s="16">
        <f t="shared" si="24"/>
        <v>0.46593480860686443</v>
      </c>
      <c r="AF423" s="16">
        <f t="shared" si="25"/>
        <v>0</v>
      </c>
      <c r="AG423" s="16">
        <f t="shared" si="26"/>
        <v>0.32998469600009989</v>
      </c>
      <c r="AH423" s="16">
        <f t="shared" si="27"/>
        <v>0</v>
      </c>
      <c r="AI423" s="16">
        <f t="shared" si="28"/>
        <v>4.6852099091087149</v>
      </c>
      <c r="AK423" s="16">
        <f t="shared" si="29"/>
        <v>0</v>
      </c>
      <c r="AL423" s="16">
        <f t="shared" si="30"/>
        <v>-0.1802943578953751</v>
      </c>
      <c r="AM423" s="16">
        <f t="shared" si="31"/>
        <v>-0.19350007751597631</v>
      </c>
      <c r="AN423" s="16">
        <f t="shared" si="32"/>
        <v>0</v>
      </c>
      <c r="AO423" s="16">
        <f t="shared" si="33"/>
        <v>-7.0093623871830796E-2</v>
      </c>
      <c r="AP423" s="16">
        <f t="shared" si="34"/>
        <v>0</v>
      </c>
      <c r="AQ423" s="16">
        <f t="shared" si="35"/>
        <v>-0.44791730875312408</v>
      </c>
      <c r="AR423" s="16">
        <f t="shared" si="36"/>
        <v>0</v>
      </c>
      <c r="AS423" s="16">
        <f t="shared" si="37"/>
        <v>-0.38064916640600033</v>
      </c>
      <c r="AT423" s="16">
        <f t="shared" si="38"/>
        <v>0</v>
      </c>
      <c r="AU423" s="16">
        <f t="shared" si="39"/>
        <v>2.6632388139509984</v>
      </c>
    </row>
    <row r="424" spans="1:47" x14ac:dyDescent="0.3">
      <c r="A424">
        <v>24</v>
      </c>
      <c r="B424" t="s">
        <v>88</v>
      </c>
      <c r="C424" t="s">
        <v>89</v>
      </c>
      <c r="D424" t="s">
        <v>90</v>
      </c>
      <c r="F424" s="2">
        <v>0</v>
      </c>
      <c r="G424" s="2">
        <v>0</v>
      </c>
      <c r="H424" s="5">
        <v>1</v>
      </c>
      <c r="I424">
        <f t="shared" si="41"/>
        <v>1</v>
      </c>
      <c r="J424">
        <f t="shared" si="41"/>
        <v>0</v>
      </c>
      <c r="K424">
        <v>3</v>
      </c>
      <c r="L424">
        <v>3</v>
      </c>
      <c r="M424" s="16">
        <f t="shared" si="7"/>
        <v>0</v>
      </c>
      <c r="N424" s="16">
        <f t="shared" si="8"/>
        <v>3.0882195174636324</v>
      </c>
      <c r="O424" s="16">
        <f t="shared" si="9"/>
        <v>3.503594303859737</v>
      </c>
      <c r="P424" s="16">
        <f t="shared" si="10"/>
        <v>0</v>
      </c>
      <c r="Q424" s="16">
        <f t="shared" si="11"/>
        <v>1.9624987680114727</v>
      </c>
      <c r="R424" s="16">
        <f t="shared" si="12"/>
        <v>0</v>
      </c>
      <c r="S424" s="16">
        <f t="shared" si="13"/>
        <v>3.6661332655376113</v>
      </c>
      <c r="T424" s="16">
        <f t="shared" si="14"/>
        <v>0</v>
      </c>
      <c r="U424" s="16">
        <f t="shared" si="15"/>
        <v>0.14011405246243519</v>
      </c>
      <c r="V424" s="16">
        <f t="shared" si="16"/>
        <v>0</v>
      </c>
      <c r="W424" s="16">
        <f t="shared" si="17"/>
        <v>0.49394503177640225</v>
      </c>
      <c r="Y424" s="16">
        <f t="shared" si="18"/>
        <v>0</v>
      </c>
      <c r="Z424" s="16">
        <f t="shared" si="19"/>
        <v>1.6176693658577297</v>
      </c>
      <c r="AA424" s="16">
        <f t="shared" si="20"/>
        <v>1.8111069613526196</v>
      </c>
      <c r="AB424" s="16">
        <f t="shared" si="21"/>
        <v>0</v>
      </c>
      <c r="AC424" s="16">
        <f t="shared" si="22"/>
        <v>1.149554749974339</v>
      </c>
      <c r="AD424" s="16">
        <f t="shared" si="23"/>
        <v>0</v>
      </c>
      <c r="AE424" s="16">
        <f t="shared" si="24"/>
        <v>2.096187849259024</v>
      </c>
      <c r="AF424" s="16">
        <f t="shared" si="25"/>
        <v>0</v>
      </c>
      <c r="AG424" s="16">
        <f t="shared" si="26"/>
        <v>0.89566254306639459</v>
      </c>
      <c r="AH424" s="16">
        <f t="shared" si="27"/>
        <v>0</v>
      </c>
      <c r="AI424" s="16">
        <f t="shared" si="28"/>
        <v>1.4278602097744075</v>
      </c>
      <c r="AK424" s="16">
        <f t="shared" si="29"/>
        <v>0</v>
      </c>
      <c r="AL424" s="16">
        <f t="shared" si="30"/>
        <v>2.7961063535864087E-2</v>
      </c>
      <c r="AM424" s="16">
        <f t="shared" si="31"/>
        <v>0.22836542709724769</v>
      </c>
      <c r="AN424" s="16">
        <f t="shared" si="32"/>
        <v>0</v>
      </c>
      <c r="AO424" s="16">
        <f t="shared" si="33"/>
        <v>4.7647366040351906E-2</v>
      </c>
      <c r="AP424" s="16">
        <f t="shared" si="34"/>
        <v>0</v>
      </c>
      <c r="AQ424" s="16">
        <f t="shared" si="35"/>
        <v>0.17548664509964976</v>
      </c>
      <c r="AR424" s="16">
        <f t="shared" si="36"/>
        <v>0</v>
      </c>
      <c r="AS424" s="16">
        <f t="shared" si="37"/>
        <v>-0.16933523063383152</v>
      </c>
      <c r="AT424" s="16">
        <f t="shared" si="38"/>
        <v>0</v>
      </c>
      <c r="AU424" s="16">
        <f t="shared" si="39"/>
        <v>0.7598531598706505</v>
      </c>
    </row>
    <row r="425" spans="1:47" x14ac:dyDescent="0.3">
      <c r="A425">
        <v>24</v>
      </c>
      <c r="B425" t="s">
        <v>91</v>
      </c>
      <c r="C425" t="s">
        <v>89</v>
      </c>
      <c r="D425" t="s">
        <v>90</v>
      </c>
      <c r="F425" s="2">
        <v>0</v>
      </c>
      <c r="G425" s="2">
        <v>1</v>
      </c>
      <c r="H425" s="5">
        <v>0</v>
      </c>
      <c r="I425">
        <f t="shared" si="41"/>
        <v>1</v>
      </c>
      <c r="J425">
        <f t="shared" si="41"/>
        <v>0</v>
      </c>
      <c r="K425">
        <v>3</v>
      </c>
      <c r="L425">
        <v>0</v>
      </c>
      <c r="M425" s="16">
        <f t="shared" si="7"/>
        <v>0</v>
      </c>
      <c r="N425" s="16">
        <f t="shared" si="8"/>
        <v>-0.71933464350801402</v>
      </c>
      <c r="O425" s="16">
        <f t="shared" si="9"/>
        <v>-0.71530455823417405</v>
      </c>
      <c r="P425" s="16">
        <f t="shared" si="10"/>
        <v>0</v>
      </c>
      <c r="Q425" s="16">
        <f t="shared" si="11"/>
        <v>-0.87814532129564793</v>
      </c>
      <c r="R425" s="16">
        <f t="shared" si="12"/>
        <v>0</v>
      </c>
      <c r="S425" s="16">
        <f t="shared" si="13"/>
        <v>-0.9334677894620983</v>
      </c>
      <c r="T425" s="16">
        <f t="shared" si="14"/>
        <v>0</v>
      </c>
      <c r="U425" s="16">
        <f t="shared" si="15"/>
        <v>-0.4336065971155359</v>
      </c>
      <c r="V425" s="16">
        <f t="shared" si="16"/>
        <v>0</v>
      </c>
      <c r="W425" s="16">
        <f t="shared" si="17"/>
        <v>-0.87367858869320913</v>
      </c>
      <c r="Y425" s="16">
        <f t="shared" si="18"/>
        <v>0</v>
      </c>
      <c r="Z425" s="16">
        <f t="shared" si="19"/>
        <v>-0.65213054873336285</v>
      </c>
      <c r="AA425" s="16">
        <f t="shared" si="20"/>
        <v>-0.65331400862309086</v>
      </c>
      <c r="AB425" s="16">
        <f t="shared" si="21"/>
        <v>0</v>
      </c>
      <c r="AC425" s="16">
        <f t="shared" si="22"/>
        <v>-0.76809969850807169</v>
      </c>
      <c r="AD425" s="16">
        <f t="shared" si="23"/>
        <v>0</v>
      </c>
      <c r="AE425" s="16">
        <f t="shared" si="24"/>
        <v>-0.87281761872866137</v>
      </c>
      <c r="AF425" s="16">
        <f t="shared" si="25"/>
        <v>0</v>
      </c>
      <c r="AG425" s="16">
        <f t="shared" si="26"/>
        <v>-0.3768054824679774</v>
      </c>
      <c r="AH425" s="16">
        <f t="shared" si="27"/>
        <v>0</v>
      </c>
      <c r="AI425" s="16">
        <f t="shared" si="28"/>
        <v>-0.63821897894737523</v>
      </c>
      <c r="AK425" s="16">
        <f t="shared" si="29"/>
        <v>0</v>
      </c>
      <c r="AL425" s="16">
        <f t="shared" si="30"/>
        <v>-0.87133406511587252</v>
      </c>
      <c r="AM425" s="16">
        <f t="shared" si="31"/>
        <v>-0.87028318678076999</v>
      </c>
      <c r="AN425" s="16">
        <f t="shared" si="32"/>
        <v>0</v>
      </c>
      <c r="AO425" s="16">
        <f t="shared" si="33"/>
        <v>-0.90373707462763142</v>
      </c>
      <c r="AP425" s="16">
        <f t="shared" si="34"/>
        <v>0</v>
      </c>
      <c r="AQ425" s="16">
        <f t="shared" si="35"/>
        <v>-0.94352801643102413</v>
      </c>
      <c r="AR425" s="16">
        <f t="shared" si="36"/>
        <v>0</v>
      </c>
      <c r="AS425" s="16">
        <f t="shared" si="37"/>
        <v>-0.76239553973405538</v>
      </c>
      <c r="AT425" s="16">
        <f t="shared" si="38"/>
        <v>0</v>
      </c>
      <c r="AU425" s="16">
        <f t="shared" si="39"/>
        <v>-0.82990434039804972</v>
      </c>
    </row>
    <row r="426" spans="1:47" x14ac:dyDescent="0.3">
      <c r="A426">
        <v>24</v>
      </c>
      <c r="B426" t="s">
        <v>92</v>
      </c>
      <c r="C426" t="s">
        <v>89</v>
      </c>
      <c r="D426" t="s">
        <v>90</v>
      </c>
      <c r="F426" s="2">
        <v>0</v>
      </c>
      <c r="G426" s="2">
        <v>1</v>
      </c>
      <c r="H426" s="5">
        <v>0</v>
      </c>
      <c r="I426">
        <f t="shared" si="41"/>
        <v>0</v>
      </c>
      <c r="J426">
        <f t="shared" si="41"/>
        <v>1</v>
      </c>
      <c r="K426">
        <v>3</v>
      </c>
      <c r="L426">
        <v>0</v>
      </c>
      <c r="M426" s="16">
        <f t="shared" si="7"/>
        <v>0</v>
      </c>
      <c r="N426" s="16">
        <f t="shared" si="8"/>
        <v>-0.31573534868872394</v>
      </c>
      <c r="O426" s="16">
        <f t="shared" si="9"/>
        <v>-0.31870590299834017</v>
      </c>
      <c r="P426" s="16">
        <f t="shared" si="10"/>
        <v>0</v>
      </c>
      <c r="Q426" s="16">
        <f t="shared" si="11"/>
        <v>-0.81535662796023234</v>
      </c>
      <c r="R426" s="16">
        <f t="shared" si="12"/>
        <v>0</v>
      </c>
      <c r="S426" s="16">
        <f t="shared" si="13"/>
        <v>-0.74053580432079402</v>
      </c>
      <c r="T426" s="16">
        <f t="shared" si="14"/>
        <v>0</v>
      </c>
      <c r="U426" s="16">
        <f t="shared" si="15"/>
        <v>-0.42388002206554642</v>
      </c>
      <c r="V426" s="16">
        <f t="shared" si="16"/>
        <v>0</v>
      </c>
      <c r="W426" s="16">
        <f t="shared" si="17"/>
        <v>-0.83379790968464962</v>
      </c>
      <c r="Y426" s="16">
        <f t="shared" si="18"/>
        <v>0</v>
      </c>
      <c r="Z426" s="16">
        <f t="shared" si="19"/>
        <v>-0.27941623001205712</v>
      </c>
      <c r="AA426" s="16">
        <f t="shared" si="20"/>
        <v>-0.28363756257889561</v>
      </c>
      <c r="AB426" s="16">
        <f t="shared" si="21"/>
        <v>0</v>
      </c>
      <c r="AC426" s="16">
        <f t="shared" si="22"/>
        <v>-0.52187360108487979</v>
      </c>
      <c r="AD426" s="16">
        <f t="shared" si="23"/>
        <v>0</v>
      </c>
      <c r="AE426" s="16">
        <f t="shared" si="24"/>
        <v>-0.60214981654913557</v>
      </c>
      <c r="AF426" s="16">
        <f t="shared" si="25"/>
        <v>0</v>
      </c>
      <c r="AG426" s="16">
        <f t="shared" si="26"/>
        <v>-0.36209324813374699</v>
      </c>
      <c r="AH426" s="16">
        <f t="shared" si="27"/>
        <v>0</v>
      </c>
      <c r="AI426" s="16">
        <f t="shared" si="28"/>
        <v>-0.47231001084562269</v>
      </c>
      <c r="AK426" s="16">
        <f t="shared" si="29"/>
        <v>0</v>
      </c>
      <c r="AL426" s="16">
        <f t="shared" si="30"/>
        <v>-0.73150632002570271</v>
      </c>
      <c r="AM426" s="16">
        <f t="shared" si="31"/>
        <v>-0.73544283710598934</v>
      </c>
      <c r="AN426" s="16">
        <f t="shared" si="32"/>
        <v>0</v>
      </c>
      <c r="AO426" s="16">
        <f t="shared" si="33"/>
        <v>-0.81052287214186824</v>
      </c>
      <c r="AP426" s="16">
        <f t="shared" si="34"/>
        <v>0</v>
      </c>
      <c r="AQ426" s="16">
        <f t="shared" si="35"/>
        <v>-0.83778562583780947</v>
      </c>
      <c r="AR426" s="16">
        <f t="shared" si="36"/>
        <v>0</v>
      </c>
      <c r="AS426" s="16">
        <f t="shared" si="37"/>
        <v>-0.75442492383219462</v>
      </c>
      <c r="AT426" s="16">
        <f t="shared" si="38"/>
        <v>0</v>
      </c>
      <c r="AU426" s="16">
        <f t="shared" si="39"/>
        <v>-0.71737581243988335</v>
      </c>
    </row>
    <row r="427" spans="1:47" x14ac:dyDescent="0.3">
      <c r="A427">
        <v>24</v>
      </c>
      <c r="B427" t="s">
        <v>93</v>
      </c>
      <c r="C427" t="s">
        <v>89</v>
      </c>
      <c r="D427" t="s">
        <v>90</v>
      </c>
      <c r="F427" s="2">
        <v>0</v>
      </c>
      <c r="G427" s="2">
        <v>0</v>
      </c>
      <c r="H427" s="5">
        <v>0</v>
      </c>
      <c r="I427">
        <f t="shared" si="41"/>
        <v>1</v>
      </c>
      <c r="J427">
        <f t="shared" si="41"/>
        <v>0</v>
      </c>
      <c r="K427">
        <v>3</v>
      </c>
      <c r="L427">
        <v>0</v>
      </c>
      <c r="M427" s="16">
        <f t="shared" si="7"/>
        <v>0</v>
      </c>
      <c r="N427" s="16">
        <f t="shared" si="8"/>
        <v>13.527493140780972</v>
      </c>
      <c r="O427" s="16">
        <f t="shared" si="9"/>
        <v>13.933476804224535</v>
      </c>
      <c r="P427" s="16">
        <f t="shared" si="10"/>
        <v>0</v>
      </c>
      <c r="Q427" s="16">
        <f t="shared" si="11"/>
        <v>16.303262924580512</v>
      </c>
      <c r="R427" s="16">
        <f t="shared" si="12"/>
        <v>0</v>
      </c>
      <c r="S427" s="16">
        <f t="shared" si="13"/>
        <v>37.485403164531085</v>
      </c>
      <c r="T427" s="16">
        <f t="shared" si="14"/>
        <v>0</v>
      </c>
      <c r="U427" s="16">
        <f t="shared" si="15"/>
        <v>0.11560920805217437</v>
      </c>
      <c r="V427" s="16">
        <f t="shared" si="16"/>
        <v>0</v>
      </c>
      <c r="W427" s="16">
        <f t="shared" si="17"/>
        <v>14.991045469910912</v>
      </c>
      <c r="Y427" s="16">
        <f t="shared" si="18"/>
        <v>0</v>
      </c>
      <c r="Z427" s="16">
        <f t="shared" si="19"/>
        <v>5.520337669227696</v>
      </c>
      <c r="AA427" s="16">
        <f t="shared" si="20"/>
        <v>5.677013070125648</v>
      </c>
      <c r="AB427" s="16">
        <f t="shared" si="21"/>
        <v>0</v>
      </c>
      <c r="AC427" s="16">
        <f t="shared" si="22"/>
        <v>6.0920292578964865</v>
      </c>
      <c r="AD427" s="16">
        <f t="shared" si="23"/>
        <v>0</v>
      </c>
      <c r="AE427" s="16">
        <f t="shared" si="24"/>
        <v>13.356049089661234</v>
      </c>
      <c r="AF427" s="16">
        <f t="shared" si="25"/>
        <v>0</v>
      </c>
      <c r="AG427" s="16">
        <f t="shared" si="26"/>
        <v>0.74798009730853499</v>
      </c>
      <c r="AH427" s="16">
        <f t="shared" si="27"/>
        <v>0</v>
      </c>
      <c r="AI427" s="16">
        <f t="shared" si="28"/>
        <v>6.5869259796259145</v>
      </c>
      <c r="AK427" s="16">
        <f t="shared" si="29"/>
        <v>0</v>
      </c>
      <c r="AL427" s="16">
        <f t="shared" si="30"/>
        <v>2.192039631560299</v>
      </c>
      <c r="AM427" s="16">
        <f t="shared" si="31"/>
        <v>2.3472655746807605</v>
      </c>
      <c r="AN427" s="16">
        <f t="shared" si="32"/>
        <v>0</v>
      </c>
      <c r="AO427" s="16">
        <f t="shared" si="33"/>
        <v>2.8635570160846568</v>
      </c>
      <c r="AP427" s="16">
        <f t="shared" si="34"/>
        <v>0</v>
      </c>
      <c r="AQ427" s="16">
        <f t="shared" si="35"/>
        <v>6.6990382492446461</v>
      </c>
      <c r="AR427" s="16">
        <f t="shared" si="36"/>
        <v>0</v>
      </c>
      <c r="AS427" s="16">
        <f t="shared" si="37"/>
        <v>-0.18282495061117668</v>
      </c>
      <c r="AT427" s="16">
        <f t="shared" si="38"/>
        <v>0</v>
      </c>
      <c r="AU427" s="16">
        <f t="shared" si="39"/>
        <v>5.3380214175907357</v>
      </c>
    </row>
    <row r="428" spans="1:47" x14ac:dyDescent="0.3">
      <c r="A428">
        <v>24</v>
      </c>
      <c r="B428" t="s">
        <v>94</v>
      </c>
      <c r="C428" t="s">
        <v>89</v>
      </c>
      <c r="D428" t="s">
        <v>90</v>
      </c>
      <c r="F428" s="2">
        <v>0</v>
      </c>
      <c r="G428" s="2">
        <v>1</v>
      </c>
      <c r="H428" s="5">
        <v>0</v>
      </c>
      <c r="I428">
        <f t="shared" si="41"/>
        <v>1</v>
      </c>
      <c r="J428">
        <f t="shared" si="41"/>
        <v>0</v>
      </c>
      <c r="K428">
        <v>3</v>
      </c>
      <c r="L428">
        <v>0</v>
      </c>
      <c r="M428" s="16">
        <f t="shared" si="7"/>
        <v>0</v>
      </c>
      <c r="N428" s="16">
        <f t="shared" si="8"/>
        <v>17.261208351778791</v>
      </c>
      <c r="O428" s="16">
        <f t="shared" si="9"/>
        <v>17.41924477405734</v>
      </c>
      <c r="P428" s="16">
        <f t="shared" si="10"/>
        <v>0</v>
      </c>
      <c r="Q428" s="16">
        <f t="shared" si="11"/>
        <v>30.469038723490367</v>
      </c>
      <c r="R428" s="16">
        <f t="shared" si="12"/>
        <v>0</v>
      </c>
      <c r="S428" s="16">
        <f t="shared" si="13"/>
        <v>110.83323123862479</v>
      </c>
      <c r="T428" s="16">
        <f t="shared" si="14"/>
        <v>0</v>
      </c>
      <c r="U428" s="16">
        <f t="shared" si="15"/>
        <v>0.15174466844043735</v>
      </c>
      <c r="V428" s="16">
        <f t="shared" si="16"/>
        <v>0</v>
      </c>
      <c r="W428" s="16">
        <f t="shared" si="17"/>
        <v>37.938162204158623</v>
      </c>
      <c r="Y428" s="16">
        <f t="shared" si="18"/>
        <v>0</v>
      </c>
      <c r="Z428" s="16">
        <f t="shared" si="19"/>
        <v>6.7003120364864124</v>
      </c>
      <c r="AA428" s="16">
        <f t="shared" si="20"/>
        <v>6.6840175384057883</v>
      </c>
      <c r="AB428" s="16">
        <f t="shared" si="21"/>
        <v>0</v>
      </c>
      <c r="AC428" s="16">
        <f t="shared" si="22"/>
        <v>8.6848759278797001</v>
      </c>
      <c r="AD428" s="16">
        <f t="shared" si="23"/>
        <v>0</v>
      </c>
      <c r="AE428" s="16">
        <f t="shared" si="24"/>
        <v>32.006818825868429</v>
      </c>
      <c r="AF428" s="16">
        <f t="shared" si="25"/>
        <v>0</v>
      </c>
      <c r="AG428" s="16">
        <f t="shared" si="26"/>
        <v>0.92191865322098454</v>
      </c>
      <c r="AH428" s="16">
        <f t="shared" si="27"/>
        <v>0</v>
      </c>
      <c r="AI428" s="16">
        <f t="shared" si="28"/>
        <v>11.470107624681356</v>
      </c>
      <c r="AK428" s="16">
        <f t="shared" si="29"/>
        <v>0</v>
      </c>
      <c r="AL428" s="16">
        <f t="shared" si="30"/>
        <v>2.9112201919569936</v>
      </c>
      <c r="AM428" s="16">
        <f t="shared" si="31"/>
        <v>2.9145256644226074</v>
      </c>
      <c r="AN428" s="16">
        <f t="shared" si="32"/>
        <v>0</v>
      </c>
      <c r="AO428" s="16">
        <f t="shared" si="33"/>
        <v>3.2636069514779007</v>
      </c>
      <c r="AP428" s="16">
        <f t="shared" si="34"/>
        <v>0</v>
      </c>
      <c r="AQ428" s="16">
        <f t="shared" si="35"/>
        <v>19.243034506190746</v>
      </c>
      <c r="AR428" s="16">
        <f t="shared" si="36"/>
        <v>0</v>
      </c>
      <c r="AS428" s="16">
        <f t="shared" si="37"/>
        <v>-0.12869738238054951</v>
      </c>
      <c r="AT428" s="16">
        <f t="shared" si="38"/>
        <v>0</v>
      </c>
      <c r="AU428" s="16">
        <f t="shared" si="39"/>
        <v>9.2690224056740433</v>
      </c>
    </row>
    <row r="429" spans="1:47" x14ac:dyDescent="0.3">
      <c r="A429">
        <v>24</v>
      </c>
      <c r="B429" t="s">
        <v>95</v>
      </c>
      <c r="C429" t="s">
        <v>89</v>
      </c>
      <c r="D429" t="s">
        <v>90</v>
      </c>
      <c r="F429" s="2">
        <v>0</v>
      </c>
      <c r="G429" s="2">
        <v>0</v>
      </c>
      <c r="H429" s="5">
        <v>0</v>
      </c>
      <c r="I429">
        <f t="shared" si="41"/>
        <v>0</v>
      </c>
      <c r="J429">
        <f t="shared" si="41"/>
        <v>1</v>
      </c>
      <c r="K429">
        <v>3</v>
      </c>
      <c r="L429">
        <v>0</v>
      </c>
      <c r="M429" s="16">
        <f t="shared" si="7"/>
        <v>0</v>
      </c>
      <c r="N429" s="16">
        <f t="shared" si="8"/>
        <v>-0.17555623632224562</v>
      </c>
      <c r="O429" s="16">
        <f t="shared" si="9"/>
        <v>-0.16163560719598924</v>
      </c>
      <c r="P429" s="16">
        <f t="shared" si="10"/>
        <v>0</v>
      </c>
      <c r="Q429" s="16">
        <f t="shared" si="11"/>
        <v>-0.90621169785051492</v>
      </c>
      <c r="R429" s="16">
        <f t="shared" si="12"/>
        <v>0</v>
      </c>
      <c r="S429" s="16">
        <f t="shared" si="13"/>
        <v>-0.70110244403801214</v>
      </c>
      <c r="T429" s="16">
        <f t="shared" si="14"/>
        <v>0</v>
      </c>
      <c r="U429" s="16">
        <f t="shared" si="15"/>
        <v>-0.42544097611618908</v>
      </c>
      <c r="V429" s="16">
        <f t="shared" si="16"/>
        <v>0</v>
      </c>
      <c r="W429" s="16">
        <f t="shared" si="17"/>
        <v>-0.72277399973276246</v>
      </c>
      <c r="Y429" s="16">
        <f t="shared" si="18"/>
        <v>0</v>
      </c>
      <c r="Z429" s="16">
        <f t="shared" si="19"/>
        <v>-0.1372925223893105</v>
      </c>
      <c r="AA429" s="16">
        <f t="shared" si="20"/>
        <v>-0.13966034931297042</v>
      </c>
      <c r="AB429" s="16">
        <f t="shared" si="21"/>
        <v>0</v>
      </c>
      <c r="AC429" s="16">
        <f t="shared" si="22"/>
        <v>-0.60111522538249618</v>
      </c>
      <c r="AD429" s="16">
        <f t="shared" si="23"/>
        <v>0</v>
      </c>
      <c r="AE429" s="16">
        <f t="shared" si="24"/>
        <v>-0.54163229568896309</v>
      </c>
      <c r="AF429" s="16">
        <f t="shared" si="25"/>
        <v>0</v>
      </c>
      <c r="AG429" s="16">
        <f t="shared" si="26"/>
        <v>-0.36904609271075789</v>
      </c>
      <c r="AH429" s="16">
        <f t="shared" si="27"/>
        <v>0</v>
      </c>
      <c r="AI429" s="16">
        <f t="shared" si="28"/>
        <v>-0.34433635183252037</v>
      </c>
      <c r="AK429" s="16">
        <f t="shared" si="29"/>
        <v>0</v>
      </c>
      <c r="AL429" s="16">
        <f t="shared" si="30"/>
        <v>-0.64949588208485443</v>
      </c>
      <c r="AM429" s="16">
        <f t="shared" si="31"/>
        <v>-0.64813910152184762</v>
      </c>
      <c r="AN429" s="16">
        <f t="shared" si="32"/>
        <v>0</v>
      </c>
      <c r="AO429" s="16">
        <f t="shared" si="33"/>
        <v>-0.82252951350040515</v>
      </c>
      <c r="AP429" s="16">
        <f t="shared" si="34"/>
        <v>0</v>
      </c>
      <c r="AQ429" s="16">
        <f t="shared" si="35"/>
        <v>-0.79542081628261796</v>
      </c>
      <c r="AR429" s="16">
        <f t="shared" si="36"/>
        <v>0</v>
      </c>
      <c r="AS429" s="16">
        <f t="shared" si="37"/>
        <v>-0.75549357509022963</v>
      </c>
      <c r="AT429" s="16">
        <f t="shared" si="38"/>
        <v>0</v>
      </c>
      <c r="AU429" s="16">
        <f t="shared" si="39"/>
        <v>-0.64569417958467479</v>
      </c>
    </row>
    <row r="430" spans="1:47" x14ac:dyDescent="0.3">
      <c r="A430">
        <v>24</v>
      </c>
      <c r="B430" t="s">
        <v>96</v>
      </c>
      <c r="C430" t="s">
        <v>89</v>
      </c>
      <c r="D430" t="s">
        <v>90</v>
      </c>
      <c r="F430" s="2">
        <v>0</v>
      </c>
      <c r="G430" s="2">
        <v>0</v>
      </c>
      <c r="H430" s="5">
        <v>0</v>
      </c>
      <c r="I430">
        <f t="shared" si="41"/>
        <v>1</v>
      </c>
      <c r="J430">
        <f t="shared" si="41"/>
        <v>0</v>
      </c>
      <c r="K430">
        <v>3</v>
      </c>
      <c r="L430">
        <v>0</v>
      </c>
      <c r="M430" s="16">
        <f t="shared" si="7"/>
        <v>0</v>
      </c>
      <c r="N430" s="16">
        <f t="shared" si="8"/>
        <v>-0.71086818197553303</v>
      </c>
      <c r="O430" s="16">
        <f t="shared" si="9"/>
        <v>-0.70825847532564479</v>
      </c>
      <c r="P430" s="16">
        <f t="shared" si="10"/>
        <v>0</v>
      </c>
      <c r="Q430" s="16">
        <f t="shared" si="11"/>
        <v>-0.81259581164037231</v>
      </c>
      <c r="R430" s="16">
        <f t="shared" si="12"/>
        <v>0</v>
      </c>
      <c r="S430" s="16">
        <f t="shared" si="13"/>
        <v>-0.91212358965312568</v>
      </c>
      <c r="T430" s="16">
        <f t="shared" si="14"/>
        <v>0</v>
      </c>
      <c r="U430" s="16">
        <f t="shared" si="15"/>
        <v>-0.43162004152702044</v>
      </c>
      <c r="V430" s="16">
        <f t="shared" si="16"/>
        <v>0</v>
      </c>
      <c r="W430" s="16">
        <f t="shared" si="17"/>
        <v>-0.93529314733782365</v>
      </c>
      <c r="Y430" s="16">
        <f t="shared" si="18"/>
        <v>0</v>
      </c>
      <c r="Z430" s="16">
        <f t="shared" si="19"/>
        <v>-0.66314459932588732</v>
      </c>
      <c r="AA430" s="16">
        <f t="shared" si="20"/>
        <v>-0.66401156833350428</v>
      </c>
      <c r="AB430" s="16">
        <f t="shared" si="21"/>
        <v>0</v>
      </c>
      <c r="AC430" s="16">
        <f t="shared" si="22"/>
        <v>-0.68667750760270696</v>
      </c>
      <c r="AD430" s="16">
        <f t="shared" si="23"/>
        <v>0</v>
      </c>
      <c r="AE430" s="16">
        <f t="shared" si="24"/>
        <v>-0.82577129094807311</v>
      </c>
      <c r="AF430" s="16">
        <f t="shared" si="25"/>
        <v>0</v>
      </c>
      <c r="AG430" s="16">
        <f t="shared" si="26"/>
        <v>-0.37960867669893134</v>
      </c>
      <c r="AH430" s="16">
        <f t="shared" si="27"/>
        <v>0</v>
      </c>
      <c r="AI430" s="16">
        <f t="shared" si="28"/>
        <v>-0.79508029143588932</v>
      </c>
      <c r="AK430" s="16">
        <f t="shared" si="29"/>
        <v>0</v>
      </c>
      <c r="AL430" s="16">
        <f t="shared" si="30"/>
        <v>-0.87252013654601235</v>
      </c>
      <c r="AM430" s="16">
        <f t="shared" si="31"/>
        <v>-0.872024937726668</v>
      </c>
      <c r="AN430" s="16">
        <f t="shared" si="32"/>
        <v>0</v>
      </c>
      <c r="AO430" s="16">
        <f t="shared" si="33"/>
        <v>-0.86145157339032774</v>
      </c>
      <c r="AP430" s="16">
        <f t="shared" si="34"/>
        <v>0</v>
      </c>
      <c r="AQ430" s="16">
        <f t="shared" si="35"/>
        <v>-0.92776710198533996</v>
      </c>
      <c r="AR430" s="16">
        <f t="shared" si="36"/>
        <v>0</v>
      </c>
      <c r="AS430" s="16">
        <f t="shared" si="37"/>
        <v>-0.76205444433439429</v>
      </c>
      <c r="AT430" s="16">
        <f t="shared" si="38"/>
        <v>0</v>
      </c>
      <c r="AU430" s="16">
        <f t="shared" si="39"/>
        <v>-0.9026514686181506</v>
      </c>
    </row>
    <row r="431" spans="1:47" x14ac:dyDescent="0.3">
      <c r="A431">
        <v>24</v>
      </c>
      <c r="B431" t="s">
        <v>97</v>
      </c>
      <c r="C431" t="s">
        <v>89</v>
      </c>
      <c r="D431" t="s">
        <v>90</v>
      </c>
      <c r="F431" s="2">
        <v>0</v>
      </c>
      <c r="G431" s="2">
        <v>1</v>
      </c>
      <c r="H431" s="5">
        <v>1</v>
      </c>
      <c r="I431">
        <f t="shared" si="41"/>
        <v>1</v>
      </c>
      <c r="J431">
        <f t="shared" si="41"/>
        <v>0</v>
      </c>
      <c r="K431">
        <v>3</v>
      </c>
      <c r="L431">
        <v>3</v>
      </c>
      <c r="M431" s="16">
        <f t="shared" si="7"/>
        <v>0</v>
      </c>
      <c r="N431" s="16">
        <f t="shared" si="8"/>
        <v>3.3084569469033229</v>
      </c>
      <c r="O431" s="16">
        <f t="shared" si="9"/>
        <v>3.7944798457911788</v>
      </c>
      <c r="P431" s="16">
        <f t="shared" si="10"/>
        <v>0</v>
      </c>
      <c r="Q431" s="16">
        <f t="shared" si="11"/>
        <v>4.9637628247458121</v>
      </c>
      <c r="R431" s="16">
        <f t="shared" si="12"/>
        <v>0</v>
      </c>
      <c r="S431" s="16">
        <f t="shared" si="13"/>
        <v>6.2549798303128386</v>
      </c>
      <c r="T431" s="16">
        <f t="shared" si="14"/>
        <v>0</v>
      </c>
      <c r="U431" s="16">
        <f t="shared" si="15"/>
        <v>9.9717298872877974E-2</v>
      </c>
      <c r="V431" s="16">
        <f t="shared" si="16"/>
        <v>0</v>
      </c>
      <c r="W431" s="16">
        <f t="shared" si="17"/>
        <v>2.0831635632354764</v>
      </c>
      <c r="Y431" s="16">
        <f t="shared" si="18"/>
        <v>0</v>
      </c>
      <c r="Z431" s="16">
        <f t="shared" si="19"/>
        <v>2.0207675755380152</v>
      </c>
      <c r="AA431" s="16">
        <f t="shared" si="20"/>
        <v>2.2551665193779811</v>
      </c>
      <c r="AB431" s="16">
        <f t="shared" si="21"/>
        <v>0</v>
      </c>
      <c r="AC431" s="16">
        <f t="shared" si="22"/>
        <v>2.5109004924667704</v>
      </c>
      <c r="AD431" s="16">
        <f t="shared" si="23"/>
        <v>0</v>
      </c>
      <c r="AE431" s="16">
        <f t="shared" si="24"/>
        <v>2.7602819268776773</v>
      </c>
      <c r="AF431" s="16">
        <f t="shared" si="25"/>
        <v>0</v>
      </c>
      <c r="AG431" s="16">
        <f t="shared" si="26"/>
        <v>0.71034864419442811</v>
      </c>
      <c r="AH431" s="16">
        <f t="shared" si="27"/>
        <v>0</v>
      </c>
      <c r="AI431" s="16">
        <f t="shared" si="28"/>
        <v>2.4074080007222305</v>
      </c>
      <c r="AK431" s="16">
        <f t="shared" si="29"/>
        <v>0</v>
      </c>
      <c r="AL431" s="16">
        <f t="shared" si="30"/>
        <v>0.18858456101800516</v>
      </c>
      <c r="AM431" s="16">
        <f t="shared" si="31"/>
        <v>0.43119974748888557</v>
      </c>
      <c r="AN431" s="16">
        <f t="shared" si="32"/>
        <v>0</v>
      </c>
      <c r="AO431" s="16">
        <f t="shared" si="33"/>
        <v>0.60195396540802004</v>
      </c>
      <c r="AP431" s="16">
        <f t="shared" si="34"/>
        <v>0</v>
      </c>
      <c r="AQ431" s="16">
        <f t="shared" si="35"/>
        <v>0.58108967129031053</v>
      </c>
      <c r="AR431" s="16">
        <f t="shared" si="36"/>
        <v>0</v>
      </c>
      <c r="AS431" s="16">
        <f t="shared" si="37"/>
        <v>-0.26231887339347421</v>
      </c>
      <c r="AT431" s="16">
        <f t="shared" si="38"/>
        <v>0</v>
      </c>
      <c r="AU431" s="16">
        <f t="shared" si="39"/>
        <v>1.5284348053354311</v>
      </c>
    </row>
    <row r="432" spans="1:47" x14ac:dyDescent="0.3">
      <c r="A432">
        <v>24</v>
      </c>
      <c r="B432" t="s">
        <v>98</v>
      </c>
      <c r="C432" t="s">
        <v>99</v>
      </c>
      <c r="D432" t="s">
        <v>90</v>
      </c>
      <c r="F432" s="2">
        <v>0</v>
      </c>
      <c r="G432" s="2">
        <v>0</v>
      </c>
      <c r="H432" s="5">
        <v>0</v>
      </c>
      <c r="I432">
        <f t="shared" si="41"/>
        <v>1</v>
      </c>
      <c r="J432">
        <f t="shared" si="41"/>
        <v>0</v>
      </c>
      <c r="K432">
        <v>3</v>
      </c>
      <c r="L432">
        <v>0</v>
      </c>
      <c r="M432" s="16">
        <f t="shared" si="7"/>
        <v>0</v>
      </c>
      <c r="N432" s="16">
        <f t="shared" si="8"/>
        <v>3.0882195174636324</v>
      </c>
      <c r="O432" s="16">
        <f t="shared" si="9"/>
        <v>3.503594303859737</v>
      </c>
      <c r="P432" s="16">
        <f t="shared" si="10"/>
        <v>0</v>
      </c>
      <c r="Q432" s="16">
        <f t="shared" si="11"/>
        <v>1.9624987680114727</v>
      </c>
      <c r="R432" s="16">
        <f t="shared" si="12"/>
        <v>0</v>
      </c>
      <c r="S432" s="16">
        <f t="shared" si="13"/>
        <v>3.6661332655376113</v>
      </c>
      <c r="T432" s="16">
        <f t="shared" si="14"/>
        <v>0</v>
      </c>
      <c r="U432" s="16">
        <f t="shared" si="15"/>
        <v>0.14011405246243519</v>
      </c>
      <c r="V432" s="16">
        <f t="shared" si="16"/>
        <v>0</v>
      </c>
      <c r="W432" s="16">
        <f t="shared" si="17"/>
        <v>0.49394503177640225</v>
      </c>
      <c r="Y432" s="16">
        <f t="shared" si="18"/>
        <v>0</v>
      </c>
      <c r="Z432" s="16">
        <f t="shared" si="19"/>
        <v>1.6680091797972159</v>
      </c>
      <c r="AA432" s="16">
        <f t="shared" si="20"/>
        <v>1.8709152921488945</v>
      </c>
      <c r="AB432" s="16">
        <f t="shared" si="21"/>
        <v>0</v>
      </c>
      <c r="AC432" s="16">
        <f t="shared" si="22"/>
        <v>1.1594778608068816</v>
      </c>
      <c r="AD432" s="16">
        <f t="shared" si="23"/>
        <v>0</v>
      </c>
      <c r="AE432" s="16">
        <f t="shared" si="24"/>
        <v>2.0958131550494512</v>
      </c>
      <c r="AF432" s="16">
        <f t="shared" si="25"/>
        <v>0</v>
      </c>
      <c r="AG432" s="16">
        <f t="shared" si="26"/>
        <v>0.90089961310768585</v>
      </c>
      <c r="AH432" s="16">
        <f t="shared" si="27"/>
        <v>0</v>
      </c>
      <c r="AI432" s="16">
        <f t="shared" si="28"/>
        <v>1.378405518043669</v>
      </c>
      <c r="AK432" s="16">
        <f t="shared" si="29"/>
        <v>0</v>
      </c>
      <c r="AL432" s="16">
        <f t="shared" si="30"/>
        <v>5.2230652487589409E-2</v>
      </c>
      <c r="AM432" s="16">
        <f t="shared" si="31"/>
        <v>0.25499062165409819</v>
      </c>
      <c r="AN432" s="16">
        <f t="shared" si="32"/>
        <v>0</v>
      </c>
      <c r="AO432" s="16">
        <f t="shared" si="33"/>
        <v>6.0831500989709547E-2</v>
      </c>
      <c r="AP432" s="16">
        <f t="shared" si="34"/>
        <v>0</v>
      </c>
      <c r="AQ432" s="16">
        <f t="shared" si="35"/>
        <v>0.18782710418408796</v>
      </c>
      <c r="AR432" s="16">
        <f t="shared" si="36"/>
        <v>0</v>
      </c>
      <c r="AS432" s="16">
        <f t="shared" si="37"/>
        <v>-0.16427952054228404</v>
      </c>
      <c r="AT432" s="16">
        <f t="shared" si="38"/>
        <v>0</v>
      </c>
      <c r="AU432" s="16">
        <f t="shared" si="39"/>
        <v>0.72077763737841372</v>
      </c>
    </row>
    <row r="433" spans="1:47" x14ac:dyDescent="0.3">
      <c r="A433">
        <v>24</v>
      </c>
      <c r="B433" t="s">
        <v>100</v>
      </c>
      <c r="C433" t="s">
        <v>99</v>
      </c>
      <c r="D433" t="s">
        <v>90</v>
      </c>
      <c r="F433" s="2">
        <v>0</v>
      </c>
      <c r="G433" s="2">
        <v>1</v>
      </c>
      <c r="H433" s="5">
        <v>0</v>
      </c>
      <c r="I433">
        <f t="shared" ref="I433:J448" si="42">I52</f>
        <v>1</v>
      </c>
      <c r="J433">
        <f t="shared" si="42"/>
        <v>0</v>
      </c>
      <c r="K433">
        <v>3</v>
      </c>
      <c r="L433">
        <v>0</v>
      </c>
      <c r="M433" s="16">
        <f t="shared" si="7"/>
        <v>0</v>
      </c>
      <c r="N433" s="16">
        <f t="shared" si="8"/>
        <v>-0.71933464350801402</v>
      </c>
      <c r="O433" s="16">
        <f t="shared" si="9"/>
        <v>-0.71530455823417405</v>
      </c>
      <c r="P433" s="16">
        <f t="shared" si="10"/>
        <v>0</v>
      </c>
      <c r="Q433" s="16">
        <f t="shared" si="11"/>
        <v>-0.87814532129564793</v>
      </c>
      <c r="R433" s="16">
        <f t="shared" si="12"/>
        <v>0</v>
      </c>
      <c r="S433" s="16">
        <f t="shared" si="13"/>
        <v>-0.9334677894620983</v>
      </c>
      <c r="T433" s="16">
        <f t="shared" si="14"/>
        <v>0</v>
      </c>
      <c r="U433" s="16">
        <f t="shared" si="15"/>
        <v>-0.4336065971155359</v>
      </c>
      <c r="V433" s="16">
        <f t="shared" si="16"/>
        <v>0</v>
      </c>
      <c r="W433" s="16">
        <f t="shared" si="17"/>
        <v>-0.87367858869320913</v>
      </c>
      <c r="Y433" s="16">
        <f t="shared" si="18"/>
        <v>0</v>
      </c>
      <c r="Z433" s="16">
        <f t="shared" si="19"/>
        <v>-0.65825725289070769</v>
      </c>
      <c r="AA433" s="16">
        <f t="shared" si="20"/>
        <v>-0.65817566215190959</v>
      </c>
      <c r="AB433" s="16">
        <f t="shared" si="21"/>
        <v>0</v>
      </c>
      <c r="AC433" s="16">
        <f t="shared" si="22"/>
        <v>-0.77014826491346977</v>
      </c>
      <c r="AD433" s="16">
        <f t="shared" si="23"/>
        <v>0</v>
      </c>
      <c r="AE433" s="16">
        <f t="shared" si="24"/>
        <v>-0.87240193968912383</v>
      </c>
      <c r="AF433" s="16">
        <f t="shared" si="25"/>
        <v>0</v>
      </c>
      <c r="AG433" s="16">
        <f t="shared" si="26"/>
        <v>-0.37732193351842824</v>
      </c>
      <c r="AH433" s="16">
        <f t="shared" si="27"/>
        <v>0</v>
      </c>
      <c r="AI433" s="16">
        <f t="shared" si="28"/>
        <v>-0.64114171196266467</v>
      </c>
      <c r="AK433" s="16">
        <f t="shared" si="29"/>
        <v>0</v>
      </c>
      <c r="AL433" s="16">
        <f t="shared" si="30"/>
        <v>-0.87368650349120425</v>
      </c>
      <c r="AM433" s="16">
        <f t="shared" si="31"/>
        <v>-0.87202106233267607</v>
      </c>
      <c r="AN433" s="16">
        <f t="shared" si="32"/>
        <v>0</v>
      </c>
      <c r="AO433" s="16">
        <f t="shared" si="33"/>
        <v>-0.90347576420924913</v>
      </c>
      <c r="AP433" s="16">
        <f t="shared" si="34"/>
        <v>0</v>
      </c>
      <c r="AQ433" s="16">
        <f t="shared" si="35"/>
        <v>-0.94334587656793933</v>
      </c>
      <c r="AR433" s="16">
        <f t="shared" si="36"/>
        <v>0</v>
      </c>
      <c r="AS433" s="16">
        <f t="shared" si="37"/>
        <v>-0.76092752016808451</v>
      </c>
      <c r="AT433" s="16">
        <f t="shared" si="38"/>
        <v>0</v>
      </c>
      <c r="AU433" s="16">
        <f t="shared" si="39"/>
        <v>-0.82988611129224255</v>
      </c>
    </row>
    <row r="434" spans="1:47" x14ac:dyDescent="0.3">
      <c r="A434">
        <v>24</v>
      </c>
      <c r="B434" t="s">
        <v>101</v>
      </c>
      <c r="C434" t="s">
        <v>99</v>
      </c>
      <c r="D434" t="s">
        <v>90</v>
      </c>
      <c r="F434" s="2">
        <v>0</v>
      </c>
      <c r="G434" s="2">
        <v>1</v>
      </c>
      <c r="H434" s="5">
        <v>1</v>
      </c>
      <c r="I434">
        <f t="shared" si="42"/>
        <v>0</v>
      </c>
      <c r="J434">
        <f t="shared" si="42"/>
        <v>1</v>
      </c>
      <c r="K434">
        <v>3</v>
      </c>
      <c r="L434">
        <v>3</v>
      </c>
      <c r="M434" s="16">
        <f t="shared" si="7"/>
        <v>0</v>
      </c>
      <c r="N434" s="16">
        <f t="shared" si="8"/>
        <v>-0.31573534868872394</v>
      </c>
      <c r="O434" s="16">
        <f t="shared" si="9"/>
        <v>-0.31870590299834017</v>
      </c>
      <c r="P434" s="16">
        <f t="shared" si="10"/>
        <v>0</v>
      </c>
      <c r="Q434" s="16">
        <f t="shared" si="11"/>
        <v>-0.81535662796023234</v>
      </c>
      <c r="R434" s="16">
        <f t="shared" si="12"/>
        <v>0</v>
      </c>
      <c r="S434" s="16">
        <f t="shared" si="13"/>
        <v>-0.74053580432079402</v>
      </c>
      <c r="T434" s="16">
        <f t="shared" si="14"/>
        <v>0</v>
      </c>
      <c r="U434" s="16">
        <f t="shared" si="15"/>
        <v>-0.42388002206554642</v>
      </c>
      <c r="V434" s="16">
        <f t="shared" si="16"/>
        <v>0</v>
      </c>
      <c r="W434" s="16">
        <f t="shared" si="17"/>
        <v>-0.83379790968464962</v>
      </c>
      <c r="Y434" s="16">
        <f t="shared" si="18"/>
        <v>0</v>
      </c>
      <c r="Z434" s="16">
        <f t="shared" si="19"/>
        <v>-0.26483692663782077</v>
      </c>
      <c r="AA434" s="16">
        <f t="shared" si="20"/>
        <v>-0.27336277725628488</v>
      </c>
      <c r="AB434" s="16">
        <f t="shared" si="21"/>
        <v>0</v>
      </c>
      <c r="AC434" s="16">
        <f t="shared" si="22"/>
        <v>-0.50938699862171</v>
      </c>
      <c r="AD434" s="16">
        <f t="shared" si="23"/>
        <v>0</v>
      </c>
      <c r="AE434" s="16">
        <f t="shared" si="24"/>
        <v>-0.6025342451752782</v>
      </c>
      <c r="AF434" s="16">
        <f t="shared" si="25"/>
        <v>0</v>
      </c>
      <c r="AG434" s="16">
        <f t="shared" si="26"/>
        <v>-0.36755241101488534</v>
      </c>
      <c r="AH434" s="16">
        <f t="shared" si="27"/>
        <v>0</v>
      </c>
      <c r="AI434" s="16">
        <f t="shared" si="28"/>
        <v>-0.46417906171972773</v>
      </c>
      <c r="AK434" s="16">
        <f t="shared" si="29"/>
        <v>0</v>
      </c>
      <c r="AL434" s="16">
        <f t="shared" si="30"/>
        <v>-0.72657908404808702</v>
      </c>
      <c r="AM434" s="16">
        <f t="shared" si="31"/>
        <v>-0.73224545393048601</v>
      </c>
      <c r="AN434" s="16">
        <f t="shared" si="32"/>
        <v>0</v>
      </c>
      <c r="AO434" s="16">
        <f t="shared" si="33"/>
        <v>-0.80555760592517556</v>
      </c>
      <c r="AP434" s="16">
        <f t="shared" si="34"/>
        <v>0</v>
      </c>
      <c r="AQ434" s="16">
        <f t="shared" si="35"/>
        <v>-0.83876897842879172</v>
      </c>
      <c r="AR434" s="16">
        <f t="shared" si="36"/>
        <v>0</v>
      </c>
      <c r="AS434" s="16">
        <f t="shared" si="37"/>
        <v>-0.7575794468227125</v>
      </c>
      <c r="AT434" s="16">
        <f t="shared" si="38"/>
        <v>0</v>
      </c>
      <c r="AU434" s="16">
        <f t="shared" si="39"/>
        <v>-0.71151193040981586</v>
      </c>
    </row>
    <row r="435" spans="1:47" x14ac:dyDescent="0.3">
      <c r="A435">
        <v>24</v>
      </c>
      <c r="B435" t="s">
        <v>102</v>
      </c>
      <c r="C435" t="s">
        <v>99</v>
      </c>
      <c r="D435" t="s">
        <v>90</v>
      </c>
      <c r="F435" s="2">
        <v>0</v>
      </c>
      <c r="G435" s="2">
        <v>0</v>
      </c>
      <c r="H435" s="5">
        <v>0</v>
      </c>
      <c r="I435">
        <f t="shared" si="42"/>
        <v>1</v>
      </c>
      <c r="J435">
        <f t="shared" si="42"/>
        <v>0</v>
      </c>
      <c r="K435">
        <v>3</v>
      </c>
      <c r="L435">
        <v>0</v>
      </c>
      <c r="M435" s="16">
        <f t="shared" si="7"/>
        <v>0</v>
      </c>
      <c r="N435" s="16">
        <f t="shared" si="8"/>
        <v>13.527493140780972</v>
      </c>
      <c r="O435" s="16">
        <f t="shared" si="9"/>
        <v>13.933476804224535</v>
      </c>
      <c r="P435" s="16">
        <f t="shared" si="10"/>
        <v>0</v>
      </c>
      <c r="Q435" s="16">
        <f t="shared" si="11"/>
        <v>16.303262924580512</v>
      </c>
      <c r="R435" s="16">
        <f t="shared" si="12"/>
        <v>0</v>
      </c>
      <c r="S435" s="16">
        <f t="shared" si="13"/>
        <v>37.485403164531085</v>
      </c>
      <c r="T435" s="16">
        <f t="shared" si="14"/>
        <v>0</v>
      </c>
      <c r="U435" s="16">
        <f t="shared" si="15"/>
        <v>0.11560920805217437</v>
      </c>
      <c r="V435" s="16">
        <f t="shared" si="16"/>
        <v>0</v>
      </c>
      <c r="W435" s="16">
        <f t="shared" si="17"/>
        <v>14.991045469910912</v>
      </c>
      <c r="Y435" s="16">
        <f t="shared" si="18"/>
        <v>0</v>
      </c>
      <c r="Z435" s="16">
        <f t="shared" si="19"/>
        <v>5.3552077566740923</v>
      </c>
      <c r="AA435" s="16">
        <f t="shared" si="20"/>
        <v>5.4448106208023805</v>
      </c>
      <c r="AB435" s="16">
        <f t="shared" si="21"/>
        <v>0</v>
      </c>
      <c r="AC435" s="16">
        <f t="shared" si="22"/>
        <v>6.1979639451380182</v>
      </c>
      <c r="AD435" s="16">
        <f t="shared" si="23"/>
        <v>0</v>
      </c>
      <c r="AE435" s="16">
        <f t="shared" si="24"/>
        <v>13.447602932823711</v>
      </c>
      <c r="AF435" s="16">
        <f t="shared" si="25"/>
        <v>0</v>
      </c>
      <c r="AG435" s="16">
        <f t="shared" si="26"/>
        <v>0.73278745296982783</v>
      </c>
      <c r="AH435" s="16">
        <f t="shared" si="27"/>
        <v>0</v>
      </c>
      <c r="AI435" s="16">
        <f t="shared" si="28"/>
        <v>6.6887557262955086</v>
      </c>
      <c r="AK435" s="16">
        <f t="shared" si="29"/>
        <v>0</v>
      </c>
      <c r="AL435" s="16">
        <f t="shared" si="30"/>
        <v>2.1269267322219112</v>
      </c>
      <c r="AM435" s="16">
        <f t="shared" si="31"/>
        <v>2.2203310690241067</v>
      </c>
      <c r="AN435" s="16">
        <f t="shared" si="32"/>
        <v>0</v>
      </c>
      <c r="AO435" s="16">
        <f t="shared" si="33"/>
        <v>2.9386950441978352</v>
      </c>
      <c r="AP435" s="16">
        <f t="shared" si="34"/>
        <v>0</v>
      </c>
      <c r="AQ435" s="16">
        <f t="shared" si="35"/>
        <v>6.7666243010749527</v>
      </c>
      <c r="AR435" s="16">
        <f t="shared" si="36"/>
        <v>0</v>
      </c>
      <c r="AS435" s="16">
        <f t="shared" si="37"/>
        <v>-0.19122813544019507</v>
      </c>
      <c r="AT435" s="16">
        <f t="shared" si="38"/>
        <v>0</v>
      </c>
      <c r="AU435" s="16">
        <f t="shared" si="39"/>
        <v>5.4239671586637712</v>
      </c>
    </row>
    <row r="436" spans="1:47" x14ac:dyDescent="0.3">
      <c r="A436">
        <v>24</v>
      </c>
      <c r="B436" t="s">
        <v>103</v>
      </c>
      <c r="C436" t="s">
        <v>99</v>
      </c>
      <c r="D436" t="s">
        <v>90</v>
      </c>
      <c r="F436" s="2">
        <v>0</v>
      </c>
      <c r="G436" s="2">
        <v>1</v>
      </c>
      <c r="H436" s="5">
        <v>0</v>
      </c>
      <c r="I436">
        <f t="shared" si="42"/>
        <v>1</v>
      </c>
      <c r="J436">
        <f t="shared" si="42"/>
        <v>0</v>
      </c>
      <c r="K436">
        <v>3</v>
      </c>
      <c r="L436">
        <v>0</v>
      </c>
      <c r="M436" s="16">
        <f t="shared" si="7"/>
        <v>0</v>
      </c>
      <c r="N436" s="16">
        <f t="shared" si="8"/>
        <v>17.261208351778791</v>
      </c>
      <c r="O436" s="16">
        <f t="shared" si="9"/>
        <v>17.41924477405734</v>
      </c>
      <c r="P436" s="16">
        <f t="shared" si="10"/>
        <v>0</v>
      </c>
      <c r="Q436" s="16">
        <f t="shared" si="11"/>
        <v>30.469038723490367</v>
      </c>
      <c r="R436" s="16">
        <f t="shared" si="12"/>
        <v>0</v>
      </c>
      <c r="S436" s="16">
        <f t="shared" si="13"/>
        <v>110.83323123862479</v>
      </c>
      <c r="T436" s="16">
        <f t="shared" si="14"/>
        <v>0</v>
      </c>
      <c r="U436" s="16">
        <f t="shared" si="15"/>
        <v>0.15174466844043735</v>
      </c>
      <c r="V436" s="16">
        <f t="shared" si="16"/>
        <v>0</v>
      </c>
      <c r="W436" s="16">
        <f t="shared" si="17"/>
        <v>37.938162204158623</v>
      </c>
      <c r="Y436" s="16">
        <f t="shared" si="18"/>
        <v>0</v>
      </c>
      <c r="Z436" s="16">
        <f t="shared" si="19"/>
        <v>6.7275839930194046</v>
      </c>
      <c r="AA436" s="16">
        <f t="shared" si="20"/>
        <v>6.7189578207689822</v>
      </c>
      <c r="AB436" s="16">
        <f t="shared" si="21"/>
        <v>0</v>
      </c>
      <c r="AC436" s="16">
        <f t="shared" si="22"/>
        <v>8.7705059929123426</v>
      </c>
      <c r="AD436" s="16">
        <f t="shared" si="23"/>
        <v>0</v>
      </c>
      <c r="AE436" s="16">
        <f t="shared" si="24"/>
        <v>32.421911580731752</v>
      </c>
      <c r="AF436" s="16">
        <f t="shared" si="25"/>
        <v>0</v>
      </c>
      <c r="AG436" s="16">
        <f t="shared" si="26"/>
        <v>0.91083863088102901</v>
      </c>
      <c r="AH436" s="16">
        <f t="shared" si="27"/>
        <v>0</v>
      </c>
      <c r="AI436" s="16">
        <f t="shared" si="28"/>
        <v>11.473502102338074</v>
      </c>
      <c r="AK436" s="16">
        <f t="shared" si="29"/>
        <v>0</v>
      </c>
      <c r="AL436" s="16">
        <f t="shared" si="30"/>
        <v>2.9314023389021644</v>
      </c>
      <c r="AM436" s="16">
        <f t="shared" si="31"/>
        <v>2.9235355507951404</v>
      </c>
      <c r="AN436" s="16">
        <f t="shared" si="32"/>
        <v>0</v>
      </c>
      <c r="AO436" s="16">
        <f t="shared" si="33"/>
        <v>3.3125285361825401</v>
      </c>
      <c r="AP436" s="16">
        <f t="shared" si="34"/>
        <v>0</v>
      </c>
      <c r="AQ436" s="16">
        <f t="shared" si="35"/>
        <v>19.498933158412747</v>
      </c>
      <c r="AR436" s="16">
        <f t="shared" si="36"/>
        <v>0</v>
      </c>
      <c r="AS436" s="16">
        <f t="shared" si="37"/>
        <v>-0.13498859000808491</v>
      </c>
      <c r="AT436" s="16">
        <f t="shared" si="38"/>
        <v>0</v>
      </c>
      <c r="AU436" s="16">
        <f t="shared" si="39"/>
        <v>9.2478879571964843</v>
      </c>
    </row>
    <row r="437" spans="1:47" x14ac:dyDescent="0.3">
      <c r="A437">
        <v>24</v>
      </c>
      <c r="B437" t="s">
        <v>104</v>
      </c>
      <c r="C437" t="s">
        <v>99</v>
      </c>
      <c r="D437" t="s">
        <v>90</v>
      </c>
      <c r="F437" s="2">
        <v>0</v>
      </c>
      <c r="G437" s="2">
        <v>0</v>
      </c>
      <c r="H437" s="5">
        <v>1</v>
      </c>
      <c r="I437">
        <f t="shared" si="42"/>
        <v>0</v>
      </c>
      <c r="J437">
        <f t="shared" si="42"/>
        <v>1</v>
      </c>
      <c r="K437">
        <v>3</v>
      </c>
      <c r="L437">
        <v>3</v>
      </c>
      <c r="M437" s="16">
        <f t="shared" si="7"/>
        <v>0</v>
      </c>
      <c r="N437" s="16">
        <f t="shared" si="8"/>
        <v>-0.17555623632224562</v>
      </c>
      <c r="O437" s="16">
        <f t="shared" si="9"/>
        <v>-0.16163560719598924</v>
      </c>
      <c r="P437" s="16">
        <f t="shared" si="10"/>
        <v>0</v>
      </c>
      <c r="Q437" s="16">
        <f t="shared" si="11"/>
        <v>-0.90621169785051492</v>
      </c>
      <c r="R437" s="16">
        <f t="shared" si="12"/>
        <v>0</v>
      </c>
      <c r="S437" s="16">
        <f t="shared" si="13"/>
        <v>-0.70110244403801214</v>
      </c>
      <c r="T437" s="16">
        <f t="shared" si="14"/>
        <v>0</v>
      </c>
      <c r="U437" s="16">
        <f t="shared" si="15"/>
        <v>-0.42544097611618908</v>
      </c>
      <c r="V437" s="16">
        <f t="shared" si="16"/>
        <v>0</v>
      </c>
      <c r="W437" s="16">
        <f t="shared" si="17"/>
        <v>-0.72277399973276246</v>
      </c>
      <c r="Y437" s="16">
        <f t="shared" si="18"/>
        <v>0</v>
      </c>
      <c r="Z437" s="16">
        <f t="shared" si="19"/>
        <v>-0.12234168108625773</v>
      </c>
      <c r="AA437" s="16">
        <f t="shared" si="20"/>
        <v>-0.12069352399866907</v>
      </c>
      <c r="AB437" s="16">
        <f t="shared" si="21"/>
        <v>0</v>
      </c>
      <c r="AC437" s="16">
        <f t="shared" si="22"/>
        <v>-0.60429562847049512</v>
      </c>
      <c r="AD437" s="16">
        <f t="shared" si="23"/>
        <v>0</v>
      </c>
      <c r="AE437" s="16">
        <f t="shared" si="24"/>
        <v>-0.54115479761267982</v>
      </c>
      <c r="AF437" s="16">
        <f t="shared" si="25"/>
        <v>0</v>
      </c>
      <c r="AG437" s="16">
        <f t="shared" si="26"/>
        <v>-0.37028042897581093</v>
      </c>
      <c r="AH437" s="16">
        <f t="shared" si="27"/>
        <v>0</v>
      </c>
      <c r="AI437" s="16">
        <f t="shared" si="28"/>
        <v>-0.35268188210164497</v>
      </c>
      <c r="AK437" s="16">
        <f t="shared" si="29"/>
        <v>0</v>
      </c>
      <c r="AL437" s="16">
        <f t="shared" si="30"/>
        <v>-0.64332113003361791</v>
      </c>
      <c r="AM437" s="16">
        <f t="shared" si="31"/>
        <v>-0.63856313293268108</v>
      </c>
      <c r="AN437" s="16">
        <f t="shared" si="32"/>
        <v>0</v>
      </c>
      <c r="AO437" s="16">
        <f t="shared" si="33"/>
        <v>-0.82155614346321937</v>
      </c>
      <c r="AP437" s="16">
        <f t="shared" si="34"/>
        <v>0</v>
      </c>
      <c r="AQ437" s="16">
        <f t="shared" si="35"/>
        <v>-0.79569006866724301</v>
      </c>
      <c r="AR437" s="16">
        <f t="shared" si="36"/>
        <v>0</v>
      </c>
      <c r="AS437" s="16">
        <f t="shared" si="37"/>
        <v>-0.7561975514669701</v>
      </c>
      <c r="AT437" s="16">
        <f t="shared" si="38"/>
        <v>0</v>
      </c>
      <c r="AU437" s="16">
        <f t="shared" si="39"/>
        <v>-0.65262908045074242</v>
      </c>
    </row>
    <row r="438" spans="1:47" x14ac:dyDescent="0.3">
      <c r="A438">
        <v>24</v>
      </c>
      <c r="B438" t="s">
        <v>105</v>
      </c>
      <c r="C438" t="s">
        <v>99</v>
      </c>
      <c r="D438" t="s">
        <v>90</v>
      </c>
      <c r="F438" s="2">
        <v>0</v>
      </c>
      <c r="G438" s="2">
        <v>0</v>
      </c>
      <c r="H438" s="5">
        <v>0</v>
      </c>
      <c r="I438">
        <f t="shared" si="42"/>
        <v>1</v>
      </c>
      <c r="J438">
        <f t="shared" si="42"/>
        <v>0</v>
      </c>
      <c r="K438">
        <v>3</v>
      </c>
      <c r="L438">
        <v>0</v>
      </c>
      <c r="M438" s="16">
        <f t="shared" si="7"/>
        <v>0</v>
      </c>
      <c r="N438" s="16">
        <f t="shared" si="8"/>
        <v>-0.71086818197553303</v>
      </c>
      <c r="O438" s="16">
        <f t="shared" si="9"/>
        <v>-0.70825847532564479</v>
      </c>
      <c r="P438" s="16">
        <f t="shared" si="10"/>
        <v>0</v>
      </c>
      <c r="Q438" s="16">
        <f t="shared" si="11"/>
        <v>-0.81259581164037231</v>
      </c>
      <c r="R438" s="16">
        <f t="shared" si="12"/>
        <v>0</v>
      </c>
      <c r="S438" s="16">
        <f t="shared" si="13"/>
        <v>-0.91212358965312568</v>
      </c>
      <c r="T438" s="16">
        <f t="shared" si="14"/>
        <v>0</v>
      </c>
      <c r="U438" s="16">
        <f t="shared" si="15"/>
        <v>-0.43162004152702044</v>
      </c>
      <c r="V438" s="16">
        <f t="shared" si="16"/>
        <v>0</v>
      </c>
      <c r="W438" s="16">
        <f t="shared" si="17"/>
        <v>-0.93529314733782365</v>
      </c>
      <c r="Y438" s="16">
        <f t="shared" si="18"/>
        <v>0</v>
      </c>
      <c r="Z438" s="16">
        <f t="shared" si="19"/>
        <v>-0.66207958581483006</v>
      </c>
      <c r="AA438" s="16">
        <f t="shared" si="20"/>
        <v>-0.66514968090411475</v>
      </c>
      <c r="AB438" s="16">
        <f t="shared" si="21"/>
        <v>0</v>
      </c>
      <c r="AC438" s="16">
        <f t="shared" si="22"/>
        <v>-0.69801026507355002</v>
      </c>
      <c r="AD438" s="16">
        <f t="shared" si="23"/>
        <v>0</v>
      </c>
      <c r="AE438" s="16">
        <f t="shared" si="24"/>
        <v>-0.82510715542376734</v>
      </c>
      <c r="AF438" s="16">
        <f t="shared" si="25"/>
        <v>0</v>
      </c>
      <c r="AG438" s="16">
        <f t="shared" si="26"/>
        <v>-0.37480201831353516</v>
      </c>
      <c r="AH438" s="16">
        <f t="shared" si="27"/>
        <v>0</v>
      </c>
      <c r="AI438" s="16">
        <f t="shared" si="28"/>
        <v>-0.79959930911326216</v>
      </c>
      <c r="AK438" s="16">
        <f t="shared" si="29"/>
        <v>0</v>
      </c>
      <c r="AL438" s="16">
        <f t="shared" si="30"/>
        <v>-0.87216646449606983</v>
      </c>
      <c r="AM438" s="16">
        <f t="shared" si="31"/>
        <v>-0.87274724328680053</v>
      </c>
      <c r="AN438" s="16">
        <f t="shared" si="32"/>
        <v>0</v>
      </c>
      <c r="AO438" s="16">
        <f t="shared" si="33"/>
        <v>-0.86844768986263754</v>
      </c>
      <c r="AP438" s="16">
        <f t="shared" si="34"/>
        <v>0</v>
      </c>
      <c r="AQ438" s="16">
        <f t="shared" si="35"/>
        <v>-0.92705705083186996</v>
      </c>
      <c r="AR438" s="16">
        <f t="shared" si="36"/>
        <v>0</v>
      </c>
      <c r="AS438" s="16">
        <f t="shared" si="37"/>
        <v>-0.75605690211034338</v>
      </c>
      <c r="AT438" s="16">
        <f t="shared" si="38"/>
        <v>0</v>
      </c>
      <c r="AU438" s="16">
        <f t="shared" si="39"/>
        <v>-0.9049153934941897</v>
      </c>
    </row>
    <row r="439" spans="1:47" x14ac:dyDescent="0.3">
      <c r="A439">
        <v>24</v>
      </c>
      <c r="B439" t="s">
        <v>106</v>
      </c>
      <c r="C439" t="s">
        <v>99</v>
      </c>
      <c r="D439" t="s">
        <v>90</v>
      </c>
      <c r="F439" s="2">
        <v>0</v>
      </c>
      <c r="G439" s="2">
        <v>1</v>
      </c>
      <c r="H439" s="5">
        <v>0</v>
      </c>
      <c r="I439">
        <f t="shared" si="42"/>
        <v>1</v>
      </c>
      <c r="J439">
        <f t="shared" si="42"/>
        <v>0</v>
      </c>
      <c r="K439">
        <v>3</v>
      </c>
      <c r="L439">
        <v>0</v>
      </c>
      <c r="M439" s="16">
        <f t="shared" si="7"/>
        <v>0</v>
      </c>
      <c r="N439" s="16">
        <f t="shared" si="8"/>
        <v>3.3084569469033229</v>
      </c>
      <c r="O439" s="16">
        <f t="shared" si="9"/>
        <v>3.7944798457911788</v>
      </c>
      <c r="P439" s="16">
        <f t="shared" si="10"/>
        <v>0</v>
      </c>
      <c r="Q439" s="16">
        <f t="shared" si="11"/>
        <v>4.9637628247458121</v>
      </c>
      <c r="R439" s="16">
        <f t="shared" si="12"/>
        <v>0</v>
      </c>
      <c r="S439" s="16">
        <f t="shared" si="13"/>
        <v>6.2549798303128386</v>
      </c>
      <c r="T439" s="16">
        <f t="shared" si="14"/>
        <v>0</v>
      </c>
      <c r="U439" s="16">
        <f t="shared" si="15"/>
        <v>9.9717298872877974E-2</v>
      </c>
      <c r="V439" s="16">
        <f t="shared" si="16"/>
        <v>0</v>
      </c>
      <c r="W439" s="16">
        <f t="shared" si="17"/>
        <v>2.0831635632354764</v>
      </c>
      <c r="Y439" s="16">
        <f t="shared" si="18"/>
        <v>0</v>
      </c>
      <c r="Z439" s="16">
        <f t="shared" si="19"/>
        <v>1.8774932722279583</v>
      </c>
      <c r="AA439" s="16">
        <f t="shared" si="20"/>
        <v>2.1152928982046801</v>
      </c>
      <c r="AB439" s="16">
        <f t="shared" si="21"/>
        <v>0</v>
      </c>
      <c r="AC439" s="16">
        <f t="shared" si="22"/>
        <v>2.4929990670429349</v>
      </c>
      <c r="AD439" s="16">
        <f t="shared" si="23"/>
        <v>0</v>
      </c>
      <c r="AE439" s="16">
        <f t="shared" si="24"/>
        <v>2.8221366921564393</v>
      </c>
      <c r="AF439" s="16">
        <f t="shared" si="25"/>
        <v>0</v>
      </c>
      <c r="AG439" s="16">
        <f t="shared" si="26"/>
        <v>0.71668928011118127</v>
      </c>
      <c r="AH439" s="16">
        <f t="shared" si="27"/>
        <v>0</v>
      </c>
      <c r="AI439" s="16">
        <f t="shared" si="28"/>
        <v>2.245208706767309</v>
      </c>
      <c r="AK439" s="16">
        <f t="shared" si="29"/>
        <v>0</v>
      </c>
      <c r="AL439" s="16">
        <f t="shared" si="30"/>
        <v>0.12718283361702998</v>
      </c>
      <c r="AM439" s="16">
        <f t="shared" si="31"/>
        <v>0.37467512401842107</v>
      </c>
      <c r="AN439" s="16">
        <f t="shared" si="32"/>
        <v>0</v>
      </c>
      <c r="AO439" s="16">
        <f t="shared" si="33"/>
        <v>0.59093785123198406</v>
      </c>
      <c r="AP439" s="16">
        <f t="shared" si="34"/>
        <v>0</v>
      </c>
      <c r="AQ439" s="16">
        <f t="shared" si="35"/>
        <v>0.6038796429956883</v>
      </c>
      <c r="AR439" s="16">
        <f t="shared" si="36"/>
        <v>0</v>
      </c>
      <c r="AS439" s="16">
        <f t="shared" si="37"/>
        <v>-0.25421387122563377</v>
      </c>
      <c r="AT439" s="16">
        <f t="shared" si="38"/>
        <v>0</v>
      </c>
      <c r="AU439" s="16">
        <f t="shared" si="39"/>
        <v>1.3775950897068707</v>
      </c>
    </row>
    <row r="440" spans="1:47" x14ac:dyDescent="0.3">
      <c r="A440">
        <v>4</v>
      </c>
      <c r="B440" t="s">
        <v>107</v>
      </c>
      <c r="C440" t="s">
        <v>108</v>
      </c>
      <c r="D440" t="s">
        <v>90</v>
      </c>
      <c r="F440" s="2">
        <v>0</v>
      </c>
      <c r="G440" s="2">
        <v>0</v>
      </c>
      <c r="H440" s="5">
        <v>0</v>
      </c>
      <c r="I440">
        <f t="shared" si="42"/>
        <v>1</v>
      </c>
      <c r="J440">
        <f t="shared" si="42"/>
        <v>0</v>
      </c>
      <c r="K440">
        <v>3</v>
      </c>
      <c r="L440">
        <v>0</v>
      </c>
      <c r="M440" s="16">
        <f t="shared" si="7"/>
        <v>0</v>
      </c>
      <c r="N440" s="16">
        <f t="shared" si="8"/>
        <v>3.0882195174636324</v>
      </c>
      <c r="O440" s="16">
        <f t="shared" si="9"/>
        <v>3.503594303859737</v>
      </c>
      <c r="P440" s="16">
        <f t="shared" si="10"/>
        <v>0</v>
      </c>
      <c r="Q440" s="16">
        <f t="shared" si="11"/>
        <v>1.9624987680114727</v>
      </c>
      <c r="R440" s="16">
        <f t="shared" si="12"/>
        <v>0</v>
      </c>
      <c r="S440" s="16">
        <f t="shared" si="13"/>
        <v>3.6661332655376113</v>
      </c>
      <c r="T440" s="16">
        <f t="shared" si="14"/>
        <v>0</v>
      </c>
      <c r="U440" s="16">
        <f t="shared" si="15"/>
        <v>0.14011405246243519</v>
      </c>
      <c r="V440" s="16">
        <f t="shared" si="16"/>
        <v>0</v>
      </c>
      <c r="W440" s="16">
        <f t="shared" si="17"/>
        <v>0.49394503177640225</v>
      </c>
      <c r="Y440" s="16">
        <f t="shared" si="18"/>
        <v>0</v>
      </c>
      <c r="Z440" s="16">
        <f t="shared" si="19"/>
        <v>1.6799377785667904</v>
      </c>
      <c r="AA440" s="16">
        <f t="shared" si="20"/>
        <v>1.9467683185019415</v>
      </c>
      <c r="AB440" s="16">
        <f t="shared" si="21"/>
        <v>0</v>
      </c>
      <c r="AC440" s="16">
        <f t="shared" si="22"/>
        <v>1.161298948867745</v>
      </c>
      <c r="AD440" s="16">
        <f t="shared" si="23"/>
        <v>0</v>
      </c>
      <c r="AE440" s="16">
        <f t="shared" si="24"/>
        <v>2.0832026498389942</v>
      </c>
      <c r="AF440" s="16">
        <f t="shared" si="25"/>
        <v>0</v>
      </c>
      <c r="AG440" s="16">
        <f t="shared" si="26"/>
        <v>0.89076612680759459</v>
      </c>
      <c r="AH440" s="16">
        <f t="shared" si="27"/>
        <v>0</v>
      </c>
      <c r="AI440" s="16">
        <f t="shared" si="28"/>
        <v>1.3128104315108871</v>
      </c>
      <c r="AK440" s="16">
        <f t="shared" si="29"/>
        <v>0</v>
      </c>
      <c r="AL440" s="16">
        <f t="shared" si="30"/>
        <v>5.717605506713893E-2</v>
      </c>
      <c r="AM440" s="16">
        <f t="shared" si="31"/>
        <v>0.3059992299787655</v>
      </c>
      <c r="AN440" s="16">
        <f t="shared" si="32"/>
        <v>0</v>
      </c>
      <c r="AO440" s="16">
        <f t="shared" si="33"/>
        <v>5.6777748356834953E-2</v>
      </c>
      <c r="AP440" s="16">
        <f t="shared" si="34"/>
        <v>0</v>
      </c>
      <c r="AQ440" s="16">
        <f t="shared" si="35"/>
        <v>0.1756233357833511</v>
      </c>
      <c r="AR440" s="16">
        <f t="shared" si="36"/>
        <v>0</v>
      </c>
      <c r="AS440" s="16">
        <f t="shared" si="37"/>
        <v>-0.17326984052741762</v>
      </c>
      <c r="AT440" s="16">
        <f t="shared" si="38"/>
        <v>0</v>
      </c>
      <c r="AU440" s="16">
        <f t="shared" si="39"/>
        <v>0.65321383355087959</v>
      </c>
    </row>
    <row r="441" spans="1:47" x14ac:dyDescent="0.3">
      <c r="A441">
        <v>4</v>
      </c>
      <c r="B441" t="s">
        <v>109</v>
      </c>
      <c r="C441" t="s">
        <v>108</v>
      </c>
      <c r="D441" t="s">
        <v>90</v>
      </c>
      <c r="F441" s="2">
        <v>0</v>
      </c>
      <c r="G441" s="2">
        <v>1</v>
      </c>
      <c r="H441" s="5">
        <v>1</v>
      </c>
      <c r="I441">
        <f t="shared" si="42"/>
        <v>0</v>
      </c>
      <c r="J441">
        <f t="shared" si="42"/>
        <v>1</v>
      </c>
      <c r="K441">
        <v>3</v>
      </c>
      <c r="L441">
        <v>3</v>
      </c>
      <c r="M441" s="16">
        <f t="shared" si="7"/>
        <v>0</v>
      </c>
      <c r="N441" s="16">
        <f t="shared" si="8"/>
        <v>-0.71933464350801402</v>
      </c>
      <c r="O441" s="16">
        <f t="shared" si="9"/>
        <v>-0.71530455823417405</v>
      </c>
      <c r="P441" s="16">
        <f t="shared" si="10"/>
        <v>0</v>
      </c>
      <c r="Q441" s="16">
        <f t="shared" si="11"/>
        <v>-0.87814532129564793</v>
      </c>
      <c r="R441" s="16">
        <f t="shared" si="12"/>
        <v>0</v>
      </c>
      <c r="S441" s="16">
        <f t="shared" si="13"/>
        <v>-0.9334677894620983</v>
      </c>
      <c r="T441" s="16">
        <f t="shared" si="14"/>
        <v>0</v>
      </c>
      <c r="U441" s="16">
        <f t="shared" si="15"/>
        <v>-0.4336065971155359</v>
      </c>
      <c r="V441" s="16">
        <f t="shared" si="16"/>
        <v>0</v>
      </c>
      <c r="W441" s="16">
        <f t="shared" si="17"/>
        <v>-0.87367858869320913</v>
      </c>
      <c r="Y441" s="16">
        <f t="shared" si="18"/>
        <v>0</v>
      </c>
      <c r="Z441" s="16">
        <f t="shared" si="19"/>
        <v>-0.66429617853470357</v>
      </c>
      <c r="AA441" s="16">
        <f t="shared" si="20"/>
        <v>-0.65665627743351063</v>
      </c>
      <c r="AB441" s="16">
        <f t="shared" si="21"/>
        <v>0</v>
      </c>
      <c r="AC441" s="16">
        <f t="shared" si="22"/>
        <v>-0.77039132469358573</v>
      </c>
      <c r="AD441" s="16">
        <f t="shared" si="23"/>
        <v>0</v>
      </c>
      <c r="AE441" s="16">
        <f t="shared" si="24"/>
        <v>-0.87405069702969773</v>
      </c>
      <c r="AF441" s="16">
        <f t="shared" si="25"/>
        <v>0</v>
      </c>
      <c r="AG441" s="16">
        <f t="shared" si="26"/>
        <v>-0.38538710839236506</v>
      </c>
      <c r="AH441" s="16">
        <f t="shared" si="27"/>
        <v>0</v>
      </c>
      <c r="AI441" s="16">
        <f t="shared" si="28"/>
        <v>-0.65044021669264462</v>
      </c>
      <c r="AK441" s="16">
        <f t="shared" si="29"/>
        <v>0</v>
      </c>
      <c r="AL441" s="16">
        <f t="shared" si="30"/>
        <v>-0.87473736753679843</v>
      </c>
      <c r="AM441" s="16">
        <f t="shared" si="31"/>
        <v>-0.86933234609460686</v>
      </c>
      <c r="AN441" s="16">
        <f t="shared" si="32"/>
        <v>0</v>
      </c>
      <c r="AO441" s="16">
        <f t="shared" si="33"/>
        <v>-0.90334038111471615</v>
      </c>
      <c r="AP441" s="16">
        <f t="shared" si="34"/>
        <v>0</v>
      </c>
      <c r="AQ441" s="16">
        <f t="shared" si="35"/>
        <v>-0.94370179577380764</v>
      </c>
      <c r="AR441" s="16">
        <f t="shared" si="36"/>
        <v>0</v>
      </c>
      <c r="AS441" s="16">
        <f t="shared" si="37"/>
        <v>-0.76516851637071537</v>
      </c>
      <c r="AT441" s="16">
        <f t="shared" si="38"/>
        <v>0</v>
      </c>
      <c r="AU441" s="16">
        <f t="shared" si="39"/>
        <v>-0.84019833456749626</v>
      </c>
    </row>
    <row r="442" spans="1:47" x14ac:dyDescent="0.3">
      <c r="A442">
        <v>4</v>
      </c>
      <c r="B442" t="s">
        <v>110</v>
      </c>
      <c r="C442" t="s">
        <v>108</v>
      </c>
      <c r="D442" t="s">
        <v>90</v>
      </c>
      <c r="F442" s="2">
        <v>0</v>
      </c>
      <c r="G442" s="2">
        <v>1</v>
      </c>
      <c r="H442" s="5">
        <v>0</v>
      </c>
      <c r="I442">
        <f t="shared" si="42"/>
        <v>0</v>
      </c>
      <c r="J442">
        <f t="shared" si="42"/>
        <v>1</v>
      </c>
      <c r="K442">
        <v>3</v>
      </c>
      <c r="L442">
        <v>0</v>
      </c>
      <c r="M442" s="16">
        <f t="shared" si="7"/>
        <v>0</v>
      </c>
      <c r="N442" s="16">
        <f t="shared" si="8"/>
        <v>-0.31573534868872394</v>
      </c>
      <c r="O442" s="16">
        <f t="shared" si="9"/>
        <v>-0.31870590299834017</v>
      </c>
      <c r="P442" s="16">
        <f t="shared" si="10"/>
        <v>0</v>
      </c>
      <c r="Q442" s="16">
        <f t="shared" si="11"/>
        <v>-0.81535662796023234</v>
      </c>
      <c r="R442" s="16">
        <f t="shared" si="12"/>
        <v>0</v>
      </c>
      <c r="S442" s="16">
        <f t="shared" si="13"/>
        <v>-0.74053580432079402</v>
      </c>
      <c r="T442" s="16">
        <f t="shared" si="14"/>
        <v>0</v>
      </c>
      <c r="U442" s="16">
        <f t="shared" si="15"/>
        <v>-0.42388002206554642</v>
      </c>
      <c r="V442" s="16">
        <f t="shared" si="16"/>
        <v>0</v>
      </c>
      <c r="W442" s="16">
        <f t="shared" si="17"/>
        <v>-0.83379790968464962</v>
      </c>
      <c r="Y442" s="16">
        <f t="shared" si="18"/>
        <v>0</v>
      </c>
      <c r="Z442" s="16">
        <f t="shared" si="19"/>
        <v>-0.27580101308972682</v>
      </c>
      <c r="AA442" s="16">
        <f t="shared" si="20"/>
        <v>-0.27833492309347513</v>
      </c>
      <c r="AB442" s="16">
        <f t="shared" si="21"/>
        <v>0</v>
      </c>
      <c r="AC442" s="16">
        <f t="shared" si="22"/>
        <v>-0.50799976608154773</v>
      </c>
      <c r="AD442" s="16">
        <f t="shared" si="23"/>
        <v>0</v>
      </c>
      <c r="AE442" s="16">
        <f t="shared" si="24"/>
        <v>-0.60657101702623861</v>
      </c>
      <c r="AF442" s="16">
        <f t="shared" si="25"/>
        <v>0</v>
      </c>
      <c r="AG442" s="16">
        <f t="shared" si="26"/>
        <v>-0.37334137682763024</v>
      </c>
      <c r="AH442" s="16">
        <f t="shared" si="27"/>
        <v>0</v>
      </c>
      <c r="AI442" s="16">
        <f t="shared" si="28"/>
        <v>-0.47458336165896875</v>
      </c>
      <c r="AK442" s="16">
        <f t="shared" si="29"/>
        <v>0</v>
      </c>
      <c r="AL442" s="16">
        <f t="shared" si="30"/>
        <v>-0.7293480648809223</v>
      </c>
      <c r="AM442" s="16">
        <f t="shared" si="31"/>
        <v>-0.73256813503244766</v>
      </c>
      <c r="AN442" s="16">
        <f t="shared" si="32"/>
        <v>0</v>
      </c>
      <c r="AO442" s="16">
        <f t="shared" si="33"/>
        <v>-0.80567631586573574</v>
      </c>
      <c r="AP442" s="16">
        <f t="shared" si="34"/>
        <v>0</v>
      </c>
      <c r="AQ442" s="16">
        <f t="shared" si="35"/>
        <v>-0.83992999379499389</v>
      </c>
      <c r="AR442" s="16">
        <f t="shared" si="36"/>
        <v>0</v>
      </c>
      <c r="AS442" s="16">
        <f t="shared" si="37"/>
        <v>-0.75979770819443948</v>
      </c>
      <c r="AT442" s="16">
        <f t="shared" si="38"/>
        <v>0</v>
      </c>
      <c r="AU442" s="16">
        <f t="shared" si="39"/>
        <v>-0.72602263263743805</v>
      </c>
    </row>
    <row r="443" spans="1:47" x14ac:dyDescent="0.3">
      <c r="A443">
        <v>4</v>
      </c>
      <c r="B443" t="s">
        <v>111</v>
      </c>
      <c r="C443" t="s">
        <v>108</v>
      </c>
      <c r="D443" t="s">
        <v>90</v>
      </c>
      <c r="F443" s="2">
        <v>0</v>
      </c>
      <c r="G443" s="2">
        <v>0</v>
      </c>
      <c r="H443" s="5">
        <v>0</v>
      </c>
      <c r="I443">
        <f t="shared" si="42"/>
        <v>1</v>
      </c>
      <c r="J443">
        <f t="shared" si="42"/>
        <v>0</v>
      </c>
      <c r="K443">
        <v>3</v>
      </c>
      <c r="L443">
        <v>0</v>
      </c>
      <c r="M443" s="16">
        <f t="shared" si="7"/>
        <v>0</v>
      </c>
      <c r="N443" s="16">
        <f t="shared" si="8"/>
        <v>13.527493140780972</v>
      </c>
      <c r="O443" s="16">
        <f t="shared" si="9"/>
        <v>13.933476804224535</v>
      </c>
      <c r="P443" s="16">
        <f t="shared" si="10"/>
        <v>0</v>
      </c>
      <c r="Q443" s="16">
        <f t="shared" si="11"/>
        <v>16.303262924580512</v>
      </c>
      <c r="R443" s="16">
        <f t="shared" si="12"/>
        <v>0</v>
      </c>
      <c r="S443" s="16">
        <f t="shared" si="13"/>
        <v>37.485403164531085</v>
      </c>
      <c r="T443" s="16">
        <f t="shared" si="14"/>
        <v>0</v>
      </c>
      <c r="U443" s="16">
        <f t="shared" si="15"/>
        <v>0.11560920805217437</v>
      </c>
      <c r="V443" s="16">
        <f t="shared" si="16"/>
        <v>0</v>
      </c>
      <c r="W443" s="16">
        <f t="shared" si="17"/>
        <v>14.991045469910912</v>
      </c>
      <c r="Y443" s="16">
        <f t="shared" si="18"/>
        <v>0</v>
      </c>
      <c r="Z443" s="16">
        <f t="shared" si="19"/>
        <v>5.4524722766625784</v>
      </c>
      <c r="AA443" s="16">
        <f t="shared" si="20"/>
        <v>5.6619583619602727</v>
      </c>
      <c r="AB443" s="16">
        <f t="shared" si="21"/>
        <v>0</v>
      </c>
      <c r="AC443" s="16">
        <f t="shared" si="22"/>
        <v>6.3399915558299682</v>
      </c>
      <c r="AD443" s="16">
        <f t="shared" si="23"/>
        <v>0</v>
      </c>
      <c r="AE443" s="16">
        <f t="shared" si="24"/>
        <v>13.035970910949285</v>
      </c>
      <c r="AF443" s="16">
        <f t="shared" si="25"/>
        <v>0</v>
      </c>
      <c r="AG443" s="16">
        <f t="shared" si="26"/>
        <v>0.73962355997422302</v>
      </c>
      <c r="AH443" s="16">
        <f t="shared" si="27"/>
        <v>0</v>
      </c>
      <c r="AI443" s="16">
        <f t="shared" si="28"/>
        <v>6.3547553312450917</v>
      </c>
      <c r="AK443" s="16">
        <f t="shared" si="29"/>
        <v>0</v>
      </c>
      <c r="AL443" s="16">
        <f t="shared" si="30"/>
        <v>2.17102394570143</v>
      </c>
      <c r="AM443" s="16">
        <f t="shared" si="31"/>
        <v>2.3358840466257904</v>
      </c>
      <c r="AN443" s="16">
        <f t="shared" si="32"/>
        <v>0</v>
      </c>
      <c r="AO443" s="16">
        <f t="shared" si="33"/>
        <v>3.0218580218006936</v>
      </c>
      <c r="AP443" s="16">
        <f t="shared" si="34"/>
        <v>0</v>
      </c>
      <c r="AQ443" s="16">
        <f t="shared" si="35"/>
        <v>6.5377589333573347</v>
      </c>
      <c r="AR443" s="16">
        <f t="shared" si="36"/>
        <v>0</v>
      </c>
      <c r="AS443" s="16">
        <f t="shared" si="37"/>
        <v>-0.19657135945274065</v>
      </c>
      <c r="AT443" s="16">
        <f t="shared" si="38"/>
        <v>0</v>
      </c>
      <c r="AU443" s="16">
        <f t="shared" si="39"/>
        <v>5.1067658629962596</v>
      </c>
    </row>
    <row r="444" spans="1:47" x14ac:dyDescent="0.3">
      <c r="A444">
        <v>4</v>
      </c>
      <c r="B444" t="s">
        <v>112</v>
      </c>
      <c r="C444" t="s">
        <v>108</v>
      </c>
      <c r="D444" t="s">
        <v>90</v>
      </c>
      <c r="F444" s="2">
        <v>0</v>
      </c>
      <c r="G444" s="2">
        <v>1</v>
      </c>
      <c r="H444" s="5">
        <v>0</v>
      </c>
      <c r="I444">
        <f t="shared" si="42"/>
        <v>1</v>
      </c>
      <c r="J444">
        <f t="shared" si="42"/>
        <v>0</v>
      </c>
      <c r="K444">
        <v>3</v>
      </c>
      <c r="L444">
        <v>0</v>
      </c>
      <c r="M444" s="16">
        <f t="shared" si="7"/>
        <v>0</v>
      </c>
      <c r="N444" s="16">
        <f t="shared" si="8"/>
        <v>17.261208351778791</v>
      </c>
      <c r="O444" s="16">
        <f t="shared" si="9"/>
        <v>17.41924477405734</v>
      </c>
      <c r="P444" s="16">
        <f t="shared" si="10"/>
        <v>0</v>
      </c>
      <c r="Q444" s="16">
        <f t="shared" si="11"/>
        <v>30.469038723490367</v>
      </c>
      <c r="R444" s="16">
        <f t="shared" si="12"/>
        <v>0</v>
      </c>
      <c r="S444" s="16">
        <f t="shared" si="13"/>
        <v>110.83323123862479</v>
      </c>
      <c r="T444" s="16">
        <f t="shared" si="14"/>
        <v>0</v>
      </c>
      <c r="U444" s="16">
        <f t="shared" si="15"/>
        <v>0.15174466844043735</v>
      </c>
      <c r="V444" s="16">
        <f t="shared" si="16"/>
        <v>0</v>
      </c>
      <c r="W444" s="16">
        <f t="shared" si="17"/>
        <v>37.938162204158623</v>
      </c>
      <c r="Y444" s="16">
        <f t="shared" si="18"/>
        <v>0</v>
      </c>
      <c r="Z444" s="16">
        <f t="shared" si="19"/>
        <v>7.1111700300214986</v>
      </c>
      <c r="AA444" s="16">
        <f t="shared" si="20"/>
        <v>7.3249095237534334</v>
      </c>
      <c r="AB444" s="16">
        <f t="shared" si="21"/>
        <v>0</v>
      </c>
      <c r="AC444" s="16">
        <f t="shared" si="22"/>
        <v>8.8344930423231869</v>
      </c>
      <c r="AD444" s="16">
        <f t="shared" si="23"/>
        <v>0</v>
      </c>
      <c r="AE444" s="16">
        <f t="shared" si="24"/>
        <v>32.541586208957227</v>
      </c>
      <c r="AF444" s="16">
        <f t="shared" si="25"/>
        <v>0</v>
      </c>
      <c r="AG444" s="16">
        <f t="shared" si="26"/>
        <v>0.91243314661887687</v>
      </c>
      <c r="AH444" s="16">
        <f t="shared" si="27"/>
        <v>0</v>
      </c>
      <c r="AI444" s="16">
        <f t="shared" si="28"/>
        <v>11.345547209275582</v>
      </c>
      <c r="AK444" s="16">
        <f t="shared" si="29"/>
        <v>0</v>
      </c>
      <c r="AL444" s="16">
        <f t="shared" si="30"/>
        <v>3.1190828018512007</v>
      </c>
      <c r="AM444" s="16">
        <f t="shared" si="31"/>
        <v>3.2325235028499817</v>
      </c>
      <c r="AN444" s="16">
        <f t="shared" si="32"/>
        <v>0</v>
      </c>
      <c r="AO444" s="16">
        <f t="shared" si="33"/>
        <v>3.3462663555413186</v>
      </c>
      <c r="AP444" s="16">
        <f t="shared" si="34"/>
        <v>0</v>
      </c>
      <c r="AQ444" s="16">
        <f t="shared" si="35"/>
        <v>19.733370379120764</v>
      </c>
      <c r="AR444" s="16">
        <f t="shared" si="36"/>
        <v>0</v>
      </c>
      <c r="AS444" s="16">
        <f t="shared" si="37"/>
        <v>-0.14012427639043548</v>
      </c>
      <c r="AT444" s="16">
        <f t="shared" si="38"/>
        <v>0</v>
      </c>
      <c r="AU444" s="16">
        <f t="shared" si="39"/>
        <v>9.1480822573967338</v>
      </c>
    </row>
    <row r="445" spans="1:47" x14ac:dyDescent="0.3">
      <c r="A445">
        <v>4</v>
      </c>
      <c r="B445" t="s">
        <v>113</v>
      </c>
      <c r="C445" t="s">
        <v>108</v>
      </c>
      <c r="D445" t="s">
        <v>90</v>
      </c>
      <c r="F445" s="2">
        <v>0</v>
      </c>
      <c r="G445" s="2">
        <v>0</v>
      </c>
      <c r="H445" s="5">
        <v>0</v>
      </c>
      <c r="I445">
        <f t="shared" si="42"/>
        <v>0</v>
      </c>
      <c r="J445">
        <f t="shared" si="42"/>
        <v>1</v>
      </c>
      <c r="K445">
        <v>3</v>
      </c>
      <c r="L445">
        <v>0</v>
      </c>
      <c r="M445" s="16">
        <f t="shared" si="7"/>
        <v>0</v>
      </c>
      <c r="N445" s="16">
        <f t="shared" si="8"/>
        <v>-0.17555623632224562</v>
      </c>
      <c r="O445" s="16">
        <f t="shared" si="9"/>
        <v>-0.16163560719598924</v>
      </c>
      <c r="P445" s="16">
        <f t="shared" si="10"/>
        <v>0</v>
      </c>
      <c r="Q445" s="16">
        <f t="shared" si="11"/>
        <v>-0.90621169785051492</v>
      </c>
      <c r="R445" s="16">
        <f t="shared" si="12"/>
        <v>0</v>
      </c>
      <c r="S445" s="16">
        <f t="shared" si="13"/>
        <v>-0.70110244403801214</v>
      </c>
      <c r="T445" s="16">
        <f t="shared" si="14"/>
        <v>0</v>
      </c>
      <c r="U445" s="16">
        <f t="shared" si="15"/>
        <v>-0.42544097611618908</v>
      </c>
      <c r="V445" s="16">
        <f t="shared" si="16"/>
        <v>0</v>
      </c>
      <c r="W445" s="16">
        <f t="shared" si="17"/>
        <v>-0.72277399973276246</v>
      </c>
      <c r="Y445" s="16">
        <f t="shared" si="18"/>
        <v>0</v>
      </c>
      <c r="Z445" s="16">
        <f t="shared" si="19"/>
        <v>-0.13319780118927646</v>
      </c>
      <c r="AA445" s="16">
        <f t="shared" si="20"/>
        <v>-0.13119704874381505</v>
      </c>
      <c r="AB445" s="16">
        <f t="shared" si="21"/>
        <v>0</v>
      </c>
      <c r="AC445" s="16">
        <f t="shared" si="22"/>
        <v>-0.60985148166958281</v>
      </c>
      <c r="AD445" s="16">
        <f t="shared" si="23"/>
        <v>0</v>
      </c>
      <c r="AE445" s="16">
        <f t="shared" si="24"/>
        <v>-0.56797737267779136</v>
      </c>
      <c r="AF445" s="16">
        <f t="shared" si="25"/>
        <v>0</v>
      </c>
      <c r="AG445" s="16">
        <f t="shared" si="26"/>
        <v>-0.37803108803993923</v>
      </c>
      <c r="AH445" s="16">
        <f t="shared" si="27"/>
        <v>0</v>
      </c>
      <c r="AI445" s="16">
        <f t="shared" si="28"/>
        <v>-0.36637077967953491</v>
      </c>
      <c r="AK445" s="16">
        <f t="shared" si="29"/>
        <v>0</v>
      </c>
      <c r="AL445" s="16">
        <f t="shared" si="30"/>
        <v>-0.64291971015948468</v>
      </c>
      <c r="AM445" s="16">
        <f t="shared" si="31"/>
        <v>-0.64107096172969713</v>
      </c>
      <c r="AN445" s="16">
        <f t="shared" si="32"/>
        <v>0</v>
      </c>
      <c r="AO445" s="16">
        <f t="shared" si="33"/>
        <v>-0.82629610703351442</v>
      </c>
      <c r="AP445" s="16">
        <f t="shared" si="34"/>
        <v>0</v>
      </c>
      <c r="AQ445" s="16">
        <f t="shared" si="35"/>
        <v>-0.80758834184699568</v>
      </c>
      <c r="AR445" s="16">
        <f t="shared" si="36"/>
        <v>0</v>
      </c>
      <c r="AS445" s="16">
        <f t="shared" si="37"/>
        <v>-0.76145718896550763</v>
      </c>
      <c r="AT445" s="16">
        <f t="shared" si="38"/>
        <v>0</v>
      </c>
      <c r="AU445" s="16">
        <f t="shared" si="39"/>
        <v>-0.66531228876982285</v>
      </c>
    </row>
    <row r="446" spans="1:47" x14ac:dyDescent="0.3">
      <c r="A446">
        <v>4</v>
      </c>
      <c r="B446" t="s">
        <v>114</v>
      </c>
      <c r="C446" t="s">
        <v>108</v>
      </c>
      <c r="D446" t="s">
        <v>90</v>
      </c>
      <c r="F446" s="2">
        <v>0</v>
      </c>
      <c r="G446" s="2">
        <v>0</v>
      </c>
      <c r="H446" s="5">
        <v>1</v>
      </c>
      <c r="I446">
        <f t="shared" si="42"/>
        <v>0</v>
      </c>
      <c r="J446">
        <f t="shared" si="42"/>
        <v>1</v>
      </c>
      <c r="K446">
        <v>3</v>
      </c>
      <c r="L446">
        <v>3</v>
      </c>
      <c r="M446" s="16">
        <f t="shared" si="7"/>
        <v>0</v>
      </c>
      <c r="N446" s="16">
        <f t="shared" si="8"/>
        <v>-0.71086818197553303</v>
      </c>
      <c r="O446" s="16">
        <f t="shared" si="9"/>
        <v>-0.70825847532564479</v>
      </c>
      <c r="P446" s="16">
        <f t="shared" si="10"/>
        <v>0</v>
      </c>
      <c r="Q446" s="16">
        <f t="shared" si="11"/>
        <v>-0.81259581164037231</v>
      </c>
      <c r="R446" s="16">
        <f t="shared" si="12"/>
        <v>0</v>
      </c>
      <c r="S446" s="16">
        <f t="shared" si="13"/>
        <v>-0.91212358965312568</v>
      </c>
      <c r="T446" s="16">
        <f t="shared" si="14"/>
        <v>0</v>
      </c>
      <c r="U446" s="16">
        <f t="shared" si="15"/>
        <v>-0.43162004152702044</v>
      </c>
      <c r="V446" s="16">
        <f t="shared" si="16"/>
        <v>0</v>
      </c>
      <c r="W446" s="16">
        <f t="shared" si="17"/>
        <v>-0.93529314733782365</v>
      </c>
      <c r="Y446" s="16">
        <f t="shared" si="18"/>
        <v>0</v>
      </c>
      <c r="Z446" s="16">
        <f t="shared" si="19"/>
        <v>-0.66476432273907471</v>
      </c>
      <c r="AA446" s="16">
        <f t="shared" si="20"/>
        <v>-0.66204120021570634</v>
      </c>
      <c r="AB446" s="16">
        <f t="shared" si="21"/>
        <v>0</v>
      </c>
      <c r="AC446" s="16">
        <f t="shared" si="22"/>
        <v>-0.69692923522072181</v>
      </c>
      <c r="AD446" s="16">
        <f t="shared" si="23"/>
        <v>0</v>
      </c>
      <c r="AE446" s="16">
        <f t="shared" si="24"/>
        <v>-0.82763469396568046</v>
      </c>
      <c r="AF446" s="16">
        <f t="shared" si="25"/>
        <v>0</v>
      </c>
      <c r="AG446" s="16">
        <f t="shared" si="26"/>
        <v>-0.38110041391667332</v>
      </c>
      <c r="AH446" s="16">
        <f t="shared" si="27"/>
        <v>0</v>
      </c>
      <c r="AI446" s="16">
        <f t="shared" si="28"/>
        <v>-0.79611351495119653</v>
      </c>
      <c r="AK446" s="16">
        <f t="shared" si="29"/>
        <v>0</v>
      </c>
      <c r="AL446" s="16">
        <f t="shared" si="30"/>
        <v>-0.87199765292860054</v>
      </c>
      <c r="AM446" s="16">
        <f t="shared" si="31"/>
        <v>-0.87089489802645437</v>
      </c>
      <c r="AN446" s="16">
        <f t="shared" si="32"/>
        <v>0</v>
      </c>
      <c r="AO446" s="16">
        <f t="shared" si="33"/>
        <v>-0.86614559943235747</v>
      </c>
      <c r="AP446" s="16">
        <f t="shared" si="34"/>
        <v>0</v>
      </c>
      <c r="AQ446" s="16">
        <f t="shared" si="35"/>
        <v>-0.92763699285464163</v>
      </c>
      <c r="AR446" s="16">
        <f t="shared" si="36"/>
        <v>0</v>
      </c>
      <c r="AS446" s="16">
        <f t="shared" si="37"/>
        <v>-0.75863884111582935</v>
      </c>
      <c r="AT446" s="16">
        <f t="shared" si="38"/>
        <v>0</v>
      </c>
      <c r="AU446" s="16">
        <f t="shared" si="39"/>
        <v>-0.90526384365168044</v>
      </c>
    </row>
    <row r="447" spans="1:47" x14ac:dyDescent="0.3">
      <c r="A447">
        <v>4</v>
      </c>
      <c r="B447" t="s">
        <v>115</v>
      </c>
      <c r="C447" t="s">
        <v>108</v>
      </c>
      <c r="D447" t="s">
        <v>90</v>
      </c>
      <c r="F447" s="2">
        <v>0</v>
      </c>
      <c r="G447" s="2">
        <v>1</v>
      </c>
      <c r="H447" s="5">
        <v>0</v>
      </c>
      <c r="I447">
        <f t="shared" si="42"/>
        <v>1</v>
      </c>
      <c r="J447">
        <f t="shared" si="42"/>
        <v>0</v>
      </c>
      <c r="K447">
        <v>3</v>
      </c>
      <c r="L447">
        <v>0</v>
      </c>
      <c r="M447" s="16">
        <f t="shared" si="7"/>
        <v>0</v>
      </c>
      <c r="N447" s="16">
        <f t="shared" si="8"/>
        <v>3.3084569469033229</v>
      </c>
      <c r="O447" s="16">
        <f t="shared" si="9"/>
        <v>3.7944798457911788</v>
      </c>
      <c r="P447" s="16">
        <f t="shared" si="10"/>
        <v>0</v>
      </c>
      <c r="Q447" s="16">
        <f t="shared" si="11"/>
        <v>4.9637628247458121</v>
      </c>
      <c r="R447" s="16">
        <f t="shared" si="12"/>
        <v>0</v>
      </c>
      <c r="S447" s="16">
        <f t="shared" si="13"/>
        <v>6.2549798303128386</v>
      </c>
      <c r="T447" s="16">
        <f t="shared" si="14"/>
        <v>0</v>
      </c>
      <c r="U447" s="16">
        <f t="shared" si="15"/>
        <v>9.9717298872877974E-2</v>
      </c>
      <c r="V447" s="16">
        <f t="shared" si="16"/>
        <v>0</v>
      </c>
      <c r="W447" s="16">
        <f t="shared" si="17"/>
        <v>2.0831635632354764</v>
      </c>
      <c r="Y447" s="16">
        <f t="shared" si="18"/>
        <v>0</v>
      </c>
      <c r="Z447" s="16">
        <f t="shared" si="19"/>
        <v>2.0353057349410775</v>
      </c>
      <c r="AA447" s="16">
        <f t="shared" si="20"/>
        <v>2.3615412741563926</v>
      </c>
      <c r="AB447" s="16">
        <f t="shared" si="21"/>
        <v>0</v>
      </c>
      <c r="AC447" s="16">
        <f t="shared" si="22"/>
        <v>2.4843183523497081</v>
      </c>
      <c r="AD447" s="16">
        <f t="shared" si="23"/>
        <v>0</v>
      </c>
      <c r="AE447" s="16">
        <f t="shared" si="24"/>
        <v>2.7750442791045145</v>
      </c>
      <c r="AF447" s="16">
        <f t="shared" si="25"/>
        <v>0</v>
      </c>
      <c r="AG447" s="16">
        <f t="shared" si="26"/>
        <v>0.70902006542834295</v>
      </c>
      <c r="AH447" s="16">
        <f t="shared" si="27"/>
        <v>0</v>
      </c>
      <c r="AI447" s="16">
        <f t="shared" si="28"/>
        <v>2.2513946709130366</v>
      </c>
      <c r="AK447" s="16">
        <f t="shared" si="29"/>
        <v>0</v>
      </c>
      <c r="AL447" s="16">
        <f t="shared" si="30"/>
        <v>0.19773753156318705</v>
      </c>
      <c r="AM447" s="16">
        <f t="shared" si="31"/>
        <v>0.49003010944422559</v>
      </c>
      <c r="AN447" s="16">
        <f t="shared" si="32"/>
        <v>0</v>
      </c>
      <c r="AO447" s="16">
        <f t="shared" si="33"/>
        <v>0.5887996356992109</v>
      </c>
      <c r="AP447" s="16">
        <f t="shared" si="34"/>
        <v>0</v>
      </c>
      <c r="AQ447" s="16">
        <f t="shared" si="35"/>
        <v>0.58944474068812436</v>
      </c>
      <c r="AR447" s="16">
        <f t="shared" si="36"/>
        <v>0</v>
      </c>
      <c r="AS447" s="16">
        <f t="shared" si="37"/>
        <v>-0.25970435557683363</v>
      </c>
      <c r="AT447" s="16">
        <f t="shared" si="38"/>
        <v>0</v>
      </c>
      <c r="AU447" s="16">
        <f t="shared" si="39"/>
        <v>1.3879182205763492</v>
      </c>
    </row>
    <row r="448" spans="1:47" x14ac:dyDescent="0.3">
      <c r="A448">
        <v>5</v>
      </c>
      <c r="B448" t="s">
        <v>116</v>
      </c>
      <c r="C448" t="s">
        <v>117</v>
      </c>
      <c r="D448" t="s">
        <v>118</v>
      </c>
      <c r="F448" s="2">
        <v>0</v>
      </c>
      <c r="G448" s="2">
        <v>0</v>
      </c>
      <c r="H448" s="5">
        <v>0</v>
      </c>
      <c r="I448">
        <f t="shared" si="42"/>
        <v>1</v>
      </c>
      <c r="J448">
        <f t="shared" si="42"/>
        <v>0</v>
      </c>
      <c r="K448">
        <v>3</v>
      </c>
      <c r="L448">
        <v>0</v>
      </c>
      <c r="M448" s="16">
        <f t="shared" si="7"/>
        <v>0</v>
      </c>
      <c r="N448" s="16">
        <f t="shared" si="8"/>
        <v>77.689513415974389</v>
      </c>
      <c r="O448" s="16">
        <f t="shared" si="9"/>
        <v>77.703202460995058</v>
      </c>
      <c r="P448" s="16">
        <f t="shared" si="10"/>
        <v>0</v>
      </c>
      <c r="Q448" s="16">
        <f t="shared" si="11"/>
        <v>118.32671919180281</v>
      </c>
      <c r="R448" s="16">
        <f t="shared" si="12"/>
        <v>0</v>
      </c>
      <c r="S448" s="16">
        <f t="shared" si="13"/>
        <v>8240.4099569760292</v>
      </c>
      <c r="T448" s="16">
        <f t="shared" si="14"/>
        <v>0</v>
      </c>
      <c r="U448" s="16">
        <f t="shared" si="15"/>
        <v>0.24818823657859168</v>
      </c>
      <c r="V448" s="16">
        <f t="shared" si="16"/>
        <v>0</v>
      </c>
      <c r="W448" s="16">
        <f t="shared" si="17"/>
        <v>3832.6205873065996</v>
      </c>
      <c r="Y448" s="16">
        <f t="shared" si="18"/>
        <v>0</v>
      </c>
      <c r="Z448" s="16">
        <f t="shared" si="19"/>
        <v>30.627961728359779</v>
      </c>
      <c r="AA448" s="16">
        <f t="shared" si="20"/>
        <v>36.266606418757156</v>
      </c>
      <c r="AB448" s="16">
        <f t="shared" si="21"/>
        <v>0</v>
      </c>
      <c r="AC448" s="16">
        <f t="shared" si="22"/>
        <v>38.77170866770615</v>
      </c>
      <c r="AD448" s="16">
        <f t="shared" si="23"/>
        <v>0</v>
      </c>
      <c r="AE448" s="16">
        <f t="shared" si="24"/>
        <v>169.59291486747185</v>
      </c>
      <c r="AF448" s="16">
        <f t="shared" si="25"/>
        <v>0</v>
      </c>
      <c r="AG448" s="16">
        <f t="shared" si="26"/>
        <v>0.96004363483252031</v>
      </c>
      <c r="AH448" s="16">
        <f t="shared" si="27"/>
        <v>0</v>
      </c>
      <c r="AI448" s="16">
        <f t="shared" si="28"/>
        <v>963.29873207428841</v>
      </c>
      <c r="AK448" s="16">
        <f t="shared" si="29"/>
        <v>0</v>
      </c>
      <c r="AL448" s="16">
        <f t="shared" si="30"/>
        <v>7.2512101233246895</v>
      </c>
      <c r="AM448" s="16">
        <f t="shared" si="31"/>
        <v>8.2135916563035796</v>
      </c>
      <c r="AN448" s="16">
        <f t="shared" si="32"/>
        <v>0</v>
      </c>
      <c r="AO448" s="16">
        <f t="shared" si="33"/>
        <v>9.5779345103185811</v>
      </c>
      <c r="AP448" s="16">
        <f t="shared" si="34"/>
        <v>0</v>
      </c>
      <c r="AQ448" s="16">
        <f t="shared" si="35"/>
        <v>38.982617410621643</v>
      </c>
      <c r="AR448" s="16">
        <f t="shared" si="36"/>
        <v>0</v>
      </c>
      <c r="AS448" s="16">
        <f t="shared" si="37"/>
        <v>-0.26270269537536195</v>
      </c>
      <c r="AT448" s="16">
        <f t="shared" si="38"/>
        <v>0</v>
      </c>
      <c r="AU448" s="16">
        <f t="shared" si="39"/>
        <v>716.17204448201107</v>
      </c>
    </row>
    <row r="449" spans="1:47" x14ac:dyDescent="0.3">
      <c r="A449">
        <v>5</v>
      </c>
      <c r="B449" t="s">
        <v>119</v>
      </c>
      <c r="C449" t="s">
        <v>117</v>
      </c>
      <c r="D449" t="s">
        <v>118</v>
      </c>
      <c r="F449" s="2">
        <v>0</v>
      </c>
      <c r="G449" s="2">
        <v>1</v>
      </c>
      <c r="H449" s="5">
        <v>1</v>
      </c>
      <c r="I449">
        <f t="shared" ref="I449:J464" si="43">I68</f>
        <v>0</v>
      </c>
      <c r="J449">
        <f t="shared" si="43"/>
        <v>1</v>
      </c>
      <c r="K449">
        <v>3</v>
      </c>
      <c r="L449">
        <v>3</v>
      </c>
      <c r="M449" s="16">
        <f t="shared" ref="M449:M512" si="44">(M68-M68)/M68</f>
        <v>0</v>
      </c>
      <c r="N449" s="16">
        <f t="shared" ref="N449:N512" si="45">(N68-M68)/M68</f>
        <v>-0.78098950315392535</v>
      </c>
      <c r="O449" s="16">
        <f t="shared" ref="O449:O512" si="46">(O68-M68)/M68</f>
        <v>-0.77963509493765726</v>
      </c>
      <c r="P449" s="16">
        <f t="shared" ref="P449:P512" si="47">(P68-P68)/P68</f>
        <v>0</v>
      </c>
      <c r="Q449" s="16">
        <f t="shared" ref="Q449:Q512" si="48">(Q68-P68)/P68</f>
        <v>-0.97244301288696566</v>
      </c>
      <c r="R449" s="16">
        <f t="shared" ref="R449:R512" si="49">(R68-R68)/R68</f>
        <v>0</v>
      </c>
      <c r="S449" s="16">
        <f t="shared" ref="S449:S512" si="50">(S68-R68)/R68</f>
        <v>-0.95104459989042711</v>
      </c>
      <c r="T449" s="16">
        <f t="shared" ref="T449:T512" si="51">(T68-T68)/T68</f>
        <v>0</v>
      </c>
      <c r="U449" s="16">
        <f t="shared" ref="U449:U512" si="52">(U68-T68)/T68</f>
        <v>-0.31159509488246467</v>
      </c>
      <c r="V449" s="16">
        <f t="shared" ref="V449:V512" si="53">(V68-V68)/V68</f>
        <v>0</v>
      </c>
      <c r="W449" s="16">
        <f t="shared" ref="W449:W512" si="54">(W68-V68)/V68</f>
        <v>-0.95468174379253534</v>
      </c>
      <c r="Y449" s="16">
        <f t="shared" ref="Y449:Y512" si="55">(Y68-Y68)/Y68</f>
        <v>0</v>
      </c>
      <c r="Z449" s="16">
        <f t="shared" ref="Z449:Z512" si="56">(Z68-Y68)/Y68</f>
        <v>-0.61278004738032832</v>
      </c>
      <c r="AA449" s="16">
        <f t="shared" ref="AA449:AA512" si="57">(AA68-Y68)/Y68</f>
        <v>-0.61044447015875258</v>
      </c>
      <c r="AB449" s="16">
        <f t="shared" ref="AB449:AB512" si="58">(AB68-AB68)/AB68</f>
        <v>0</v>
      </c>
      <c r="AC449" s="16">
        <f t="shared" ref="AC449:AC512" si="59">(AC68-AB68)/AB68</f>
        <v>-0.89367376288853251</v>
      </c>
      <c r="AD449" s="16">
        <f t="shared" ref="AD449:AD512" si="60">(AD68-AD68)/AD68</f>
        <v>0</v>
      </c>
      <c r="AE449" s="16">
        <f t="shared" ref="AE449:AE512" si="61">(AE68-AD68)/AD68</f>
        <v>-0.84634643083549299</v>
      </c>
      <c r="AF449" s="16">
        <f t="shared" ref="AF449:AF512" si="62">(AF68-AF68)/AF68</f>
        <v>0</v>
      </c>
      <c r="AG449" s="16">
        <f t="shared" ref="AG449:AG512" si="63">(AG68-AF68)/AF68</f>
        <v>-0.19829912094793381</v>
      </c>
      <c r="AH449" s="16">
        <f t="shared" ref="AH449:AH512" si="64">(AH68-AH68)/AH68</f>
        <v>0</v>
      </c>
      <c r="AI449" s="16">
        <f t="shared" ref="AI449:AI512" si="65">(AI68-AH68)/AH68</f>
        <v>-0.67360652498971596</v>
      </c>
      <c r="AK449" s="16">
        <f t="shared" ref="AK449:AK512" si="66">(AK68-AK68)/AK68</f>
        <v>0</v>
      </c>
      <c r="AL449" s="16">
        <f t="shared" ref="AL449:AL512" si="67">(AL68-AK68)/AK68</f>
        <v>-0.83172093199200625</v>
      </c>
      <c r="AM449" s="16">
        <f t="shared" ref="AM449:AM512" si="68">(AM68-AK68)/AK68</f>
        <v>-0.83086544865084955</v>
      </c>
      <c r="AN449" s="16">
        <f t="shared" ref="AN449:AN512" si="69">(AN68-AN68)/AN68</f>
        <v>0</v>
      </c>
      <c r="AO449" s="16">
        <f t="shared" ref="AO449:AO512" si="70">(AO68-AN68)/AN68</f>
        <v>-0.94813384136108936</v>
      </c>
      <c r="AP449" s="16">
        <f t="shared" ref="AP449:AP512" si="71">(AP68-AP68)/AP68</f>
        <v>0</v>
      </c>
      <c r="AQ449" s="16">
        <f t="shared" ref="AQ449:AQ512" si="72">(AQ68-AP68)/AP68</f>
        <v>-0.89929704634649621</v>
      </c>
      <c r="AR449" s="16">
        <f t="shared" ref="AR449:AR512" si="73">(AR68-AR68)/AR68</f>
        <v>0</v>
      </c>
      <c r="AS449" s="16">
        <f t="shared" ref="AS449:AS512" si="74">(AS68-AR68)/AR68</f>
        <v>-0.72491077403854665</v>
      </c>
      <c r="AT449" s="16">
        <f t="shared" ref="AT449:AT512" si="75">(AT68-AT68)/AT68</f>
        <v>0</v>
      </c>
      <c r="AU449" s="16">
        <f t="shared" ref="AU449:AU512" si="76">(AU68-AT68)/AT68</f>
        <v>-0.84014122525742874</v>
      </c>
    </row>
    <row r="450" spans="1:47" x14ac:dyDescent="0.3">
      <c r="A450">
        <v>5</v>
      </c>
      <c r="B450" t="s">
        <v>120</v>
      </c>
      <c r="C450" t="s">
        <v>117</v>
      </c>
      <c r="D450" t="s">
        <v>118</v>
      </c>
      <c r="F450" s="2">
        <v>0</v>
      </c>
      <c r="G450" s="2">
        <v>1</v>
      </c>
      <c r="H450" s="5">
        <v>0</v>
      </c>
      <c r="I450">
        <f t="shared" si="43"/>
        <v>1</v>
      </c>
      <c r="J450">
        <f t="shared" si="43"/>
        <v>0</v>
      </c>
      <c r="K450">
        <v>3</v>
      </c>
      <c r="L450">
        <v>0</v>
      </c>
      <c r="M450" s="16">
        <f t="shared" si="44"/>
        <v>0</v>
      </c>
      <c r="N450" s="16">
        <f t="shared" si="45"/>
        <v>-0.71431792863714028</v>
      </c>
      <c r="O450" s="16">
        <f t="shared" si="46"/>
        <v>-0.71306095152730531</v>
      </c>
      <c r="P450" s="16">
        <f t="shared" si="47"/>
        <v>0</v>
      </c>
      <c r="Q450" s="16">
        <f t="shared" si="48"/>
        <v>-0.97197011758556251</v>
      </c>
      <c r="R450" s="16">
        <f t="shared" si="49"/>
        <v>0</v>
      </c>
      <c r="S450" s="16">
        <f t="shared" si="50"/>
        <v>-0.97676187285200944</v>
      </c>
      <c r="T450" s="16">
        <f t="shared" si="51"/>
        <v>0</v>
      </c>
      <c r="U450" s="16">
        <f t="shared" si="52"/>
        <v>-0.31347863808612975</v>
      </c>
      <c r="V450" s="16">
        <f t="shared" si="53"/>
        <v>0</v>
      </c>
      <c r="W450" s="16">
        <f t="shared" si="54"/>
        <v>-0.9124256008427285</v>
      </c>
      <c r="Y450" s="16">
        <f t="shared" si="55"/>
        <v>0</v>
      </c>
      <c r="Z450" s="16">
        <f t="shared" si="56"/>
        <v>-0.59708166742759095</v>
      </c>
      <c r="AA450" s="16">
        <f t="shared" si="57"/>
        <v>-0.59888433663289664</v>
      </c>
      <c r="AB450" s="16">
        <f t="shared" si="58"/>
        <v>0</v>
      </c>
      <c r="AC450" s="16">
        <f t="shared" si="59"/>
        <v>-0.84135163201781604</v>
      </c>
      <c r="AD450" s="16">
        <f t="shared" si="60"/>
        <v>0</v>
      </c>
      <c r="AE450" s="16">
        <f t="shared" si="61"/>
        <v>-0.92087707186528311</v>
      </c>
      <c r="AF450" s="16">
        <f t="shared" si="62"/>
        <v>0</v>
      </c>
      <c r="AG450" s="16">
        <f t="shared" si="63"/>
        <v>-0.19647274574210313</v>
      </c>
      <c r="AH450" s="16">
        <f t="shared" si="64"/>
        <v>0</v>
      </c>
      <c r="AI450" s="16">
        <f t="shared" si="65"/>
        <v>-0.66363052667718969</v>
      </c>
      <c r="AK450" s="16">
        <f t="shared" si="66"/>
        <v>0</v>
      </c>
      <c r="AL450" s="16">
        <f t="shared" si="67"/>
        <v>-0.84038787913053781</v>
      </c>
      <c r="AM450" s="16">
        <f t="shared" si="68"/>
        <v>-0.84130045151602317</v>
      </c>
      <c r="AN450" s="16">
        <f t="shared" si="69"/>
        <v>0</v>
      </c>
      <c r="AO450" s="16">
        <f t="shared" si="70"/>
        <v>-0.92721466406768749</v>
      </c>
      <c r="AP450" s="16">
        <f t="shared" si="71"/>
        <v>0</v>
      </c>
      <c r="AQ450" s="16">
        <f t="shared" si="72"/>
        <v>-0.95727294015001752</v>
      </c>
      <c r="AR450" s="16">
        <f t="shared" si="73"/>
        <v>0</v>
      </c>
      <c r="AS450" s="16">
        <f t="shared" si="74"/>
        <v>-0.71499295957856013</v>
      </c>
      <c r="AT450" s="16">
        <f t="shared" si="75"/>
        <v>0</v>
      </c>
      <c r="AU450" s="16">
        <f t="shared" si="76"/>
        <v>-0.84850671978326642</v>
      </c>
    </row>
    <row r="451" spans="1:47" x14ac:dyDescent="0.3">
      <c r="A451">
        <v>5</v>
      </c>
      <c r="B451" t="s">
        <v>121</v>
      </c>
      <c r="C451" t="s">
        <v>117</v>
      </c>
      <c r="D451" t="s">
        <v>118</v>
      </c>
      <c r="F451" s="2">
        <v>0</v>
      </c>
      <c r="G451" s="2">
        <v>0</v>
      </c>
      <c r="H451" s="5">
        <v>0</v>
      </c>
      <c r="I451">
        <f t="shared" si="43"/>
        <v>1</v>
      </c>
      <c r="J451">
        <f t="shared" si="43"/>
        <v>0</v>
      </c>
      <c r="K451">
        <v>3</v>
      </c>
      <c r="L451">
        <v>0</v>
      </c>
      <c r="M451" s="16">
        <f t="shared" si="44"/>
        <v>0</v>
      </c>
      <c r="N451" s="16">
        <f t="shared" si="45"/>
        <v>-0.83182223830891178</v>
      </c>
      <c r="O451" s="16">
        <f t="shared" si="46"/>
        <v>-0.83031213877866039</v>
      </c>
      <c r="P451" s="16">
        <f t="shared" si="47"/>
        <v>0</v>
      </c>
      <c r="Q451" s="16">
        <f t="shared" si="48"/>
        <v>-0.96735392843965928</v>
      </c>
      <c r="R451" s="16">
        <f t="shared" si="49"/>
        <v>0</v>
      </c>
      <c r="S451" s="16">
        <f t="shared" si="50"/>
        <v>-0.98349584799813361</v>
      </c>
      <c r="T451" s="16">
        <f t="shared" si="51"/>
        <v>0</v>
      </c>
      <c r="U451" s="16">
        <f t="shared" si="52"/>
        <v>9.8763494462155141E-2</v>
      </c>
      <c r="V451" s="16">
        <f t="shared" si="53"/>
        <v>0</v>
      </c>
      <c r="W451" s="16">
        <f t="shared" si="54"/>
        <v>-0.97662635091311389</v>
      </c>
      <c r="Y451" s="16">
        <f t="shared" si="55"/>
        <v>0</v>
      </c>
      <c r="Z451" s="16">
        <f t="shared" si="56"/>
        <v>-0.75554559238455343</v>
      </c>
      <c r="AA451" s="16">
        <f t="shared" si="57"/>
        <v>-0.75124614893956165</v>
      </c>
      <c r="AB451" s="16">
        <f t="shared" si="58"/>
        <v>0</v>
      </c>
      <c r="AC451" s="16">
        <f t="shared" si="59"/>
        <v>-0.93602482496489303</v>
      </c>
      <c r="AD451" s="16">
        <f t="shared" si="60"/>
        <v>0</v>
      </c>
      <c r="AE451" s="16">
        <f t="shared" si="61"/>
        <v>-0.96963678430551603</v>
      </c>
      <c r="AF451" s="16">
        <f t="shared" si="62"/>
        <v>0</v>
      </c>
      <c r="AG451" s="16">
        <f t="shared" si="63"/>
        <v>0.67452540469790701</v>
      </c>
      <c r="AH451" s="16">
        <f t="shared" si="64"/>
        <v>0</v>
      </c>
      <c r="AI451" s="16">
        <f t="shared" si="65"/>
        <v>-0.86782157968827622</v>
      </c>
      <c r="AK451" s="16">
        <f t="shared" si="66"/>
        <v>0</v>
      </c>
      <c r="AL451" s="16">
        <f t="shared" si="67"/>
        <v>-0.9000043530582611</v>
      </c>
      <c r="AM451" s="16">
        <f t="shared" si="68"/>
        <v>-0.89691458615608832</v>
      </c>
      <c r="AN451" s="16">
        <f t="shared" si="69"/>
        <v>0</v>
      </c>
      <c r="AO451" s="16">
        <f t="shared" si="70"/>
        <v>-0.96763454567918494</v>
      </c>
      <c r="AP451" s="16">
        <f t="shared" si="71"/>
        <v>0</v>
      </c>
      <c r="AQ451" s="16">
        <f t="shared" si="72"/>
        <v>-0.98239843695192719</v>
      </c>
      <c r="AR451" s="16">
        <f t="shared" si="73"/>
        <v>0</v>
      </c>
      <c r="AS451" s="16">
        <f t="shared" si="74"/>
        <v>-0.37854304560801227</v>
      </c>
      <c r="AT451" s="16">
        <f t="shared" si="75"/>
        <v>0</v>
      </c>
      <c r="AU451" s="16">
        <f t="shared" si="76"/>
        <v>-0.9366108218196556</v>
      </c>
    </row>
    <row r="452" spans="1:47" x14ac:dyDescent="0.3">
      <c r="A452">
        <v>5</v>
      </c>
      <c r="B452" t="s">
        <v>122</v>
      </c>
      <c r="C452" t="s">
        <v>117</v>
      </c>
      <c r="D452" t="s">
        <v>118</v>
      </c>
      <c r="F452" s="2">
        <v>0</v>
      </c>
      <c r="G452" s="2">
        <v>1</v>
      </c>
      <c r="H452" s="5">
        <v>0</v>
      </c>
      <c r="I452">
        <f t="shared" si="43"/>
        <v>1</v>
      </c>
      <c r="J452">
        <f t="shared" si="43"/>
        <v>0</v>
      </c>
      <c r="K452">
        <v>3</v>
      </c>
      <c r="L452">
        <v>0</v>
      </c>
      <c r="M452" s="16">
        <f t="shared" si="44"/>
        <v>0</v>
      </c>
      <c r="N452" s="16">
        <f t="shared" si="45"/>
        <v>-0.78771799686197108</v>
      </c>
      <c r="O452" s="16">
        <f t="shared" si="46"/>
        <v>-0.78695202718901236</v>
      </c>
      <c r="P452" s="16">
        <f t="shared" si="47"/>
        <v>0</v>
      </c>
      <c r="Q452" s="16">
        <f t="shared" si="48"/>
        <v>-0.97837255769795117</v>
      </c>
      <c r="R452" s="16">
        <f t="shared" si="49"/>
        <v>0</v>
      </c>
      <c r="S452" s="16">
        <f t="shared" si="50"/>
        <v>-0.98447830266487146</v>
      </c>
      <c r="T452" s="16">
        <f t="shared" si="51"/>
        <v>0</v>
      </c>
      <c r="U452" s="16">
        <f t="shared" si="52"/>
        <v>0.11354698993852202</v>
      </c>
      <c r="V452" s="16">
        <f t="shared" si="53"/>
        <v>0</v>
      </c>
      <c r="W452" s="16">
        <f t="shared" si="54"/>
        <v>-0.94483808960563931</v>
      </c>
      <c r="Y452" s="16">
        <f t="shared" si="55"/>
        <v>0</v>
      </c>
      <c r="Z452" s="16">
        <f t="shared" si="56"/>
        <v>-0.7111910388881747</v>
      </c>
      <c r="AA452" s="16">
        <f t="shared" si="57"/>
        <v>-0.7097341997926353</v>
      </c>
      <c r="AB452" s="16">
        <f t="shared" si="58"/>
        <v>0</v>
      </c>
      <c r="AC452" s="16">
        <f t="shared" si="59"/>
        <v>-0.95407987482763223</v>
      </c>
      <c r="AD452" s="16">
        <f t="shared" si="60"/>
        <v>0</v>
      </c>
      <c r="AE452" s="16">
        <f t="shared" si="61"/>
        <v>-0.96550994830229075</v>
      </c>
      <c r="AF452" s="16">
        <f t="shared" si="62"/>
        <v>0</v>
      </c>
      <c r="AG452" s="16">
        <f t="shared" si="63"/>
        <v>0.72333931837215926</v>
      </c>
      <c r="AH452" s="16">
        <f t="shared" si="64"/>
        <v>0</v>
      </c>
      <c r="AI452" s="16">
        <f t="shared" si="65"/>
        <v>-0.80339998768258913</v>
      </c>
      <c r="AK452" s="16">
        <f t="shared" si="66"/>
        <v>0</v>
      </c>
      <c r="AL452" s="16">
        <f t="shared" si="67"/>
        <v>-0.88143531373646433</v>
      </c>
      <c r="AM452" s="16">
        <f t="shared" si="68"/>
        <v>-0.87873385565855677</v>
      </c>
      <c r="AN452" s="16">
        <f t="shared" si="69"/>
        <v>0</v>
      </c>
      <c r="AO452" s="16">
        <f t="shared" si="70"/>
        <v>-0.97791737564136916</v>
      </c>
      <c r="AP452" s="16">
        <f t="shared" si="71"/>
        <v>0</v>
      </c>
      <c r="AQ452" s="16">
        <f t="shared" si="72"/>
        <v>-0.98124014499905043</v>
      </c>
      <c r="AR452" s="16">
        <f t="shared" si="73"/>
        <v>0</v>
      </c>
      <c r="AS452" s="16">
        <f t="shared" si="74"/>
        <v>-0.38420411757504225</v>
      </c>
      <c r="AT452" s="16">
        <f t="shared" si="75"/>
        <v>0</v>
      </c>
      <c r="AU452" s="16">
        <f t="shared" si="76"/>
        <v>-0.91272574290591757</v>
      </c>
    </row>
    <row r="453" spans="1:47" x14ac:dyDescent="0.3">
      <c r="A453">
        <v>5</v>
      </c>
      <c r="B453" t="s">
        <v>123</v>
      </c>
      <c r="C453" t="s">
        <v>117</v>
      </c>
      <c r="D453" t="s">
        <v>118</v>
      </c>
      <c r="F453" s="2">
        <v>0</v>
      </c>
      <c r="G453" s="2">
        <v>0</v>
      </c>
      <c r="H453" s="5">
        <v>0</v>
      </c>
      <c r="I453">
        <f t="shared" si="43"/>
        <v>1</v>
      </c>
      <c r="J453">
        <f t="shared" si="43"/>
        <v>0</v>
      </c>
      <c r="K453">
        <v>3</v>
      </c>
      <c r="L453">
        <v>0</v>
      </c>
      <c r="M453" s="16">
        <f t="shared" si="44"/>
        <v>0</v>
      </c>
      <c r="N453" s="16">
        <f t="shared" si="45"/>
        <v>-0.8005197980067188</v>
      </c>
      <c r="O453" s="16">
        <f t="shared" si="46"/>
        <v>-0.7991752283990724</v>
      </c>
      <c r="P453" s="16">
        <f t="shared" si="47"/>
        <v>0</v>
      </c>
      <c r="Q453" s="16">
        <f t="shared" si="48"/>
        <v>-0.98536542994549958</v>
      </c>
      <c r="R453" s="16">
        <f t="shared" si="49"/>
        <v>0</v>
      </c>
      <c r="S453" s="16">
        <f t="shared" si="50"/>
        <v>-0.98331883482534244</v>
      </c>
      <c r="T453" s="16">
        <f t="shared" si="51"/>
        <v>0</v>
      </c>
      <c r="U453" s="16">
        <f t="shared" si="52"/>
        <v>-0.30815107569533867</v>
      </c>
      <c r="V453" s="16">
        <f t="shared" si="53"/>
        <v>0</v>
      </c>
      <c r="W453" s="16">
        <f t="shared" si="54"/>
        <v>-0.9686502150867824</v>
      </c>
      <c r="Y453" s="16">
        <f t="shared" si="55"/>
        <v>0</v>
      </c>
      <c r="Z453" s="16">
        <f t="shared" si="56"/>
        <v>-0.71682267998692928</v>
      </c>
      <c r="AA453" s="16">
        <f t="shared" si="57"/>
        <v>-0.6908974600416018</v>
      </c>
      <c r="AB453" s="16">
        <f t="shared" si="58"/>
        <v>0</v>
      </c>
      <c r="AC453" s="16">
        <f t="shared" si="59"/>
        <v>-0.91409827076020012</v>
      </c>
      <c r="AD453" s="16">
        <f t="shared" si="60"/>
        <v>0</v>
      </c>
      <c r="AE453" s="16">
        <f t="shared" si="61"/>
        <v>-0.94321656036616319</v>
      </c>
      <c r="AF453" s="16">
        <f t="shared" si="62"/>
        <v>0</v>
      </c>
      <c r="AG453" s="16">
        <f t="shared" si="63"/>
        <v>-0.18527716661595214</v>
      </c>
      <c r="AH453" s="16">
        <f t="shared" si="64"/>
        <v>0</v>
      </c>
      <c r="AI453" s="16">
        <f t="shared" si="65"/>
        <v>-0.76837284376673431</v>
      </c>
      <c r="AK453" s="16">
        <f t="shared" si="66"/>
        <v>0</v>
      </c>
      <c r="AL453" s="16">
        <f t="shared" si="67"/>
        <v>-0.89375631455616222</v>
      </c>
      <c r="AM453" s="16">
        <f t="shared" si="68"/>
        <v>-0.88642938061922227</v>
      </c>
      <c r="AN453" s="16">
        <f t="shared" si="69"/>
        <v>0</v>
      </c>
      <c r="AO453" s="16">
        <f t="shared" si="70"/>
        <v>-0.96013791234073032</v>
      </c>
      <c r="AP453" s="16">
        <f t="shared" si="71"/>
        <v>0</v>
      </c>
      <c r="AQ453" s="16">
        <f t="shared" si="72"/>
        <v>-0.97266694156945099</v>
      </c>
      <c r="AR453" s="16">
        <f t="shared" si="73"/>
        <v>0</v>
      </c>
      <c r="AS453" s="16">
        <f t="shared" si="74"/>
        <v>-0.70620764959241689</v>
      </c>
      <c r="AT453" s="16">
        <f t="shared" si="75"/>
        <v>0</v>
      </c>
      <c r="AU453" s="16">
        <f t="shared" si="76"/>
        <v>-0.89473189666129538</v>
      </c>
    </row>
    <row r="454" spans="1:47" x14ac:dyDescent="0.3">
      <c r="A454">
        <v>5</v>
      </c>
      <c r="B454" t="s">
        <v>124</v>
      </c>
      <c r="C454" t="s">
        <v>117</v>
      </c>
      <c r="D454" t="s">
        <v>118</v>
      </c>
      <c r="F454" s="2">
        <v>0</v>
      </c>
      <c r="G454" s="2">
        <v>0</v>
      </c>
      <c r="H454" s="5">
        <v>1</v>
      </c>
      <c r="I454">
        <f t="shared" si="43"/>
        <v>0</v>
      </c>
      <c r="J454">
        <f t="shared" si="43"/>
        <v>1</v>
      </c>
      <c r="K454">
        <v>3</v>
      </c>
      <c r="L454">
        <v>3</v>
      </c>
      <c r="M454" s="16">
        <f t="shared" si="44"/>
        <v>0</v>
      </c>
      <c r="N454" s="16">
        <f t="shared" si="45"/>
        <v>-0.73615830037060026</v>
      </c>
      <c r="O454" s="16">
        <f t="shared" si="46"/>
        <v>-0.73501532855363894</v>
      </c>
      <c r="P454" s="16">
        <f t="shared" si="47"/>
        <v>0</v>
      </c>
      <c r="Q454" s="16">
        <f t="shared" si="48"/>
        <v>-0.9723755964436257</v>
      </c>
      <c r="R454" s="16">
        <f t="shared" si="49"/>
        <v>0</v>
      </c>
      <c r="S454" s="16">
        <f t="shared" si="50"/>
        <v>-0.95427824102490744</v>
      </c>
      <c r="T454" s="16">
        <f t="shared" si="51"/>
        <v>0</v>
      </c>
      <c r="U454" s="16">
        <f t="shared" si="52"/>
        <v>-0.31863639199551275</v>
      </c>
      <c r="V454" s="16">
        <f t="shared" si="53"/>
        <v>0</v>
      </c>
      <c r="W454" s="16">
        <f t="shared" si="54"/>
        <v>-0.97243394361647828</v>
      </c>
      <c r="Y454" s="16">
        <f t="shared" si="55"/>
        <v>0</v>
      </c>
      <c r="Z454" s="16">
        <f t="shared" si="56"/>
        <v>-0.52403341959381444</v>
      </c>
      <c r="AA454" s="16">
        <f t="shared" si="57"/>
        <v>-0.52710850975401735</v>
      </c>
      <c r="AB454" s="16">
        <f t="shared" si="58"/>
        <v>0</v>
      </c>
      <c r="AC454" s="16">
        <f t="shared" si="59"/>
        <v>-0.89019220464921256</v>
      </c>
      <c r="AD454" s="16">
        <f t="shared" si="60"/>
        <v>0</v>
      </c>
      <c r="AE454" s="16">
        <f t="shared" si="61"/>
        <v>-0.85602709122774201</v>
      </c>
      <c r="AF454" s="16">
        <f t="shared" si="62"/>
        <v>0</v>
      </c>
      <c r="AG454" s="16">
        <f t="shared" si="63"/>
        <v>-0.2056223314263812</v>
      </c>
      <c r="AH454" s="16">
        <f t="shared" si="64"/>
        <v>0</v>
      </c>
      <c r="AI454" s="16">
        <f t="shared" si="65"/>
        <v>-0.82157603905190579</v>
      </c>
      <c r="AK454" s="16">
        <f t="shared" si="66"/>
        <v>0</v>
      </c>
      <c r="AL454" s="16">
        <f t="shared" si="67"/>
        <v>-0.78839987334833661</v>
      </c>
      <c r="AM454" s="16">
        <f t="shared" si="68"/>
        <v>-0.79058383214206551</v>
      </c>
      <c r="AN454" s="16">
        <f t="shared" si="69"/>
        <v>0</v>
      </c>
      <c r="AO454" s="16">
        <f t="shared" si="70"/>
        <v>-0.94485107121659484</v>
      </c>
      <c r="AP454" s="16">
        <f t="shared" si="71"/>
        <v>0</v>
      </c>
      <c r="AQ454" s="16">
        <f t="shared" si="72"/>
        <v>-0.89282947856827</v>
      </c>
      <c r="AR454" s="16">
        <f t="shared" si="73"/>
        <v>0</v>
      </c>
      <c r="AS454" s="16">
        <f t="shared" si="74"/>
        <v>-0.71834551897480436</v>
      </c>
      <c r="AT454" s="16">
        <f t="shared" si="75"/>
        <v>0</v>
      </c>
      <c r="AU454" s="16">
        <f t="shared" si="76"/>
        <v>-0.87981010343902821</v>
      </c>
    </row>
    <row r="455" spans="1:47" x14ac:dyDescent="0.3">
      <c r="A455">
        <v>5</v>
      </c>
      <c r="B455" t="s">
        <v>125</v>
      </c>
      <c r="C455" t="s">
        <v>117</v>
      </c>
      <c r="D455" t="s">
        <v>118</v>
      </c>
      <c r="F455" s="2">
        <v>0</v>
      </c>
      <c r="G455" s="2">
        <v>1</v>
      </c>
      <c r="H455" s="5">
        <v>0</v>
      </c>
      <c r="I455">
        <f t="shared" si="43"/>
        <v>1</v>
      </c>
      <c r="J455">
        <f t="shared" si="43"/>
        <v>0</v>
      </c>
      <c r="K455">
        <v>3</v>
      </c>
      <c r="L455">
        <v>0</v>
      </c>
      <c r="M455" s="16">
        <f t="shared" si="44"/>
        <v>0</v>
      </c>
      <c r="N455" s="16">
        <f t="shared" si="45"/>
        <v>79.292241254631236</v>
      </c>
      <c r="O455" s="16">
        <f t="shared" si="46"/>
        <v>79.31310453674952</v>
      </c>
      <c r="P455" s="16">
        <f t="shared" si="47"/>
        <v>0</v>
      </c>
      <c r="Q455" s="16">
        <f t="shared" si="48"/>
        <v>111.74095031715933</v>
      </c>
      <c r="R455" s="16">
        <f t="shared" si="49"/>
        <v>0</v>
      </c>
      <c r="S455" s="16">
        <f t="shared" si="50"/>
        <v>25179.965393258426</v>
      </c>
      <c r="T455" s="16">
        <f t="shared" si="51"/>
        <v>0</v>
      </c>
      <c r="U455" s="16">
        <f t="shared" si="52"/>
        <v>0.24771561587172242</v>
      </c>
      <c r="V455" s="16">
        <f t="shared" si="53"/>
        <v>0</v>
      </c>
      <c r="W455" s="16">
        <f t="shared" si="54"/>
        <v>7950.1515089304039</v>
      </c>
      <c r="Y455" s="16">
        <f t="shared" si="55"/>
        <v>0</v>
      </c>
      <c r="Z455" s="16">
        <f t="shared" si="56"/>
        <v>32.257220776475037</v>
      </c>
      <c r="AA455" s="16">
        <f t="shared" si="57"/>
        <v>31.514493204080999</v>
      </c>
      <c r="AB455" s="16">
        <f t="shared" si="58"/>
        <v>0</v>
      </c>
      <c r="AC455" s="16">
        <f t="shared" si="59"/>
        <v>46.672853058774564</v>
      </c>
      <c r="AD455" s="16">
        <f t="shared" si="60"/>
        <v>0</v>
      </c>
      <c r="AE455" s="16">
        <f t="shared" si="61"/>
        <v>162.03087713317319</v>
      </c>
      <c r="AF455" s="16">
        <f t="shared" si="62"/>
        <v>0</v>
      </c>
      <c r="AG455" s="16">
        <f t="shared" si="63"/>
        <v>0.92131765949321021</v>
      </c>
      <c r="AH455" s="16">
        <f t="shared" si="64"/>
        <v>0</v>
      </c>
      <c r="AI455" s="16">
        <f t="shared" si="65"/>
        <v>1422.4491072290557</v>
      </c>
      <c r="AK455" s="16">
        <f t="shared" si="66"/>
        <v>0</v>
      </c>
      <c r="AL455" s="16">
        <f t="shared" si="67"/>
        <v>7.0419805315518635</v>
      </c>
      <c r="AM455" s="16">
        <f t="shared" si="68"/>
        <v>6.9645596419079885</v>
      </c>
      <c r="AN455" s="16">
        <f t="shared" si="69"/>
        <v>0</v>
      </c>
      <c r="AO455" s="16">
        <f t="shared" si="70"/>
        <v>12.460964399037852</v>
      </c>
      <c r="AP455" s="16">
        <f t="shared" si="71"/>
        <v>0</v>
      </c>
      <c r="AQ455" s="16">
        <f t="shared" si="72"/>
        <v>42.284864563406629</v>
      </c>
      <c r="AR455" s="16">
        <f t="shared" si="73"/>
        <v>0</v>
      </c>
      <c r="AS455" s="16">
        <f t="shared" si="74"/>
        <v>-0.24108706159178239</v>
      </c>
      <c r="AT455" s="16">
        <f t="shared" si="75"/>
        <v>0</v>
      </c>
      <c r="AU455" s="16">
        <f t="shared" si="76"/>
        <v>1087.1791181426406</v>
      </c>
    </row>
    <row r="456" spans="1:47" x14ac:dyDescent="0.3">
      <c r="A456">
        <v>5</v>
      </c>
      <c r="B456" t="s">
        <v>126</v>
      </c>
      <c r="C456" t="s">
        <v>127</v>
      </c>
      <c r="D456" t="s">
        <v>128</v>
      </c>
      <c r="F456" s="2">
        <v>0</v>
      </c>
      <c r="G456" s="2">
        <v>0</v>
      </c>
      <c r="H456" s="5">
        <v>0</v>
      </c>
      <c r="I456">
        <f t="shared" si="43"/>
        <v>1</v>
      </c>
      <c r="J456">
        <f t="shared" si="43"/>
        <v>0</v>
      </c>
      <c r="K456">
        <v>3</v>
      </c>
      <c r="L456">
        <v>0</v>
      </c>
      <c r="M456" s="16">
        <f t="shared" si="44"/>
        <v>0</v>
      </c>
      <c r="N456" s="16">
        <f t="shared" si="45"/>
        <v>50.099880466836964</v>
      </c>
      <c r="O456" s="16">
        <f t="shared" si="46"/>
        <v>50.220307872038916</v>
      </c>
      <c r="P456" s="16">
        <f t="shared" si="47"/>
        <v>0</v>
      </c>
      <c r="Q456" s="16">
        <f t="shared" si="48"/>
        <v>110.12229230763216</v>
      </c>
      <c r="R456" s="16">
        <f t="shared" si="49"/>
        <v>0</v>
      </c>
      <c r="S456" s="16">
        <f t="shared" si="50"/>
        <v>143.06462980917445</v>
      </c>
      <c r="T456" s="16">
        <f t="shared" si="51"/>
        <v>0</v>
      </c>
      <c r="U456" s="16">
        <f t="shared" si="52"/>
        <v>0.2587492131518847</v>
      </c>
      <c r="V456" s="16">
        <f t="shared" si="53"/>
        <v>0</v>
      </c>
      <c r="W456" s="16">
        <f t="shared" si="54"/>
        <v>1987.2588202055397</v>
      </c>
      <c r="Y456" s="16">
        <f t="shared" si="55"/>
        <v>0</v>
      </c>
      <c r="Z456" s="16">
        <f t="shared" si="56"/>
        <v>15.288552201223819</v>
      </c>
      <c r="AA456" s="16">
        <f t="shared" si="57"/>
        <v>14.061266731849523</v>
      </c>
      <c r="AB456" s="16">
        <f t="shared" si="58"/>
        <v>0</v>
      </c>
      <c r="AC456" s="16">
        <f t="shared" si="59"/>
        <v>37.554943459858471</v>
      </c>
      <c r="AD456" s="16">
        <f t="shared" si="60"/>
        <v>0</v>
      </c>
      <c r="AE456" s="16">
        <f t="shared" si="61"/>
        <v>15.242755926244119</v>
      </c>
      <c r="AF456" s="16">
        <f t="shared" si="62"/>
        <v>0</v>
      </c>
      <c r="AG456" s="16">
        <f t="shared" si="63"/>
        <v>1.1558966124332286</v>
      </c>
      <c r="AH456" s="16">
        <f t="shared" si="64"/>
        <v>0</v>
      </c>
      <c r="AI456" s="16">
        <f t="shared" si="65"/>
        <v>524.27910035299089</v>
      </c>
      <c r="AK456" s="16">
        <f t="shared" si="66"/>
        <v>0</v>
      </c>
      <c r="AL456" s="16">
        <f t="shared" si="67"/>
        <v>4.0435671929844395</v>
      </c>
      <c r="AM456" s="16">
        <f t="shared" si="68"/>
        <v>3.4868358304765166</v>
      </c>
      <c r="AN456" s="16">
        <f t="shared" si="69"/>
        <v>0</v>
      </c>
      <c r="AO456" s="16">
        <f t="shared" si="70"/>
        <v>14.021722086885733</v>
      </c>
      <c r="AP456" s="16">
        <f t="shared" si="71"/>
        <v>0</v>
      </c>
      <c r="AQ456" s="16">
        <f t="shared" si="72"/>
        <v>3.5620730804272478</v>
      </c>
      <c r="AR456" s="16">
        <f t="shared" si="73"/>
        <v>0</v>
      </c>
      <c r="AS456" s="16">
        <f t="shared" si="74"/>
        <v>-8.8198260403860571E-2</v>
      </c>
      <c r="AT456" s="16">
        <f t="shared" si="75"/>
        <v>0</v>
      </c>
      <c r="AU456" s="16">
        <f t="shared" si="76"/>
        <v>389.8265429206354</v>
      </c>
    </row>
    <row r="457" spans="1:47" x14ac:dyDescent="0.3">
      <c r="A457">
        <v>5</v>
      </c>
      <c r="B457" t="s">
        <v>129</v>
      </c>
      <c r="C457" t="s">
        <v>127</v>
      </c>
      <c r="D457" t="s">
        <v>128</v>
      </c>
      <c r="F457" s="2">
        <v>0</v>
      </c>
      <c r="G457" s="2">
        <v>1</v>
      </c>
      <c r="H457" s="5">
        <v>1</v>
      </c>
      <c r="I457">
        <f t="shared" si="43"/>
        <v>0</v>
      </c>
      <c r="J457">
        <f t="shared" si="43"/>
        <v>1</v>
      </c>
      <c r="K457">
        <v>3</v>
      </c>
      <c r="L457">
        <v>3</v>
      </c>
      <c r="M457" s="16">
        <f t="shared" si="44"/>
        <v>0</v>
      </c>
      <c r="N457" s="16">
        <f t="shared" si="45"/>
        <v>-0.72292153008550264</v>
      </c>
      <c r="O457" s="16">
        <f t="shared" si="46"/>
        <v>-0.72113389194678013</v>
      </c>
      <c r="P457" s="16">
        <f t="shared" si="47"/>
        <v>0</v>
      </c>
      <c r="Q457" s="16">
        <f t="shared" si="48"/>
        <v>-0.89279005185947635</v>
      </c>
      <c r="R457" s="16">
        <f t="shared" si="49"/>
        <v>0</v>
      </c>
      <c r="S457" s="16">
        <f t="shared" si="50"/>
        <v>-0.95164123144184209</v>
      </c>
      <c r="T457" s="16">
        <f t="shared" si="51"/>
        <v>0</v>
      </c>
      <c r="U457" s="16">
        <f t="shared" si="52"/>
        <v>-0.38037007508771653</v>
      </c>
      <c r="V457" s="16">
        <f t="shared" si="53"/>
        <v>0</v>
      </c>
      <c r="W457" s="16">
        <f t="shared" si="54"/>
        <v>-0.92983118066124026</v>
      </c>
      <c r="Y457" s="16">
        <f t="shared" si="55"/>
        <v>0</v>
      </c>
      <c r="Z457" s="16">
        <f t="shared" si="56"/>
        <v>-0.69132280593374495</v>
      </c>
      <c r="AA457" s="16">
        <f t="shared" si="57"/>
        <v>-0.69084173907958957</v>
      </c>
      <c r="AB457" s="16">
        <f t="shared" si="58"/>
        <v>0</v>
      </c>
      <c r="AC457" s="16">
        <f t="shared" si="59"/>
        <v>-0.76594950164112707</v>
      </c>
      <c r="AD457" s="16">
        <f t="shared" si="60"/>
        <v>0</v>
      </c>
      <c r="AE457" s="16">
        <f t="shared" si="61"/>
        <v>-0.89922291080074601</v>
      </c>
      <c r="AF457" s="16">
        <f t="shared" si="62"/>
        <v>0</v>
      </c>
      <c r="AG457" s="16">
        <f t="shared" si="63"/>
        <v>-0.31870586173088927</v>
      </c>
      <c r="AH457" s="16">
        <f t="shared" si="64"/>
        <v>0</v>
      </c>
      <c r="AI457" s="16">
        <f t="shared" si="65"/>
        <v>-0.64144772180095044</v>
      </c>
      <c r="AK457" s="16">
        <f t="shared" si="66"/>
        <v>0</v>
      </c>
      <c r="AL457" s="16">
        <f t="shared" si="67"/>
        <v>-0.87689173537487275</v>
      </c>
      <c r="AM457" s="16">
        <f t="shared" si="68"/>
        <v>-0.87558156917158414</v>
      </c>
      <c r="AN457" s="16">
        <f t="shared" si="69"/>
        <v>0</v>
      </c>
      <c r="AO457" s="16">
        <f t="shared" si="70"/>
        <v>-0.89674495194692949</v>
      </c>
      <c r="AP457" s="16">
        <f t="shared" si="71"/>
        <v>0</v>
      </c>
      <c r="AQ457" s="16">
        <f t="shared" si="72"/>
        <v>-0.94938962272201266</v>
      </c>
      <c r="AR457" s="16">
        <f t="shared" si="73"/>
        <v>0</v>
      </c>
      <c r="AS457" s="16">
        <f t="shared" si="74"/>
        <v>-0.74809622064643344</v>
      </c>
      <c r="AT457" s="16">
        <f t="shared" si="75"/>
        <v>0</v>
      </c>
      <c r="AU457" s="16">
        <f t="shared" si="76"/>
        <v>-0.83663834124216729</v>
      </c>
    </row>
    <row r="458" spans="1:47" x14ac:dyDescent="0.3">
      <c r="A458">
        <v>5</v>
      </c>
      <c r="B458" t="s">
        <v>130</v>
      </c>
      <c r="C458" t="s">
        <v>127</v>
      </c>
      <c r="D458" t="s">
        <v>128</v>
      </c>
      <c r="F458" s="2">
        <v>0</v>
      </c>
      <c r="G458" s="2">
        <v>1</v>
      </c>
      <c r="H458" s="5">
        <v>0</v>
      </c>
      <c r="I458">
        <f t="shared" si="43"/>
        <v>1</v>
      </c>
      <c r="J458">
        <f t="shared" si="43"/>
        <v>0</v>
      </c>
      <c r="K458">
        <v>3</v>
      </c>
      <c r="L458">
        <v>0</v>
      </c>
      <c r="M458" s="16">
        <f t="shared" si="44"/>
        <v>0</v>
      </c>
      <c r="N458" s="16">
        <f t="shared" si="45"/>
        <v>-0.62195124515623301</v>
      </c>
      <c r="O458" s="16">
        <f t="shared" si="46"/>
        <v>-0.62051233824417606</v>
      </c>
      <c r="P458" s="16">
        <f t="shared" si="47"/>
        <v>0</v>
      </c>
      <c r="Q458" s="16">
        <f t="shared" si="48"/>
        <v>-0.9234575324838622</v>
      </c>
      <c r="R458" s="16">
        <f t="shared" si="49"/>
        <v>0</v>
      </c>
      <c r="S458" s="16">
        <f t="shared" si="50"/>
        <v>-0.90312698464112073</v>
      </c>
      <c r="T458" s="16">
        <f t="shared" si="51"/>
        <v>0</v>
      </c>
      <c r="U458" s="16">
        <f t="shared" si="52"/>
        <v>-0.38372289517796221</v>
      </c>
      <c r="V458" s="16">
        <f t="shared" si="53"/>
        <v>0</v>
      </c>
      <c r="W458" s="16">
        <f t="shared" si="54"/>
        <v>-0.93628095055073413</v>
      </c>
      <c r="Y458" s="16">
        <f t="shared" si="55"/>
        <v>0</v>
      </c>
      <c r="Z458" s="16">
        <f t="shared" si="56"/>
        <v>-0.56950172240703334</v>
      </c>
      <c r="AA458" s="16">
        <f t="shared" si="57"/>
        <v>-0.60580405240613477</v>
      </c>
      <c r="AB458" s="16">
        <f t="shared" si="58"/>
        <v>0</v>
      </c>
      <c r="AC458" s="16">
        <f t="shared" si="59"/>
        <v>-0.71517291919149051</v>
      </c>
      <c r="AD458" s="16">
        <f t="shared" si="60"/>
        <v>0</v>
      </c>
      <c r="AE458" s="16">
        <f t="shared" si="61"/>
        <v>-0.86185090159442201</v>
      </c>
      <c r="AF458" s="16">
        <f t="shared" si="62"/>
        <v>0</v>
      </c>
      <c r="AG458" s="16">
        <f t="shared" si="63"/>
        <v>-0.32531056052800567</v>
      </c>
      <c r="AH458" s="16">
        <f t="shared" si="64"/>
        <v>0</v>
      </c>
      <c r="AI458" s="16">
        <f t="shared" si="65"/>
        <v>-0.64340536333753029</v>
      </c>
      <c r="AK458" s="16">
        <f t="shared" si="66"/>
        <v>0</v>
      </c>
      <c r="AL458" s="16">
        <f t="shared" si="67"/>
        <v>-0.81407948743503167</v>
      </c>
      <c r="AM458" s="16">
        <f t="shared" si="68"/>
        <v>-0.82239069927846709</v>
      </c>
      <c r="AN458" s="16">
        <f t="shared" si="69"/>
        <v>0</v>
      </c>
      <c r="AO458" s="16">
        <f t="shared" si="70"/>
        <v>-0.85133052260874176</v>
      </c>
      <c r="AP458" s="16">
        <f t="shared" si="71"/>
        <v>0</v>
      </c>
      <c r="AQ458" s="16">
        <f t="shared" si="72"/>
        <v>-0.90400211901552607</v>
      </c>
      <c r="AR458" s="16">
        <f t="shared" si="73"/>
        <v>0</v>
      </c>
      <c r="AS458" s="16">
        <f t="shared" si="74"/>
        <v>-0.74033235094642735</v>
      </c>
      <c r="AT458" s="16">
        <f t="shared" si="75"/>
        <v>0</v>
      </c>
      <c r="AU458" s="16">
        <f t="shared" si="76"/>
        <v>-0.8212451680769689</v>
      </c>
    </row>
    <row r="459" spans="1:47" x14ac:dyDescent="0.3">
      <c r="A459">
        <v>5</v>
      </c>
      <c r="B459" t="s">
        <v>131</v>
      </c>
      <c r="C459" t="s">
        <v>127</v>
      </c>
      <c r="D459" t="s">
        <v>128</v>
      </c>
      <c r="F459" s="2">
        <v>0</v>
      </c>
      <c r="G459" s="2">
        <v>0</v>
      </c>
      <c r="H459" s="5">
        <v>0</v>
      </c>
      <c r="I459">
        <f t="shared" si="43"/>
        <v>1</v>
      </c>
      <c r="J459">
        <f t="shared" si="43"/>
        <v>0</v>
      </c>
      <c r="K459">
        <v>3</v>
      </c>
      <c r="L459">
        <v>0</v>
      </c>
      <c r="M459" s="16">
        <f t="shared" si="44"/>
        <v>0</v>
      </c>
      <c r="N459" s="16">
        <f t="shared" si="45"/>
        <v>-0.44009484529743037</v>
      </c>
      <c r="O459" s="16">
        <f t="shared" si="46"/>
        <v>-0.43959063411150168</v>
      </c>
      <c r="P459" s="16">
        <f t="shared" si="47"/>
        <v>0</v>
      </c>
      <c r="Q459" s="16">
        <f t="shared" si="48"/>
        <v>-0.37115884079971123</v>
      </c>
      <c r="R459" s="16">
        <f t="shared" si="49"/>
        <v>0</v>
      </c>
      <c r="S459" s="16">
        <f t="shared" si="50"/>
        <v>-3.4762646213402609E-2</v>
      </c>
      <c r="T459" s="16">
        <f t="shared" si="51"/>
        <v>0</v>
      </c>
      <c r="U459" s="16">
        <f t="shared" si="52"/>
        <v>0.13384806515659406</v>
      </c>
      <c r="V459" s="16">
        <f t="shared" si="53"/>
        <v>0</v>
      </c>
      <c r="W459" s="16">
        <f t="shared" si="54"/>
        <v>7.686440152927505E-3</v>
      </c>
      <c r="Y459" s="16">
        <f t="shared" si="55"/>
        <v>0</v>
      </c>
      <c r="Z459" s="16">
        <f t="shared" si="56"/>
        <v>-0.33850235110011134</v>
      </c>
      <c r="AA459" s="16">
        <f t="shared" si="57"/>
        <v>-0.34122420205238341</v>
      </c>
      <c r="AB459" s="16">
        <f t="shared" si="58"/>
        <v>0</v>
      </c>
      <c r="AC459" s="16">
        <f t="shared" si="59"/>
        <v>-0.2997751975936887</v>
      </c>
      <c r="AD459" s="16">
        <f t="shared" si="60"/>
        <v>0</v>
      </c>
      <c r="AE459" s="16">
        <f t="shared" si="61"/>
        <v>-0.46525720807988924</v>
      </c>
      <c r="AF459" s="16">
        <f t="shared" si="62"/>
        <v>0</v>
      </c>
      <c r="AG459" s="16">
        <f t="shared" si="63"/>
        <v>0.87398789221979856</v>
      </c>
      <c r="AH459" s="16">
        <f t="shared" si="64"/>
        <v>0</v>
      </c>
      <c r="AI459" s="16">
        <f t="shared" si="65"/>
        <v>-0.28721181534790324</v>
      </c>
      <c r="AK459" s="16">
        <f t="shared" si="66"/>
        <v>0</v>
      </c>
      <c r="AL459" s="16">
        <f t="shared" si="67"/>
        <v>-0.60642395647285541</v>
      </c>
      <c r="AM459" s="16">
        <f t="shared" si="68"/>
        <v>-0.6096691875898228</v>
      </c>
      <c r="AN459" s="16">
        <f t="shared" si="69"/>
        <v>0</v>
      </c>
      <c r="AO459" s="16">
        <f t="shared" si="70"/>
        <v>-0.52303692761875464</v>
      </c>
      <c r="AP459" s="16">
        <f t="shared" si="71"/>
        <v>0</v>
      </c>
      <c r="AQ459" s="16">
        <f t="shared" si="72"/>
        <v>-0.57373057342827327</v>
      </c>
      <c r="AR459" s="16">
        <f t="shared" si="73"/>
        <v>0</v>
      </c>
      <c r="AS459" s="16">
        <f t="shared" si="74"/>
        <v>-0.18417712406839845</v>
      </c>
      <c r="AT459" s="16">
        <f t="shared" si="75"/>
        <v>0</v>
      </c>
      <c r="AU459" s="16">
        <f t="shared" si="76"/>
        <v>-0.50048829900358027</v>
      </c>
    </row>
    <row r="460" spans="1:47" x14ac:dyDescent="0.3">
      <c r="A460">
        <v>5</v>
      </c>
      <c r="B460" t="s">
        <v>132</v>
      </c>
      <c r="C460" t="s">
        <v>127</v>
      </c>
      <c r="D460" t="s">
        <v>128</v>
      </c>
      <c r="F460" s="2">
        <v>0</v>
      </c>
      <c r="G460" s="2">
        <v>1</v>
      </c>
      <c r="H460" s="5">
        <v>0</v>
      </c>
      <c r="I460">
        <f t="shared" si="43"/>
        <v>1</v>
      </c>
      <c r="J460">
        <f t="shared" si="43"/>
        <v>0</v>
      </c>
      <c r="K460">
        <v>3</v>
      </c>
      <c r="L460">
        <v>0</v>
      </c>
      <c r="M460" s="16">
        <f t="shared" si="44"/>
        <v>0</v>
      </c>
      <c r="N460" s="16">
        <f t="shared" si="45"/>
        <v>-5.1541900103774199E-2</v>
      </c>
      <c r="O460" s="16">
        <f t="shared" si="46"/>
        <v>-5.2445730793187081E-2</v>
      </c>
      <c r="P460" s="16">
        <f t="shared" si="47"/>
        <v>0</v>
      </c>
      <c r="Q460" s="16">
        <f t="shared" si="48"/>
        <v>-0.9263476277285666</v>
      </c>
      <c r="R460" s="16">
        <f t="shared" si="49"/>
        <v>0</v>
      </c>
      <c r="S460" s="16">
        <f t="shared" si="50"/>
        <v>-2.4035688667810674E-2</v>
      </c>
      <c r="T460" s="16">
        <f t="shared" si="51"/>
        <v>0</v>
      </c>
      <c r="U460" s="16">
        <f t="shared" si="52"/>
        <v>0.13676829561391637</v>
      </c>
      <c r="V460" s="16">
        <f t="shared" si="53"/>
        <v>0</v>
      </c>
      <c r="W460" s="16">
        <f t="shared" si="54"/>
        <v>-0.84671846202005896</v>
      </c>
      <c r="Y460" s="16">
        <f t="shared" si="55"/>
        <v>0</v>
      </c>
      <c r="Z460" s="16">
        <f t="shared" si="56"/>
        <v>-3.4379950559759495E-2</v>
      </c>
      <c r="AA460" s="16">
        <f t="shared" si="57"/>
        <v>-4.1935735614483272E-2</v>
      </c>
      <c r="AB460" s="16">
        <f t="shared" si="58"/>
        <v>0</v>
      </c>
      <c r="AC460" s="16">
        <f t="shared" si="59"/>
        <v>-0.88881589984166653</v>
      </c>
      <c r="AD460" s="16">
        <f t="shared" si="60"/>
        <v>0</v>
      </c>
      <c r="AE460" s="16">
        <f t="shared" si="61"/>
        <v>-0.39862814082532128</v>
      </c>
      <c r="AF460" s="16">
        <f t="shared" si="62"/>
        <v>0</v>
      </c>
      <c r="AG460" s="16">
        <f t="shared" si="63"/>
        <v>0.90405008216856853</v>
      </c>
      <c r="AH460" s="16">
        <f t="shared" si="64"/>
        <v>0</v>
      </c>
      <c r="AI460" s="16">
        <f t="shared" si="65"/>
        <v>-0.71738098673634776</v>
      </c>
      <c r="AK460" s="16">
        <f t="shared" si="66"/>
        <v>0</v>
      </c>
      <c r="AL460" s="16">
        <f t="shared" si="67"/>
        <v>-0.36309982124262014</v>
      </c>
      <c r="AM460" s="16">
        <f t="shared" si="68"/>
        <v>-0.3689359149669138</v>
      </c>
      <c r="AN460" s="16">
        <f t="shared" si="69"/>
        <v>0</v>
      </c>
      <c r="AO460" s="16">
        <f t="shared" si="70"/>
        <v>-0.92206411814885891</v>
      </c>
      <c r="AP460" s="16">
        <f t="shared" si="71"/>
        <v>0</v>
      </c>
      <c r="AQ460" s="16">
        <f t="shared" si="72"/>
        <v>-0.50875334379978632</v>
      </c>
      <c r="AR460" s="16">
        <f t="shared" si="73"/>
        <v>0</v>
      </c>
      <c r="AS460" s="16">
        <f t="shared" si="74"/>
        <v>-0.23648325397662104</v>
      </c>
      <c r="AT460" s="16">
        <f t="shared" si="75"/>
        <v>0</v>
      </c>
      <c r="AU460" s="16">
        <f t="shared" si="76"/>
        <v>-0.78805069436620179</v>
      </c>
    </row>
    <row r="461" spans="1:47" x14ac:dyDescent="0.3">
      <c r="A461">
        <v>5</v>
      </c>
      <c r="B461" t="s">
        <v>133</v>
      </c>
      <c r="C461" t="s">
        <v>127</v>
      </c>
      <c r="D461" t="s">
        <v>128</v>
      </c>
      <c r="F461" s="2">
        <v>0</v>
      </c>
      <c r="G461" s="2">
        <v>0</v>
      </c>
      <c r="H461" s="5">
        <v>0</v>
      </c>
      <c r="I461">
        <f t="shared" si="43"/>
        <v>1</v>
      </c>
      <c r="J461">
        <f t="shared" si="43"/>
        <v>0</v>
      </c>
      <c r="K461">
        <v>3</v>
      </c>
      <c r="L461">
        <v>0</v>
      </c>
      <c r="M461" s="16">
        <f t="shared" si="44"/>
        <v>0</v>
      </c>
      <c r="N461" s="16">
        <f t="shared" si="45"/>
        <v>-0.72087943584564906</v>
      </c>
      <c r="O461" s="16">
        <f t="shared" si="46"/>
        <v>-0.71944921392399919</v>
      </c>
      <c r="P461" s="16">
        <f t="shared" si="47"/>
        <v>0</v>
      </c>
      <c r="Q461" s="16">
        <f t="shared" si="48"/>
        <v>-0.72384626955013576</v>
      </c>
      <c r="R461" s="16">
        <f t="shared" si="49"/>
        <v>0</v>
      </c>
      <c r="S461" s="16">
        <f t="shared" si="50"/>
        <v>-0.8913489828455835</v>
      </c>
      <c r="T461" s="16">
        <f t="shared" si="51"/>
        <v>0</v>
      </c>
      <c r="U461" s="16">
        <f t="shared" si="52"/>
        <v>-0.37770194890592063</v>
      </c>
      <c r="V461" s="16">
        <f t="shared" si="53"/>
        <v>0</v>
      </c>
      <c r="W461" s="16">
        <f t="shared" si="54"/>
        <v>-0.94021668921261303</v>
      </c>
      <c r="Y461" s="16">
        <f t="shared" si="55"/>
        <v>0</v>
      </c>
      <c r="Z461" s="16">
        <f t="shared" si="56"/>
        <v>-0.62859264783905944</v>
      </c>
      <c r="AA461" s="16">
        <f t="shared" si="57"/>
        <v>-0.62837096590697561</v>
      </c>
      <c r="AB461" s="16">
        <f t="shared" si="58"/>
        <v>0</v>
      </c>
      <c r="AC461" s="16">
        <f t="shared" si="59"/>
        <v>-0.57389249461237746</v>
      </c>
      <c r="AD461" s="16">
        <f t="shared" si="60"/>
        <v>0</v>
      </c>
      <c r="AE461" s="16">
        <f t="shared" si="61"/>
        <v>-0.78194024442824783</v>
      </c>
      <c r="AF461" s="16">
        <f t="shared" si="62"/>
        <v>0</v>
      </c>
      <c r="AG461" s="16">
        <f t="shared" si="63"/>
        <v>-0.32197206961612362</v>
      </c>
      <c r="AH461" s="16">
        <f t="shared" si="64"/>
        <v>0</v>
      </c>
      <c r="AI461" s="16">
        <f t="shared" si="65"/>
        <v>-0.65061467014567154</v>
      </c>
      <c r="AK461" s="16">
        <f t="shared" si="66"/>
        <v>0</v>
      </c>
      <c r="AL461" s="16">
        <f t="shared" si="67"/>
        <v>-0.84020765528959651</v>
      </c>
      <c r="AM461" s="16">
        <f t="shared" si="68"/>
        <v>-0.83917561808279051</v>
      </c>
      <c r="AN461" s="16">
        <f t="shared" si="69"/>
        <v>0</v>
      </c>
      <c r="AO461" s="16">
        <f t="shared" si="70"/>
        <v>-0.79599964582730431</v>
      </c>
      <c r="AP461" s="16">
        <f t="shared" si="71"/>
        <v>0</v>
      </c>
      <c r="AQ461" s="16">
        <f t="shared" si="72"/>
        <v>-0.88623146565923305</v>
      </c>
      <c r="AR461" s="16">
        <f t="shared" si="73"/>
        <v>0</v>
      </c>
      <c r="AS461" s="16">
        <f t="shared" si="74"/>
        <v>-0.74973187958367937</v>
      </c>
      <c r="AT461" s="16">
        <f t="shared" si="75"/>
        <v>0</v>
      </c>
      <c r="AU461" s="16">
        <f t="shared" si="76"/>
        <v>-0.83691762103378209</v>
      </c>
    </row>
    <row r="462" spans="1:47" x14ac:dyDescent="0.3">
      <c r="A462">
        <v>5</v>
      </c>
      <c r="B462" t="s">
        <v>134</v>
      </c>
      <c r="C462" t="s">
        <v>127</v>
      </c>
      <c r="D462" t="s">
        <v>128</v>
      </c>
      <c r="F462" s="2">
        <v>0</v>
      </c>
      <c r="G462" s="2">
        <v>0</v>
      </c>
      <c r="H462" s="5">
        <v>1</v>
      </c>
      <c r="I462">
        <f t="shared" si="43"/>
        <v>0</v>
      </c>
      <c r="J462">
        <f t="shared" si="43"/>
        <v>1</v>
      </c>
      <c r="K462">
        <v>3</v>
      </c>
      <c r="L462">
        <v>3</v>
      </c>
      <c r="M462" s="16">
        <f t="shared" si="44"/>
        <v>0</v>
      </c>
      <c r="N462" s="16">
        <f t="shared" si="45"/>
        <v>-0.70516029988245343</v>
      </c>
      <c r="O462" s="16">
        <f t="shared" si="46"/>
        <v>-0.701520692686041</v>
      </c>
      <c r="P462" s="16">
        <f t="shared" si="47"/>
        <v>0</v>
      </c>
      <c r="Q462" s="16">
        <f t="shared" si="48"/>
        <v>-0.90706553683825164</v>
      </c>
      <c r="R462" s="16">
        <f t="shared" si="49"/>
        <v>0</v>
      </c>
      <c r="S462" s="16">
        <f t="shared" si="50"/>
        <v>-0.93294175860963124</v>
      </c>
      <c r="T462" s="16">
        <f t="shared" si="51"/>
        <v>0</v>
      </c>
      <c r="U462" s="16">
        <f t="shared" si="52"/>
        <v>-0.38265480585068823</v>
      </c>
      <c r="V462" s="16">
        <f t="shared" si="53"/>
        <v>0</v>
      </c>
      <c r="W462" s="16">
        <f t="shared" si="54"/>
        <v>-0.95007463017760663</v>
      </c>
      <c r="Y462" s="16">
        <f t="shared" si="55"/>
        <v>0</v>
      </c>
      <c r="Z462" s="16">
        <f t="shared" si="56"/>
        <v>-0.62310667685320043</v>
      </c>
      <c r="AA462" s="16">
        <f t="shared" si="57"/>
        <v>-0.6224911088838766</v>
      </c>
      <c r="AB462" s="16">
        <f t="shared" si="58"/>
        <v>0</v>
      </c>
      <c r="AC462" s="16">
        <f t="shared" si="59"/>
        <v>-0.81557190365782861</v>
      </c>
      <c r="AD462" s="16">
        <f t="shared" si="60"/>
        <v>0</v>
      </c>
      <c r="AE462" s="16">
        <f t="shared" si="61"/>
        <v>-0.86493041500853662</v>
      </c>
      <c r="AF462" s="16">
        <f t="shared" si="62"/>
        <v>0</v>
      </c>
      <c r="AG462" s="16">
        <f t="shared" si="63"/>
        <v>-0.32561405989989273</v>
      </c>
      <c r="AH462" s="16">
        <f t="shared" si="64"/>
        <v>0</v>
      </c>
      <c r="AI462" s="16">
        <f t="shared" si="65"/>
        <v>-0.73569543011313931</v>
      </c>
      <c r="AK462" s="16">
        <f t="shared" si="66"/>
        <v>0</v>
      </c>
      <c r="AL462" s="16">
        <f t="shared" si="67"/>
        <v>-0.84216117771962806</v>
      </c>
      <c r="AM462" s="16">
        <f t="shared" si="68"/>
        <v>-0.84066050389044755</v>
      </c>
      <c r="AN462" s="16">
        <f t="shared" si="69"/>
        <v>0</v>
      </c>
      <c r="AO462" s="16">
        <f t="shared" si="70"/>
        <v>-0.90497737606297124</v>
      </c>
      <c r="AP462" s="16">
        <f t="shared" si="71"/>
        <v>0</v>
      </c>
      <c r="AQ462" s="16">
        <f t="shared" si="72"/>
        <v>-0.93388487716745239</v>
      </c>
      <c r="AR462" s="16">
        <f t="shared" si="73"/>
        <v>0</v>
      </c>
      <c r="AS462" s="16">
        <f t="shared" si="74"/>
        <v>-0.74753870953519175</v>
      </c>
      <c r="AT462" s="16">
        <f t="shared" si="75"/>
        <v>0</v>
      </c>
      <c r="AU462" s="16">
        <f t="shared" si="76"/>
        <v>-0.88041011116683898</v>
      </c>
    </row>
    <row r="463" spans="1:47" x14ac:dyDescent="0.3">
      <c r="A463">
        <v>5</v>
      </c>
      <c r="B463" t="s">
        <v>135</v>
      </c>
      <c r="C463" t="s">
        <v>127</v>
      </c>
      <c r="D463" t="s">
        <v>128</v>
      </c>
      <c r="F463" s="2">
        <v>0</v>
      </c>
      <c r="G463" s="2">
        <v>1</v>
      </c>
      <c r="H463" s="5">
        <v>0</v>
      </c>
      <c r="I463">
        <f t="shared" si="43"/>
        <v>1</v>
      </c>
      <c r="J463">
        <f t="shared" si="43"/>
        <v>0</v>
      </c>
      <c r="K463">
        <v>3</v>
      </c>
      <c r="L463">
        <v>0</v>
      </c>
      <c r="M463" s="16">
        <f t="shared" si="44"/>
        <v>0</v>
      </c>
      <c r="N463" s="16">
        <f t="shared" si="45"/>
        <v>73.594622980958889</v>
      </c>
      <c r="O463" s="16">
        <f t="shared" si="46"/>
        <v>73.991013611107689</v>
      </c>
      <c r="P463" s="16">
        <f t="shared" si="47"/>
        <v>0</v>
      </c>
      <c r="Q463" s="16">
        <f t="shared" si="48"/>
        <v>108.40050819903732</v>
      </c>
      <c r="R463" s="16">
        <f t="shared" si="49"/>
        <v>0</v>
      </c>
      <c r="S463" s="16">
        <f t="shared" si="50"/>
        <v>5121.5689197292904</v>
      </c>
      <c r="T463" s="16">
        <f t="shared" si="51"/>
        <v>0</v>
      </c>
      <c r="U463" s="16">
        <f t="shared" si="52"/>
        <v>0.25199524252100386</v>
      </c>
      <c r="V463" s="16">
        <f t="shared" si="53"/>
        <v>0</v>
      </c>
      <c r="W463" s="16">
        <f t="shared" si="54"/>
        <v>5106.5950077082043</v>
      </c>
      <c r="Y463" s="16">
        <f t="shared" si="55"/>
        <v>0</v>
      </c>
      <c r="Z463" s="16">
        <f t="shared" si="56"/>
        <v>29.795014034192679</v>
      </c>
      <c r="AA463" s="16">
        <f t="shared" si="57"/>
        <v>29.95844310579453</v>
      </c>
      <c r="AB463" s="16">
        <f t="shared" si="58"/>
        <v>0</v>
      </c>
      <c r="AC463" s="16">
        <f t="shared" si="59"/>
        <v>48.38185717367476</v>
      </c>
      <c r="AD463" s="16">
        <f t="shared" si="60"/>
        <v>0</v>
      </c>
      <c r="AE463" s="16">
        <f t="shared" si="61"/>
        <v>153.24646182760853</v>
      </c>
      <c r="AF463" s="16">
        <f t="shared" si="62"/>
        <v>0</v>
      </c>
      <c r="AG463" s="16">
        <f t="shared" si="63"/>
        <v>1.0963726028137508</v>
      </c>
      <c r="AH463" s="16">
        <f t="shared" si="64"/>
        <v>0</v>
      </c>
      <c r="AI463" s="16">
        <f t="shared" si="65"/>
        <v>1018.6121396072244</v>
      </c>
      <c r="AK463" s="16">
        <f t="shared" si="66"/>
        <v>0</v>
      </c>
      <c r="AL463" s="16">
        <f t="shared" si="67"/>
        <v>8.6977903924665991</v>
      </c>
      <c r="AM463" s="16">
        <f t="shared" si="68"/>
        <v>8.8323307197287821</v>
      </c>
      <c r="AN463" s="16">
        <f t="shared" si="69"/>
        <v>0</v>
      </c>
      <c r="AO463" s="16">
        <f t="shared" si="70"/>
        <v>18.680934046074576</v>
      </c>
      <c r="AP463" s="16">
        <f t="shared" si="71"/>
        <v>0</v>
      </c>
      <c r="AQ463" s="16">
        <f t="shared" si="72"/>
        <v>45.400610340524317</v>
      </c>
      <c r="AR463" s="16">
        <f t="shared" si="73"/>
        <v>0</v>
      </c>
      <c r="AS463" s="16">
        <f t="shared" si="74"/>
        <v>-3.7914594666858044E-2</v>
      </c>
      <c r="AT463" s="16">
        <f t="shared" si="75"/>
        <v>0</v>
      </c>
      <c r="AU463" s="16">
        <f t="shared" si="76"/>
        <v>775.325465934509</v>
      </c>
    </row>
    <row r="464" spans="1:47" x14ac:dyDescent="0.3">
      <c r="A464">
        <v>5</v>
      </c>
      <c r="B464" t="s">
        <v>136</v>
      </c>
      <c r="C464" t="s">
        <v>137</v>
      </c>
      <c r="D464" t="s">
        <v>138</v>
      </c>
      <c r="F464" s="2">
        <v>0</v>
      </c>
      <c r="G464" s="2">
        <v>0</v>
      </c>
      <c r="H464" s="5">
        <v>0</v>
      </c>
      <c r="I464">
        <f t="shared" si="43"/>
        <v>1</v>
      </c>
      <c r="J464">
        <f t="shared" si="43"/>
        <v>0</v>
      </c>
      <c r="K464">
        <v>3</v>
      </c>
      <c r="L464">
        <v>0</v>
      </c>
      <c r="M464" s="16">
        <f t="shared" si="44"/>
        <v>0</v>
      </c>
      <c r="N464" s="16">
        <f t="shared" si="45"/>
        <v>8.445523498039087</v>
      </c>
      <c r="O464" s="16">
        <f t="shared" si="46"/>
        <v>8.5651269155482108</v>
      </c>
      <c r="P464" s="16">
        <f t="shared" si="47"/>
        <v>0</v>
      </c>
      <c r="Q464" s="16">
        <f t="shared" si="48"/>
        <v>17.078207345482735</v>
      </c>
      <c r="R464" s="16">
        <f t="shared" si="49"/>
        <v>0</v>
      </c>
      <c r="S464" s="16">
        <f t="shared" si="50"/>
        <v>46.954696313849901</v>
      </c>
      <c r="T464" s="16">
        <f t="shared" si="51"/>
        <v>0</v>
      </c>
      <c r="U464" s="16">
        <f t="shared" si="52"/>
        <v>-0.22583088396812484</v>
      </c>
      <c r="V464" s="16">
        <f t="shared" si="53"/>
        <v>0</v>
      </c>
      <c r="W464" s="16">
        <f t="shared" si="54"/>
        <v>29.259837282249478</v>
      </c>
      <c r="Y464" s="16">
        <f t="shared" si="55"/>
        <v>0</v>
      </c>
      <c r="Z464" s="16">
        <f t="shared" si="56"/>
        <v>4.4895272598501839</v>
      </c>
      <c r="AA464" s="16">
        <f t="shared" si="57"/>
        <v>4.4723244105895841</v>
      </c>
      <c r="AB464" s="16">
        <f t="shared" si="58"/>
        <v>0</v>
      </c>
      <c r="AC464" s="16">
        <f t="shared" si="59"/>
        <v>6.4884943049798505</v>
      </c>
      <c r="AD464" s="16">
        <f t="shared" si="60"/>
        <v>0</v>
      </c>
      <c r="AE464" s="16">
        <f t="shared" si="61"/>
        <v>8.3449904371341415</v>
      </c>
      <c r="AF464" s="16">
        <f t="shared" si="62"/>
        <v>0</v>
      </c>
      <c r="AG464" s="16">
        <f t="shared" si="63"/>
        <v>-6.5253298101270625E-3</v>
      </c>
      <c r="AH464" s="16">
        <f t="shared" si="64"/>
        <v>0</v>
      </c>
      <c r="AI464" s="16">
        <f t="shared" si="65"/>
        <v>5.6282642481104439</v>
      </c>
      <c r="AK464" s="16">
        <f t="shared" si="66"/>
        <v>0</v>
      </c>
      <c r="AL464" s="16">
        <f t="shared" si="67"/>
        <v>0.90814925335260643</v>
      </c>
      <c r="AM464" s="16">
        <f t="shared" si="68"/>
        <v>0.93126483728285081</v>
      </c>
      <c r="AN464" s="16">
        <f t="shared" si="69"/>
        <v>0</v>
      </c>
      <c r="AO464" s="16">
        <f t="shared" si="70"/>
        <v>1.9246709502400314</v>
      </c>
      <c r="AP464" s="16">
        <f t="shared" si="71"/>
        <v>0</v>
      </c>
      <c r="AQ464" s="16">
        <f t="shared" si="72"/>
        <v>2.5503487339197939</v>
      </c>
      <c r="AR464" s="16">
        <f t="shared" si="73"/>
        <v>0</v>
      </c>
      <c r="AS464" s="16">
        <f t="shared" si="74"/>
        <v>-0.58145638074460548</v>
      </c>
      <c r="AT464" s="16">
        <f t="shared" si="75"/>
        <v>0</v>
      </c>
      <c r="AU464" s="16">
        <f t="shared" si="76"/>
        <v>3.1935260670690835</v>
      </c>
    </row>
    <row r="465" spans="1:47" x14ac:dyDescent="0.3">
      <c r="A465">
        <v>5</v>
      </c>
      <c r="B465" t="s">
        <v>139</v>
      </c>
      <c r="C465" t="s">
        <v>137</v>
      </c>
      <c r="D465" t="s">
        <v>138</v>
      </c>
      <c r="F465" s="2">
        <v>0</v>
      </c>
      <c r="G465" s="2">
        <v>1</v>
      </c>
      <c r="H465" s="5">
        <v>1</v>
      </c>
      <c r="I465">
        <f t="shared" ref="I465:J480" si="77">I84</f>
        <v>0</v>
      </c>
      <c r="J465">
        <f t="shared" si="77"/>
        <v>1</v>
      </c>
      <c r="K465">
        <v>3</v>
      </c>
      <c r="L465">
        <v>3</v>
      </c>
      <c r="M465" s="16">
        <f t="shared" si="44"/>
        <v>0</v>
      </c>
      <c r="N465" s="16">
        <f t="shared" si="45"/>
        <v>-0.62547790834026651</v>
      </c>
      <c r="O465" s="16">
        <f t="shared" si="46"/>
        <v>-0.62440097057592925</v>
      </c>
      <c r="P465" s="16">
        <f t="shared" si="47"/>
        <v>0</v>
      </c>
      <c r="Q465" s="16">
        <f t="shared" si="48"/>
        <v>-0.89190590968670702</v>
      </c>
      <c r="R465" s="16">
        <f t="shared" si="49"/>
        <v>0</v>
      </c>
      <c r="S465" s="16">
        <f t="shared" si="50"/>
        <v>-0.88291097782733596</v>
      </c>
      <c r="T465" s="16">
        <f t="shared" si="51"/>
        <v>0</v>
      </c>
      <c r="U465" s="16">
        <f t="shared" si="52"/>
        <v>-0.22537662218647062</v>
      </c>
      <c r="V465" s="16">
        <f t="shared" si="53"/>
        <v>0</v>
      </c>
      <c r="W465" s="16">
        <f t="shared" si="54"/>
        <v>-0.82983098038134218</v>
      </c>
      <c r="Y465" s="16">
        <f t="shared" si="55"/>
        <v>0</v>
      </c>
      <c r="Z465" s="16">
        <f t="shared" si="56"/>
        <v>-0.48675017176417873</v>
      </c>
      <c r="AA465" s="16">
        <f t="shared" si="57"/>
        <v>-0.49081489329969907</v>
      </c>
      <c r="AB465" s="16">
        <f t="shared" si="58"/>
        <v>0</v>
      </c>
      <c r="AC465" s="16">
        <f t="shared" si="59"/>
        <v>-0.7469459486950939</v>
      </c>
      <c r="AD465" s="16">
        <f t="shared" si="60"/>
        <v>0</v>
      </c>
      <c r="AE465" s="16">
        <f t="shared" si="61"/>
        <v>-0.68869542131508232</v>
      </c>
      <c r="AF465" s="16">
        <f t="shared" si="62"/>
        <v>0</v>
      </c>
      <c r="AG465" s="16">
        <f t="shared" si="63"/>
        <v>3.32165982169483E-2</v>
      </c>
      <c r="AH465" s="16">
        <f t="shared" si="64"/>
        <v>0</v>
      </c>
      <c r="AI465" s="16">
        <f t="shared" si="65"/>
        <v>-0.52990150232118027</v>
      </c>
      <c r="AK465" s="16">
        <f t="shared" si="66"/>
        <v>0</v>
      </c>
      <c r="AL465" s="16">
        <f t="shared" si="67"/>
        <v>-0.79702489868145887</v>
      </c>
      <c r="AM465" s="16">
        <f t="shared" si="68"/>
        <v>-0.79871183600023044</v>
      </c>
      <c r="AN465" s="16">
        <f t="shared" si="69"/>
        <v>0</v>
      </c>
      <c r="AO465" s="16">
        <f t="shared" si="70"/>
        <v>-0.88335193046412286</v>
      </c>
      <c r="AP465" s="16">
        <f t="shared" si="71"/>
        <v>0</v>
      </c>
      <c r="AQ465" s="16">
        <f t="shared" si="72"/>
        <v>-0.87049429071719264</v>
      </c>
      <c r="AR465" s="16">
        <f t="shared" si="73"/>
        <v>0</v>
      </c>
      <c r="AS465" s="16">
        <f t="shared" si="74"/>
        <v>-0.53284956674704975</v>
      </c>
      <c r="AT465" s="16">
        <f t="shared" si="75"/>
        <v>0</v>
      </c>
      <c r="AU465" s="16">
        <f t="shared" si="76"/>
        <v>-0.81181532886637053</v>
      </c>
    </row>
    <row r="466" spans="1:47" x14ac:dyDescent="0.3">
      <c r="A466">
        <v>5</v>
      </c>
      <c r="B466" t="s">
        <v>140</v>
      </c>
      <c r="C466" t="s">
        <v>137</v>
      </c>
      <c r="D466" t="s">
        <v>138</v>
      </c>
      <c r="F466" s="2">
        <v>0</v>
      </c>
      <c r="G466" s="2">
        <v>1</v>
      </c>
      <c r="H466" s="5">
        <v>0</v>
      </c>
      <c r="I466">
        <f t="shared" si="77"/>
        <v>1</v>
      </c>
      <c r="J466">
        <f t="shared" si="77"/>
        <v>0</v>
      </c>
      <c r="K466">
        <v>3</v>
      </c>
      <c r="L466">
        <v>0</v>
      </c>
      <c r="M466" s="16">
        <f t="shared" si="44"/>
        <v>0</v>
      </c>
      <c r="N466" s="16">
        <f t="shared" si="45"/>
        <v>0.78111153725427129</v>
      </c>
      <c r="O466" s="16">
        <f t="shared" si="46"/>
        <v>0.79771208914664571</v>
      </c>
      <c r="P466" s="16">
        <f t="shared" si="47"/>
        <v>0</v>
      </c>
      <c r="Q466" s="16">
        <f t="shared" si="48"/>
        <v>0.2169110939166094</v>
      </c>
      <c r="R466" s="16">
        <f t="shared" si="49"/>
        <v>0</v>
      </c>
      <c r="S466" s="16">
        <f t="shared" si="50"/>
        <v>-1.410898340010245E-2</v>
      </c>
      <c r="T466" s="16">
        <f t="shared" si="51"/>
        <v>0</v>
      </c>
      <c r="U466" s="16">
        <f t="shared" si="52"/>
        <v>-0.20504587167866606</v>
      </c>
      <c r="V466" s="16">
        <f t="shared" si="53"/>
        <v>0</v>
      </c>
      <c r="W466" s="16">
        <f t="shared" si="54"/>
        <v>-0.25433993586028719</v>
      </c>
      <c r="Y466" s="16">
        <f t="shared" si="55"/>
        <v>0</v>
      </c>
      <c r="Z466" s="16">
        <f t="shared" si="56"/>
        <v>1.0310350819948682</v>
      </c>
      <c r="AA466" s="16">
        <f t="shared" si="57"/>
        <v>1.0309138464696226</v>
      </c>
      <c r="AB466" s="16">
        <f t="shared" si="58"/>
        <v>0</v>
      </c>
      <c r="AC466" s="16">
        <f t="shared" si="59"/>
        <v>1.2516650782968008</v>
      </c>
      <c r="AD466" s="16">
        <f t="shared" si="60"/>
        <v>0</v>
      </c>
      <c r="AE466" s="16">
        <f t="shared" si="61"/>
        <v>0.28806346826220613</v>
      </c>
      <c r="AF466" s="16">
        <f t="shared" si="62"/>
        <v>0</v>
      </c>
      <c r="AG466" s="16">
        <f t="shared" si="63"/>
        <v>6.9729487232803769E-2</v>
      </c>
      <c r="AH466" s="16">
        <f t="shared" si="64"/>
        <v>0</v>
      </c>
      <c r="AI466" s="16">
        <f t="shared" si="65"/>
        <v>-0.14475806809208194</v>
      </c>
      <c r="AK466" s="16">
        <f t="shared" si="66"/>
        <v>0</v>
      </c>
      <c r="AL466" s="16">
        <f t="shared" si="67"/>
        <v>-8.2069334348402551E-2</v>
      </c>
      <c r="AM466" s="16">
        <f t="shared" si="68"/>
        <v>-7.4818029137751887E-2</v>
      </c>
      <c r="AN466" s="16">
        <f t="shared" si="69"/>
        <v>0</v>
      </c>
      <c r="AO466" s="16">
        <f t="shared" si="70"/>
        <v>0.17673526195111375</v>
      </c>
      <c r="AP466" s="16">
        <f t="shared" si="71"/>
        <v>0</v>
      </c>
      <c r="AQ466" s="16">
        <f t="shared" si="72"/>
        <v>-0.3804982675283119</v>
      </c>
      <c r="AR466" s="16">
        <f t="shared" si="73"/>
        <v>0</v>
      </c>
      <c r="AS466" s="16">
        <f t="shared" si="74"/>
        <v>-0.53662155143313639</v>
      </c>
      <c r="AT466" s="16">
        <f t="shared" si="75"/>
        <v>0</v>
      </c>
      <c r="AU466" s="16">
        <f t="shared" si="76"/>
        <v>-0.53624763392407537</v>
      </c>
    </row>
    <row r="467" spans="1:47" x14ac:dyDescent="0.3">
      <c r="A467">
        <v>5</v>
      </c>
      <c r="B467" t="s">
        <v>141</v>
      </c>
      <c r="C467" t="s">
        <v>137</v>
      </c>
      <c r="D467" t="s">
        <v>138</v>
      </c>
      <c r="F467" s="2">
        <v>0</v>
      </c>
      <c r="G467" s="2">
        <v>0</v>
      </c>
      <c r="H467" s="5">
        <v>0</v>
      </c>
      <c r="I467">
        <f t="shared" si="77"/>
        <v>1</v>
      </c>
      <c r="J467">
        <f t="shared" si="77"/>
        <v>0</v>
      </c>
      <c r="K467">
        <v>3</v>
      </c>
      <c r="L467">
        <v>0</v>
      </c>
      <c r="M467" s="16">
        <f t="shared" si="44"/>
        <v>0</v>
      </c>
      <c r="N467" s="16">
        <f t="shared" si="45"/>
        <v>-0.75513285061136393</v>
      </c>
      <c r="O467" s="16">
        <f t="shared" si="46"/>
        <v>-0.75477796535933439</v>
      </c>
      <c r="P467" s="16">
        <f t="shared" si="47"/>
        <v>0</v>
      </c>
      <c r="Q467" s="16">
        <f t="shared" si="48"/>
        <v>-0.79553247810795202</v>
      </c>
      <c r="R467" s="16">
        <f t="shared" si="49"/>
        <v>0</v>
      </c>
      <c r="S467" s="16">
        <f t="shared" si="50"/>
        <v>-0.95528098833998409</v>
      </c>
      <c r="T467" s="16">
        <f t="shared" si="51"/>
        <v>0</v>
      </c>
      <c r="U467" s="16">
        <f t="shared" si="52"/>
        <v>-0.20526509707792867</v>
      </c>
      <c r="V467" s="16">
        <f t="shared" si="53"/>
        <v>0</v>
      </c>
      <c r="W467" s="16">
        <f t="shared" si="54"/>
        <v>-0.92473444260298576</v>
      </c>
      <c r="Y467" s="16">
        <f t="shared" si="55"/>
        <v>0</v>
      </c>
      <c r="Z467" s="16">
        <f t="shared" si="56"/>
        <v>-0.65985087911776719</v>
      </c>
      <c r="AA467" s="16">
        <f t="shared" si="57"/>
        <v>-0.66463043796247168</v>
      </c>
      <c r="AB467" s="16">
        <f t="shared" si="58"/>
        <v>0</v>
      </c>
      <c r="AC467" s="16">
        <f t="shared" si="59"/>
        <v>-0.6177515750226158</v>
      </c>
      <c r="AD467" s="16">
        <f t="shared" si="60"/>
        <v>0</v>
      </c>
      <c r="AE467" s="16">
        <f t="shared" si="61"/>
        <v>-0.87108270343885719</v>
      </c>
      <c r="AF467" s="16">
        <f t="shared" si="62"/>
        <v>0</v>
      </c>
      <c r="AG467" s="16">
        <f t="shared" si="63"/>
        <v>6.8997321368011497E-2</v>
      </c>
      <c r="AH467" s="16">
        <f t="shared" si="64"/>
        <v>0</v>
      </c>
      <c r="AI467" s="16">
        <f t="shared" si="65"/>
        <v>-0.68278416449930934</v>
      </c>
      <c r="AK467" s="16">
        <f t="shared" si="66"/>
        <v>0</v>
      </c>
      <c r="AL467" s="16">
        <f t="shared" si="67"/>
        <v>-0.85861546416900614</v>
      </c>
      <c r="AM467" s="16">
        <f t="shared" si="68"/>
        <v>-0.86176986781029352</v>
      </c>
      <c r="AN467" s="16">
        <f t="shared" si="69"/>
        <v>0</v>
      </c>
      <c r="AO467" s="16">
        <f t="shared" si="70"/>
        <v>-0.81499646432255324</v>
      </c>
      <c r="AP467" s="16">
        <f t="shared" si="71"/>
        <v>0</v>
      </c>
      <c r="AQ467" s="16">
        <f t="shared" si="72"/>
        <v>-0.93945081366710836</v>
      </c>
      <c r="AR467" s="16">
        <f t="shared" si="73"/>
        <v>0</v>
      </c>
      <c r="AS467" s="16">
        <f t="shared" si="74"/>
        <v>-0.53487820477134862</v>
      </c>
      <c r="AT467" s="16">
        <f t="shared" si="75"/>
        <v>0</v>
      </c>
      <c r="AU467" s="16">
        <f t="shared" si="76"/>
        <v>-0.86707493612507103</v>
      </c>
    </row>
    <row r="468" spans="1:47" x14ac:dyDescent="0.3">
      <c r="A468">
        <v>5</v>
      </c>
      <c r="B468" t="s">
        <v>142</v>
      </c>
      <c r="C468" t="s">
        <v>137</v>
      </c>
      <c r="D468" t="s">
        <v>138</v>
      </c>
      <c r="F468" s="2">
        <v>0</v>
      </c>
      <c r="G468" s="2">
        <v>1</v>
      </c>
      <c r="H468" s="5">
        <v>0</v>
      </c>
      <c r="I468">
        <f t="shared" si="77"/>
        <v>1</v>
      </c>
      <c r="J468">
        <f t="shared" si="77"/>
        <v>0</v>
      </c>
      <c r="K468">
        <v>3</v>
      </c>
      <c r="L468">
        <v>0</v>
      </c>
      <c r="M468" s="16">
        <f t="shared" si="44"/>
        <v>0</v>
      </c>
      <c r="N468" s="16">
        <f t="shared" si="45"/>
        <v>-0.78773233298560708</v>
      </c>
      <c r="O468" s="16">
        <f t="shared" si="46"/>
        <v>-0.7877978397079477</v>
      </c>
      <c r="P468" s="16">
        <f t="shared" si="47"/>
        <v>0</v>
      </c>
      <c r="Q468" s="16">
        <f t="shared" si="48"/>
        <v>-0.94845611768237403</v>
      </c>
      <c r="R468" s="16">
        <f t="shared" si="49"/>
        <v>0</v>
      </c>
      <c r="S468" s="16">
        <f t="shared" si="50"/>
        <v>-0.94238344291382281</v>
      </c>
      <c r="T468" s="16">
        <f t="shared" si="51"/>
        <v>0</v>
      </c>
      <c r="U468" s="16">
        <f t="shared" si="52"/>
        <v>-0.25073345080845394</v>
      </c>
      <c r="V468" s="16">
        <f t="shared" si="53"/>
        <v>0</v>
      </c>
      <c r="W468" s="16">
        <f t="shared" si="54"/>
        <v>-0.94229494573279071</v>
      </c>
      <c r="Y468" s="16">
        <f t="shared" si="55"/>
        <v>0</v>
      </c>
      <c r="Z468" s="16">
        <f t="shared" si="56"/>
        <v>-0.73637556672416493</v>
      </c>
      <c r="AA468" s="16">
        <f t="shared" si="57"/>
        <v>-0.73701871960272136</v>
      </c>
      <c r="AB468" s="16">
        <f t="shared" si="58"/>
        <v>0</v>
      </c>
      <c r="AC468" s="16">
        <f t="shared" si="59"/>
        <v>-0.92022249749770302</v>
      </c>
      <c r="AD468" s="16">
        <f t="shared" si="60"/>
        <v>0</v>
      </c>
      <c r="AE468" s="16">
        <f t="shared" si="61"/>
        <v>-0.87220753210990409</v>
      </c>
      <c r="AF468" s="16">
        <f t="shared" si="62"/>
        <v>0</v>
      </c>
      <c r="AG468" s="16">
        <f t="shared" si="63"/>
        <v>-6.37894981637709E-2</v>
      </c>
      <c r="AH468" s="16">
        <f t="shared" si="64"/>
        <v>0</v>
      </c>
      <c r="AI468" s="16">
        <f t="shared" si="65"/>
        <v>-0.75594334548027731</v>
      </c>
      <c r="AK468" s="16">
        <f t="shared" si="66"/>
        <v>0</v>
      </c>
      <c r="AL468" s="16">
        <f t="shared" si="67"/>
        <v>-0.88912582976154297</v>
      </c>
      <c r="AM468" s="16">
        <f t="shared" si="68"/>
        <v>-0.89032558546170748</v>
      </c>
      <c r="AN468" s="16">
        <f t="shared" si="69"/>
        <v>0</v>
      </c>
      <c r="AO468" s="16">
        <f t="shared" si="70"/>
        <v>-0.96467746430941259</v>
      </c>
      <c r="AP468" s="16">
        <f t="shared" si="71"/>
        <v>0</v>
      </c>
      <c r="AQ468" s="16">
        <f t="shared" si="72"/>
        <v>-0.94383769693902841</v>
      </c>
      <c r="AR468" s="16">
        <f t="shared" si="73"/>
        <v>0</v>
      </c>
      <c r="AS468" s="16">
        <f t="shared" si="74"/>
        <v>-0.61139077039064649</v>
      </c>
      <c r="AT468" s="16">
        <f t="shared" si="75"/>
        <v>0</v>
      </c>
      <c r="AU468" s="16">
        <f t="shared" si="76"/>
        <v>-0.88895296333585927</v>
      </c>
    </row>
    <row r="469" spans="1:47" x14ac:dyDescent="0.3">
      <c r="A469">
        <v>5</v>
      </c>
      <c r="B469" t="s">
        <v>143</v>
      </c>
      <c r="C469" t="s">
        <v>137</v>
      </c>
      <c r="D469" t="s">
        <v>138</v>
      </c>
      <c r="F469" s="2">
        <v>0</v>
      </c>
      <c r="G469" s="2">
        <v>0</v>
      </c>
      <c r="H469" s="5">
        <v>0</v>
      </c>
      <c r="I469">
        <f t="shared" si="77"/>
        <v>1</v>
      </c>
      <c r="J469">
        <f t="shared" si="77"/>
        <v>0</v>
      </c>
      <c r="K469">
        <v>3</v>
      </c>
      <c r="L469">
        <v>0</v>
      </c>
      <c r="M469" s="16">
        <f t="shared" si="44"/>
        <v>0</v>
      </c>
      <c r="N469" s="16">
        <f t="shared" si="45"/>
        <v>0.54949771403058989</v>
      </c>
      <c r="O469" s="16">
        <f t="shared" si="46"/>
        <v>0.55837072936886967</v>
      </c>
      <c r="P469" s="16">
        <f t="shared" si="47"/>
        <v>0</v>
      </c>
      <c r="Q469" s="16">
        <f t="shared" si="48"/>
        <v>3.0656963398702457</v>
      </c>
      <c r="R469" s="16">
        <f t="shared" si="49"/>
        <v>0</v>
      </c>
      <c r="S469" s="16">
        <f t="shared" si="50"/>
        <v>-0.11680935939289527</v>
      </c>
      <c r="T469" s="16">
        <f t="shared" si="51"/>
        <v>0</v>
      </c>
      <c r="U469" s="16">
        <f t="shared" si="52"/>
        <v>-0.21283825843319412</v>
      </c>
      <c r="V469" s="16">
        <f t="shared" si="53"/>
        <v>0</v>
      </c>
      <c r="W469" s="16">
        <f t="shared" si="54"/>
        <v>0.5604959774648981</v>
      </c>
      <c r="Y469" s="16">
        <f t="shared" si="55"/>
        <v>0</v>
      </c>
      <c r="Z469" s="16">
        <f t="shared" si="56"/>
        <v>0.66489078080620234</v>
      </c>
      <c r="AA469" s="16">
        <f t="shared" si="57"/>
        <v>0.66440333147694142</v>
      </c>
      <c r="AB469" s="16">
        <f t="shared" si="58"/>
        <v>0</v>
      </c>
      <c r="AC469" s="16">
        <f t="shared" si="59"/>
        <v>1.441119887283844</v>
      </c>
      <c r="AD469" s="16">
        <f t="shared" si="60"/>
        <v>0</v>
      </c>
      <c r="AE469" s="16">
        <f t="shared" si="61"/>
        <v>0.32674943641778814</v>
      </c>
      <c r="AF469" s="16">
        <f t="shared" si="62"/>
        <v>0</v>
      </c>
      <c r="AG469" s="16">
        <f t="shared" si="63"/>
        <v>5.2608637457651923E-2</v>
      </c>
      <c r="AH469" s="16">
        <f t="shared" si="64"/>
        <v>0</v>
      </c>
      <c r="AI469" s="16">
        <f t="shared" si="65"/>
        <v>8.6579066514800546E-2</v>
      </c>
      <c r="AK469" s="16">
        <f t="shared" si="66"/>
        <v>0</v>
      </c>
      <c r="AL469" s="16">
        <f t="shared" si="67"/>
        <v>-0.21730343577096603</v>
      </c>
      <c r="AM469" s="16">
        <f t="shared" si="68"/>
        <v>-0.21334483670670357</v>
      </c>
      <c r="AN469" s="16">
        <f t="shared" si="69"/>
        <v>0</v>
      </c>
      <c r="AO469" s="16">
        <f t="shared" si="70"/>
        <v>0.3584490471840574</v>
      </c>
      <c r="AP469" s="16">
        <f t="shared" si="71"/>
        <v>0</v>
      </c>
      <c r="AQ469" s="16">
        <f t="shared" si="72"/>
        <v>-0.32171157305684217</v>
      </c>
      <c r="AR469" s="16">
        <f t="shared" si="73"/>
        <v>0</v>
      </c>
      <c r="AS469" s="16">
        <f t="shared" si="74"/>
        <v>-0.50853347348469524</v>
      </c>
      <c r="AT469" s="16">
        <f t="shared" si="75"/>
        <v>0</v>
      </c>
      <c r="AU469" s="16">
        <f t="shared" si="76"/>
        <v>-0.36528792933347759</v>
      </c>
    </row>
    <row r="470" spans="1:47" x14ac:dyDescent="0.3">
      <c r="A470">
        <v>5</v>
      </c>
      <c r="B470" t="s">
        <v>144</v>
      </c>
      <c r="C470" t="s">
        <v>137</v>
      </c>
      <c r="D470" t="s">
        <v>138</v>
      </c>
      <c r="F470" s="2">
        <v>0</v>
      </c>
      <c r="G470" s="2">
        <v>0</v>
      </c>
      <c r="H470" s="5">
        <v>1</v>
      </c>
      <c r="I470">
        <f t="shared" si="77"/>
        <v>0</v>
      </c>
      <c r="J470">
        <f t="shared" si="77"/>
        <v>1</v>
      </c>
      <c r="K470">
        <v>3</v>
      </c>
      <c r="L470">
        <v>3</v>
      </c>
      <c r="M470" s="16">
        <f t="shared" si="44"/>
        <v>0</v>
      </c>
      <c r="N470" s="16">
        <f t="shared" si="45"/>
        <v>-0.66666100611635137</v>
      </c>
      <c r="O470" s="16">
        <f t="shared" si="46"/>
        <v>-0.66677430160848339</v>
      </c>
      <c r="P470" s="16">
        <f t="shared" si="47"/>
        <v>0</v>
      </c>
      <c r="Q470" s="16">
        <f t="shared" si="48"/>
        <v>-0.85297469143103177</v>
      </c>
      <c r="R470" s="16">
        <f t="shared" si="49"/>
        <v>0</v>
      </c>
      <c r="S470" s="16">
        <f t="shared" si="50"/>
        <v>-0.95644423382102828</v>
      </c>
      <c r="T470" s="16">
        <f t="shared" si="51"/>
        <v>0</v>
      </c>
      <c r="U470" s="16">
        <f t="shared" si="52"/>
        <v>-0.21844913722107606</v>
      </c>
      <c r="V470" s="16">
        <f t="shared" si="53"/>
        <v>0</v>
      </c>
      <c r="W470" s="16">
        <f t="shared" si="54"/>
        <v>-0.86768931468279487</v>
      </c>
      <c r="Y470" s="16">
        <f t="shared" si="55"/>
        <v>0</v>
      </c>
      <c r="Z470" s="16">
        <f t="shared" si="56"/>
        <v>-0.45515126625938768</v>
      </c>
      <c r="AA470" s="16">
        <f t="shared" si="57"/>
        <v>-0.45732645094708757</v>
      </c>
      <c r="AB470" s="16">
        <f t="shared" si="58"/>
        <v>0</v>
      </c>
      <c r="AC470" s="16">
        <f t="shared" si="59"/>
        <v>-0.6221680091711792</v>
      </c>
      <c r="AD470" s="16">
        <f t="shared" si="60"/>
        <v>0</v>
      </c>
      <c r="AE470" s="16">
        <f t="shared" si="61"/>
        <v>-0.8255230272018651</v>
      </c>
      <c r="AF470" s="16">
        <f t="shared" si="62"/>
        <v>0</v>
      </c>
      <c r="AG470" s="16">
        <f t="shared" si="63"/>
        <v>4.942963670563235E-2</v>
      </c>
      <c r="AH470" s="16">
        <f t="shared" si="64"/>
        <v>0</v>
      </c>
      <c r="AI470" s="16">
        <f t="shared" si="65"/>
        <v>-0.59798871644770291</v>
      </c>
      <c r="AK470" s="16">
        <f t="shared" si="66"/>
        <v>0</v>
      </c>
      <c r="AL470" s="16">
        <f t="shared" si="67"/>
        <v>-0.77074039248843118</v>
      </c>
      <c r="AM470" s="16">
        <f t="shared" si="68"/>
        <v>-0.77314962211418137</v>
      </c>
      <c r="AN470" s="16">
        <f t="shared" si="69"/>
        <v>0</v>
      </c>
      <c r="AO470" s="16">
        <f t="shared" si="70"/>
        <v>-0.80867311468357606</v>
      </c>
      <c r="AP470" s="16">
        <f t="shared" si="71"/>
        <v>0</v>
      </c>
      <c r="AQ470" s="16">
        <f t="shared" si="72"/>
        <v>-0.91544084157346706</v>
      </c>
      <c r="AR470" s="16">
        <f t="shared" si="73"/>
        <v>0</v>
      </c>
      <c r="AS470" s="16">
        <f t="shared" si="74"/>
        <v>-0.54506096359180523</v>
      </c>
      <c r="AT470" s="16">
        <f t="shared" si="75"/>
        <v>0</v>
      </c>
      <c r="AU470" s="16">
        <f t="shared" si="76"/>
        <v>-0.80825544837829966</v>
      </c>
    </row>
    <row r="471" spans="1:47" x14ac:dyDescent="0.3">
      <c r="A471">
        <v>5</v>
      </c>
      <c r="B471" t="s">
        <v>145</v>
      </c>
      <c r="C471" t="s">
        <v>137</v>
      </c>
      <c r="D471" t="s">
        <v>138</v>
      </c>
      <c r="F471" s="2">
        <v>0</v>
      </c>
      <c r="G471" s="2">
        <v>1</v>
      </c>
      <c r="H471" s="5">
        <v>0</v>
      </c>
      <c r="I471">
        <f t="shared" si="77"/>
        <v>1</v>
      </c>
      <c r="J471">
        <f t="shared" si="77"/>
        <v>0</v>
      </c>
      <c r="K471">
        <v>3</v>
      </c>
      <c r="L471">
        <v>0</v>
      </c>
      <c r="M471" s="16">
        <f t="shared" si="44"/>
        <v>0</v>
      </c>
      <c r="N471" s="16">
        <f t="shared" si="45"/>
        <v>12.733553284833995</v>
      </c>
      <c r="O471" s="16">
        <f t="shared" si="46"/>
        <v>12.919956905111617</v>
      </c>
      <c r="P471" s="16">
        <f t="shared" si="47"/>
        <v>0</v>
      </c>
      <c r="Q471" s="16">
        <f t="shared" si="48"/>
        <v>22.113090170393573</v>
      </c>
      <c r="R471" s="16">
        <f t="shared" si="49"/>
        <v>0</v>
      </c>
      <c r="S471" s="16">
        <f t="shared" si="50"/>
        <v>4859.7495298984586</v>
      </c>
      <c r="T471" s="16">
        <f t="shared" si="51"/>
        <v>0</v>
      </c>
      <c r="U471" s="16">
        <f t="shared" si="52"/>
        <v>-0.1697105687842384</v>
      </c>
      <c r="V471" s="16">
        <f t="shared" si="53"/>
        <v>0</v>
      </c>
      <c r="W471" s="16">
        <f t="shared" si="54"/>
        <v>1294.4773683982121</v>
      </c>
      <c r="Y471" s="16">
        <f t="shared" si="55"/>
        <v>0</v>
      </c>
      <c r="Z471" s="16">
        <f t="shared" si="56"/>
        <v>6.7926046336521795</v>
      </c>
      <c r="AA471" s="16">
        <f t="shared" si="57"/>
        <v>6.8446460761934134</v>
      </c>
      <c r="AB471" s="16">
        <f t="shared" si="58"/>
        <v>0</v>
      </c>
      <c r="AC471" s="16">
        <f t="shared" si="59"/>
        <v>10.616830265262733</v>
      </c>
      <c r="AD471" s="16">
        <f t="shared" si="60"/>
        <v>0</v>
      </c>
      <c r="AE471" s="16">
        <f t="shared" si="61"/>
        <v>48.03804483590401</v>
      </c>
      <c r="AF471" s="16">
        <f t="shared" si="62"/>
        <v>0</v>
      </c>
      <c r="AG471" s="16">
        <f t="shared" si="63"/>
        <v>0.12454331383260898</v>
      </c>
      <c r="AH471" s="16">
        <f t="shared" si="64"/>
        <v>0</v>
      </c>
      <c r="AI471" s="16">
        <f t="shared" si="65"/>
        <v>243.81251980621812</v>
      </c>
      <c r="AK471" s="16">
        <f t="shared" si="66"/>
        <v>0</v>
      </c>
      <c r="AL471" s="16">
        <f t="shared" si="67"/>
        <v>2.0081637008632867</v>
      </c>
      <c r="AM471" s="16">
        <f t="shared" si="68"/>
        <v>2.0572204384855328</v>
      </c>
      <c r="AN471" s="16">
        <f t="shared" si="69"/>
        <v>0</v>
      </c>
      <c r="AO471" s="16">
        <f t="shared" si="70"/>
        <v>3.5237581033222529</v>
      </c>
      <c r="AP471" s="16">
        <f t="shared" si="71"/>
        <v>0</v>
      </c>
      <c r="AQ471" s="16">
        <f t="shared" si="72"/>
        <v>17.41393685969576</v>
      </c>
      <c r="AR471" s="16">
        <f t="shared" si="73"/>
        <v>0</v>
      </c>
      <c r="AS471" s="16">
        <f t="shared" si="74"/>
        <v>-0.50575935146707285</v>
      </c>
      <c r="AT471" s="16">
        <f t="shared" si="75"/>
        <v>0</v>
      </c>
      <c r="AU471" s="16">
        <f t="shared" si="76"/>
        <v>162.15208939772629</v>
      </c>
    </row>
    <row r="472" spans="1:47" x14ac:dyDescent="0.3">
      <c r="A472">
        <v>6</v>
      </c>
      <c r="B472" t="s">
        <v>146</v>
      </c>
      <c r="C472" t="s">
        <v>147</v>
      </c>
      <c r="D472" t="s">
        <v>148</v>
      </c>
      <c r="F472" s="2">
        <v>0</v>
      </c>
      <c r="G472" s="2">
        <v>0</v>
      </c>
      <c r="H472" s="5">
        <v>0</v>
      </c>
      <c r="I472">
        <f t="shared" si="77"/>
        <v>1</v>
      </c>
      <c r="J472">
        <f t="shared" si="77"/>
        <v>0</v>
      </c>
      <c r="K472">
        <v>3</v>
      </c>
      <c r="L472">
        <v>0</v>
      </c>
      <c r="M472" s="16">
        <f t="shared" si="44"/>
        <v>0</v>
      </c>
      <c r="N472" s="16">
        <f t="shared" si="45"/>
        <v>0.3103569024779394</v>
      </c>
      <c r="O472" s="16">
        <f t="shared" si="46"/>
        <v>0.31267971984967335</v>
      </c>
      <c r="P472" s="16">
        <f t="shared" si="47"/>
        <v>0</v>
      </c>
      <c r="Q472" s="16">
        <f t="shared" si="48"/>
        <v>-9.1635916636085515E-2</v>
      </c>
      <c r="R472" s="16">
        <f t="shared" si="49"/>
        <v>0</v>
      </c>
      <c r="S472" s="16">
        <f t="shared" si="50"/>
        <v>-0.33026364253864848</v>
      </c>
      <c r="T472" s="16">
        <f t="shared" si="51"/>
        <v>0</v>
      </c>
      <c r="U472" s="16">
        <f t="shared" si="52"/>
        <v>-0.15913755839401172</v>
      </c>
      <c r="V472" s="16">
        <f t="shared" si="53"/>
        <v>0</v>
      </c>
      <c r="W472" s="16">
        <f t="shared" si="54"/>
        <v>0.31664470188386262</v>
      </c>
      <c r="Y472" s="16">
        <f t="shared" si="55"/>
        <v>0</v>
      </c>
      <c r="Z472" s="16">
        <f t="shared" si="56"/>
        <v>0.26354498439986307</v>
      </c>
      <c r="AA472" s="16">
        <f t="shared" si="57"/>
        <v>0.26795089307377989</v>
      </c>
      <c r="AB472" s="16">
        <f t="shared" si="58"/>
        <v>0</v>
      </c>
      <c r="AC472" s="16">
        <f t="shared" si="59"/>
        <v>3.299149259327748E-2</v>
      </c>
      <c r="AD472" s="16">
        <f t="shared" si="60"/>
        <v>0</v>
      </c>
      <c r="AE472" s="16">
        <f t="shared" si="61"/>
        <v>-0.21788517331862156</v>
      </c>
      <c r="AF472" s="16">
        <f t="shared" si="62"/>
        <v>0</v>
      </c>
      <c r="AG472" s="16">
        <f t="shared" si="63"/>
        <v>0.91965637472300166</v>
      </c>
      <c r="AH472" s="16">
        <f t="shared" si="64"/>
        <v>0</v>
      </c>
      <c r="AI472" s="16">
        <f t="shared" si="65"/>
        <v>-0.28104164737507459</v>
      </c>
      <c r="AK472" s="16">
        <f t="shared" si="66"/>
        <v>0</v>
      </c>
      <c r="AL472" s="16">
        <f t="shared" si="67"/>
        <v>-0.38579550962111303</v>
      </c>
      <c r="AM472" s="16">
        <f t="shared" si="68"/>
        <v>-0.3864719564381614</v>
      </c>
      <c r="AN472" s="16">
        <f t="shared" si="69"/>
        <v>0</v>
      </c>
      <c r="AO472" s="16">
        <f t="shared" si="70"/>
        <v>-0.4315005277892624</v>
      </c>
      <c r="AP472" s="16">
        <f t="shared" si="71"/>
        <v>0</v>
      </c>
      <c r="AQ472" s="16">
        <f t="shared" si="72"/>
        <v>-0.59424660722682121</v>
      </c>
      <c r="AR472" s="16">
        <f t="shared" si="73"/>
        <v>0</v>
      </c>
      <c r="AS472" s="16">
        <f t="shared" si="74"/>
        <v>5.2756302845396411E-2</v>
      </c>
      <c r="AT472" s="16">
        <f t="shared" si="75"/>
        <v>0</v>
      </c>
      <c r="AU472" s="16">
        <f t="shared" si="76"/>
        <v>-0.62594979945132845</v>
      </c>
    </row>
    <row r="473" spans="1:47" x14ac:dyDescent="0.3">
      <c r="A473">
        <v>6</v>
      </c>
      <c r="B473" t="s">
        <v>149</v>
      </c>
      <c r="C473" t="s">
        <v>147</v>
      </c>
      <c r="D473" t="s">
        <v>148</v>
      </c>
      <c r="F473" s="2">
        <v>0</v>
      </c>
      <c r="G473" s="2">
        <v>1</v>
      </c>
      <c r="H473" s="5">
        <v>0</v>
      </c>
      <c r="I473">
        <f t="shared" si="77"/>
        <v>1</v>
      </c>
      <c r="J473">
        <f t="shared" si="77"/>
        <v>0</v>
      </c>
      <c r="K473">
        <v>3</v>
      </c>
      <c r="L473">
        <v>0</v>
      </c>
      <c r="M473" s="16">
        <f t="shared" si="44"/>
        <v>0</v>
      </c>
      <c r="N473" s="16">
        <f t="shared" si="45"/>
        <v>0.70145553512711156</v>
      </c>
      <c r="O473" s="16">
        <f t="shared" si="46"/>
        <v>0.70680175301228798</v>
      </c>
      <c r="P473" s="16">
        <f t="shared" si="47"/>
        <v>0</v>
      </c>
      <c r="Q473" s="16">
        <f t="shared" si="48"/>
        <v>0.31928149293566899</v>
      </c>
      <c r="R473" s="16">
        <f t="shared" si="49"/>
        <v>0</v>
      </c>
      <c r="S473" s="16">
        <f t="shared" si="50"/>
        <v>0.41097302349171022</v>
      </c>
      <c r="T473" s="16">
        <f t="shared" si="51"/>
        <v>0</v>
      </c>
      <c r="U473" s="16">
        <f t="shared" si="52"/>
        <v>-0.1629442202445095</v>
      </c>
      <c r="V473" s="16">
        <f t="shared" si="53"/>
        <v>0</v>
      </c>
      <c r="W473" s="16">
        <f t="shared" si="54"/>
        <v>4.6619493196826651</v>
      </c>
      <c r="Y473" s="16">
        <f t="shared" si="55"/>
        <v>0</v>
      </c>
      <c r="Z473" s="16">
        <f t="shared" si="56"/>
        <v>0.84679454239186525</v>
      </c>
      <c r="AA473" s="16">
        <f t="shared" si="57"/>
        <v>0.83980545868115952</v>
      </c>
      <c r="AB473" s="16">
        <f t="shared" si="58"/>
        <v>0</v>
      </c>
      <c r="AC473" s="16">
        <f t="shared" si="59"/>
        <v>0.7034875852569441</v>
      </c>
      <c r="AD473" s="16">
        <f t="shared" si="60"/>
        <v>0</v>
      </c>
      <c r="AE473" s="16">
        <f t="shared" si="61"/>
        <v>0.23805038745097312</v>
      </c>
      <c r="AF473" s="16">
        <f t="shared" si="62"/>
        <v>0</v>
      </c>
      <c r="AG473" s="16">
        <f t="shared" si="63"/>
        <v>0.88832184840484152</v>
      </c>
      <c r="AH473" s="16">
        <f t="shared" si="64"/>
        <v>0</v>
      </c>
      <c r="AI473" s="16">
        <f t="shared" si="65"/>
        <v>6.1402800288042902</v>
      </c>
      <c r="AK473" s="16">
        <f t="shared" si="66"/>
        <v>0</v>
      </c>
      <c r="AL473" s="16">
        <f t="shared" si="67"/>
        <v>4.4770106891877201E-2</v>
      </c>
      <c r="AM473" s="16">
        <f t="shared" si="68"/>
        <v>4.4130950927360961E-2</v>
      </c>
      <c r="AN473" s="16">
        <f t="shared" si="69"/>
        <v>0</v>
      </c>
      <c r="AO473" s="16">
        <f t="shared" si="70"/>
        <v>9.7660341620533948E-3</v>
      </c>
      <c r="AP473" s="16">
        <f t="shared" si="71"/>
        <v>0</v>
      </c>
      <c r="AQ473" s="16">
        <f t="shared" si="72"/>
        <v>-0.40554299260724341</v>
      </c>
      <c r="AR473" s="16">
        <f t="shared" si="73"/>
        <v>0</v>
      </c>
      <c r="AS473" s="16">
        <f t="shared" si="74"/>
        <v>5.0094877694502701E-2</v>
      </c>
      <c r="AT473" s="16">
        <f t="shared" si="75"/>
        <v>0</v>
      </c>
      <c r="AU473" s="16">
        <f t="shared" si="76"/>
        <v>3.5586021448057719</v>
      </c>
    </row>
    <row r="474" spans="1:47" x14ac:dyDescent="0.3">
      <c r="A474">
        <v>6</v>
      </c>
      <c r="B474" t="s">
        <v>150</v>
      </c>
      <c r="C474" t="s">
        <v>147</v>
      </c>
      <c r="D474" t="s">
        <v>148</v>
      </c>
      <c r="F474" s="2">
        <v>0</v>
      </c>
      <c r="G474" s="2">
        <v>1</v>
      </c>
      <c r="H474" s="5">
        <v>0</v>
      </c>
      <c r="I474">
        <f t="shared" si="77"/>
        <v>1</v>
      </c>
      <c r="J474">
        <f t="shared" si="77"/>
        <v>0</v>
      </c>
      <c r="K474">
        <v>3</v>
      </c>
      <c r="L474">
        <v>0</v>
      </c>
      <c r="M474" s="16">
        <f t="shared" si="44"/>
        <v>0</v>
      </c>
      <c r="N474" s="16">
        <f t="shared" si="45"/>
        <v>0.6273189102441965</v>
      </c>
      <c r="O474" s="16">
        <f t="shared" si="46"/>
        <v>0.62633739837840952</v>
      </c>
      <c r="P474" s="16">
        <f t="shared" si="47"/>
        <v>0</v>
      </c>
      <c r="Q474" s="16">
        <f t="shared" si="48"/>
        <v>-0.27615705633827531</v>
      </c>
      <c r="R474" s="16">
        <f t="shared" si="49"/>
        <v>0</v>
      </c>
      <c r="S474" s="16">
        <f t="shared" si="50"/>
        <v>-3.3703159968761734E-2</v>
      </c>
      <c r="T474" s="16">
        <f t="shared" si="51"/>
        <v>0</v>
      </c>
      <c r="U474" s="16">
        <f t="shared" si="52"/>
        <v>-0.16986969918446571</v>
      </c>
      <c r="V474" s="16">
        <f t="shared" si="53"/>
        <v>0</v>
      </c>
      <c r="W474" s="16">
        <f t="shared" si="54"/>
        <v>5.7775374531835215</v>
      </c>
      <c r="Y474" s="16">
        <f t="shared" si="55"/>
        <v>0</v>
      </c>
      <c r="Z474" s="16">
        <f t="shared" si="56"/>
        <v>0.92493270111317294</v>
      </c>
      <c r="AA474" s="16">
        <f t="shared" si="57"/>
        <v>0.93046898980264059</v>
      </c>
      <c r="AB474" s="16">
        <f t="shared" si="58"/>
        <v>0</v>
      </c>
      <c r="AC474" s="16">
        <f t="shared" si="59"/>
        <v>0.35861243421118605</v>
      </c>
      <c r="AD474" s="16">
        <f t="shared" si="60"/>
        <v>0</v>
      </c>
      <c r="AE474" s="16">
        <f t="shared" si="61"/>
        <v>7.5604410044374445E-2</v>
      </c>
      <c r="AF474" s="16">
        <f t="shared" si="62"/>
        <v>0</v>
      </c>
      <c r="AG474" s="16">
        <f t="shared" si="63"/>
        <v>0.90355363048517912</v>
      </c>
      <c r="AH474" s="16">
        <f t="shared" si="64"/>
        <v>0</v>
      </c>
      <c r="AI474" s="16">
        <f t="shared" si="65"/>
        <v>6.3804623258448014</v>
      </c>
      <c r="AK474" s="16">
        <f t="shared" si="66"/>
        <v>0</v>
      </c>
      <c r="AL474" s="16">
        <f t="shared" si="67"/>
        <v>2.9361078528055924E-2</v>
      </c>
      <c r="AM474" s="16">
        <f t="shared" si="68"/>
        <v>3.3091600597275263E-2</v>
      </c>
      <c r="AN474" s="16">
        <f t="shared" si="69"/>
        <v>0</v>
      </c>
      <c r="AO474" s="16">
        <f t="shared" si="70"/>
        <v>-0.20621683975907401</v>
      </c>
      <c r="AP474" s="16">
        <f t="shared" si="71"/>
        <v>0</v>
      </c>
      <c r="AQ474" s="16">
        <f t="shared" si="72"/>
        <v>-0.51334275295978626</v>
      </c>
      <c r="AR474" s="16">
        <f t="shared" si="73"/>
        <v>0</v>
      </c>
      <c r="AS474" s="16">
        <f t="shared" si="74"/>
        <v>3.0345715324787102E-2</v>
      </c>
      <c r="AT474" s="16">
        <f t="shared" si="75"/>
        <v>0</v>
      </c>
      <c r="AU474" s="16">
        <f t="shared" si="76"/>
        <v>4.6370904388063803</v>
      </c>
    </row>
    <row r="475" spans="1:47" x14ac:dyDescent="0.3">
      <c r="A475">
        <v>6</v>
      </c>
      <c r="B475" t="s">
        <v>151</v>
      </c>
      <c r="C475" t="s">
        <v>147</v>
      </c>
      <c r="D475" t="s">
        <v>148</v>
      </c>
      <c r="F475" s="2">
        <v>0</v>
      </c>
      <c r="G475" s="2">
        <v>0</v>
      </c>
      <c r="H475" s="5">
        <v>1</v>
      </c>
      <c r="I475">
        <f t="shared" si="77"/>
        <v>1</v>
      </c>
      <c r="J475">
        <f t="shared" si="77"/>
        <v>0</v>
      </c>
      <c r="K475">
        <v>3</v>
      </c>
      <c r="L475">
        <v>3</v>
      </c>
      <c r="M475" s="16">
        <f t="shared" si="44"/>
        <v>0</v>
      </c>
      <c r="N475" s="16">
        <f t="shared" si="45"/>
        <v>9.0690674787308687</v>
      </c>
      <c r="O475" s="16">
        <f t="shared" si="46"/>
        <v>9.1532885617470239</v>
      </c>
      <c r="P475" s="16">
        <f t="shared" si="47"/>
        <v>0</v>
      </c>
      <c r="Q475" s="16">
        <f t="shared" si="48"/>
        <v>6.9598706235104961</v>
      </c>
      <c r="R475" s="16">
        <f t="shared" si="49"/>
        <v>0</v>
      </c>
      <c r="S475" s="16">
        <f t="shared" si="50"/>
        <v>7.350578911045198</v>
      </c>
      <c r="T475" s="16">
        <f t="shared" si="51"/>
        <v>0</v>
      </c>
      <c r="U475" s="16">
        <f t="shared" si="52"/>
        <v>-0.16444807917059537</v>
      </c>
      <c r="V475" s="16">
        <f t="shared" si="53"/>
        <v>0</v>
      </c>
      <c r="W475" s="16">
        <f t="shared" si="54"/>
        <v>5393.1968145620021</v>
      </c>
      <c r="Y475" s="16">
        <f t="shared" si="55"/>
        <v>0</v>
      </c>
      <c r="Z475" s="16">
        <f t="shared" si="56"/>
        <v>14.740350319541209</v>
      </c>
      <c r="AA475" s="16">
        <f t="shared" si="57"/>
        <v>14.692049300244118</v>
      </c>
      <c r="AB475" s="16">
        <f t="shared" si="58"/>
        <v>0</v>
      </c>
      <c r="AC475" s="16">
        <f t="shared" si="59"/>
        <v>15.343960564462206</v>
      </c>
      <c r="AD475" s="16">
        <f t="shared" si="60"/>
        <v>0</v>
      </c>
      <c r="AE475" s="16">
        <f t="shared" si="61"/>
        <v>4.902547225423211</v>
      </c>
      <c r="AF475" s="16">
        <f t="shared" si="62"/>
        <v>0</v>
      </c>
      <c r="AG475" s="16">
        <f t="shared" si="63"/>
        <v>0.94412145792154356</v>
      </c>
      <c r="AH475" s="16">
        <f t="shared" si="64"/>
        <v>0</v>
      </c>
      <c r="AI475" s="16">
        <f t="shared" si="65"/>
        <v>1709.8405304347609</v>
      </c>
      <c r="AK475" s="16">
        <f t="shared" si="66"/>
        <v>0</v>
      </c>
      <c r="AL475" s="16">
        <f t="shared" si="67"/>
        <v>6.1151873015104741</v>
      </c>
      <c r="AM475" s="16">
        <f t="shared" si="68"/>
        <v>6.1254953248640804</v>
      </c>
      <c r="AN475" s="16">
        <f t="shared" si="69"/>
        <v>0</v>
      </c>
      <c r="AO475" s="16">
        <f t="shared" si="70"/>
        <v>6.2560783651964353</v>
      </c>
      <c r="AP475" s="16">
        <f t="shared" si="71"/>
        <v>0</v>
      </c>
      <c r="AQ475" s="16">
        <f t="shared" si="72"/>
        <v>1.5439605546817088</v>
      </c>
      <c r="AR475" s="16">
        <f t="shared" si="73"/>
        <v>0</v>
      </c>
      <c r="AS475" s="16">
        <f t="shared" si="74"/>
        <v>7.5950590765699641E-2</v>
      </c>
      <c r="AT475" s="16">
        <f t="shared" si="75"/>
        <v>0</v>
      </c>
      <c r="AU475" s="16">
        <f t="shared" si="76"/>
        <v>1518.0032644853193</v>
      </c>
    </row>
    <row r="476" spans="1:47" x14ac:dyDescent="0.3">
      <c r="A476">
        <v>6</v>
      </c>
      <c r="B476" t="s">
        <v>152</v>
      </c>
      <c r="C476" t="s">
        <v>147</v>
      </c>
      <c r="D476" t="s">
        <v>148</v>
      </c>
      <c r="F476" s="2">
        <v>0</v>
      </c>
      <c r="G476" s="2">
        <v>1</v>
      </c>
      <c r="H476" s="5">
        <v>1</v>
      </c>
      <c r="I476">
        <f t="shared" si="77"/>
        <v>1</v>
      </c>
      <c r="J476">
        <f t="shared" si="77"/>
        <v>0</v>
      </c>
      <c r="K476">
        <v>3</v>
      </c>
      <c r="L476">
        <v>3</v>
      </c>
      <c r="M476" s="16">
        <f t="shared" si="44"/>
        <v>0</v>
      </c>
      <c r="N476" s="16">
        <f t="shared" si="45"/>
        <v>-0.28083545340552446</v>
      </c>
      <c r="O476" s="16">
        <f t="shared" si="46"/>
        <v>-0.28168076424072419</v>
      </c>
      <c r="P476" s="16">
        <f t="shared" si="47"/>
        <v>0</v>
      </c>
      <c r="Q476" s="16">
        <f t="shared" si="48"/>
        <v>-0.55839571260250986</v>
      </c>
      <c r="R476" s="16">
        <f t="shared" si="49"/>
        <v>0</v>
      </c>
      <c r="S476" s="16">
        <f t="shared" si="50"/>
        <v>-0.77712155245461378</v>
      </c>
      <c r="T476" s="16">
        <f t="shared" si="51"/>
        <v>0</v>
      </c>
      <c r="U476" s="16">
        <f t="shared" si="52"/>
        <v>-0.16858655189087657</v>
      </c>
      <c r="V476" s="16">
        <f t="shared" si="53"/>
        <v>0</v>
      </c>
      <c r="W476" s="16">
        <f t="shared" si="54"/>
        <v>-0.43228774481617649</v>
      </c>
      <c r="Y476" s="16">
        <f t="shared" si="55"/>
        <v>0</v>
      </c>
      <c r="Z476" s="16">
        <f t="shared" si="56"/>
        <v>-0.13510224656620989</v>
      </c>
      <c r="AA476" s="16">
        <f t="shared" si="57"/>
        <v>-0.140841224398494</v>
      </c>
      <c r="AB476" s="16">
        <f t="shared" si="58"/>
        <v>0</v>
      </c>
      <c r="AC476" s="16">
        <f t="shared" si="59"/>
        <v>-0.22083233273908484</v>
      </c>
      <c r="AD476" s="16">
        <f t="shared" si="60"/>
        <v>0</v>
      </c>
      <c r="AE476" s="16">
        <f t="shared" si="61"/>
        <v>-0.43724210530964441</v>
      </c>
      <c r="AF476" s="16">
        <f t="shared" si="62"/>
        <v>0</v>
      </c>
      <c r="AG476" s="16">
        <f t="shared" si="63"/>
        <v>0.82670848928175666</v>
      </c>
      <c r="AH476" s="16">
        <f t="shared" si="64"/>
        <v>0</v>
      </c>
      <c r="AI476" s="16">
        <f t="shared" si="65"/>
        <v>-0.33656362249717253</v>
      </c>
      <c r="AK476" s="16">
        <f t="shared" si="66"/>
        <v>0</v>
      </c>
      <c r="AL476" s="16">
        <f t="shared" si="67"/>
        <v>-0.56294258341869818</v>
      </c>
      <c r="AM476" s="16">
        <f t="shared" si="68"/>
        <v>-0.56670340397188845</v>
      </c>
      <c r="AN476" s="16">
        <f t="shared" si="69"/>
        <v>0</v>
      </c>
      <c r="AO476" s="16">
        <f t="shared" si="70"/>
        <v>-0.56770592695104316</v>
      </c>
      <c r="AP476" s="16">
        <f t="shared" si="71"/>
        <v>0</v>
      </c>
      <c r="AQ476" s="16">
        <f t="shared" si="72"/>
        <v>-0.73628222433376189</v>
      </c>
      <c r="AR476" s="16">
        <f t="shared" si="73"/>
        <v>0</v>
      </c>
      <c r="AS476" s="16">
        <f t="shared" si="74"/>
        <v>-4.595437336186968E-4</v>
      </c>
      <c r="AT476" s="16">
        <f t="shared" si="75"/>
        <v>0</v>
      </c>
      <c r="AU476" s="16">
        <f t="shared" si="76"/>
        <v>-0.6701430385993048</v>
      </c>
    </row>
    <row r="477" spans="1:47" x14ac:dyDescent="0.3">
      <c r="A477">
        <v>6</v>
      </c>
      <c r="B477" t="s">
        <v>153</v>
      </c>
      <c r="C477" t="s">
        <v>147</v>
      </c>
      <c r="D477" t="s">
        <v>148</v>
      </c>
      <c r="F477" s="2">
        <v>0</v>
      </c>
      <c r="G477" s="2">
        <v>0</v>
      </c>
      <c r="H477" s="5">
        <v>0</v>
      </c>
      <c r="I477">
        <f t="shared" si="77"/>
        <v>1</v>
      </c>
      <c r="J477">
        <f t="shared" si="77"/>
        <v>0</v>
      </c>
      <c r="K477">
        <v>3</v>
      </c>
      <c r="L477">
        <v>0</v>
      </c>
      <c r="M477" s="16">
        <f t="shared" si="44"/>
        <v>0</v>
      </c>
      <c r="N477" s="16">
        <f t="shared" si="45"/>
        <v>7.3977431743172173E-2</v>
      </c>
      <c r="O477" s="16">
        <f t="shared" si="46"/>
        <v>7.3943421226559392E-2</v>
      </c>
      <c r="P477" s="16">
        <f t="shared" si="47"/>
        <v>0</v>
      </c>
      <c r="Q477" s="16">
        <f t="shared" si="48"/>
        <v>-9.1528027012371296E-2</v>
      </c>
      <c r="R477" s="16">
        <f t="shared" si="49"/>
        <v>0</v>
      </c>
      <c r="S477" s="16">
        <f t="shared" si="50"/>
        <v>4.483697080790832E-2</v>
      </c>
      <c r="T477" s="16">
        <f t="shared" si="51"/>
        <v>0</v>
      </c>
      <c r="U477" s="16">
        <f t="shared" si="52"/>
        <v>-0.17257939516446533</v>
      </c>
      <c r="V477" s="16">
        <f t="shared" si="53"/>
        <v>0</v>
      </c>
      <c r="W477" s="16">
        <f t="shared" si="54"/>
        <v>-0.30684309086962441</v>
      </c>
      <c r="Y477" s="16">
        <f t="shared" si="55"/>
        <v>0</v>
      </c>
      <c r="Z477" s="16">
        <f t="shared" si="56"/>
        <v>0.463009431191238</v>
      </c>
      <c r="AA477" s="16">
        <f t="shared" si="57"/>
        <v>0.44788019178780597</v>
      </c>
      <c r="AB477" s="16">
        <f t="shared" si="58"/>
        <v>0</v>
      </c>
      <c r="AC477" s="16">
        <f t="shared" si="59"/>
        <v>0.54388734149091633</v>
      </c>
      <c r="AD477" s="16">
        <f t="shared" si="60"/>
        <v>0</v>
      </c>
      <c r="AE477" s="16">
        <f t="shared" si="61"/>
        <v>0.16790151983029059</v>
      </c>
      <c r="AF477" s="16">
        <f t="shared" si="62"/>
        <v>0</v>
      </c>
      <c r="AG477" s="16">
        <f t="shared" si="63"/>
        <v>0.83417661116928699</v>
      </c>
      <c r="AH477" s="16">
        <f t="shared" si="64"/>
        <v>0</v>
      </c>
      <c r="AI477" s="16">
        <f t="shared" si="65"/>
        <v>-5.732080089397594E-2</v>
      </c>
      <c r="AK477" s="16">
        <f t="shared" si="66"/>
        <v>0</v>
      </c>
      <c r="AL477" s="16">
        <f t="shared" si="67"/>
        <v>-0.19808578039651945</v>
      </c>
      <c r="AM477" s="16">
        <f t="shared" si="68"/>
        <v>-0.20488679097876591</v>
      </c>
      <c r="AN477" s="16">
        <f t="shared" si="69"/>
        <v>0</v>
      </c>
      <c r="AO477" s="16">
        <f t="shared" si="70"/>
        <v>-9.4743300531264701E-2</v>
      </c>
      <c r="AP477" s="16">
        <f t="shared" si="71"/>
        <v>0</v>
      </c>
      <c r="AQ477" s="16">
        <f t="shared" si="72"/>
        <v>-0.43689722057692443</v>
      </c>
      <c r="AR477" s="16">
        <f t="shared" si="73"/>
        <v>0</v>
      </c>
      <c r="AS477" s="16">
        <f t="shared" si="74"/>
        <v>2.0370749115719167E-2</v>
      </c>
      <c r="AT477" s="16">
        <f t="shared" si="75"/>
        <v>0</v>
      </c>
      <c r="AU477" s="16">
        <f t="shared" si="76"/>
        <v>-0.33804451139351732</v>
      </c>
    </row>
    <row r="478" spans="1:47" x14ac:dyDescent="0.3">
      <c r="A478">
        <v>6</v>
      </c>
      <c r="B478" t="s">
        <v>154</v>
      </c>
      <c r="C478" t="s">
        <v>147</v>
      </c>
      <c r="D478" t="s">
        <v>148</v>
      </c>
      <c r="F478" s="2">
        <v>0</v>
      </c>
      <c r="G478" s="2">
        <v>0</v>
      </c>
      <c r="H478" s="5">
        <v>0</v>
      </c>
      <c r="I478">
        <f t="shared" si="77"/>
        <v>1</v>
      </c>
      <c r="J478">
        <f t="shared" si="77"/>
        <v>0</v>
      </c>
      <c r="K478">
        <v>3</v>
      </c>
      <c r="L478">
        <v>0</v>
      </c>
      <c r="M478" s="16">
        <f t="shared" si="44"/>
        <v>0</v>
      </c>
      <c r="N478" s="16">
        <f t="shared" si="45"/>
        <v>-4.2139786582869952E-2</v>
      </c>
      <c r="O478" s="16">
        <f t="shared" si="46"/>
        <v>-4.1580077510307352E-2</v>
      </c>
      <c r="P478" s="16">
        <f t="shared" si="47"/>
        <v>0</v>
      </c>
      <c r="Q478" s="16">
        <f t="shared" si="48"/>
        <v>-0.53678107907597439</v>
      </c>
      <c r="R478" s="16">
        <f t="shared" si="49"/>
        <v>0</v>
      </c>
      <c r="S478" s="16">
        <f t="shared" si="50"/>
        <v>-0.35851048931115215</v>
      </c>
      <c r="T478" s="16">
        <f t="shared" si="51"/>
        <v>0</v>
      </c>
      <c r="U478" s="16">
        <f t="shared" si="52"/>
        <v>-0.17255473935789412</v>
      </c>
      <c r="V478" s="16">
        <f t="shared" si="53"/>
        <v>0</v>
      </c>
      <c r="W478" s="16">
        <f t="shared" si="54"/>
        <v>-0.68007702838507889</v>
      </c>
      <c r="Y478" s="16">
        <f t="shared" si="55"/>
        <v>0</v>
      </c>
      <c r="Z478" s="16">
        <f t="shared" si="56"/>
        <v>0.3396079265965154</v>
      </c>
      <c r="AA478" s="16">
        <f t="shared" si="57"/>
        <v>0.34442138030020114</v>
      </c>
      <c r="AB478" s="16">
        <f t="shared" si="58"/>
        <v>0</v>
      </c>
      <c r="AC478" s="16">
        <f t="shared" si="59"/>
        <v>0.11030796203638875</v>
      </c>
      <c r="AD478" s="16">
        <f t="shared" si="60"/>
        <v>0</v>
      </c>
      <c r="AE478" s="16">
        <f t="shared" si="61"/>
        <v>4.6739987861227204E-2</v>
      </c>
      <c r="AF478" s="16">
        <f t="shared" si="62"/>
        <v>0</v>
      </c>
      <c r="AG478" s="16">
        <f t="shared" si="63"/>
        <v>0.96820125720367511</v>
      </c>
      <c r="AH478" s="16">
        <f t="shared" si="64"/>
        <v>0</v>
      </c>
      <c r="AI478" s="16">
        <f t="shared" si="65"/>
        <v>-0.13907792734295704</v>
      </c>
      <c r="AK478" s="16">
        <f t="shared" si="66"/>
        <v>0</v>
      </c>
      <c r="AL478" s="16">
        <f t="shared" si="67"/>
        <v>-0.28816259791224458</v>
      </c>
      <c r="AM478" s="16">
        <f t="shared" si="68"/>
        <v>-0.27813859138599817</v>
      </c>
      <c r="AN478" s="16">
        <f t="shared" si="69"/>
        <v>0</v>
      </c>
      <c r="AO478" s="16">
        <f t="shared" si="70"/>
        <v>-0.35408878174587233</v>
      </c>
      <c r="AP478" s="16">
        <f t="shared" si="71"/>
        <v>0</v>
      </c>
      <c r="AQ478" s="16">
        <f t="shared" si="72"/>
        <v>-0.49650330222845696</v>
      </c>
      <c r="AR478" s="16">
        <f t="shared" si="73"/>
        <v>0</v>
      </c>
      <c r="AS478" s="16">
        <f t="shared" si="74"/>
        <v>8.1719252126345718E-2</v>
      </c>
      <c r="AT478" s="16">
        <f t="shared" si="75"/>
        <v>0</v>
      </c>
      <c r="AU478" s="16">
        <f t="shared" si="76"/>
        <v>-0.33889877220552556</v>
      </c>
    </row>
    <row r="479" spans="1:47" x14ac:dyDescent="0.3">
      <c r="A479">
        <v>6</v>
      </c>
      <c r="B479" t="s">
        <v>155</v>
      </c>
      <c r="C479" t="s">
        <v>147</v>
      </c>
      <c r="D479" t="s">
        <v>148</v>
      </c>
      <c r="F479" s="2">
        <v>0</v>
      </c>
      <c r="G479" s="2">
        <v>1</v>
      </c>
      <c r="H479" s="5">
        <v>0</v>
      </c>
      <c r="I479">
        <f t="shared" si="77"/>
        <v>1</v>
      </c>
      <c r="J479">
        <f t="shared" si="77"/>
        <v>0</v>
      </c>
      <c r="K479">
        <v>3</v>
      </c>
      <c r="L479">
        <v>0</v>
      </c>
      <c r="M479" s="16">
        <f t="shared" si="44"/>
        <v>0</v>
      </c>
      <c r="N479" s="16">
        <f t="shared" si="45"/>
        <v>14.069183832009498</v>
      </c>
      <c r="O479" s="16">
        <f t="shared" si="46"/>
        <v>14.410956103036545</v>
      </c>
      <c r="P479" s="16">
        <f t="shared" si="47"/>
        <v>0</v>
      </c>
      <c r="Q479" s="16">
        <f t="shared" si="48"/>
        <v>6.5814731014006584</v>
      </c>
      <c r="R479" s="16">
        <f t="shared" si="49"/>
        <v>0</v>
      </c>
      <c r="S479" s="16">
        <f t="shared" si="50"/>
        <v>8.3233500812664118</v>
      </c>
      <c r="T479" s="16">
        <f t="shared" si="51"/>
        <v>0</v>
      </c>
      <c r="U479" s="16">
        <f t="shared" si="52"/>
        <v>-0.16526289416016196</v>
      </c>
      <c r="V479" s="16">
        <f t="shared" si="53"/>
        <v>0</v>
      </c>
      <c r="W479" s="16">
        <f t="shared" si="54"/>
        <v>2388.4429566148901</v>
      </c>
      <c r="Y479" s="16">
        <f t="shared" si="55"/>
        <v>0</v>
      </c>
      <c r="Z479" s="16">
        <f t="shared" si="56"/>
        <v>16.730638326184298</v>
      </c>
      <c r="AA479" s="16">
        <f t="shared" si="57"/>
        <v>16.850767248046598</v>
      </c>
      <c r="AB479" s="16">
        <f t="shared" si="58"/>
        <v>0</v>
      </c>
      <c r="AC479" s="16">
        <f t="shared" si="59"/>
        <v>13.401357952158794</v>
      </c>
      <c r="AD479" s="16">
        <f t="shared" si="60"/>
        <v>0</v>
      </c>
      <c r="AE479" s="16">
        <f t="shared" si="61"/>
        <v>4.5070945233510198</v>
      </c>
      <c r="AF479" s="16">
        <f t="shared" si="62"/>
        <v>0</v>
      </c>
      <c r="AG479" s="16">
        <f t="shared" si="63"/>
        <v>0.97804308529819817</v>
      </c>
      <c r="AH479" s="16">
        <f t="shared" si="64"/>
        <v>0</v>
      </c>
      <c r="AI479" s="16">
        <f t="shared" si="65"/>
        <v>1068.7289104552833</v>
      </c>
      <c r="AK479" s="16">
        <f t="shared" si="66"/>
        <v>0</v>
      </c>
      <c r="AL479" s="16">
        <f t="shared" si="67"/>
        <v>7.6412757382130367</v>
      </c>
      <c r="AM479" s="16">
        <f t="shared" si="68"/>
        <v>7.7918145261482623</v>
      </c>
      <c r="AN479" s="16">
        <f t="shared" si="69"/>
        <v>0</v>
      </c>
      <c r="AO479" s="16">
        <f t="shared" si="70"/>
        <v>6.1679905650935307</v>
      </c>
      <c r="AP479" s="16">
        <f t="shared" si="71"/>
        <v>0</v>
      </c>
      <c r="AQ479" s="16">
        <f t="shared" si="72"/>
        <v>1.644031043325791</v>
      </c>
      <c r="AR479" s="16">
        <f t="shared" si="73"/>
        <v>0</v>
      </c>
      <c r="AS479" s="16">
        <f t="shared" si="74"/>
        <v>0.10501126583923696</v>
      </c>
      <c r="AT479" s="16">
        <f t="shared" si="75"/>
        <v>0</v>
      </c>
      <c r="AU479" s="16">
        <f t="shared" si="76"/>
        <v>969.72750431260579</v>
      </c>
    </row>
    <row r="480" spans="1:47" x14ac:dyDescent="0.3">
      <c r="A480">
        <v>7</v>
      </c>
      <c r="B480" t="s">
        <v>156</v>
      </c>
      <c r="C480" t="s">
        <v>157</v>
      </c>
      <c r="D480" t="s">
        <v>158</v>
      </c>
      <c r="F480" s="2">
        <v>0</v>
      </c>
      <c r="G480" s="2">
        <v>0</v>
      </c>
      <c r="H480" s="5">
        <v>0</v>
      </c>
      <c r="I480">
        <f t="shared" si="77"/>
        <v>0</v>
      </c>
      <c r="J480">
        <f t="shared" si="77"/>
        <v>1</v>
      </c>
      <c r="K480">
        <v>3</v>
      </c>
      <c r="L480">
        <v>0</v>
      </c>
      <c r="M480" s="16">
        <f t="shared" si="44"/>
        <v>0</v>
      </c>
      <c r="N480" s="16">
        <f t="shared" si="45"/>
        <v>0.27820774203820331</v>
      </c>
      <c r="O480" s="16">
        <f t="shared" si="46"/>
        <v>0.27071391161892316</v>
      </c>
      <c r="P480" s="16">
        <f t="shared" si="47"/>
        <v>0</v>
      </c>
      <c r="Q480" s="16">
        <f t="shared" si="48"/>
        <v>-2.0304205365721421E-2</v>
      </c>
      <c r="R480" s="16">
        <f t="shared" si="49"/>
        <v>0</v>
      </c>
      <c r="S480" s="16">
        <f t="shared" si="50"/>
        <v>0.51051411354350518</v>
      </c>
      <c r="T480" s="16">
        <f t="shared" si="51"/>
        <v>0</v>
      </c>
      <c r="U480" s="16">
        <f t="shared" si="52"/>
        <v>-0.25669515311381752</v>
      </c>
      <c r="V480" s="16">
        <f t="shared" si="53"/>
        <v>0</v>
      </c>
      <c r="W480" s="16">
        <f t="shared" si="54"/>
        <v>0.5260749469851389</v>
      </c>
      <c r="Y480" s="16">
        <f t="shared" si="55"/>
        <v>0</v>
      </c>
      <c r="Z480" s="16">
        <f t="shared" si="56"/>
        <v>0.15735673044482201</v>
      </c>
      <c r="AA480" s="16">
        <f t="shared" si="57"/>
        <v>0.14870857618617289</v>
      </c>
      <c r="AB480" s="16">
        <f t="shared" si="58"/>
        <v>0</v>
      </c>
      <c r="AC480" s="16">
        <f t="shared" si="59"/>
        <v>0.17263294795911688</v>
      </c>
      <c r="AD480" s="16">
        <f t="shared" si="60"/>
        <v>0</v>
      </c>
      <c r="AE480" s="16">
        <f t="shared" si="61"/>
        <v>0.69762268869475941</v>
      </c>
      <c r="AF480" s="16">
        <f t="shared" si="62"/>
        <v>0</v>
      </c>
      <c r="AG480" s="16">
        <f t="shared" si="63"/>
        <v>-7.5626368074456121E-2</v>
      </c>
      <c r="AH480" s="16">
        <f t="shared" si="64"/>
        <v>0</v>
      </c>
      <c r="AI480" s="16">
        <f t="shared" si="65"/>
        <v>7.8758977244858488E-2</v>
      </c>
      <c r="AK480" s="16">
        <f t="shared" si="66"/>
        <v>0</v>
      </c>
      <c r="AL480" s="16">
        <f t="shared" si="67"/>
        <v>-0.51738437006251015</v>
      </c>
      <c r="AM480" s="16">
        <f t="shared" si="68"/>
        <v>-0.52300097581710114</v>
      </c>
      <c r="AN480" s="16">
        <f t="shared" si="69"/>
        <v>0</v>
      </c>
      <c r="AO480" s="16">
        <f t="shared" si="70"/>
        <v>-0.48091157613632207</v>
      </c>
      <c r="AP480" s="16">
        <f t="shared" si="71"/>
        <v>0</v>
      </c>
      <c r="AQ480" s="16">
        <f t="shared" si="72"/>
        <v>-0.13934801432423327</v>
      </c>
      <c r="AR480" s="16">
        <f t="shared" si="73"/>
        <v>0</v>
      </c>
      <c r="AS480" s="16">
        <f t="shared" si="74"/>
        <v>-0.58769135259424798</v>
      </c>
      <c r="AT480" s="16">
        <f t="shared" si="75"/>
        <v>0</v>
      </c>
      <c r="AU480" s="16">
        <f t="shared" si="76"/>
        <v>-0.36217350286805433</v>
      </c>
    </row>
    <row r="481" spans="1:47" x14ac:dyDescent="0.3">
      <c r="A481">
        <v>7</v>
      </c>
      <c r="B481" t="s">
        <v>159</v>
      </c>
      <c r="C481" t="s">
        <v>157</v>
      </c>
      <c r="D481" t="s">
        <v>158</v>
      </c>
      <c r="F481" s="2">
        <v>0</v>
      </c>
      <c r="G481" s="2">
        <v>1</v>
      </c>
      <c r="H481" s="5">
        <v>0</v>
      </c>
      <c r="I481">
        <f t="shared" ref="I481:J496" si="78">I100</f>
        <v>1</v>
      </c>
      <c r="J481">
        <f t="shared" si="78"/>
        <v>0</v>
      </c>
      <c r="K481">
        <v>3</v>
      </c>
      <c r="L481">
        <v>0</v>
      </c>
      <c r="M481" s="16">
        <f t="shared" si="44"/>
        <v>0</v>
      </c>
      <c r="N481" s="16">
        <f t="shared" si="45"/>
        <v>-0.29553959703218075</v>
      </c>
      <c r="O481" s="16">
        <f t="shared" si="46"/>
        <v>-0.26252085979241835</v>
      </c>
      <c r="P481" s="16">
        <f t="shared" si="47"/>
        <v>0</v>
      </c>
      <c r="Q481" s="16">
        <f t="shared" si="48"/>
        <v>-0.64722268150391793</v>
      </c>
      <c r="R481" s="16">
        <f t="shared" si="49"/>
        <v>0</v>
      </c>
      <c r="S481" s="16">
        <f t="shared" si="50"/>
        <v>-0.27537109420564948</v>
      </c>
      <c r="T481" s="16">
        <f t="shared" si="51"/>
        <v>0</v>
      </c>
      <c r="U481" s="16">
        <f t="shared" si="52"/>
        <v>-0.25630539121101203</v>
      </c>
      <c r="V481" s="16">
        <f t="shared" si="53"/>
        <v>0</v>
      </c>
      <c r="W481" s="16">
        <f t="shared" si="54"/>
        <v>-0.63950370049259664</v>
      </c>
      <c r="Y481" s="16">
        <f t="shared" si="55"/>
        <v>0</v>
      </c>
      <c r="Z481" s="16">
        <f t="shared" si="56"/>
        <v>-0.28662700281240905</v>
      </c>
      <c r="AA481" s="16">
        <f t="shared" si="57"/>
        <v>-0.27210760404644829</v>
      </c>
      <c r="AB481" s="16">
        <f t="shared" si="58"/>
        <v>0</v>
      </c>
      <c r="AC481" s="16">
        <f t="shared" si="59"/>
        <v>-0.4444817660804809</v>
      </c>
      <c r="AD481" s="16">
        <f t="shared" si="60"/>
        <v>0</v>
      </c>
      <c r="AE481" s="16">
        <f t="shared" si="61"/>
        <v>-0.15359187861430867</v>
      </c>
      <c r="AF481" s="16">
        <f t="shared" si="62"/>
        <v>0</v>
      </c>
      <c r="AG481" s="16">
        <f t="shared" si="63"/>
        <v>-7.8452994540996621E-2</v>
      </c>
      <c r="AH481" s="16">
        <f t="shared" si="64"/>
        <v>0</v>
      </c>
      <c r="AI481" s="16">
        <f t="shared" si="65"/>
        <v>-0.18082020971832213</v>
      </c>
      <c r="AK481" s="16">
        <f t="shared" si="66"/>
        <v>0</v>
      </c>
      <c r="AL481" s="16">
        <f t="shared" si="67"/>
        <v>-0.72731620248779494</v>
      </c>
      <c r="AM481" s="16">
        <f t="shared" si="68"/>
        <v>-0.71134007692772827</v>
      </c>
      <c r="AN481" s="16">
        <f t="shared" si="69"/>
        <v>0</v>
      </c>
      <c r="AO481" s="16">
        <f t="shared" si="70"/>
        <v>-0.7716511629407462</v>
      </c>
      <c r="AP481" s="16">
        <f t="shared" si="71"/>
        <v>0</v>
      </c>
      <c r="AQ481" s="16">
        <f t="shared" si="72"/>
        <v>-0.65344216640210839</v>
      </c>
      <c r="AR481" s="16">
        <f t="shared" si="73"/>
        <v>0</v>
      </c>
      <c r="AS481" s="16">
        <f t="shared" si="74"/>
        <v>-0.59024812247303804</v>
      </c>
      <c r="AT481" s="16">
        <f t="shared" si="75"/>
        <v>0</v>
      </c>
      <c r="AU481" s="16">
        <f t="shared" si="76"/>
        <v>-0.49267042290516661</v>
      </c>
    </row>
    <row r="482" spans="1:47" x14ac:dyDescent="0.3">
      <c r="A482">
        <v>7</v>
      </c>
      <c r="B482" t="s">
        <v>160</v>
      </c>
      <c r="C482" t="s">
        <v>157</v>
      </c>
      <c r="D482" t="s">
        <v>158</v>
      </c>
      <c r="F482" s="2">
        <v>0</v>
      </c>
      <c r="G482" s="2">
        <v>1</v>
      </c>
      <c r="H482" s="5">
        <v>0</v>
      </c>
      <c r="I482">
        <f t="shared" si="78"/>
        <v>0</v>
      </c>
      <c r="J482">
        <f t="shared" si="78"/>
        <v>1</v>
      </c>
      <c r="K482">
        <v>3</v>
      </c>
      <c r="L482">
        <v>0</v>
      </c>
      <c r="M482" s="16">
        <f t="shared" si="44"/>
        <v>0</v>
      </c>
      <c r="N482" s="16">
        <f t="shared" si="45"/>
        <v>1.106196388602082</v>
      </c>
      <c r="O482" s="16">
        <f t="shared" si="46"/>
        <v>1.1081721161017191</v>
      </c>
      <c r="P482" s="16">
        <f t="shared" si="47"/>
        <v>0</v>
      </c>
      <c r="Q482" s="16">
        <f t="shared" si="48"/>
        <v>1.8869466716875307</v>
      </c>
      <c r="R482" s="16">
        <f t="shared" si="49"/>
        <v>0</v>
      </c>
      <c r="S482" s="16">
        <f t="shared" si="50"/>
        <v>4.4702372631682454</v>
      </c>
      <c r="T482" s="16">
        <f t="shared" si="51"/>
        <v>0</v>
      </c>
      <c r="U482" s="16">
        <f t="shared" si="52"/>
        <v>-1.8867998859613364E-2</v>
      </c>
      <c r="V482" s="16">
        <f t="shared" si="53"/>
        <v>0</v>
      </c>
      <c r="W482" s="16">
        <f t="shared" si="54"/>
        <v>0.86891843977294847</v>
      </c>
      <c r="Y482" s="16">
        <f t="shared" si="55"/>
        <v>0</v>
      </c>
      <c r="Z482" s="16">
        <f t="shared" si="56"/>
        <v>0.93651644467873862</v>
      </c>
      <c r="AA482" s="16">
        <f t="shared" si="57"/>
        <v>0.93012443874482342</v>
      </c>
      <c r="AB482" s="16">
        <f t="shared" si="58"/>
        <v>0</v>
      </c>
      <c r="AC482" s="16">
        <f t="shared" si="59"/>
        <v>1.2104134308759238</v>
      </c>
      <c r="AD482" s="16">
        <f t="shared" si="60"/>
        <v>0</v>
      </c>
      <c r="AE482" s="16">
        <f t="shared" si="61"/>
        <v>1.2832089921009922</v>
      </c>
      <c r="AF482" s="16">
        <f t="shared" si="62"/>
        <v>0</v>
      </c>
      <c r="AG482" s="16">
        <f t="shared" si="63"/>
        <v>0.60088488830182329</v>
      </c>
      <c r="AH482" s="16">
        <f t="shared" si="64"/>
        <v>0</v>
      </c>
      <c r="AI482" s="16">
        <f t="shared" si="65"/>
        <v>0.19919523134387318</v>
      </c>
      <c r="AK482" s="16">
        <f t="shared" si="66"/>
        <v>0</v>
      </c>
      <c r="AL482" s="16">
        <f t="shared" si="67"/>
        <v>-0.18001501177843043</v>
      </c>
      <c r="AM482" s="16">
        <f t="shared" si="68"/>
        <v>-0.18319477213854998</v>
      </c>
      <c r="AN482" s="16">
        <f t="shared" si="69"/>
        <v>0</v>
      </c>
      <c r="AO482" s="16">
        <f t="shared" si="70"/>
        <v>-3.1193655758893973E-2</v>
      </c>
      <c r="AP482" s="16">
        <f t="shared" si="71"/>
        <v>0</v>
      </c>
      <c r="AQ482" s="16">
        <f t="shared" si="72"/>
        <v>-9.7026852905685093E-2</v>
      </c>
      <c r="AR482" s="16">
        <f t="shared" si="73"/>
        <v>0</v>
      </c>
      <c r="AS482" s="16">
        <f t="shared" si="74"/>
        <v>-0.24464082143601756</v>
      </c>
      <c r="AT482" s="16">
        <f t="shared" si="75"/>
        <v>0</v>
      </c>
      <c r="AU482" s="16">
        <f t="shared" si="76"/>
        <v>-0.32381377544792633</v>
      </c>
    </row>
    <row r="483" spans="1:47" x14ac:dyDescent="0.3">
      <c r="A483">
        <v>7</v>
      </c>
      <c r="B483" t="s">
        <v>161</v>
      </c>
      <c r="C483" t="s">
        <v>157</v>
      </c>
      <c r="D483" t="s">
        <v>158</v>
      </c>
      <c r="F483" s="2">
        <v>0</v>
      </c>
      <c r="G483" s="2">
        <v>0</v>
      </c>
      <c r="H483" s="5">
        <v>1</v>
      </c>
      <c r="I483">
        <f t="shared" si="78"/>
        <v>0</v>
      </c>
      <c r="J483">
        <f t="shared" si="78"/>
        <v>1</v>
      </c>
      <c r="K483">
        <v>3</v>
      </c>
      <c r="L483">
        <v>3</v>
      </c>
      <c r="M483" s="16">
        <f t="shared" si="44"/>
        <v>0</v>
      </c>
      <c r="N483" s="16">
        <f t="shared" si="45"/>
        <v>0.84240886220050593</v>
      </c>
      <c r="O483" s="16">
        <f t="shared" si="46"/>
        <v>0.87794405829630984</v>
      </c>
      <c r="P483" s="16">
        <f t="shared" si="47"/>
        <v>0</v>
      </c>
      <c r="Q483" s="16">
        <f t="shared" si="48"/>
        <v>0.18166236277431341</v>
      </c>
      <c r="R483" s="16">
        <f t="shared" si="49"/>
        <v>0</v>
      </c>
      <c r="S483" s="16">
        <f t="shared" si="50"/>
        <v>1.4036767082880672</v>
      </c>
      <c r="T483" s="16">
        <f t="shared" si="51"/>
        <v>0</v>
      </c>
      <c r="U483" s="16">
        <f t="shared" si="52"/>
        <v>-1.7047681591294064E-2</v>
      </c>
      <c r="V483" s="16">
        <f t="shared" si="53"/>
        <v>0</v>
      </c>
      <c r="W483" s="16">
        <f t="shared" si="54"/>
        <v>6.7995412294976396E-2</v>
      </c>
      <c r="Y483" s="16">
        <f t="shared" si="55"/>
        <v>0</v>
      </c>
      <c r="Z483" s="16">
        <f t="shared" si="56"/>
        <v>0.85474658800796521</v>
      </c>
      <c r="AA483" s="16">
        <f t="shared" si="57"/>
        <v>0.86021051592872932</v>
      </c>
      <c r="AB483" s="16">
        <f t="shared" si="58"/>
        <v>0</v>
      </c>
      <c r="AC483" s="16">
        <f t="shared" si="59"/>
        <v>0.41038111310443892</v>
      </c>
      <c r="AD483" s="16">
        <f t="shared" si="60"/>
        <v>0</v>
      </c>
      <c r="AE483" s="16">
        <f t="shared" si="61"/>
        <v>0.60760405045788135</v>
      </c>
      <c r="AF483" s="16">
        <f t="shared" si="62"/>
        <v>0</v>
      </c>
      <c r="AG483" s="16">
        <f t="shared" si="63"/>
        <v>0.60915102170525182</v>
      </c>
      <c r="AH483" s="16">
        <f t="shared" si="64"/>
        <v>0</v>
      </c>
      <c r="AI483" s="16">
        <f t="shared" si="65"/>
        <v>-8.0944018731075956E-2</v>
      </c>
      <c r="AK483" s="16">
        <f t="shared" si="66"/>
        <v>0</v>
      </c>
      <c r="AL483" s="16">
        <f t="shared" si="67"/>
        <v>-0.21992918916382323</v>
      </c>
      <c r="AM483" s="16">
        <f t="shared" si="68"/>
        <v>-0.21416322053729384</v>
      </c>
      <c r="AN483" s="16">
        <f t="shared" si="69"/>
        <v>0</v>
      </c>
      <c r="AO483" s="16">
        <f t="shared" si="70"/>
        <v>-0.29359349616654068</v>
      </c>
      <c r="AP483" s="16">
        <f t="shared" si="71"/>
        <v>0</v>
      </c>
      <c r="AQ483" s="16">
        <f t="shared" si="72"/>
        <v>-0.26120416012721009</v>
      </c>
      <c r="AR483" s="16">
        <f t="shared" si="73"/>
        <v>0</v>
      </c>
      <c r="AS483" s="16">
        <f t="shared" si="74"/>
        <v>-0.24743162853203476</v>
      </c>
      <c r="AT483" s="16">
        <f t="shared" si="75"/>
        <v>0</v>
      </c>
      <c r="AU483" s="16">
        <f t="shared" si="76"/>
        <v>-0.50853782224194721</v>
      </c>
    </row>
    <row r="484" spans="1:47" x14ac:dyDescent="0.3">
      <c r="A484">
        <v>7</v>
      </c>
      <c r="B484" t="s">
        <v>162</v>
      </c>
      <c r="C484" t="s">
        <v>157</v>
      </c>
      <c r="D484" t="s">
        <v>158</v>
      </c>
      <c r="F484" s="2">
        <v>0</v>
      </c>
      <c r="G484" s="2">
        <v>1</v>
      </c>
      <c r="H484" s="5">
        <v>1</v>
      </c>
      <c r="I484">
        <f t="shared" si="78"/>
        <v>0</v>
      </c>
      <c r="J484">
        <f t="shared" si="78"/>
        <v>1</v>
      </c>
      <c r="K484">
        <v>3</v>
      </c>
      <c r="L484">
        <v>3</v>
      </c>
      <c r="M484" s="16">
        <f t="shared" si="44"/>
        <v>0</v>
      </c>
      <c r="N484" s="16">
        <f t="shared" si="45"/>
        <v>-0.34719025232536915</v>
      </c>
      <c r="O484" s="16">
        <f t="shared" si="46"/>
        <v>-0.32847544186814759</v>
      </c>
      <c r="P484" s="16">
        <f t="shared" si="47"/>
        <v>0</v>
      </c>
      <c r="Q484" s="16">
        <f t="shared" si="48"/>
        <v>1.3102871382610786</v>
      </c>
      <c r="R484" s="16">
        <f t="shared" si="49"/>
        <v>0</v>
      </c>
      <c r="S484" s="16">
        <f t="shared" si="50"/>
        <v>4.3089058995139196</v>
      </c>
      <c r="T484" s="16">
        <f t="shared" si="51"/>
        <v>0</v>
      </c>
      <c r="U484" s="16">
        <f t="shared" si="52"/>
        <v>-0.10855957950242964</v>
      </c>
      <c r="V484" s="16">
        <f t="shared" si="53"/>
        <v>0</v>
      </c>
      <c r="W484" s="16">
        <f t="shared" si="54"/>
        <v>2.6197513264061376</v>
      </c>
      <c r="Y484" s="16">
        <f t="shared" si="55"/>
        <v>0</v>
      </c>
      <c r="Z484" s="16">
        <f t="shared" si="56"/>
        <v>-0.10060351726006436</v>
      </c>
      <c r="AA484" s="16">
        <f t="shared" si="57"/>
        <v>-9.7622095882919493E-2</v>
      </c>
      <c r="AB484" s="16">
        <f t="shared" si="58"/>
        <v>0</v>
      </c>
      <c r="AC484" s="16">
        <f t="shared" si="59"/>
        <v>0.77534700206336049</v>
      </c>
      <c r="AD484" s="16">
        <f t="shared" si="60"/>
        <v>0</v>
      </c>
      <c r="AE484" s="16">
        <f t="shared" si="61"/>
        <v>1.1141926851835975</v>
      </c>
      <c r="AF484" s="16">
        <f t="shared" si="62"/>
        <v>0</v>
      </c>
      <c r="AG484" s="16">
        <f t="shared" si="63"/>
        <v>0.30368510928801251</v>
      </c>
      <c r="AH484" s="16">
        <f t="shared" si="64"/>
        <v>0</v>
      </c>
      <c r="AI484" s="16">
        <f t="shared" si="65"/>
        <v>0.14357966120640364</v>
      </c>
      <c r="AK484" s="16">
        <f t="shared" si="66"/>
        <v>0</v>
      </c>
      <c r="AL484" s="16">
        <f t="shared" si="67"/>
        <v>-0.63192862200441113</v>
      </c>
      <c r="AM484" s="16">
        <f t="shared" si="68"/>
        <v>-0.62569484350681515</v>
      </c>
      <c r="AN484" s="16">
        <f t="shared" si="69"/>
        <v>0</v>
      </c>
      <c r="AO484" s="16">
        <f t="shared" si="70"/>
        <v>-0.20015101500925436</v>
      </c>
      <c r="AP484" s="16">
        <f t="shared" si="71"/>
        <v>0</v>
      </c>
      <c r="AQ484" s="16">
        <f t="shared" si="72"/>
        <v>-1.0428309439235185E-2</v>
      </c>
      <c r="AR484" s="16">
        <f t="shared" si="73"/>
        <v>0</v>
      </c>
      <c r="AS484" s="16">
        <f t="shared" si="74"/>
        <v>-0.4368573321971439</v>
      </c>
      <c r="AT484" s="16">
        <f t="shared" si="75"/>
        <v>0</v>
      </c>
      <c r="AU484" s="16">
        <f t="shared" si="76"/>
        <v>-0.28837468256891741</v>
      </c>
    </row>
    <row r="485" spans="1:47" x14ac:dyDescent="0.3">
      <c r="A485">
        <v>7</v>
      </c>
      <c r="B485" t="s">
        <v>163</v>
      </c>
      <c r="C485" t="s">
        <v>157</v>
      </c>
      <c r="D485" t="s">
        <v>158</v>
      </c>
      <c r="F485" s="2">
        <v>0</v>
      </c>
      <c r="G485" s="2">
        <v>0</v>
      </c>
      <c r="H485" s="5">
        <v>0</v>
      </c>
      <c r="I485">
        <f t="shared" si="78"/>
        <v>0</v>
      </c>
      <c r="J485">
        <f t="shared" si="78"/>
        <v>1</v>
      </c>
      <c r="K485">
        <v>3</v>
      </c>
      <c r="L485">
        <v>0</v>
      </c>
      <c r="M485" s="16">
        <f t="shared" si="44"/>
        <v>0</v>
      </c>
      <c r="N485" s="16">
        <f t="shared" si="45"/>
        <v>1.0870716569869847</v>
      </c>
      <c r="O485" s="16">
        <f t="shared" si="46"/>
        <v>1.1388400786152113</v>
      </c>
      <c r="P485" s="16">
        <f t="shared" si="47"/>
        <v>0</v>
      </c>
      <c r="Q485" s="16">
        <f t="shared" si="48"/>
        <v>0.88379102325506198</v>
      </c>
      <c r="R485" s="16">
        <f t="shared" si="49"/>
        <v>0</v>
      </c>
      <c r="S485" s="16">
        <f t="shared" si="50"/>
        <v>8.8361998361998371</v>
      </c>
      <c r="T485" s="16">
        <f t="shared" si="51"/>
        <v>0</v>
      </c>
      <c r="U485" s="16">
        <f t="shared" si="52"/>
        <v>-0.10826426979936594</v>
      </c>
      <c r="V485" s="16">
        <f t="shared" si="53"/>
        <v>0</v>
      </c>
      <c r="W485" s="16">
        <f t="shared" si="54"/>
        <v>5.1406639251789477</v>
      </c>
      <c r="Y485" s="16">
        <f t="shared" si="55"/>
        <v>0</v>
      </c>
      <c r="Z485" s="16">
        <f t="shared" si="56"/>
        <v>1.1605405180442345</v>
      </c>
      <c r="AA485" s="16">
        <f t="shared" si="57"/>
        <v>1.1728287473605485</v>
      </c>
      <c r="AB485" s="16">
        <f t="shared" si="58"/>
        <v>0</v>
      </c>
      <c r="AC485" s="16">
        <f t="shared" si="59"/>
        <v>1.4499608665477934</v>
      </c>
      <c r="AD485" s="16">
        <f t="shared" si="60"/>
        <v>0</v>
      </c>
      <c r="AE485" s="16">
        <f t="shared" si="61"/>
        <v>1.9041303766519122</v>
      </c>
      <c r="AF485" s="16">
        <f t="shared" si="62"/>
        <v>0</v>
      </c>
      <c r="AG485" s="16">
        <f t="shared" si="63"/>
        <v>0.31164264412837933</v>
      </c>
      <c r="AH485" s="16">
        <f t="shared" si="64"/>
        <v>0</v>
      </c>
      <c r="AI485" s="16">
        <f t="shared" si="65"/>
        <v>0.32606936974624195</v>
      </c>
      <c r="AK485" s="16">
        <f t="shared" si="66"/>
        <v>0</v>
      </c>
      <c r="AL485" s="16">
        <f t="shared" si="67"/>
        <v>-0.19953198110738854</v>
      </c>
      <c r="AM485" s="16">
        <f t="shared" si="68"/>
        <v>-0.1875987026433287</v>
      </c>
      <c r="AN485" s="16">
        <f t="shared" si="69"/>
        <v>0</v>
      </c>
      <c r="AO485" s="16">
        <f t="shared" si="70"/>
        <v>-3.7645066857308804E-3</v>
      </c>
      <c r="AP485" s="16">
        <f t="shared" si="71"/>
        <v>0</v>
      </c>
      <c r="AQ485" s="16">
        <f t="shared" si="72"/>
        <v>0.17918621185210898</v>
      </c>
      <c r="AR485" s="16">
        <f t="shared" si="73"/>
        <v>0</v>
      </c>
      <c r="AS485" s="16">
        <f t="shared" si="74"/>
        <v>-0.43494545194171191</v>
      </c>
      <c r="AT485" s="16">
        <f t="shared" si="75"/>
        <v>0</v>
      </c>
      <c r="AU485" s="16">
        <f t="shared" si="76"/>
        <v>-0.23602715609785269</v>
      </c>
    </row>
    <row r="486" spans="1:47" x14ac:dyDescent="0.3">
      <c r="A486">
        <v>7</v>
      </c>
      <c r="B486" t="s">
        <v>164</v>
      </c>
      <c r="C486" t="s">
        <v>157</v>
      </c>
      <c r="D486" t="s">
        <v>158</v>
      </c>
      <c r="F486" s="2">
        <v>0</v>
      </c>
      <c r="G486" s="2">
        <v>0</v>
      </c>
      <c r="H486" s="5">
        <v>0</v>
      </c>
      <c r="I486">
        <f t="shared" si="78"/>
        <v>1</v>
      </c>
      <c r="J486">
        <f t="shared" si="78"/>
        <v>0</v>
      </c>
      <c r="K486">
        <v>3</v>
      </c>
      <c r="L486">
        <v>0</v>
      </c>
      <c r="M486" s="16">
        <f t="shared" si="44"/>
        <v>0</v>
      </c>
      <c r="N486" s="16">
        <f t="shared" si="45"/>
        <v>-0.36957981892772429</v>
      </c>
      <c r="O486" s="16">
        <f t="shared" si="46"/>
        <v>-0.35764942697023894</v>
      </c>
      <c r="P486" s="16">
        <f t="shared" si="47"/>
        <v>0</v>
      </c>
      <c r="Q486" s="16">
        <f t="shared" si="48"/>
        <v>2.934791363541883</v>
      </c>
      <c r="R486" s="16">
        <f t="shared" si="49"/>
        <v>0</v>
      </c>
      <c r="S486" s="16">
        <f t="shared" si="50"/>
        <v>3.1850548734998294</v>
      </c>
      <c r="T486" s="16">
        <f t="shared" si="51"/>
        <v>0</v>
      </c>
      <c r="U486" s="16">
        <f t="shared" si="52"/>
        <v>-0.18671131790785947</v>
      </c>
      <c r="V486" s="16">
        <f t="shared" si="53"/>
        <v>0</v>
      </c>
      <c r="W486" s="16">
        <f t="shared" si="54"/>
        <v>23.446326548948516</v>
      </c>
      <c r="Y486" s="16">
        <f t="shared" si="55"/>
        <v>0</v>
      </c>
      <c r="Z486" s="16">
        <f t="shared" si="56"/>
        <v>-1.6950965482520224E-2</v>
      </c>
      <c r="AA486" s="16">
        <f t="shared" si="57"/>
        <v>-1.8004079662945097E-2</v>
      </c>
      <c r="AB486" s="16">
        <f t="shared" si="58"/>
        <v>0</v>
      </c>
      <c r="AC486" s="16">
        <f t="shared" si="59"/>
        <v>2.1628938387918701</v>
      </c>
      <c r="AD486" s="16">
        <f t="shared" si="60"/>
        <v>0</v>
      </c>
      <c r="AE486" s="16">
        <f t="shared" si="61"/>
        <v>0.84739139224302928</v>
      </c>
      <c r="AF486" s="16">
        <f t="shared" si="62"/>
        <v>0</v>
      </c>
      <c r="AG486" s="16">
        <f t="shared" si="63"/>
        <v>0.23007718640942845</v>
      </c>
      <c r="AH486" s="16">
        <f t="shared" si="64"/>
        <v>0</v>
      </c>
      <c r="AI486" s="16">
        <f t="shared" si="65"/>
        <v>8.3507949585539407</v>
      </c>
      <c r="AK486" s="16">
        <f t="shared" si="66"/>
        <v>0</v>
      </c>
      <c r="AL486" s="16">
        <f t="shared" si="67"/>
        <v>-0.56686142450039223</v>
      </c>
      <c r="AM486" s="16">
        <f t="shared" si="68"/>
        <v>-0.56287828969713916</v>
      </c>
      <c r="AN486" s="16">
        <f t="shared" si="69"/>
        <v>0</v>
      </c>
      <c r="AO486" s="16">
        <f t="shared" si="70"/>
        <v>0.44808429854166482</v>
      </c>
      <c r="AP486" s="16">
        <f t="shared" si="71"/>
        <v>0</v>
      </c>
      <c r="AQ486" s="16">
        <f t="shared" si="72"/>
        <v>-0.31747560281866122</v>
      </c>
      <c r="AR486" s="16">
        <f t="shared" si="73"/>
        <v>0</v>
      </c>
      <c r="AS486" s="16">
        <f t="shared" si="74"/>
        <v>-0.38153737076296473</v>
      </c>
      <c r="AT486" s="16">
        <f t="shared" si="75"/>
        <v>0</v>
      </c>
      <c r="AU486" s="16">
        <f t="shared" si="76"/>
        <v>4.6246702392658028</v>
      </c>
    </row>
    <row r="487" spans="1:47" x14ac:dyDescent="0.3">
      <c r="A487">
        <v>7</v>
      </c>
      <c r="B487" t="s">
        <v>165</v>
      </c>
      <c r="C487" t="s">
        <v>157</v>
      </c>
      <c r="D487" t="s">
        <v>158</v>
      </c>
      <c r="F487" s="2">
        <v>0</v>
      </c>
      <c r="G487" s="2">
        <v>1</v>
      </c>
      <c r="H487" s="5">
        <v>0</v>
      </c>
      <c r="I487">
        <f t="shared" si="78"/>
        <v>0</v>
      </c>
      <c r="J487">
        <f t="shared" si="78"/>
        <v>1</v>
      </c>
      <c r="K487">
        <v>3</v>
      </c>
      <c r="L487">
        <v>0</v>
      </c>
      <c r="M487" s="16">
        <f t="shared" si="44"/>
        <v>0</v>
      </c>
      <c r="N487" s="16">
        <f t="shared" si="45"/>
        <v>-0.63940661393188114</v>
      </c>
      <c r="O487" s="16">
        <f t="shared" si="46"/>
        <v>-0.64068635435935073</v>
      </c>
      <c r="P487" s="16">
        <f t="shared" si="47"/>
        <v>0</v>
      </c>
      <c r="Q487" s="16">
        <f t="shared" si="48"/>
        <v>2.5519593896086672</v>
      </c>
      <c r="R487" s="16">
        <f t="shared" si="49"/>
        <v>0</v>
      </c>
      <c r="S487" s="16">
        <f t="shared" si="50"/>
        <v>2.4837343123929885</v>
      </c>
      <c r="T487" s="16">
        <f t="shared" si="51"/>
        <v>0</v>
      </c>
      <c r="U487" s="16">
        <f t="shared" si="52"/>
        <v>-0.19309580803807241</v>
      </c>
      <c r="V487" s="16">
        <f t="shared" si="53"/>
        <v>0</v>
      </c>
      <c r="W487" s="16">
        <f t="shared" si="54"/>
        <v>5.484395694973589</v>
      </c>
      <c r="Y487" s="16">
        <f t="shared" si="55"/>
        <v>0</v>
      </c>
      <c r="Z487" s="16">
        <f t="shared" si="56"/>
        <v>-0.43434227509168066</v>
      </c>
      <c r="AA487" s="16">
        <f t="shared" si="57"/>
        <v>-0.43676315343301186</v>
      </c>
      <c r="AB487" s="16">
        <f t="shared" si="58"/>
        <v>0</v>
      </c>
      <c r="AC487" s="16">
        <f t="shared" si="59"/>
        <v>1.4568084393615612</v>
      </c>
      <c r="AD487" s="16">
        <f t="shared" si="60"/>
        <v>0</v>
      </c>
      <c r="AE487" s="16">
        <f t="shared" si="61"/>
        <v>0.51861739858129541</v>
      </c>
      <c r="AF487" s="16">
        <f t="shared" si="62"/>
        <v>0</v>
      </c>
      <c r="AG487" s="16">
        <f t="shared" si="63"/>
        <v>0.20356834630095277</v>
      </c>
      <c r="AH487" s="16">
        <f t="shared" si="64"/>
        <v>0</v>
      </c>
      <c r="AI487" s="16">
        <f t="shared" si="65"/>
        <v>0.64280162737381563</v>
      </c>
      <c r="AK487" s="16">
        <f t="shared" si="66"/>
        <v>0</v>
      </c>
      <c r="AL487" s="16">
        <f t="shared" si="67"/>
        <v>-0.75548041953090317</v>
      </c>
      <c r="AM487" s="16">
        <f t="shared" si="68"/>
        <v>-0.7570778651433826</v>
      </c>
      <c r="AN487" s="16">
        <f t="shared" si="69"/>
        <v>0</v>
      </c>
      <c r="AO487" s="16">
        <f t="shared" si="70"/>
        <v>0.14050763257695453</v>
      </c>
      <c r="AP487" s="16">
        <f t="shared" si="71"/>
        <v>0</v>
      </c>
      <c r="AQ487" s="16">
        <f t="shared" si="72"/>
        <v>-0.40851160063073966</v>
      </c>
      <c r="AR487" s="16">
        <f t="shared" si="73"/>
        <v>0</v>
      </c>
      <c r="AS487" s="16">
        <f t="shared" si="74"/>
        <v>-0.39784341912159227</v>
      </c>
      <c r="AT487" s="16">
        <f t="shared" si="75"/>
        <v>0</v>
      </c>
      <c r="AU487" s="16">
        <f t="shared" si="76"/>
        <v>-8.4014332273853499E-3</v>
      </c>
    </row>
    <row r="488" spans="1:47" x14ac:dyDescent="0.3">
      <c r="A488">
        <v>7</v>
      </c>
      <c r="B488" t="s">
        <v>166</v>
      </c>
      <c r="C488" t="s">
        <v>167</v>
      </c>
      <c r="D488" t="s">
        <v>168</v>
      </c>
      <c r="F488" s="2">
        <v>0</v>
      </c>
      <c r="G488" s="2">
        <v>0</v>
      </c>
      <c r="H488" s="5">
        <v>0</v>
      </c>
      <c r="I488">
        <f t="shared" si="78"/>
        <v>1</v>
      </c>
      <c r="J488">
        <f t="shared" si="78"/>
        <v>0</v>
      </c>
      <c r="K488">
        <v>3</v>
      </c>
      <c r="L488">
        <v>0</v>
      </c>
      <c r="M488" s="16">
        <f t="shared" si="44"/>
        <v>0</v>
      </c>
      <c r="N488" s="16">
        <f t="shared" si="45"/>
        <v>0.19792485664552606</v>
      </c>
      <c r="O488" s="16">
        <f t="shared" si="46"/>
        <v>0.21496467834118885</v>
      </c>
      <c r="P488" s="16">
        <f t="shared" si="47"/>
        <v>0</v>
      </c>
      <c r="Q488" s="16">
        <f t="shared" si="48"/>
        <v>-0.33392921143812282</v>
      </c>
      <c r="R488" s="16">
        <f t="shared" si="49"/>
        <v>0</v>
      </c>
      <c r="S488" s="16">
        <f t="shared" si="50"/>
        <v>8.2895393471387038E-2</v>
      </c>
      <c r="T488" s="16">
        <f t="shared" si="51"/>
        <v>0</v>
      </c>
      <c r="U488" s="16">
        <f t="shared" si="52"/>
        <v>-0.23043136808204573</v>
      </c>
      <c r="V488" s="16">
        <f t="shared" si="53"/>
        <v>0</v>
      </c>
      <c r="W488" s="16">
        <f t="shared" si="54"/>
        <v>-0.10028351619977759</v>
      </c>
      <c r="Y488" s="16">
        <f t="shared" si="55"/>
        <v>0</v>
      </c>
      <c r="Z488" s="16">
        <f t="shared" si="56"/>
        <v>-2.7002542964481117E-3</v>
      </c>
      <c r="AA488" s="16">
        <f t="shared" si="57"/>
        <v>-3.760762149369459E-3</v>
      </c>
      <c r="AB488" s="16">
        <f t="shared" si="58"/>
        <v>0</v>
      </c>
      <c r="AC488" s="16">
        <f t="shared" si="59"/>
        <v>-0.15031506994527419</v>
      </c>
      <c r="AD488" s="16">
        <f t="shared" si="60"/>
        <v>0</v>
      </c>
      <c r="AE488" s="16">
        <f t="shared" si="61"/>
        <v>0.28435525960537839</v>
      </c>
      <c r="AF488" s="16">
        <f t="shared" si="62"/>
        <v>0</v>
      </c>
      <c r="AG488" s="16">
        <f t="shared" si="63"/>
        <v>-1.2261044066739496E-2</v>
      </c>
      <c r="AH488" s="16">
        <f t="shared" si="64"/>
        <v>0</v>
      </c>
      <c r="AI488" s="16">
        <f t="shared" si="65"/>
        <v>0.18115070066742442</v>
      </c>
      <c r="AK488" s="16">
        <f t="shared" si="66"/>
        <v>0</v>
      </c>
      <c r="AL488" s="16">
        <f t="shared" si="67"/>
        <v>-0.55780539759115744</v>
      </c>
      <c r="AM488" s="16">
        <f t="shared" si="68"/>
        <v>-0.55466072106332109</v>
      </c>
      <c r="AN488" s="16">
        <f t="shared" si="69"/>
        <v>0</v>
      </c>
      <c r="AO488" s="16">
        <f t="shared" si="70"/>
        <v>-0.59608161873375098</v>
      </c>
      <c r="AP488" s="16">
        <f t="shared" si="71"/>
        <v>0</v>
      </c>
      <c r="AQ488" s="16">
        <f t="shared" si="72"/>
        <v>-0.31324686883084796</v>
      </c>
      <c r="AR488" s="16">
        <f t="shared" si="73"/>
        <v>0</v>
      </c>
      <c r="AS488" s="16">
        <f t="shared" si="74"/>
        <v>-0.59864568603395141</v>
      </c>
      <c r="AT488" s="16">
        <f t="shared" si="75"/>
        <v>0</v>
      </c>
      <c r="AU488" s="16">
        <f t="shared" si="76"/>
        <v>-0.25219698943957602</v>
      </c>
    </row>
    <row r="489" spans="1:47" x14ac:dyDescent="0.3">
      <c r="A489">
        <v>7</v>
      </c>
      <c r="B489" t="s">
        <v>169</v>
      </c>
      <c r="C489" t="s">
        <v>167</v>
      </c>
      <c r="D489" t="s">
        <v>168</v>
      </c>
      <c r="F489" s="2">
        <v>0</v>
      </c>
      <c r="G489" s="2">
        <v>1</v>
      </c>
      <c r="H489" s="5">
        <v>0</v>
      </c>
      <c r="I489">
        <f t="shared" si="78"/>
        <v>0</v>
      </c>
      <c r="J489">
        <f t="shared" si="78"/>
        <v>1</v>
      </c>
      <c r="K489">
        <v>3</v>
      </c>
      <c r="L489">
        <v>0</v>
      </c>
      <c r="M489" s="16">
        <f t="shared" si="44"/>
        <v>0</v>
      </c>
      <c r="N489" s="16">
        <f t="shared" si="45"/>
        <v>-0.30745268585558083</v>
      </c>
      <c r="O489" s="16">
        <f t="shared" si="46"/>
        <v>-0.31182361442687145</v>
      </c>
      <c r="P489" s="16">
        <f t="shared" si="47"/>
        <v>0</v>
      </c>
      <c r="Q489" s="16">
        <f t="shared" si="48"/>
        <v>-0.82604835194176507</v>
      </c>
      <c r="R489" s="16">
        <f t="shared" si="49"/>
        <v>0</v>
      </c>
      <c r="S489" s="16">
        <f t="shared" si="50"/>
        <v>0.11591655849874843</v>
      </c>
      <c r="T489" s="16">
        <f t="shared" si="51"/>
        <v>0</v>
      </c>
      <c r="U489" s="16">
        <f t="shared" si="52"/>
        <v>-0.23116245511168251</v>
      </c>
      <c r="V489" s="16">
        <f t="shared" si="53"/>
        <v>0</v>
      </c>
      <c r="W489" s="16">
        <f t="shared" si="54"/>
        <v>-0.51330528048899471</v>
      </c>
      <c r="Y489" s="16">
        <f t="shared" si="55"/>
        <v>0</v>
      </c>
      <c r="Z489" s="16">
        <f t="shared" si="56"/>
        <v>-0.1590290527298453</v>
      </c>
      <c r="AA489" s="16">
        <f t="shared" si="57"/>
        <v>-0.16333110974222373</v>
      </c>
      <c r="AB489" s="16">
        <f t="shared" si="58"/>
        <v>0</v>
      </c>
      <c r="AC489" s="16">
        <f t="shared" si="59"/>
        <v>-0.70908300225048704</v>
      </c>
      <c r="AD489" s="16">
        <f t="shared" si="60"/>
        <v>0</v>
      </c>
      <c r="AE489" s="16">
        <f t="shared" si="61"/>
        <v>1.2437216710737831E-2</v>
      </c>
      <c r="AF489" s="16">
        <f t="shared" si="62"/>
        <v>0</v>
      </c>
      <c r="AG489" s="16">
        <f t="shared" si="63"/>
        <v>-1.7516483088060499E-2</v>
      </c>
      <c r="AH489" s="16">
        <f t="shared" si="64"/>
        <v>0</v>
      </c>
      <c r="AI489" s="16">
        <f t="shared" si="65"/>
        <v>-0.26519023007548603</v>
      </c>
      <c r="AK489" s="16">
        <f t="shared" si="66"/>
        <v>0</v>
      </c>
      <c r="AL489" s="16">
        <f t="shared" si="67"/>
        <v>-0.58165488017571676</v>
      </c>
      <c r="AM489" s="16">
        <f t="shared" si="68"/>
        <v>-0.58498890740109455</v>
      </c>
      <c r="AN489" s="16">
        <f t="shared" si="69"/>
        <v>0</v>
      </c>
      <c r="AO489" s="16">
        <f t="shared" si="70"/>
        <v>-0.84474232141601946</v>
      </c>
      <c r="AP489" s="16">
        <f t="shared" si="71"/>
        <v>0</v>
      </c>
      <c r="AQ489" s="16">
        <f t="shared" si="72"/>
        <v>-0.41443122487050177</v>
      </c>
      <c r="AR489" s="16">
        <f t="shared" si="73"/>
        <v>0</v>
      </c>
      <c r="AS489" s="16">
        <f t="shared" si="74"/>
        <v>-0.5995773706327997</v>
      </c>
      <c r="AT489" s="16">
        <f t="shared" si="75"/>
        <v>0</v>
      </c>
      <c r="AU489" s="16">
        <f t="shared" si="76"/>
        <v>-0.56366388681931157</v>
      </c>
    </row>
    <row r="490" spans="1:47" x14ac:dyDescent="0.3">
      <c r="A490">
        <v>7</v>
      </c>
      <c r="B490" t="s">
        <v>170</v>
      </c>
      <c r="C490" t="s">
        <v>167</v>
      </c>
      <c r="D490" t="s">
        <v>168</v>
      </c>
      <c r="F490" s="2">
        <v>0</v>
      </c>
      <c r="G490" s="2">
        <v>1</v>
      </c>
      <c r="H490" s="5">
        <v>1</v>
      </c>
      <c r="I490">
        <f t="shared" si="78"/>
        <v>0</v>
      </c>
      <c r="J490">
        <f t="shared" si="78"/>
        <v>1</v>
      </c>
      <c r="K490">
        <v>3</v>
      </c>
      <c r="L490">
        <v>3</v>
      </c>
      <c r="M490" s="16">
        <f t="shared" si="44"/>
        <v>0</v>
      </c>
      <c r="N490" s="16">
        <f t="shared" si="45"/>
        <v>1.401006683520772</v>
      </c>
      <c r="O490" s="16">
        <f t="shared" si="46"/>
        <v>1.4303500350194718</v>
      </c>
      <c r="P490" s="16">
        <f t="shared" si="47"/>
        <v>0</v>
      </c>
      <c r="Q490" s="16">
        <f t="shared" si="48"/>
        <v>-1.6859162871301139E-2</v>
      </c>
      <c r="R490" s="16">
        <f t="shared" si="49"/>
        <v>0</v>
      </c>
      <c r="S490" s="16">
        <f t="shared" si="50"/>
        <v>1.4497709076388934</v>
      </c>
      <c r="T490" s="16">
        <f t="shared" si="51"/>
        <v>0</v>
      </c>
      <c r="U490" s="16">
        <f t="shared" si="52"/>
        <v>-3.3317784882256778E-2</v>
      </c>
      <c r="V490" s="16">
        <f t="shared" si="53"/>
        <v>0</v>
      </c>
      <c r="W490" s="16">
        <f t="shared" si="54"/>
        <v>-0.25166622329266797</v>
      </c>
      <c r="Y490" s="16">
        <f t="shared" si="55"/>
        <v>0</v>
      </c>
      <c r="Z490" s="16">
        <f t="shared" si="56"/>
        <v>1.1529476460281973</v>
      </c>
      <c r="AA490" s="16">
        <f t="shared" si="57"/>
        <v>1.153953074574398</v>
      </c>
      <c r="AB490" s="16">
        <f t="shared" si="58"/>
        <v>0</v>
      </c>
      <c r="AC490" s="16">
        <f t="shared" si="59"/>
        <v>0.85903899807763129</v>
      </c>
      <c r="AD490" s="16">
        <f t="shared" si="60"/>
        <v>0</v>
      </c>
      <c r="AE490" s="16">
        <f t="shared" si="61"/>
        <v>0.92229764269804559</v>
      </c>
      <c r="AF490" s="16">
        <f t="shared" si="62"/>
        <v>0</v>
      </c>
      <c r="AG490" s="16">
        <f t="shared" si="63"/>
        <v>0.61549458420126457</v>
      </c>
      <c r="AH490" s="16">
        <f t="shared" si="64"/>
        <v>0</v>
      </c>
      <c r="AI490" s="16">
        <f t="shared" si="65"/>
        <v>-0.15055333909222382</v>
      </c>
      <c r="AK490" s="16">
        <f t="shared" si="66"/>
        <v>0</v>
      </c>
      <c r="AL490" s="16">
        <f t="shared" si="67"/>
        <v>-0.11557923324414492</v>
      </c>
      <c r="AM490" s="16">
        <f t="shared" si="68"/>
        <v>-0.10791208614972533</v>
      </c>
      <c r="AN490" s="16">
        <f t="shared" si="69"/>
        <v>0</v>
      </c>
      <c r="AO490" s="16">
        <f t="shared" si="70"/>
        <v>-0.18850747266328555</v>
      </c>
      <c r="AP490" s="16">
        <f t="shared" si="71"/>
        <v>0</v>
      </c>
      <c r="AQ490" s="16">
        <f t="shared" si="72"/>
        <v>-0.2026967824962615</v>
      </c>
      <c r="AR490" s="16">
        <f t="shared" si="73"/>
        <v>0</v>
      </c>
      <c r="AS490" s="16">
        <f t="shared" si="74"/>
        <v>-0.22174338444385513</v>
      </c>
      <c r="AT490" s="16">
        <f t="shared" si="75"/>
        <v>0</v>
      </c>
      <c r="AU490" s="16">
        <f t="shared" si="76"/>
        <v>-0.56524074240982913</v>
      </c>
    </row>
    <row r="491" spans="1:47" x14ac:dyDescent="0.3">
      <c r="A491">
        <v>7</v>
      </c>
      <c r="B491" t="s">
        <v>171</v>
      </c>
      <c r="C491" t="s">
        <v>167</v>
      </c>
      <c r="D491" t="s">
        <v>168</v>
      </c>
      <c r="F491" s="2">
        <v>0</v>
      </c>
      <c r="G491" s="2">
        <v>0</v>
      </c>
      <c r="H491" s="5">
        <v>0</v>
      </c>
      <c r="I491">
        <f t="shared" si="78"/>
        <v>0</v>
      </c>
      <c r="J491">
        <f t="shared" si="78"/>
        <v>1</v>
      </c>
      <c r="K491">
        <v>3</v>
      </c>
      <c r="L491">
        <v>0</v>
      </c>
      <c r="M491" s="16">
        <f t="shared" si="44"/>
        <v>0</v>
      </c>
      <c r="N491" s="16">
        <f t="shared" si="45"/>
        <v>2.2806352538682844</v>
      </c>
      <c r="O491" s="16">
        <f t="shared" si="46"/>
        <v>2.3008356502058396</v>
      </c>
      <c r="P491" s="16">
        <f t="shared" si="47"/>
        <v>0</v>
      </c>
      <c r="Q491" s="16">
        <f t="shared" si="48"/>
        <v>1.0346635782658444</v>
      </c>
      <c r="R491" s="16">
        <f t="shared" si="49"/>
        <v>0</v>
      </c>
      <c r="S491" s="16">
        <f t="shared" si="50"/>
        <v>3.5339025545148144</v>
      </c>
      <c r="T491" s="16">
        <f t="shared" si="51"/>
        <v>0</v>
      </c>
      <c r="U491" s="16">
        <f t="shared" si="52"/>
        <v>-3.49023193147356E-2</v>
      </c>
      <c r="V491" s="16">
        <f t="shared" si="53"/>
        <v>0</v>
      </c>
      <c r="W491" s="16">
        <f t="shared" si="54"/>
        <v>475.76479222089722</v>
      </c>
      <c r="Y491" s="16">
        <f t="shared" si="55"/>
        <v>0</v>
      </c>
      <c r="Z491" s="16">
        <f t="shared" si="56"/>
        <v>2.3193955302194684</v>
      </c>
      <c r="AA491" s="16">
        <f t="shared" si="57"/>
        <v>2.3244817531094113</v>
      </c>
      <c r="AB491" s="16">
        <f t="shared" si="58"/>
        <v>0</v>
      </c>
      <c r="AC491" s="16">
        <f t="shared" si="59"/>
        <v>1.8322299877984474</v>
      </c>
      <c r="AD491" s="16">
        <f t="shared" si="60"/>
        <v>0</v>
      </c>
      <c r="AE491" s="16">
        <f t="shared" si="61"/>
        <v>1.677684777506143</v>
      </c>
      <c r="AF491" s="16">
        <f t="shared" si="62"/>
        <v>0</v>
      </c>
      <c r="AG491" s="16">
        <f t="shared" si="63"/>
        <v>0.60558262857558498</v>
      </c>
      <c r="AH491" s="16">
        <f t="shared" si="64"/>
        <v>0</v>
      </c>
      <c r="AI491" s="16">
        <f t="shared" si="65"/>
        <v>214.09813231002084</v>
      </c>
      <c r="AK491" s="16">
        <f t="shared" si="66"/>
        <v>0</v>
      </c>
      <c r="AL491" s="16">
        <f t="shared" si="67"/>
        <v>0.46391065907451373</v>
      </c>
      <c r="AM491" s="16">
        <f t="shared" si="68"/>
        <v>0.46792703386063533</v>
      </c>
      <c r="AN491" s="16">
        <f t="shared" si="69"/>
        <v>0</v>
      </c>
      <c r="AO491" s="16">
        <f t="shared" si="70"/>
        <v>0.5045468194454118</v>
      </c>
      <c r="AP491" s="16">
        <f t="shared" si="71"/>
        <v>0</v>
      </c>
      <c r="AQ491" s="16">
        <f t="shared" si="72"/>
        <v>0.25035863849168843</v>
      </c>
      <c r="AR491" s="16">
        <f t="shared" si="73"/>
        <v>0</v>
      </c>
      <c r="AS491" s="16">
        <f t="shared" si="74"/>
        <v>-0.23587789233418952</v>
      </c>
      <c r="AT491" s="16">
        <f t="shared" si="75"/>
        <v>0</v>
      </c>
      <c r="AU491" s="16">
        <f t="shared" si="76"/>
        <v>131.96902011431703</v>
      </c>
    </row>
    <row r="492" spans="1:47" x14ac:dyDescent="0.3">
      <c r="A492">
        <v>7</v>
      </c>
      <c r="B492" t="s">
        <v>172</v>
      </c>
      <c r="C492" t="s">
        <v>167</v>
      </c>
      <c r="D492" t="s">
        <v>168</v>
      </c>
      <c r="F492" s="2">
        <v>0</v>
      </c>
      <c r="G492" s="2">
        <v>1</v>
      </c>
      <c r="H492" s="5">
        <v>0</v>
      </c>
      <c r="I492">
        <f t="shared" si="78"/>
        <v>0</v>
      </c>
      <c r="J492">
        <f t="shared" si="78"/>
        <v>1</v>
      </c>
      <c r="K492">
        <v>3</v>
      </c>
      <c r="L492">
        <v>0</v>
      </c>
      <c r="M492" s="16">
        <f t="shared" si="44"/>
        <v>0</v>
      </c>
      <c r="N492" s="16">
        <f t="shared" si="45"/>
        <v>0.2214325172756261</v>
      </c>
      <c r="O492" s="16">
        <f t="shared" si="46"/>
        <v>0.22236289523713548</v>
      </c>
      <c r="P492" s="16">
        <f t="shared" si="47"/>
        <v>0</v>
      </c>
      <c r="Q492" s="16">
        <f t="shared" si="48"/>
        <v>0.85001942078687331</v>
      </c>
      <c r="R492" s="16">
        <f t="shared" si="49"/>
        <v>0</v>
      </c>
      <c r="S492" s="16">
        <f t="shared" si="50"/>
        <v>2.9711018818335564</v>
      </c>
      <c r="T492" s="16">
        <f t="shared" si="51"/>
        <v>0</v>
      </c>
      <c r="U492" s="16">
        <f t="shared" si="52"/>
        <v>-0.111617719573101</v>
      </c>
      <c r="V492" s="16">
        <f t="shared" si="53"/>
        <v>0</v>
      </c>
      <c r="W492" s="16">
        <f t="shared" si="54"/>
        <v>1.6329299686041086</v>
      </c>
      <c r="Y492" s="16">
        <f t="shared" si="55"/>
        <v>0</v>
      </c>
      <c r="Z492" s="16">
        <f t="shared" si="56"/>
        <v>0.29962752337461113</v>
      </c>
      <c r="AA492" s="16">
        <f t="shared" si="57"/>
        <v>0.28631979114573242</v>
      </c>
      <c r="AB492" s="16">
        <f t="shared" si="58"/>
        <v>0</v>
      </c>
      <c r="AC492" s="16">
        <f t="shared" si="59"/>
        <v>0.4771211511484364</v>
      </c>
      <c r="AD492" s="16">
        <f t="shared" si="60"/>
        <v>0</v>
      </c>
      <c r="AE492" s="16">
        <f t="shared" si="61"/>
        <v>0.64579882339225814</v>
      </c>
      <c r="AF492" s="16">
        <f t="shared" si="62"/>
        <v>0</v>
      </c>
      <c r="AG492" s="16">
        <f t="shared" si="63"/>
        <v>0.32781243793187681</v>
      </c>
      <c r="AH492" s="16">
        <f t="shared" si="64"/>
        <v>0</v>
      </c>
      <c r="AI492" s="16">
        <f t="shared" si="65"/>
        <v>-5.6901023041239895E-2</v>
      </c>
      <c r="AK492" s="16">
        <f t="shared" si="66"/>
        <v>0</v>
      </c>
      <c r="AL492" s="16">
        <f t="shared" si="67"/>
        <v>-0.45989357062406649</v>
      </c>
      <c r="AM492" s="16">
        <f t="shared" si="68"/>
        <v>-0.46895050589488868</v>
      </c>
      <c r="AN492" s="16">
        <f t="shared" si="69"/>
        <v>0</v>
      </c>
      <c r="AO492" s="16">
        <f t="shared" si="70"/>
        <v>-0.37661009717118737</v>
      </c>
      <c r="AP492" s="16">
        <f t="shared" si="71"/>
        <v>0</v>
      </c>
      <c r="AQ492" s="16">
        <f t="shared" si="72"/>
        <v>-0.27593538498189552</v>
      </c>
      <c r="AR492" s="16">
        <f t="shared" si="73"/>
        <v>0</v>
      </c>
      <c r="AS492" s="16">
        <f t="shared" si="74"/>
        <v>-0.4114948602300102</v>
      </c>
      <c r="AT492" s="16">
        <f t="shared" si="75"/>
        <v>0</v>
      </c>
      <c r="AU492" s="16">
        <f t="shared" si="76"/>
        <v>-0.45077356054988404</v>
      </c>
    </row>
    <row r="493" spans="1:47" x14ac:dyDescent="0.3">
      <c r="A493">
        <v>7</v>
      </c>
      <c r="B493" t="s">
        <v>173</v>
      </c>
      <c r="C493" t="s">
        <v>167</v>
      </c>
      <c r="D493" t="s">
        <v>168</v>
      </c>
      <c r="F493" s="2">
        <v>0</v>
      </c>
      <c r="G493" s="2">
        <v>0</v>
      </c>
      <c r="H493" s="5">
        <v>1</v>
      </c>
      <c r="I493">
        <f t="shared" si="78"/>
        <v>0</v>
      </c>
      <c r="J493">
        <f t="shared" si="78"/>
        <v>1</v>
      </c>
      <c r="K493">
        <v>3</v>
      </c>
      <c r="L493">
        <v>3</v>
      </c>
      <c r="M493" s="16">
        <f t="shared" si="44"/>
        <v>0</v>
      </c>
      <c r="N493" s="16">
        <f t="shared" si="45"/>
        <v>-0.57135541744414131</v>
      </c>
      <c r="O493" s="16">
        <f t="shared" si="46"/>
        <v>-0.5702252376449628</v>
      </c>
      <c r="P493" s="16">
        <f t="shared" si="47"/>
        <v>0</v>
      </c>
      <c r="Q493" s="16">
        <f t="shared" si="48"/>
        <v>-0.10658582533899288</v>
      </c>
      <c r="R493" s="16">
        <f t="shared" si="49"/>
        <v>0</v>
      </c>
      <c r="S493" s="16">
        <f t="shared" si="50"/>
        <v>0.92126461808654503</v>
      </c>
      <c r="T493" s="16">
        <f t="shared" si="51"/>
        <v>0</v>
      </c>
      <c r="U493" s="16">
        <f t="shared" si="52"/>
        <v>-0.11441374268875473</v>
      </c>
      <c r="V493" s="16">
        <f t="shared" si="53"/>
        <v>0</v>
      </c>
      <c r="W493" s="16">
        <f t="shared" si="54"/>
        <v>-4.6955908555064464E-2</v>
      </c>
      <c r="Y493" s="16">
        <f t="shared" si="55"/>
        <v>0</v>
      </c>
      <c r="Z493" s="16">
        <f t="shared" si="56"/>
        <v>-0.31650613455251841</v>
      </c>
      <c r="AA493" s="16">
        <f t="shared" si="57"/>
        <v>-0.32143959445432513</v>
      </c>
      <c r="AB493" s="16">
        <f t="shared" si="58"/>
        <v>0</v>
      </c>
      <c r="AC493" s="16">
        <f t="shared" si="59"/>
        <v>0.2359821648410379</v>
      </c>
      <c r="AD493" s="16">
        <f t="shared" si="60"/>
        <v>0</v>
      </c>
      <c r="AE493" s="16">
        <f t="shared" si="61"/>
        <v>0.50801127700075988</v>
      </c>
      <c r="AF493" s="16">
        <f t="shared" si="62"/>
        <v>0</v>
      </c>
      <c r="AG493" s="16">
        <f t="shared" si="63"/>
        <v>0.32443868096113104</v>
      </c>
      <c r="AH493" s="16">
        <f t="shared" si="64"/>
        <v>0</v>
      </c>
      <c r="AI493" s="16">
        <f t="shared" si="65"/>
        <v>-9.4514050312868136E-2</v>
      </c>
      <c r="AK493" s="16">
        <f t="shared" si="66"/>
        <v>0</v>
      </c>
      <c r="AL493" s="16">
        <f t="shared" si="67"/>
        <v>-0.7137569350405597</v>
      </c>
      <c r="AM493" s="16">
        <f t="shared" si="68"/>
        <v>-0.71633827860171029</v>
      </c>
      <c r="AN493" s="16">
        <f t="shared" si="69"/>
        <v>0</v>
      </c>
      <c r="AO493" s="16">
        <f t="shared" si="70"/>
        <v>-0.4309219284011313</v>
      </c>
      <c r="AP493" s="16">
        <f t="shared" si="71"/>
        <v>0</v>
      </c>
      <c r="AQ493" s="16">
        <f t="shared" si="72"/>
        <v>-0.42933431298795866</v>
      </c>
      <c r="AR493" s="16">
        <f t="shared" si="73"/>
        <v>0</v>
      </c>
      <c r="AS493" s="16">
        <f t="shared" si="74"/>
        <v>-0.40909790323918566</v>
      </c>
      <c r="AT493" s="16">
        <f t="shared" si="75"/>
        <v>0</v>
      </c>
      <c r="AU493" s="16">
        <f t="shared" si="76"/>
        <v>-0.41496168369923742</v>
      </c>
    </row>
    <row r="494" spans="1:47" x14ac:dyDescent="0.3">
      <c r="A494">
        <v>7</v>
      </c>
      <c r="B494" t="s">
        <v>174</v>
      </c>
      <c r="C494" t="s">
        <v>167</v>
      </c>
      <c r="D494" t="s">
        <v>168</v>
      </c>
      <c r="F494" s="2">
        <v>0</v>
      </c>
      <c r="G494" s="2">
        <v>0</v>
      </c>
      <c r="H494" s="5">
        <v>0</v>
      </c>
      <c r="I494">
        <f t="shared" si="78"/>
        <v>0</v>
      </c>
      <c r="J494">
        <f t="shared" si="78"/>
        <v>1</v>
      </c>
      <c r="K494">
        <v>3</v>
      </c>
      <c r="L494">
        <v>0</v>
      </c>
      <c r="M494" s="16">
        <f t="shared" si="44"/>
        <v>0</v>
      </c>
      <c r="N494" s="16">
        <f t="shared" si="45"/>
        <v>0.32782191958605117</v>
      </c>
      <c r="O494" s="16">
        <f t="shared" si="46"/>
        <v>0.35905854050756086</v>
      </c>
      <c r="P494" s="16">
        <f t="shared" si="47"/>
        <v>0</v>
      </c>
      <c r="Q494" s="16">
        <f t="shared" si="48"/>
        <v>2.0607728349184762</v>
      </c>
      <c r="R494" s="16">
        <f t="shared" si="49"/>
        <v>0</v>
      </c>
      <c r="S494" s="16">
        <f t="shared" si="50"/>
        <v>2.176497437948997</v>
      </c>
      <c r="T494" s="16">
        <f t="shared" si="51"/>
        <v>0</v>
      </c>
      <c r="U494" s="16">
        <f t="shared" si="52"/>
        <v>-0.25879886479478181</v>
      </c>
      <c r="V494" s="16">
        <f t="shared" si="53"/>
        <v>0</v>
      </c>
      <c r="W494" s="16">
        <f t="shared" si="54"/>
        <v>15.118115953988083</v>
      </c>
      <c r="Y494" s="16">
        <f t="shared" si="55"/>
        <v>0</v>
      </c>
      <c r="Z494" s="16">
        <f t="shared" si="56"/>
        <v>0.90073136542739607</v>
      </c>
      <c r="AA494" s="16">
        <f t="shared" si="57"/>
        <v>0.9215284656169791</v>
      </c>
      <c r="AB494" s="16">
        <f t="shared" si="58"/>
        <v>0</v>
      </c>
      <c r="AC494" s="16">
        <f t="shared" si="59"/>
        <v>1.7860822192267671</v>
      </c>
      <c r="AD494" s="16">
        <f t="shared" si="60"/>
        <v>0</v>
      </c>
      <c r="AE494" s="16">
        <f t="shared" si="61"/>
        <v>0.66372891458689198</v>
      </c>
      <c r="AF494" s="16">
        <f t="shared" si="62"/>
        <v>0</v>
      </c>
      <c r="AG494" s="16">
        <f t="shared" si="63"/>
        <v>9.6210369507592087E-3</v>
      </c>
      <c r="AH494" s="16">
        <f t="shared" si="64"/>
        <v>0</v>
      </c>
      <c r="AI494" s="16">
        <f t="shared" si="65"/>
        <v>3.297037891579087</v>
      </c>
      <c r="AK494" s="16">
        <f t="shared" si="66"/>
        <v>0</v>
      </c>
      <c r="AL494" s="16">
        <f t="shared" si="67"/>
        <v>-0.10823794887810315</v>
      </c>
      <c r="AM494" s="16">
        <f t="shared" si="68"/>
        <v>-9.122102292615876E-2</v>
      </c>
      <c r="AN494" s="16">
        <f t="shared" si="69"/>
        <v>0</v>
      </c>
      <c r="AO494" s="16">
        <f t="shared" si="70"/>
        <v>0.35576938494930216</v>
      </c>
      <c r="AP494" s="16">
        <f t="shared" si="71"/>
        <v>0</v>
      </c>
      <c r="AQ494" s="16">
        <f t="shared" si="72"/>
        <v>-0.3646230938729445</v>
      </c>
      <c r="AR494" s="16">
        <f t="shared" si="73"/>
        <v>0</v>
      </c>
      <c r="AS494" s="16">
        <f t="shared" si="74"/>
        <v>-0.5550574382233322</v>
      </c>
      <c r="AT494" s="16">
        <f t="shared" si="75"/>
        <v>0</v>
      </c>
      <c r="AU494" s="16">
        <f t="shared" si="76"/>
        <v>1.416873945650037</v>
      </c>
    </row>
    <row r="495" spans="1:47" x14ac:dyDescent="0.3">
      <c r="A495">
        <v>7</v>
      </c>
      <c r="B495" t="s">
        <v>175</v>
      </c>
      <c r="C495" t="s">
        <v>167</v>
      </c>
      <c r="D495" t="s">
        <v>168</v>
      </c>
      <c r="F495" s="2">
        <v>0</v>
      </c>
      <c r="G495" s="2">
        <v>1</v>
      </c>
      <c r="H495" s="5">
        <v>0</v>
      </c>
      <c r="I495">
        <f t="shared" si="78"/>
        <v>1</v>
      </c>
      <c r="J495">
        <f t="shared" si="78"/>
        <v>0</v>
      </c>
      <c r="K495">
        <v>3</v>
      </c>
      <c r="L495">
        <v>0</v>
      </c>
      <c r="M495" s="16">
        <f t="shared" si="44"/>
        <v>0</v>
      </c>
      <c r="N495" s="16">
        <f t="shared" si="45"/>
        <v>5.0610245703700693E-2</v>
      </c>
      <c r="O495" s="16">
        <f t="shared" si="46"/>
        <v>5.396474384457399E-2</v>
      </c>
      <c r="P495" s="16">
        <f t="shared" si="47"/>
        <v>0</v>
      </c>
      <c r="Q495" s="16">
        <f t="shared" si="48"/>
        <v>1.0506713705499957</v>
      </c>
      <c r="R495" s="16">
        <f t="shared" si="49"/>
        <v>0</v>
      </c>
      <c r="S495" s="16">
        <f t="shared" si="50"/>
        <v>1.0575497838665526</v>
      </c>
      <c r="T495" s="16">
        <f t="shared" si="51"/>
        <v>0</v>
      </c>
      <c r="U495" s="16">
        <f t="shared" si="52"/>
        <v>-0.24130950458711184</v>
      </c>
      <c r="V495" s="16">
        <f t="shared" si="53"/>
        <v>0</v>
      </c>
      <c r="W495" s="16">
        <f t="shared" si="54"/>
        <v>0.47254356050852248</v>
      </c>
      <c r="Y495" s="16">
        <f t="shared" si="55"/>
        <v>0</v>
      </c>
      <c r="Z495" s="16">
        <f t="shared" si="56"/>
        <v>-0.33138170880530504</v>
      </c>
      <c r="AA495" s="16">
        <f t="shared" si="57"/>
        <v>-0.3329749513620292</v>
      </c>
      <c r="AB495" s="16">
        <f t="shared" si="58"/>
        <v>0</v>
      </c>
      <c r="AC495" s="16">
        <f t="shared" si="59"/>
        <v>-0.447023310367888</v>
      </c>
      <c r="AD495" s="16">
        <f t="shared" si="60"/>
        <v>0</v>
      </c>
      <c r="AE495" s="16">
        <f t="shared" si="61"/>
        <v>-8.8186571224909915E-2</v>
      </c>
      <c r="AF495" s="16">
        <f t="shared" si="62"/>
        <v>0</v>
      </c>
      <c r="AG495" s="16">
        <f t="shared" si="63"/>
        <v>3.1389654929162424E-2</v>
      </c>
      <c r="AH495" s="16">
        <f t="shared" si="64"/>
        <v>0</v>
      </c>
      <c r="AI495" s="16">
        <f t="shared" si="65"/>
        <v>1.9640582278276495</v>
      </c>
      <c r="AK495" s="16">
        <f t="shared" si="66"/>
        <v>0</v>
      </c>
      <c r="AL495" s="16">
        <f t="shared" si="67"/>
        <v>-0.35199786856092774</v>
      </c>
      <c r="AM495" s="16">
        <f t="shared" si="68"/>
        <v>-0.35368317572992092</v>
      </c>
      <c r="AN495" s="16">
        <f t="shared" si="69"/>
        <v>0</v>
      </c>
      <c r="AO495" s="16">
        <f t="shared" si="70"/>
        <v>-0.45912810269841337</v>
      </c>
      <c r="AP495" s="16">
        <f t="shared" si="71"/>
        <v>0</v>
      </c>
      <c r="AQ495" s="16">
        <f t="shared" si="72"/>
        <v>-0.1120926704142105</v>
      </c>
      <c r="AR495" s="16">
        <f t="shared" si="73"/>
        <v>0</v>
      </c>
      <c r="AS495" s="16">
        <f t="shared" si="74"/>
        <v>-0.53725928690544489</v>
      </c>
      <c r="AT495" s="16">
        <f t="shared" si="75"/>
        <v>0</v>
      </c>
      <c r="AU495" s="16">
        <f t="shared" si="76"/>
        <v>1.864690667100376</v>
      </c>
    </row>
    <row r="496" spans="1:47" x14ac:dyDescent="0.3">
      <c r="A496">
        <v>8</v>
      </c>
      <c r="B496" t="s">
        <v>176</v>
      </c>
      <c r="C496" t="s">
        <v>177</v>
      </c>
      <c r="D496" t="s">
        <v>178</v>
      </c>
      <c r="F496" s="2">
        <v>0</v>
      </c>
      <c r="G496" s="2">
        <v>0</v>
      </c>
      <c r="H496" s="5">
        <v>0</v>
      </c>
      <c r="I496">
        <f t="shared" si="78"/>
        <v>1</v>
      </c>
      <c r="J496">
        <f t="shared" si="78"/>
        <v>0</v>
      </c>
      <c r="K496">
        <v>3</v>
      </c>
      <c r="L496">
        <v>0</v>
      </c>
      <c r="M496" s="16">
        <f t="shared" si="44"/>
        <v>0</v>
      </c>
      <c r="N496" s="16">
        <f t="shared" si="45"/>
        <v>-0.36028842927106558</v>
      </c>
      <c r="O496" s="16">
        <f t="shared" si="46"/>
        <v>-0.35733659458019518</v>
      </c>
      <c r="P496" s="16">
        <f t="shared" si="47"/>
        <v>0</v>
      </c>
      <c r="Q496" s="16">
        <f t="shared" si="48"/>
        <v>-0.89370086846210883</v>
      </c>
      <c r="R496" s="16">
        <f t="shared" si="49"/>
        <v>0</v>
      </c>
      <c r="S496" s="16">
        <f t="shared" si="50"/>
        <v>-0.78871491184656761</v>
      </c>
      <c r="T496" s="16">
        <f t="shared" si="51"/>
        <v>0</v>
      </c>
      <c r="U496" s="16">
        <f t="shared" si="52"/>
        <v>-0.13454369159269111</v>
      </c>
      <c r="V496" s="16">
        <f t="shared" si="53"/>
        <v>0</v>
      </c>
      <c r="W496" s="16">
        <f t="shared" si="54"/>
        <v>-0.77503178919803273</v>
      </c>
      <c r="Y496" s="16">
        <f t="shared" si="55"/>
        <v>0</v>
      </c>
      <c r="Z496" s="16">
        <f t="shared" si="56"/>
        <v>-0.27361144723720671</v>
      </c>
      <c r="AA496" s="16">
        <f t="shared" si="57"/>
        <v>-0.2849607449753695</v>
      </c>
      <c r="AB496" s="16">
        <f t="shared" si="58"/>
        <v>0</v>
      </c>
      <c r="AC496" s="16">
        <f t="shared" si="59"/>
        <v>-0.74359434071366948</v>
      </c>
      <c r="AD496" s="16">
        <f t="shared" si="60"/>
        <v>0</v>
      </c>
      <c r="AE496" s="16">
        <f t="shared" si="61"/>
        <v>-0.53672944090469832</v>
      </c>
      <c r="AF496" s="16">
        <f t="shared" si="62"/>
        <v>0</v>
      </c>
      <c r="AG496" s="16">
        <f t="shared" si="63"/>
        <v>0.3650915425241234</v>
      </c>
      <c r="AH496" s="16">
        <f t="shared" si="64"/>
        <v>0</v>
      </c>
      <c r="AI496" s="16">
        <f t="shared" si="65"/>
        <v>-0.29489429383563254</v>
      </c>
      <c r="AK496" s="16">
        <f t="shared" si="66"/>
        <v>0</v>
      </c>
      <c r="AL496" s="16">
        <f t="shared" si="67"/>
        <v>-0.59008700050013385</v>
      </c>
      <c r="AM496" s="16">
        <f t="shared" si="68"/>
        <v>-0.5977619432743928</v>
      </c>
      <c r="AN496" s="16">
        <f t="shared" si="69"/>
        <v>0</v>
      </c>
      <c r="AO496" s="16">
        <f t="shared" si="70"/>
        <v>-0.84610659582073655</v>
      </c>
      <c r="AP496" s="16">
        <f t="shared" si="71"/>
        <v>0</v>
      </c>
      <c r="AQ496" s="16">
        <f t="shared" si="72"/>
        <v>-0.74423042603054135</v>
      </c>
      <c r="AR496" s="16">
        <f t="shared" si="73"/>
        <v>0</v>
      </c>
      <c r="AS496" s="16">
        <f t="shared" si="74"/>
        <v>-1.4876595222502962E-2</v>
      </c>
      <c r="AT496" s="16">
        <f t="shared" si="75"/>
        <v>0</v>
      </c>
      <c r="AU496" s="16">
        <f t="shared" si="76"/>
        <v>-0.56021916255115178</v>
      </c>
    </row>
    <row r="497" spans="1:47" x14ac:dyDescent="0.3">
      <c r="A497">
        <v>8</v>
      </c>
      <c r="B497" t="s">
        <v>179</v>
      </c>
      <c r="C497" t="s">
        <v>177</v>
      </c>
      <c r="D497" t="s">
        <v>178</v>
      </c>
      <c r="F497" s="2">
        <v>0</v>
      </c>
      <c r="G497" s="2">
        <v>1</v>
      </c>
      <c r="H497" s="5">
        <v>0</v>
      </c>
      <c r="I497">
        <f t="shared" ref="I497:J512" si="79">I116</f>
        <v>1</v>
      </c>
      <c r="J497">
        <f t="shared" si="79"/>
        <v>0</v>
      </c>
      <c r="K497">
        <v>3</v>
      </c>
      <c r="L497">
        <v>0</v>
      </c>
      <c r="M497" s="16">
        <f t="shared" si="44"/>
        <v>0</v>
      </c>
      <c r="N497" s="16">
        <f t="shared" si="45"/>
        <v>0.38301257858826232</v>
      </c>
      <c r="O497" s="16">
        <f t="shared" si="46"/>
        <v>0.38671930945054089</v>
      </c>
      <c r="P497" s="16">
        <f t="shared" si="47"/>
        <v>0</v>
      </c>
      <c r="Q497" s="16">
        <f t="shared" si="48"/>
        <v>-0.81850126891229869</v>
      </c>
      <c r="R497" s="16">
        <f t="shared" si="49"/>
        <v>0</v>
      </c>
      <c r="S497" s="16">
        <f t="shared" si="50"/>
        <v>-0.77629987733483619</v>
      </c>
      <c r="T497" s="16">
        <f t="shared" si="51"/>
        <v>0</v>
      </c>
      <c r="U497" s="16">
        <f t="shared" si="52"/>
        <v>-0.15455325609120552</v>
      </c>
      <c r="V497" s="16">
        <f t="shared" si="53"/>
        <v>0</v>
      </c>
      <c r="W497" s="16">
        <f t="shared" si="54"/>
        <v>-0.53183399483040383</v>
      </c>
      <c r="Y497" s="16">
        <f t="shared" si="55"/>
        <v>0</v>
      </c>
      <c r="Z497" s="16">
        <f t="shared" si="56"/>
        <v>0.4821790380479038</v>
      </c>
      <c r="AA497" s="16">
        <f t="shared" si="57"/>
        <v>0.47349486428096094</v>
      </c>
      <c r="AB497" s="16">
        <f t="shared" si="58"/>
        <v>0</v>
      </c>
      <c r="AC497" s="16">
        <f t="shared" si="59"/>
        <v>-0.46958977404118396</v>
      </c>
      <c r="AD497" s="16">
        <f t="shared" si="60"/>
        <v>0</v>
      </c>
      <c r="AE497" s="16">
        <f t="shared" si="61"/>
        <v>-0.3058111540568727</v>
      </c>
      <c r="AF497" s="16">
        <f t="shared" si="62"/>
        <v>0</v>
      </c>
      <c r="AG497" s="16">
        <f t="shared" si="63"/>
        <v>0.52282456023964918</v>
      </c>
      <c r="AH497" s="16">
        <f t="shared" si="64"/>
        <v>0</v>
      </c>
      <c r="AI497" s="16">
        <f t="shared" si="65"/>
        <v>-0.6976538237231914</v>
      </c>
      <c r="AK497" s="16">
        <f t="shared" si="66"/>
        <v>0</v>
      </c>
      <c r="AL497" s="16">
        <f t="shared" si="67"/>
        <v>-5.0696013720561263E-3</v>
      </c>
      <c r="AM497" s="16">
        <f t="shared" si="68"/>
        <v>-1.1184725315700207E-2</v>
      </c>
      <c r="AN497" s="16">
        <f t="shared" si="69"/>
        <v>0</v>
      </c>
      <c r="AO497" s="16">
        <f t="shared" si="70"/>
        <v>-0.65898594498057406</v>
      </c>
      <c r="AP497" s="16">
        <f t="shared" si="71"/>
        <v>0</v>
      </c>
      <c r="AQ497" s="16">
        <f t="shared" si="72"/>
        <v>-0.63182604741485315</v>
      </c>
      <c r="AR497" s="16">
        <f t="shared" si="73"/>
        <v>0</v>
      </c>
      <c r="AS497" s="16">
        <f t="shared" si="74"/>
        <v>0.1904383980506808</v>
      </c>
      <c r="AT497" s="16">
        <f t="shared" si="75"/>
        <v>0</v>
      </c>
      <c r="AU497" s="16">
        <f t="shared" si="76"/>
        <v>-0.77694648966490365</v>
      </c>
    </row>
    <row r="498" spans="1:47" x14ac:dyDescent="0.3">
      <c r="A498">
        <v>8</v>
      </c>
      <c r="B498" t="s">
        <v>180</v>
      </c>
      <c r="C498" t="s">
        <v>177</v>
      </c>
      <c r="D498" t="s">
        <v>178</v>
      </c>
      <c r="F498" s="2">
        <v>0</v>
      </c>
      <c r="G498" s="2">
        <v>1</v>
      </c>
      <c r="H498" s="5">
        <v>1</v>
      </c>
      <c r="I498">
        <f t="shared" si="79"/>
        <v>0</v>
      </c>
      <c r="J498">
        <f t="shared" si="79"/>
        <v>1</v>
      </c>
      <c r="K498">
        <v>3</v>
      </c>
      <c r="L498">
        <v>3</v>
      </c>
      <c r="M498" s="16">
        <f t="shared" si="44"/>
        <v>0</v>
      </c>
      <c r="N498" s="16">
        <f t="shared" si="45"/>
        <v>1.0505825820451069</v>
      </c>
      <c r="O498" s="16">
        <f t="shared" si="46"/>
        <v>1.0500498256832893</v>
      </c>
      <c r="P498" s="16">
        <f t="shared" si="47"/>
        <v>0</v>
      </c>
      <c r="Q498" s="16">
        <f t="shared" si="48"/>
        <v>2.4665177492558077</v>
      </c>
      <c r="R498" s="16">
        <f t="shared" si="49"/>
        <v>0</v>
      </c>
      <c r="S498" s="16">
        <f t="shared" si="50"/>
        <v>6.8822347349780637</v>
      </c>
      <c r="T498" s="16">
        <f t="shared" si="51"/>
        <v>0</v>
      </c>
      <c r="U498" s="16">
        <f t="shared" si="52"/>
        <v>-0.13440409650814839</v>
      </c>
      <c r="V498" s="16">
        <f t="shared" si="53"/>
        <v>0</v>
      </c>
      <c r="W498" s="16">
        <f t="shared" si="54"/>
        <v>23.994367157337223</v>
      </c>
      <c r="Y498" s="16">
        <f t="shared" si="55"/>
        <v>0</v>
      </c>
      <c r="Z498" s="16">
        <f t="shared" si="56"/>
        <v>1.3958238132395206</v>
      </c>
      <c r="AA498" s="16">
        <f t="shared" si="57"/>
        <v>1.3759664471208231</v>
      </c>
      <c r="AB498" s="16">
        <f t="shared" si="58"/>
        <v>0</v>
      </c>
      <c r="AC498" s="16">
        <f t="shared" si="59"/>
        <v>2.0033839817176102</v>
      </c>
      <c r="AD498" s="16">
        <f t="shared" si="60"/>
        <v>0</v>
      </c>
      <c r="AE498" s="16">
        <f t="shared" si="61"/>
        <v>0.72383199147818444</v>
      </c>
      <c r="AF498" s="16">
        <f t="shared" si="62"/>
        <v>0</v>
      </c>
      <c r="AG498" s="16">
        <f t="shared" si="63"/>
        <v>0.37299900424530219</v>
      </c>
      <c r="AH498" s="16">
        <f t="shared" si="64"/>
        <v>0</v>
      </c>
      <c r="AI498" s="16">
        <f t="shared" si="65"/>
        <v>6.6536345012435092</v>
      </c>
      <c r="AK498" s="16">
        <f t="shared" si="66"/>
        <v>0</v>
      </c>
      <c r="AL498" s="16">
        <f t="shared" si="67"/>
        <v>0.39995328608905889</v>
      </c>
      <c r="AM498" s="16">
        <f t="shared" si="68"/>
        <v>0.39201006204396266</v>
      </c>
      <c r="AN498" s="16">
        <f t="shared" si="69"/>
        <v>0</v>
      </c>
      <c r="AO498" s="16">
        <f t="shared" si="70"/>
        <v>1.0918470257684338</v>
      </c>
      <c r="AP498" s="16">
        <f t="shared" si="71"/>
        <v>0</v>
      </c>
      <c r="AQ498" s="16">
        <f t="shared" si="72"/>
        <v>0.13604607240531333</v>
      </c>
      <c r="AR498" s="16">
        <f t="shared" si="73"/>
        <v>0</v>
      </c>
      <c r="AS498" s="16">
        <f t="shared" si="74"/>
        <v>1.1260111234485152E-2</v>
      </c>
      <c r="AT498" s="16">
        <f t="shared" si="75"/>
        <v>0</v>
      </c>
      <c r="AU498" s="16">
        <f t="shared" si="76"/>
        <v>3.3595732799729161</v>
      </c>
    </row>
    <row r="499" spans="1:47" x14ac:dyDescent="0.3">
      <c r="A499">
        <v>8</v>
      </c>
      <c r="B499" t="s">
        <v>181</v>
      </c>
      <c r="C499" t="s">
        <v>177</v>
      </c>
      <c r="D499" t="s">
        <v>178</v>
      </c>
      <c r="F499" s="2">
        <v>0</v>
      </c>
      <c r="G499" s="2">
        <v>0</v>
      </c>
      <c r="H499" s="5">
        <v>0</v>
      </c>
      <c r="I499">
        <f t="shared" si="79"/>
        <v>1</v>
      </c>
      <c r="J499">
        <f t="shared" si="79"/>
        <v>0</v>
      </c>
      <c r="K499">
        <v>3</v>
      </c>
      <c r="L499">
        <v>0</v>
      </c>
      <c r="M499" s="16">
        <f t="shared" si="44"/>
        <v>0</v>
      </c>
      <c r="N499" s="16">
        <f t="shared" si="45"/>
        <v>0.69108365359332136</v>
      </c>
      <c r="O499" s="16">
        <f t="shared" si="46"/>
        <v>0.69505439209415321</v>
      </c>
      <c r="P499" s="16">
        <f t="shared" si="47"/>
        <v>0</v>
      </c>
      <c r="Q499" s="16">
        <f t="shared" si="48"/>
        <v>0.29203366436626821</v>
      </c>
      <c r="R499" s="16">
        <f t="shared" si="49"/>
        <v>0</v>
      </c>
      <c r="S499" s="16">
        <f t="shared" si="50"/>
        <v>0.25727970757412427</v>
      </c>
      <c r="T499" s="16">
        <f t="shared" si="51"/>
        <v>0</v>
      </c>
      <c r="U499" s="16">
        <f t="shared" si="52"/>
        <v>-0.15536578143722346</v>
      </c>
      <c r="V499" s="16">
        <f t="shared" si="53"/>
        <v>0</v>
      </c>
      <c r="W499" s="16">
        <f t="shared" si="54"/>
        <v>67.874445884198323</v>
      </c>
      <c r="Y499" s="16">
        <f t="shared" si="55"/>
        <v>0</v>
      </c>
      <c r="Z499" s="16">
        <f t="shared" si="56"/>
        <v>1.1428319533626496</v>
      </c>
      <c r="AA499" s="16">
        <f t="shared" si="57"/>
        <v>1.1251016804190317</v>
      </c>
      <c r="AB499" s="16">
        <f t="shared" si="58"/>
        <v>0</v>
      </c>
      <c r="AC499" s="16">
        <f t="shared" si="59"/>
        <v>1.0978157453410198</v>
      </c>
      <c r="AD499" s="16">
        <f t="shared" si="60"/>
        <v>0</v>
      </c>
      <c r="AE499" s="16">
        <f t="shared" si="61"/>
        <v>0.38911670342900162</v>
      </c>
      <c r="AF499" s="16">
        <f t="shared" si="62"/>
        <v>0</v>
      </c>
      <c r="AG499" s="16">
        <f t="shared" si="63"/>
        <v>0.50431855258067138</v>
      </c>
      <c r="AH499" s="16">
        <f t="shared" si="64"/>
        <v>0</v>
      </c>
      <c r="AI499" s="16">
        <f t="shared" si="65"/>
        <v>36.471267019119438</v>
      </c>
      <c r="AK499" s="16">
        <f t="shared" si="66"/>
        <v>0</v>
      </c>
      <c r="AL499" s="16">
        <f t="shared" si="67"/>
        <v>0.35972218077447421</v>
      </c>
      <c r="AM499" s="16">
        <f t="shared" si="68"/>
        <v>0.35454425352424424</v>
      </c>
      <c r="AN499" s="16">
        <f t="shared" si="69"/>
        <v>0</v>
      </c>
      <c r="AO499" s="16">
        <f t="shared" si="70"/>
        <v>0.33900438272550831</v>
      </c>
      <c r="AP499" s="16">
        <f t="shared" si="71"/>
        <v>0</v>
      </c>
      <c r="AQ499" s="16">
        <f t="shared" si="72"/>
        <v>-0.25194578616888302</v>
      </c>
      <c r="AR499" s="16">
        <f t="shared" si="73"/>
        <v>0</v>
      </c>
      <c r="AS499" s="16">
        <f t="shared" si="74"/>
        <v>0.18503680421568811</v>
      </c>
      <c r="AT499" s="16">
        <f t="shared" si="75"/>
        <v>0</v>
      </c>
      <c r="AU499" s="16">
        <f t="shared" si="76"/>
        <v>29.012168892391156</v>
      </c>
    </row>
    <row r="500" spans="1:47" x14ac:dyDescent="0.3">
      <c r="A500">
        <v>8</v>
      </c>
      <c r="B500" t="s">
        <v>182</v>
      </c>
      <c r="C500" t="s">
        <v>177</v>
      </c>
      <c r="D500" t="s">
        <v>178</v>
      </c>
      <c r="F500" s="2">
        <v>0</v>
      </c>
      <c r="G500" s="2">
        <v>1</v>
      </c>
      <c r="H500" s="5">
        <v>0</v>
      </c>
      <c r="I500">
        <f t="shared" si="79"/>
        <v>1</v>
      </c>
      <c r="J500">
        <f t="shared" si="79"/>
        <v>0</v>
      </c>
      <c r="K500">
        <v>3</v>
      </c>
      <c r="L500">
        <v>0</v>
      </c>
      <c r="M500" s="16">
        <f t="shared" si="44"/>
        <v>0</v>
      </c>
      <c r="N500" s="16">
        <f t="shared" si="45"/>
        <v>-5.4324483900429293E-2</v>
      </c>
      <c r="O500" s="16">
        <f t="shared" si="46"/>
        <v>-5.3870595903390502E-2</v>
      </c>
      <c r="P500" s="16">
        <f t="shared" si="47"/>
        <v>0</v>
      </c>
      <c r="Q500" s="16">
        <f t="shared" si="48"/>
        <v>-0.82826530594444581</v>
      </c>
      <c r="R500" s="16">
        <f t="shared" si="49"/>
        <v>0</v>
      </c>
      <c r="S500" s="16">
        <f t="shared" si="50"/>
        <v>-0.79512081853294703</v>
      </c>
      <c r="T500" s="16">
        <f t="shared" si="51"/>
        <v>0</v>
      </c>
      <c r="U500" s="16">
        <f t="shared" si="52"/>
        <v>-0.16409436522815241</v>
      </c>
      <c r="V500" s="16">
        <f t="shared" si="53"/>
        <v>0</v>
      </c>
      <c r="W500" s="16">
        <f t="shared" si="54"/>
        <v>-0.68769830010060107</v>
      </c>
      <c r="Y500" s="16">
        <f t="shared" si="55"/>
        <v>0</v>
      </c>
      <c r="Z500" s="16">
        <f t="shared" si="56"/>
        <v>0.14761812039073041</v>
      </c>
      <c r="AA500" s="16">
        <f t="shared" si="57"/>
        <v>0.1516685668746427</v>
      </c>
      <c r="AB500" s="16">
        <f t="shared" si="58"/>
        <v>0</v>
      </c>
      <c r="AC500" s="16">
        <f t="shared" si="59"/>
        <v>-0.5126563013726666</v>
      </c>
      <c r="AD500" s="16">
        <f t="shared" si="60"/>
        <v>0</v>
      </c>
      <c r="AE500" s="16">
        <f t="shared" si="61"/>
        <v>-0.375673850181164</v>
      </c>
      <c r="AF500" s="16">
        <f t="shared" si="62"/>
        <v>0</v>
      </c>
      <c r="AG500" s="16">
        <f t="shared" si="63"/>
        <v>0.23365140736750248</v>
      </c>
      <c r="AH500" s="16">
        <f t="shared" si="64"/>
        <v>0</v>
      </c>
      <c r="AI500" s="16">
        <f t="shared" si="65"/>
        <v>-0.69638124522690004</v>
      </c>
      <c r="AK500" s="16">
        <f t="shared" si="66"/>
        <v>0</v>
      </c>
      <c r="AL500" s="16">
        <f t="shared" si="67"/>
        <v>-0.26597216283418834</v>
      </c>
      <c r="AM500" s="16">
        <f t="shared" si="68"/>
        <v>-0.26120354223556402</v>
      </c>
      <c r="AN500" s="16">
        <f t="shared" si="69"/>
        <v>0</v>
      </c>
      <c r="AO500" s="16">
        <f t="shared" si="70"/>
        <v>-0.69462808372796414</v>
      </c>
      <c r="AP500" s="16">
        <f t="shared" si="71"/>
        <v>0</v>
      </c>
      <c r="AQ500" s="16">
        <f t="shared" si="72"/>
        <v>-0.69678144296511435</v>
      </c>
      <c r="AR500" s="16">
        <f t="shared" si="73"/>
        <v>0</v>
      </c>
      <c r="AS500" s="16">
        <f t="shared" si="74"/>
        <v>-0.1659827645066505</v>
      </c>
      <c r="AT500" s="16">
        <f t="shared" si="75"/>
        <v>0</v>
      </c>
      <c r="AU500" s="16">
        <f t="shared" si="76"/>
        <v>-0.79522470883311025</v>
      </c>
    </row>
    <row r="501" spans="1:47" x14ac:dyDescent="0.3">
      <c r="A501">
        <v>8</v>
      </c>
      <c r="B501" t="s">
        <v>183</v>
      </c>
      <c r="C501" t="s">
        <v>177</v>
      </c>
      <c r="D501" t="s">
        <v>178</v>
      </c>
      <c r="F501" s="2">
        <v>0</v>
      </c>
      <c r="G501" s="2">
        <v>0</v>
      </c>
      <c r="H501" s="5">
        <v>1</v>
      </c>
      <c r="I501">
        <f t="shared" si="79"/>
        <v>0</v>
      </c>
      <c r="J501">
        <f t="shared" si="79"/>
        <v>1</v>
      </c>
      <c r="K501">
        <v>3</v>
      </c>
      <c r="L501">
        <v>3</v>
      </c>
      <c r="M501" s="16">
        <f t="shared" si="44"/>
        <v>0</v>
      </c>
      <c r="N501" s="16">
        <f t="shared" si="45"/>
        <v>2.4954412790382925</v>
      </c>
      <c r="O501" s="16">
        <f t="shared" si="46"/>
        <v>2.500037054225837</v>
      </c>
      <c r="P501" s="16">
        <f t="shared" si="47"/>
        <v>0</v>
      </c>
      <c r="Q501" s="16">
        <f t="shared" si="48"/>
        <v>5.1502770245584827E-2</v>
      </c>
      <c r="R501" s="16">
        <f t="shared" si="49"/>
        <v>0</v>
      </c>
      <c r="S501" s="16">
        <f t="shared" si="50"/>
        <v>1.9852409427756047E-2</v>
      </c>
      <c r="T501" s="16">
        <f t="shared" si="51"/>
        <v>0</v>
      </c>
      <c r="U501" s="16">
        <f t="shared" si="52"/>
        <v>-0.11540170106612609</v>
      </c>
      <c r="V501" s="16">
        <f t="shared" si="53"/>
        <v>0</v>
      </c>
      <c r="W501" s="16">
        <f t="shared" si="54"/>
        <v>5590.1324290998773</v>
      </c>
      <c r="Y501" s="16">
        <f t="shared" si="55"/>
        <v>0</v>
      </c>
      <c r="Z501" s="16">
        <f t="shared" si="56"/>
        <v>2.5054731188840091</v>
      </c>
      <c r="AA501" s="16">
        <f t="shared" si="57"/>
        <v>2.5281749360892971</v>
      </c>
      <c r="AB501" s="16">
        <f t="shared" si="58"/>
        <v>0</v>
      </c>
      <c r="AC501" s="16">
        <f t="shared" si="59"/>
        <v>1.5123630046976058</v>
      </c>
      <c r="AD501" s="16">
        <f t="shared" si="60"/>
        <v>0</v>
      </c>
      <c r="AE501" s="16">
        <f t="shared" si="61"/>
        <v>0.38691296054304869</v>
      </c>
      <c r="AF501" s="16">
        <f t="shared" si="62"/>
        <v>0</v>
      </c>
      <c r="AG501" s="16">
        <f t="shared" si="63"/>
        <v>0.17187334255958389</v>
      </c>
      <c r="AH501" s="16">
        <f t="shared" si="64"/>
        <v>0</v>
      </c>
      <c r="AI501" s="16">
        <f t="shared" si="65"/>
        <v>339.15429211347072</v>
      </c>
      <c r="AK501" s="16">
        <f t="shared" si="66"/>
        <v>0</v>
      </c>
      <c r="AL501" s="16">
        <f t="shared" si="67"/>
        <v>1.8498631986538805</v>
      </c>
      <c r="AM501" s="16">
        <f t="shared" si="68"/>
        <v>1.8768013728917281</v>
      </c>
      <c r="AN501" s="16">
        <f t="shared" si="69"/>
        <v>0</v>
      </c>
      <c r="AO501" s="16">
        <f t="shared" si="70"/>
        <v>0.87712438141462823</v>
      </c>
      <c r="AP501" s="16">
        <f t="shared" si="71"/>
        <v>0</v>
      </c>
      <c r="AQ501" s="16">
        <f t="shared" si="72"/>
        <v>-0.14055431294761284</v>
      </c>
      <c r="AR501" s="16">
        <f t="shared" si="73"/>
        <v>0</v>
      </c>
      <c r="AS501" s="16">
        <f t="shared" si="74"/>
        <v>-0.3323556828151214</v>
      </c>
      <c r="AT501" s="16">
        <f t="shared" si="75"/>
        <v>0</v>
      </c>
      <c r="AU501" s="16">
        <f t="shared" si="76"/>
        <v>318.26392037993952</v>
      </c>
    </row>
    <row r="502" spans="1:47" x14ac:dyDescent="0.3">
      <c r="A502">
        <v>8</v>
      </c>
      <c r="B502" t="s">
        <v>184</v>
      </c>
      <c r="C502" t="s">
        <v>177</v>
      </c>
      <c r="D502" t="s">
        <v>178</v>
      </c>
      <c r="F502" s="2">
        <v>0</v>
      </c>
      <c r="G502" s="2">
        <v>0</v>
      </c>
      <c r="H502" s="5">
        <v>0</v>
      </c>
      <c r="I502">
        <f t="shared" si="79"/>
        <v>1</v>
      </c>
      <c r="J502">
        <f t="shared" si="79"/>
        <v>0</v>
      </c>
      <c r="K502">
        <v>3</v>
      </c>
      <c r="L502">
        <v>0</v>
      </c>
      <c r="M502" s="16">
        <f t="shared" si="44"/>
        <v>0</v>
      </c>
      <c r="N502" s="16">
        <f t="shared" si="45"/>
        <v>0.11898142373581184</v>
      </c>
      <c r="O502" s="16">
        <f t="shared" si="46"/>
        <v>0.12198528178373431</v>
      </c>
      <c r="P502" s="16">
        <f t="shared" si="47"/>
        <v>0</v>
      </c>
      <c r="Q502" s="16">
        <f t="shared" si="48"/>
        <v>0.33351182378650612</v>
      </c>
      <c r="R502" s="16">
        <f t="shared" si="49"/>
        <v>0</v>
      </c>
      <c r="S502" s="16">
        <f t="shared" si="50"/>
        <v>7.2374444568910706E-2</v>
      </c>
      <c r="T502" s="16">
        <f t="shared" si="51"/>
        <v>0</v>
      </c>
      <c r="U502" s="16">
        <f t="shared" si="52"/>
        <v>-0.16546797946403247</v>
      </c>
      <c r="V502" s="16">
        <f t="shared" si="53"/>
        <v>0</v>
      </c>
      <c r="W502" s="16">
        <f t="shared" si="54"/>
        <v>158.64090360161964</v>
      </c>
      <c r="Y502" s="16">
        <f t="shared" si="55"/>
        <v>0</v>
      </c>
      <c r="Z502" s="16">
        <f t="shared" si="56"/>
        <v>0.79228346639762925</v>
      </c>
      <c r="AA502" s="16">
        <f t="shared" si="57"/>
        <v>0.81278583771736357</v>
      </c>
      <c r="AB502" s="16">
        <f t="shared" si="58"/>
        <v>0</v>
      </c>
      <c r="AC502" s="16">
        <f t="shared" si="59"/>
        <v>1.2056311490281604</v>
      </c>
      <c r="AD502" s="16">
        <f t="shared" si="60"/>
        <v>0</v>
      </c>
      <c r="AE502" s="16">
        <f t="shared" si="61"/>
        <v>0.38330573447140759</v>
      </c>
      <c r="AF502" s="16">
        <f t="shared" si="62"/>
        <v>0</v>
      </c>
      <c r="AG502" s="16">
        <f t="shared" si="63"/>
        <v>0.22754306317270548</v>
      </c>
      <c r="AH502" s="16">
        <f t="shared" si="64"/>
        <v>0</v>
      </c>
      <c r="AI502" s="16">
        <f t="shared" si="65"/>
        <v>57.956761777209984</v>
      </c>
      <c r="AK502" s="16">
        <f t="shared" si="66"/>
        <v>0</v>
      </c>
      <c r="AL502" s="16">
        <f t="shared" si="67"/>
        <v>0.10139132161632437</v>
      </c>
      <c r="AM502" s="16">
        <f t="shared" si="68"/>
        <v>0.11978068751440443</v>
      </c>
      <c r="AN502" s="16">
        <f t="shared" si="69"/>
        <v>0</v>
      </c>
      <c r="AO502" s="16">
        <f t="shared" si="70"/>
        <v>0.46491044373380602</v>
      </c>
      <c r="AP502" s="16">
        <f t="shared" si="71"/>
        <v>0</v>
      </c>
      <c r="AQ502" s="16">
        <f t="shared" si="72"/>
        <v>-0.23923290678896963</v>
      </c>
      <c r="AR502" s="16">
        <f t="shared" si="73"/>
        <v>0</v>
      </c>
      <c r="AS502" s="16">
        <f t="shared" si="74"/>
        <v>-0.16264239247245002</v>
      </c>
      <c r="AT502" s="16">
        <f t="shared" si="75"/>
        <v>0</v>
      </c>
      <c r="AU502" s="16">
        <f t="shared" si="76"/>
        <v>47.880193122621272</v>
      </c>
    </row>
    <row r="503" spans="1:47" x14ac:dyDescent="0.3">
      <c r="A503">
        <v>8</v>
      </c>
      <c r="B503" t="s">
        <v>185</v>
      </c>
      <c r="C503" t="s">
        <v>177</v>
      </c>
      <c r="D503" t="s">
        <v>178</v>
      </c>
      <c r="F503" s="2">
        <v>0</v>
      </c>
      <c r="G503" s="2">
        <v>1</v>
      </c>
      <c r="H503" s="5">
        <v>0</v>
      </c>
      <c r="I503">
        <f t="shared" si="79"/>
        <v>1</v>
      </c>
      <c r="J503">
        <f t="shared" si="79"/>
        <v>0</v>
      </c>
      <c r="K503">
        <v>3</v>
      </c>
      <c r="L503">
        <v>0</v>
      </c>
      <c r="M503" s="16">
        <f t="shared" si="44"/>
        <v>0</v>
      </c>
      <c r="N503" s="16">
        <f t="shared" si="45"/>
        <v>4.8038628862634688E-3</v>
      </c>
      <c r="O503" s="16">
        <f t="shared" si="46"/>
        <v>4.9022992733680102E-3</v>
      </c>
      <c r="P503" s="16">
        <f t="shared" si="47"/>
        <v>0</v>
      </c>
      <c r="Q503" s="16">
        <f t="shared" si="48"/>
        <v>0.92100764371198129</v>
      </c>
      <c r="R503" s="16">
        <f t="shared" si="49"/>
        <v>0</v>
      </c>
      <c r="S503" s="16">
        <f t="shared" si="50"/>
        <v>0.94044821654258015</v>
      </c>
      <c r="T503" s="16">
        <f t="shared" si="51"/>
        <v>0</v>
      </c>
      <c r="U503" s="16">
        <f t="shared" si="52"/>
        <v>-0.11670835481571232</v>
      </c>
      <c r="V503" s="16">
        <f t="shared" si="53"/>
        <v>0</v>
      </c>
      <c r="W503" s="16">
        <f t="shared" si="54"/>
        <v>0.12654719776244736</v>
      </c>
      <c r="Y503" s="16">
        <f t="shared" si="55"/>
        <v>0</v>
      </c>
      <c r="Z503" s="16">
        <f t="shared" si="56"/>
        <v>-0.24182162478769462</v>
      </c>
      <c r="AA503" s="16">
        <f t="shared" si="57"/>
        <v>-0.24401873596007118</v>
      </c>
      <c r="AB503" s="16">
        <f t="shared" si="58"/>
        <v>0</v>
      </c>
      <c r="AC503" s="16">
        <f t="shared" si="59"/>
        <v>-0.25017611512267857</v>
      </c>
      <c r="AD503" s="16">
        <f t="shared" si="60"/>
        <v>0</v>
      </c>
      <c r="AE503" s="16">
        <f t="shared" si="61"/>
        <v>-0.16942584050210488</v>
      </c>
      <c r="AF503" s="16">
        <f t="shared" si="62"/>
        <v>0</v>
      </c>
      <c r="AG503" s="16">
        <f t="shared" si="63"/>
        <v>0.16004863056487298</v>
      </c>
      <c r="AH503" s="16">
        <f t="shared" si="64"/>
        <v>0</v>
      </c>
      <c r="AI503" s="16">
        <f t="shared" si="65"/>
        <v>1.076229648806478</v>
      </c>
      <c r="AK503" s="16">
        <f t="shared" si="66"/>
        <v>0</v>
      </c>
      <c r="AL503" s="16">
        <f t="shared" si="67"/>
        <v>-0.26286883185791349</v>
      </c>
      <c r="AM503" s="16">
        <f t="shared" si="68"/>
        <v>-0.26489851164916012</v>
      </c>
      <c r="AN503" s="16">
        <f t="shared" si="69"/>
        <v>0</v>
      </c>
      <c r="AO503" s="16">
        <f t="shared" si="70"/>
        <v>-0.26820753585296775</v>
      </c>
      <c r="AP503" s="16">
        <f t="shared" si="71"/>
        <v>0</v>
      </c>
      <c r="AQ503" s="16">
        <f t="shared" si="72"/>
        <v>-0.22683563204552606</v>
      </c>
      <c r="AR503" s="16">
        <f t="shared" si="73"/>
        <v>0</v>
      </c>
      <c r="AS503" s="16">
        <f t="shared" si="74"/>
        <v>-0.34214881722904233</v>
      </c>
      <c r="AT503" s="16">
        <f t="shared" si="75"/>
        <v>0</v>
      </c>
      <c r="AU503" s="16">
        <f t="shared" si="76"/>
        <v>1.0655436472002167</v>
      </c>
    </row>
    <row r="504" spans="1:47" x14ac:dyDescent="0.3">
      <c r="A504">
        <v>9</v>
      </c>
      <c r="B504" t="s">
        <v>186</v>
      </c>
      <c r="C504" t="s">
        <v>187</v>
      </c>
      <c r="D504" t="s">
        <v>188</v>
      </c>
      <c r="F504" s="2">
        <v>0</v>
      </c>
      <c r="G504" s="2">
        <v>0</v>
      </c>
      <c r="H504" s="5">
        <v>0</v>
      </c>
      <c r="I504">
        <f t="shared" si="79"/>
        <v>0</v>
      </c>
      <c r="J504">
        <f t="shared" si="79"/>
        <v>1</v>
      </c>
      <c r="K504">
        <v>3</v>
      </c>
      <c r="L504">
        <v>0</v>
      </c>
      <c r="M504" s="16">
        <f t="shared" si="44"/>
        <v>0</v>
      </c>
      <c r="N504" s="16">
        <f t="shared" si="45"/>
        <v>4.7591541280342646</v>
      </c>
      <c r="O504" s="16">
        <f t="shared" si="46"/>
        <v>4.924686188263121</v>
      </c>
      <c r="P504" s="16">
        <f t="shared" si="47"/>
        <v>0</v>
      </c>
      <c r="Q504" s="16">
        <f t="shared" si="48"/>
        <v>1.552431019181638</v>
      </c>
      <c r="R504" s="16">
        <f t="shared" si="49"/>
        <v>0</v>
      </c>
      <c r="S504" s="16">
        <f t="shared" si="50"/>
        <v>3.6811551541806709</v>
      </c>
      <c r="T504" s="16">
        <f t="shared" si="51"/>
        <v>0</v>
      </c>
      <c r="U504" s="16">
        <f t="shared" si="52"/>
        <v>4.3760461269806445E-3</v>
      </c>
      <c r="V504" s="16">
        <f t="shared" si="53"/>
        <v>0</v>
      </c>
      <c r="W504" s="16">
        <f t="shared" si="54"/>
        <v>4.1126436682816596</v>
      </c>
      <c r="Y504" s="16">
        <f t="shared" si="55"/>
        <v>0</v>
      </c>
      <c r="Z504" s="16">
        <f t="shared" si="56"/>
        <v>2.1563374190765057</v>
      </c>
      <c r="AA504" s="16">
        <f t="shared" si="57"/>
        <v>2.1790904526153914</v>
      </c>
      <c r="AB504" s="16">
        <f t="shared" si="58"/>
        <v>0</v>
      </c>
      <c r="AC504" s="16">
        <f t="shared" si="59"/>
        <v>0.86475980279888909</v>
      </c>
      <c r="AD504" s="16">
        <f t="shared" si="60"/>
        <v>0</v>
      </c>
      <c r="AE504" s="16">
        <f t="shared" si="61"/>
        <v>2.5973243929297967</v>
      </c>
      <c r="AF504" s="16">
        <f t="shared" si="62"/>
        <v>0</v>
      </c>
      <c r="AG504" s="16">
        <f t="shared" si="63"/>
        <v>0.37291365155407824</v>
      </c>
      <c r="AH504" s="16">
        <f t="shared" si="64"/>
        <v>0</v>
      </c>
      <c r="AI504" s="16">
        <f t="shared" si="65"/>
        <v>2.5840391450867375</v>
      </c>
      <c r="AK504" s="16">
        <f t="shared" si="66"/>
        <v>0</v>
      </c>
      <c r="AL504" s="16">
        <f t="shared" si="67"/>
        <v>0.62312163313558477</v>
      </c>
      <c r="AM504" s="16">
        <f t="shared" si="68"/>
        <v>0.66620316752388364</v>
      </c>
      <c r="AN504" s="16">
        <f t="shared" si="69"/>
        <v>0</v>
      </c>
      <c r="AO504" s="16">
        <f t="shared" si="70"/>
        <v>-1.8263971723921461E-2</v>
      </c>
      <c r="AP504" s="16">
        <f t="shared" si="71"/>
        <v>0</v>
      </c>
      <c r="AQ504" s="16">
        <f t="shared" si="72"/>
        <v>0.89956923218957485</v>
      </c>
      <c r="AR504" s="16">
        <f t="shared" si="73"/>
        <v>0</v>
      </c>
      <c r="AS504" s="16">
        <f t="shared" si="74"/>
        <v>-0.4021516453270419</v>
      </c>
      <c r="AT504" s="16">
        <f t="shared" si="75"/>
        <v>0</v>
      </c>
      <c r="AU504" s="16">
        <f t="shared" si="76"/>
        <v>1.6305047203336693</v>
      </c>
    </row>
    <row r="505" spans="1:47" x14ac:dyDescent="0.3">
      <c r="A505">
        <v>9</v>
      </c>
      <c r="B505" t="s">
        <v>189</v>
      </c>
      <c r="C505" t="s">
        <v>187</v>
      </c>
      <c r="D505" t="s">
        <v>188</v>
      </c>
      <c r="F505" s="2">
        <v>0</v>
      </c>
      <c r="G505" s="2">
        <v>1</v>
      </c>
      <c r="H505" s="5">
        <v>0</v>
      </c>
      <c r="I505">
        <f t="shared" si="79"/>
        <v>0</v>
      </c>
      <c r="J505">
        <f t="shared" si="79"/>
        <v>1</v>
      </c>
      <c r="K505">
        <v>3</v>
      </c>
      <c r="L505">
        <v>0</v>
      </c>
      <c r="M505" s="16">
        <f t="shared" si="44"/>
        <v>0</v>
      </c>
      <c r="N505" s="16">
        <f t="shared" si="45"/>
        <v>2.6459360879563416</v>
      </c>
      <c r="O505" s="16">
        <f t="shared" si="46"/>
        <v>2.6503135715188675</v>
      </c>
      <c r="P505" s="16">
        <f t="shared" si="47"/>
        <v>0</v>
      </c>
      <c r="Q505" s="16">
        <f t="shared" si="48"/>
        <v>2.7398374140419244</v>
      </c>
      <c r="R505" s="16">
        <f t="shared" si="49"/>
        <v>0</v>
      </c>
      <c r="S505" s="16">
        <f t="shared" si="50"/>
        <v>0.70689283375862044</v>
      </c>
      <c r="T505" s="16">
        <f t="shared" si="51"/>
        <v>0</v>
      </c>
      <c r="U505" s="16">
        <f t="shared" si="52"/>
        <v>-0.15513980794334553</v>
      </c>
      <c r="V505" s="16">
        <f t="shared" si="53"/>
        <v>0</v>
      </c>
      <c r="W505" s="16">
        <f t="shared" si="54"/>
        <v>5.254028106200094</v>
      </c>
      <c r="Y505" s="16">
        <f t="shared" si="55"/>
        <v>0</v>
      </c>
      <c r="Z505" s="16">
        <f t="shared" si="56"/>
        <v>1.4528687278027299</v>
      </c>
      <c r="AA505" s="16">
        <f t="shared" si="57"/>
        <v>1.4390247229791411</v>
      </c>
      <c r="AB505" s="16">
        <f t="shared" si="58"/>
        <v>0</v>
      </c>
      <c r="AC505" s="16">
        <f t="shared" si="59"/>
        <v>1.3073445361578901</v>
      </c>
      <c r="AD505" s="16">
        <f t="shared" si="60"/>
        <v>0</v>
      </c>
      <c r="AE505" s="16">
        <f t="shared" si="61"/>
        <v>0.35561127858864</v>
      </c>
      <c r="AF505" s="16">
        <f t="shared" si="62"/>
        <v>0</v>
      </c>
      <c r="AG505" s="16">
        <f t="shared" si="63"/>
        <v>8.1828144216563758E-2</v>
      </c>
      <c r="AH505" s="16">
        <f t="shared" si="64"/>
        <v>0</v>
      </c>
      <c r="AI505" s="16">
        <f t="shared" si="65"/>
        <v>2.1536182778421171</v>
      </c>
      <c r="AK505" s="16">
        <f t="shared" si="66"/>
        <v>0</v>
      </c>
      <c r="AL505" s="16">
        <f t="shared" si="67"/>
        <v>0.61062743956323617</v>
      </c>
      <c r="AM505" s="16">
        <f t="shared" si="68"/>
        <v>0.60388758647503382</v>
      </c>
      <c r="AN505" s="16">
        <f t="shared" si="69"/>
        <v>0</v>
      </c>
      <c r="AO505" s="16">
        <f t="shared" si="70"/>
        <v>0.61144642562407137</v>
      </c>
      <c r="AP505" s="16">
        <f t="shared" si="71"/>
        <v>0</v>
      </c>
      <c r="AQ505" s="16">
        <f t="shared" si="72"/>
        <v>-3.6072999110031208E-2</v>
      </c>
      <c r="AR505" s="16">
        <f t="shared" si="73"/>
        <v>0</v>
      </c>
      <c r="AS505" s="16">
        <f t="shared" si="74"/>
        <v>-0.50206401682122281</v>
      </c>
      <c r="AT505" s="16">
        <f t="shared" si="75"/>
        <v>0</v>
      </c>
      <c r="AU505" s="16">
        <f t="shared" si="76"/>
        <v>1.4574240516633807</v>
      </c>
    </row>
    <row r="506" spans="1:47" x14ac:dyDescent="0.3">
      <c r="A506">
        <v>9</v>
      </c>
      <c r="B506" t="s">
        <v>190</v>
      </c>
      <c r="C506" t="s">
        <v>187</v>
      </c>
      <c r="D506" t="s">
        <v>188</v>
      </c>
      <c r="F506" s="2">
        <v>0</v>
      </c>
      <c r="G506" s="2">
        <v>1</v>
      </c>
      <c r="H506" s="5">
        <v>1</v>
      </c>
      <c r="I506">
        <f t="shared" si="79"/>
        <v>0</v>
      </c>
      <c r="J506">
        <f t="shared" si="79"/>
        <v>1</v>
      </c>
      <c r="K506">
        <v>3</v>
      </c>
      <c r="L506">
        <v>3</v>
      </c>
      <c r="M506" s="16">
        <f t="shared" si="44"/>
        <v>0</v>
      </c>
      <c r="N506" s="16">
        <f t="shared" si="45"/>
        <v>5.2831280822632278</v>
      </c>
      <c r="O506" s="16">
        <f t="shared" si="46"/>
        <v>5.4422626797432976</v>
      </c>
      <c r="P506" s="16">
        <f t="shared" si="47"/>
        <v>0</v>
      </c>
      <c r="Q506" s="16">
        <f t="shared" si="48"/>
        <v>2.777789643614943</v>
      </c>
      <c r="R506" s="16">
        <f t="shared" si="49"/>
        <v>0</v>
      </c>
      <c r="S506" s="16">
        <f t="shared" si="50"/>
        <v>9.3602998206531804</v>
      </c>
      <c r="T506" s="16">
        <f t="shared" si="51"/>
        <v>0</v>
      </c>
      <c r="U506" s="16">
        <f t="shared" si="52"/>
        <v>4.6954916369169189E-3</v>
      </c>
      <c r="V506" s="16">
        <f t="shared" si="53"/>
        <v>0</v>
      </c>
      <c r="W506" s="16">
        <f t="shared" si="54"/>
        <v>5.4212376147063708</v>
      </c>
      <c r="Y506" s="16">
        <f t="shared" si="55"/>
        <v>0</v>
      </c>
      <c r="Z506" s="16">
        <f t="shared" si="56"/>
        <v>2.7902339715475155</v>
      </c>
      <c r="AA506" s="16">
        <f t="shared" si="57"/>
        <v>2.8427769850885989</v>
      </c>
      <c r="AB506" s="16">
        <f t="shared" si="58"/>
        <v>0</v>
      </c>
      <c r="AC506" s="16">
        <f t="shared" si="59"/>
        <v>1.6556883532605868</v>
      </c>
      <c r="AD506" s="16">
        <f t="shared" si="60"/>
        <v>0</v>
      </c>
      <c r="AE506" s="16">
        <f t="shared" si="61"/>
        <v>1.8970141657672128</v>
      </c>
      <c r="AF506" s="16">
        <f t="shared" si="62"/>
        <v>0</v>
      </c>
      <c r="AG506" s="16">
        <f t="shared" si="63"/>
        <v>0.37307393045393605</v>
      </c>
      <c r="AH506" s="16">
        <f t="shared" si="64"/>
        <v>0</v>
      </c>
      <c r="AI506" s="16">
        <f t="shared" si="65"/>
        <v>2.7921273049227691</v>
      </c>
      <c r="AK506" s="16">
        <f t="shared" si="66"/>
        <v>0</v>
      </c>
      <c r="AL506" s="16">
        <f t="shared" si="67"/>
        <v>0.99415678016235165</v>
      </c>
      <c r="AM506" s="16">
        <f t="shared" si="68"/>
        <v>1.0446432021646024</v>
      </c>
      <c r="AN506" s="16">
        <f t="shared" si="69"/>
        <v>0</v>
      </c>
      <c r="AO506" s="16">
        <f t="shared" si="70"/>
        <v>0.55957924530557379</v>
      </c>
      <c r="AP506" s="16">
        <f t="shared" si="71"/>
        <v>0</v>
      </c>
      <c r="AQ506" s="16">
        <f t="shared" si="72"/>
        <v>0.59919420269760559</v>
      </c>
      <c r="AR506" s="16">
        <f t="shared" si="73"/>
        <v>0</v>
      </c>
      <c r="AS506" s="16">
        <f t="shared" si="74"/>
        <v>-0.39238042658562861</v>
      </c>
      <c r="AT506" s="16">
        <f t="shared" si="75"/>
        <v>0</v>
      </c>
      <c r="AU506" s="16">
        <f t="shared" si="76"/>
        <v>1.9691028929115697</v>
      </c>
    </row>
    <row r="507" spans="1:47" x14ac:dyDescent="0.3">
      <c r="A507">
        <v>9</v>
      </c>
      <c r="B507" t="s">
        <v>191</v>
      </c>
      <c r="C507" t="s">
        <v>187</v>
      </c>
      <c r="D507" t="s">
        <v>188</v>
      </c>
      <c r="F507" s="2">
        <v>0</v>
      </c>
      <c r="G507" s="2">
        <v>0</v>
      </c>
      <c r="H507" s="5">
        <v>0</v>
      </c>
      <c r="I507">
        <f t="shared" si="79"/>
        <v>1</v>
      </c>
      <c r="J507">
        <f t="shared" si="79"/>
        <v>0</v>
      </c>
      <c r="K507">
        <v>3</v>
      </c>
      <c r="L507">
        <v>0</v>
      </c>
      <c r="M507" s="16">
        <f t="shared" si="44"/>
        <v>0</v>
      </c>
      <c r="N507" s="16">
        <f t="shared" si="45"/>
        <v>3.1666458286620038</v>
      </c>
      <c r="O507" s="16">
        <f t="shared" si="46"/>
        <v>3.2415954816317294</v>
      </c>
      <c r="P507" s="16">
        <f t="shared" si="47"/>
        <v>0</v>
      </c>
      <c r="Q507" s="16">
        <f t="shared" si="48"/>
        <v>0.9545392124777351</v>
      </c>
      <c r="R507" s="16">
        <f t="shared" si="49"/>
        <v>0</v>
      </c>
      <c r="S507" s="16">
        <f t="shared" si="50"/>
        <v>7.2793497326333485</v>
      </c>
      <c r="T507" s="16">
        <f t="shared" si="51"/>
        <v>0</v>
      </c>
      <c r="U507" s="16">
        <f t="shared" si="52"/>
        <v>-0.14302363685883171</v>
      </c>
      <c r="V507" s="16">
        <f t="shared" si="53"/>
        <v>0</v>
      </c>
      <c r="W507" s="16">
        <f t="shared" si="54"/>
        <v>3.2069708086423958</v>
      </c>
      <c r="Y507" s="16">
        <f t="shared" si="55"/>
        <v>0</v>
      </c>
      <c r="Z507" s="16">
        <f t="shared" si="56"/>
        <v>1.8996833880667265</v>
      </c>
      <c r="AA507" s="16">
        <f t="shared" si="57"/>
        <v>1.9002653276233072</v>
      </c>
      <c r="AB507" s="16">
        <f t="shared" si="58"/>
        <v>0</v>
      </c>
      <c r="AC507" s="16">
        <f t="shared" si="59"/>
        <v>0.94870239108761956</v>
      </c>
      <c r="AD507" s="16">
        <f t="shared" si="60"/>
        <v>0</v>
      </c>
      <c r="AE507" s="16">
        <f t="shared" si="61"/>
        <v>1.6888977199652502</v>
      </c>
      <c r="AF507" s="16">
        <f t="shared" si="62"/>
        <v>0</v>
      </c>
      <c r="AG507" s="16">
        <f t="shared" si="63"/>
        <v>0.10297055199451538</v>
      </c>
      <c r="AH507" s="16">
        <f t="shared" si="64"/>
        <v>0</v>
      </c>
      <c r="AI507" s="16">
        <f t="shared" si="65"/>
        <v>1.4844082237280833</v>
      </c>
      <c r="AK507" s="16">
        <f t="shared" si="66"/>
        <v>0</v>
      </c>
      <c r="AL507" s="16">
        <f t="shared" si="67"/>
        <v>0.67611095456450987</v>
      </c>
      <c r="AM507" s="16">
        <f t="shared" si="68"/>
        <v>0.69225841232681529</v>
      </c>
      <c r="AN507" s="16">
        <f t="shared" si="69"/>
        <v>0</v>
      </c>
      <c r="AO507" s="16">
        <f t="shared" si="70"/>
        <v>0.23954873178903588</v>
      </c>
      <c r="AP507" s="16">
        <f t="shared" si="71"/>
        <v>0</v>
      </c>
      <c r="AQ507" s="16">
        <f t="shared" si="72"/>
        <v>0.51965238136479941</v>
      </c>
      <c r="AR507" s="16">
        <f t="shared" si="73"/>
        <v>0</v>
      </c>
      <c r="AS507" s="16">
        <f t="shared" si="74"/>
        <v>-0.50188156709883913</v>
      </c>
      <c r="AT507" s="16">
        <f t="shared" si="75"/>
        <v>0</v>
      </c>
      <c r="AU507" s="16">
        <f t="shared" si="76"/>
        <v>0.87734413358406005</v>
      </c>
    </row>
    <row r="508" spans="1:47" x14ac:dyDescent="0.3">
      <c r="A508">
        <v>9</v>
      </c>
      <c r="B508" t="s">
        <v>192</v>
      </c>
      <c r="C508" t="s">
        <v>187</v>
      </c>
      <c r="D508" t="s">
        <v>188</v>
      </c>
      <c r="F508" s="2">
        <v>0</v>
      </c>
      <c r="G508" s="2">
        <v>1</v>
      </c>
      <c r="H508" s="5">
        <v>0</v>
      </c>
      <c r="I508">
        <f t="shared" si="79"/>
        <v>1</v>
      </c>
      <c r="J508">
        <f t="shared" si="79"/>
        <v>0</v>
      </c>
      <c r="K508">
        <v>3</v>
      </c>
      <c r="L508">
        <v>0</v>
      </c>
      <c r="M508" s="16">
        <f t="shared" si="44"/>
        <v>0</v>
      </c>
      <c r="N508" s="16">
        <f t="shared" si="45"/>
        <v>2.6710235683222332</v>
      </c>
      <c r="O508" s="16">
        <f t="shared" si="46"/>
        <v>2.8818504093925594</v>
      </c>
      <c r="P508" s="16">
        <f t="shared" si="47"/>
        <v>0</v>
      </c>
      <c r="Q508" s="16">
        <f t="shared" si="48"/>
        <v>0.62019731732295924</v>
      </c>
      <c r="R508" s="16">
        <f t="shared" si="49"/>
        <v>0</v>
      </c>
      <c r="S508" s="16">
        <f t="shared" si="50"/>
        <v>0.62981476015291482</v>
      </c>
      <c r="T508" s="16">
        <f t="shared" si="51"/>
        <v>0</v>
      </c>
      <c r="U508" s="16">
        <f t="shared" si="52"/>
        <v>-0.16590765676127242</v>
      </c>
      <c r="V508" s="16">
        <f t="shared" si="53"/>
        <v>0</v>
      </c>
      <c r="W508" s="16">
        <f t="shared" si="54"/>
        <v>0.53580964565565847</v>
      </c>
      <c r="Y508" s="16">
        <f t="shared" si="55"/>
        <v>0</v>
      </c>
      <c r="Z508" s="16">
        <f t="shared" si="56"/>
        <v>1.3205467412871239</v>
      </c>
      <c r="AA508" s="16">
        <f t="shared" si="57"/>
        <v>1.3805882964268095</v>
      </c>
      <c r="AB508" s="16">
        <f t="shared" si="58"/>
        <v>0</v>
      </c>
      <c r="AC508" s="16">
        <f t="shared" si="59"/>
        <v>0.58428805471129142</v>
      </c>
      <c r="AD508" s="16">
        <f t="shared" si="60"/>
        <v>0</v>
      </c>
      <c r="AE508" s="16">
        <f t="shared" si="61"/>
        <v>2.7836673535317932E-2</v>
      </c>
      <c r="AF508" s="16">
        <f t="shared" si="62"/>
        <v>0</v>
      </c>
      <c r="AG508" s="16">
        <f t="shared" si="63"/>
        <v>4.7656052400839165E-2</v>
      </c>
      <c r="AH508" s="16">
        <f t="shared" si="64"/>
        <v>0</v>
      </c>
      <c r="AI508" s="16">
        <f t="shared" si="65"/>
        <v>0.94079688458326904</v>
      </c>
      <c r="AK508" s="16">
        <f t="shared" si="66"/>
        <v>0</v>
      </c>
      <c r="AL508" s="16">
        <f t="shared" si="67"/>
        <v>0.27521820097054012</v>
      </c>
      <c r="AM508" s="16">
        <f t="shared" si="68"/>
        <v>0.35023295459630976</v>
      </c>
      <c r="AN508" s="16">
        <f t="shared" si="69"/>
        <v>0</v>
      </c>
      <c r="AO508" s="16">
        <f t="shared" si="70"/>
        <v>-2.9417205740569694E-2</v>
      </c>
      <c r="AP508" s="16">
        <f t="shared" si="71"/>
        <v>0</v>
      </c>
      <c r="AQ508" s="16">
        <f t="shared" si="72"/>
        <v>-0.40448316133532008</v>
      </c>
      <c r="AR508" s="16">
        <f t="shared" si="73"/>
        <v>0</v>
      </c>
      <c r="AS508" s="16">
        <f t="shared" si="74"/>
        <v>-0.56286004669576772</v>
      </c>
      <c r="AT508" s="16">
        <f t="shared" si="75"/>
        <v>0</v>
      </c>
      <c r="AU508" s="16">
        <f t="shared" si="76"/>
        <v>0.37289512710426143</v>
      </c>
    </row>
    <row r="509" spans="1:47" x14ac:dyDescent="0.3">
      <c r="A509">
        <v>9</v>
      </c>
      <c r="B509" t="s">
        <v>193</v>
      </c>
      <c r="C509" t="s">
        <v>187</v>
      </c>
      <c r="D509" t="s">
        <v>188</v>
      </c>
      <c r="F509" s="2">
        <v>0</v>
      </c>
      <c r="G509" s="2">
        <v>0</v>
      </c>
      <c r="H509" s="5">
        <v>1</v>
      </c>
      <c r="I509">
        <f t="shared" si="79"/>
        <v>0</v>
      </c>
      <c r="J509">
        <f t="shared" si="79"/>
        <v>1</v>
      </c>
      <c r="K509">
        <v>3</v>
      </c>
      <c r="L509">
        <v>3</v>
      </c>
      <c r="M509" s="16">
        <f t="shared" si="44"/>
        <v>0</v>
      </c>
      <c r="N509" s="16">
        <f t="shared" si="45"/>
        <v>5.016132351470457</v>
      </c>
      <c r="O509" s="16">
        <f t="shared" si="46"/>
        <v>5.3770699472075814</v>
      </c>
      <c r="P509" s="16">
        <f t="shared" si="47"/>
        <v>0</v>
      </c>
      <c r="Q509" s="16">
        <f t="shared" si="48"/>
        <v>1.8249268713732407</v>
      </c>
      <c r="R509" s="16">
        <f t="shared" si="49"/>
        <v>0</v>
      </c>
      <c r="S509" s="16">
        <f t="shared" si="50"/>
        <v>11.275385160051529</v>
      </c>
      <c r="T509" s="16">
        <f t="shared" si="51"/>
        <v>0</v>
      </c>
      <c r="U509" s="16">
        <f t="shared" si="52"/>
        <v>3.029053313567175E-2</v>
      </c>
      <c r="V509" s="16">
        <f t="shared" si="53"/>
        <v>0</v>
      </c>
      <c r="W509" s="16">
        <f t="shared" si="54"/>
        <v>11.524519515634795</v>
      </c>
      <c r="Y509" s="16">
        <f t="shared" si="55"/>
        <v>0</v>
      </c>
      <c r="Z509" s="16">
        <f t="shared" si="56"/>
        <v>2.6627016043418199</v>
      </c>
      <c r="AA509" s="16">
        <f t="shared" si="57"/>
        <v>2.7916278292156562</v>
      </c>
      <c r="AB509" s="16">
        <f t="shared" si="58"/>
        <v>0</v>
      </c>
      <c r="AC509" s="16">
        <f t="shared" si="59"/>
        <v>1.4404981991132737</v>
      </c>
      <c r="AD509" s="16">
        <f t="shared" si="60"/>
        <v>0</v>
      </c>
      <c r="AE509" s="16">
        <f t="shared" si="61"/>
        <v>3.4965046846147856</v>
      </c>
      <c r="AF509" s="16">
        <f t="shared" si="62"/>
        <v>0</v>
      </c>
      <c r="AG509" s="16">
        <f t="shared" si="63"/>
        <v>0.43355169729326076</v>
      </c>
      <c r="AH509" s="16">
        <f t="shared" si="64"/>
        <v>0</v>
      </c>
      <c r="AI509" s="16">
        <f t="shared" si="65"/>
        <v>3.3355028609375563</v>
      </c>
      <c r="AK509" s="16">
        <f t="shared" si="66"/>
        <v>0</v>
      </c>
      <c r="AL509" s="16">
        <f t="shared" si="67"/>
        <v>0.94971133519856965</v>
      </c>
      <c r="AM509" s="16">
        <f t="shared" si="68"/>
        <v>1.0910422699175191</v>
      </c>
      <c r="AN509" s="16">
        <f t="shared" si="69"/>
        <v>0</v>
      </c>
      <c r="AO509" s="16">
        <f t="shared" si="70"/>
        <v>0.41144526213858701</v>
      </c>
      <c r="AP509" s="16">
        <f t="shared" si="71"/>
        <v>0</v>
      </c>
      <c r="AQ509" s="16">
        <f t="shared" si="72"/>
        <v>1.8175085756446259</v>
      </c>
      <c r="AR509" s="16">
        <f t="shared" si="73"/>
        <v>0</v>
      </c>
      <c r="AS509" s="16">
        <f t="shared" si="74"/>
        <v>-0.38790284065955938</v>
      </c>
      <c r="AT509" s="16">
        <f t="shared" si="75"/>
        <v>0</v>
      </c>
      <c r="AU509" s="16">
        <f t="shared" si="76"/>
        <v>2.3703145013019338</v>
      </c>
    </row>
    <row r="510" spans="1:47" x14ac:dyDescent="0.3">
      <c r="A510">
        <v>9</v>
      </c>
      <c r="B510" t="s">
        <v>194</v>
      </c>
      <c r="C510" t="s">
        <v>187</v>
      </c>
      <c r="D510" t="s">
        <v>188</v>
      </c>
      <c r="F510" s="2">
        <v>0</v>
      </c>
      <c r="G510" s="2">
        <v>0</v>
      </c>
      <c r="H510" s="5">
        <v>0</v>
      </c>
      <c r="I510">
        <f t="shared" si="79"/>
        <v>0</v>
      </c>
      <c r="J510">
        <f t="shared" si="79"/>
        <v>1</v>
      </c>
      <c r="K510">
        <v>3</v>
      </c>
      <c r="L510">
        <v>0</v>
      </c>
      <c r="M510" s="16">
        <f t="shared" si="44"/>
        <v>0</v>
      </c>
      <c r="N510" s="16">
        <f t="shared" si="45"/>
        <v>3.8529176300245851</v>
      </c>
      <c r="O510" s="16">
        <f t="shared" si="46"/>
        <v>3.9248885900867241</v>
      </c>
      <c r="P510" s="16">
        <f t="shared" si="47"/>
        <v>0</v>
      </c>
      <c r="Q510" s="16">
        <f t="shared" si="48"/>
        <v>0.84836283952483249</v>
      </c>
      <c r="R510" s="16">
        <f t="shared" si="49"/>
        <v>0</v>
      </c>
      <c r="S510" s="16">
        <f t="shared" si="50"/>
        <v>7.5863960045719088</v>
      </c>
      <c r="T510" s="16">
        <f t="shared" si="51"/>
        <v>0</v>
      </c>
      <c r="U510" s="16">
        <f t="shared" si="52"/>
        <v>-0.16689734843346191</v>
      </c>
      <c r="V510" s="16">
        <f t="shared" si="53"/>
        <v>0</v>
      </c>
      <c r="W510" s="16">
        <f t="shared" si="54"/>
        <v>1.7389591114379168</v>
      </c>
      <c r="Y510" s="16">
        <f t="shared" si="55"/>
        <v>0</v>
      </c>
      <c r="Z510" s="16">
        <f t="shared" si="56"/>
        <v>2.0680824247923302</v>
      </c>
      <c r="AA510" s="16">
        <f t="shared" si="57"/>
        <v>2.0651911880782321</v>
      </c>
      <c r="AB510" s="16">
        <f t="shared" si="58"/>
        <v>0</v>
      </c>
      <c r="AC510" s="16">
        <f t="shared" si="59"/>
        <v>1.3074126886861641</v>
      </c>
      <c r="AD510" s="16">
        <f t="shared" si="60"/>
        <v>0</v>
      </c>
      <c r="AE510" s="16">
        <f t="shared" si="61"/>
        <v>1.929294096005526</v>
      </c>
      <c r="AF510" s="16">
        <f t="shared" si="62"/>
        <v>0</v>
      </c>
      <c r="AG510" s="16">
        <f t="shared" si="63"/>
        <v>4.2318757262722183E-2</v>
      </c>
      <c r="AH510" s="16">
        <f t="shared" si="64"/>
        <v>0</v>
      </c>
      <c r="AI510" s="16">
        <f t="shared" si="65"/>
        <v>1.1243100312939556</v>
      </c>
      <c r="AK510" s="16">
        <f t="shared" si="66"/>
        <v>0</v>
      </c>
      <c r="AL510" s="16">
        <f t="shared" si="67"/>
        <v>0.90411829664483889</v>
      </c>
      <c r="AM510" s="16">
        <f t="shared" si="68"/>
        <v>0.90390536086036799</v>
      </c>
      <c r="AN510" s="16">
        <f t="shared" si="69"/>
        <v>0</v>
      </c>
      <c r="AO510" s="16">
        <f t="shared" si="70"/>
        <v>0.66498993025693653</v>
      </c>
      <c r="AP510" s="16">
        <f t="shared" si="71"/>
        <v>0</v>
      </c>
      <c r="AQ510" s="16">
        <f t="shared" si="72"/>
        <v>1.138759974611546</v>
      </c>
      <c r="AR510" s="16">
        <f t="shared" si="73"/>
        <v>0</v>
      </c>
      <c r="AS510" s="16">
        <f t="shared" si="74"/>
        <v>-0.56530015627832286</v>
      </c>
      <c r="AT510" s="16">
        <f t="shared" si="75"/>
        <v>0</v>
      </c>
      <c r="AU510" s="16">
        <f t="shared" si="76"/>
        <v>0.52678161566385018</v>
      </c>
    </row>
    <row r="511" spans="1:47" x14ac:dyDescent="0.3">
      <c r="A511">
        <v>9</v>
      </c>
      <c r="B511" t="s">
        <v>195</v>
      </c>
      <c r="C511" t="s">
        <v>187</v>
      </c>
      <c r="D511" t="s">
        <v>188</v>
      </c>
      <c r="F511" s="2">
        <v>0</v>
      </c>
      <c r="G511" s="2">
        <v>1</v>
      </c>
      <c r="H511" s="5">
        <v>0</v>
      </c>
      <c r="I511">
        <f t="shared" si="79"/>
        <v>0</v>
      </c>
      <c r="J511">
        <f t="shared" si="79"/>
        <v>1</v>
      </c>
      <c r="K511">
        <v>3</v>
      </c>
      <c r="L511">
        <v>0</v>
      </c>
      <c r="M511" s="16">
        <f t="shared" si="44"/>
        <v>0</v>
      </c>
      <c r="N511" s="16">
        <f t="shared" si="45"/>
        <v>6.2984038361975685</v>
      </c>
      <c r="O511" s="16">
        <f t="shared" si="46"/>
        <v>7.567241964777863</v>
      </c>
      <c r="P511" s="16">
        <f t="shared" si="47"/>
        <v>0</v>
      </c>
      <c r="Q511" s="16">
        <f t="shared" si="48"/>
        <v>24.997665526524564</v>
      </c>
      <c r="R511" s="16">
        <f t="shared" si="49"/>
        <v>0</v>
      </c>
      <c r="S511" s="16">
        <f t="shared" si="50"/>
        <v>141.2176434109752</v>
      </c>
      <c r="T511" s="16">
        <f t="shared" si="51"/>
        <v>0</v>
      </c>
      <c r="U511" s="16">
        <f t="shared" si="52"/>
        <v>2.6936989087123647E-2</v>
      </c>
      <c r="V511" s="16">
        <f t="shared" si="53"/>
        <v>0</v>
      </c>
      <c r="W511" s="16">
        <f t="shared" si="54"/>
        <v>28.894943956788921</v>
      </c>
      <c r="Y511" s="16">
        <f t="shared" si="55"/>
        <v>0</v>
      </c>
      <c r="Z511" s="16">
        <f t="shared" si="56"/>
        <v>4.0600627767039938</v>
      </c>
      <c r="AA511" s="16">
        <f t="shared" si="57"/>
        <v>4.6429013690799561</v>
      </c>
      <c r="AB511" s="16">
        <f t="shared" si="58"/>
        <v>0</v>
      </c>
      <c r="AC511" s="16">
        <f t="shared" si="59"/>
        <v>7.1004221285656959</v>
      </c>
      <c r="AD511" s="16">
        <f t="shared" si="60"/>
        <v>0</v>
      </c>
      <c r="AE511" s="16">
        <f t="shared" si="61"/>
        <v>30.745373727365063</v>
      </c>
      <c r="AF511" s="16">
        <f t="shared" si="62"/>
        <v>0</v>
      </c>
      <c r="AG511" s="16">
        <f t="shared" si="63"/>
        <v>0.42745194954872051</v>
      </c>
      <c r="AH511" s="16">
        <f t="shared" si="64"/>
        <v>0</v>
      </c>
      <c r="AI511" s="16">
        <f t="shared" si="65"/>
        <v>8.8635642657819229</v>
      </c>
      <c r="AK511" s="16">
        <f t="shared" si="66"/>
        <v>0</v>
      </c>
      <c r="AL511" s="16">
        <f t="shared" si="67"/>
        <v>1.2986801808625694</v>
      </c>
      <c r="AM511" s="16">
        <f t="shared" si="68"/>
        <v>1.880004950694125</v>
      </c>
      <c r="AN511" s="16">
        <f t="shared" si="69"/>
        <v>0</v>
      </c>
      <c r="AO511" s="16">
        <f t="shared" si="70"/>
        <v>2.6155928300600144</v>
      </c>
      <c r="AP511" s="16">
        <f t="shared" si="71"/>
        <v>0</v>
      </c>
      <c r="AQ511" s="16">
        <f t="shared" si="72"/>
        <v>15.323657444446386</v>
      </c>
      <c r="AR511" s="16">
        <f t="shared" si="73"/>
        <v>0</v>
      </c>
      <c r="AS511" s="16">
        <f t="shared" si="74"/>
        <v>-0.41438772065510215</v>
      </c>
      <c r="AT511" s="16">
        <f t="shared" si="75"/>
        <v>0</v>
      </c>
      <c r="AU511" s="16">
        <f t="shared" si="76"/>
        <v>6.4159595809479253</v>
      </c>
    </row>
    <row r="512" spans="1:47" x14ac:dyDescent="0.3">
      <c r="A512">
        <v>10</v>
      </c>
      <c r="B512" t="s">
        <v>196</v>
      </c>
      <c r="C512" t="s">
        <v>197</v>
      </c>
      <c r="D512" t="s">
        <v>198</v>
      </c>
      <c r="F512" s="2">
        <v>0</v>
      </c>
      <c r="G512" s="2">
        <v>0</v>
      </c>
      <c r="H512" s="5">
        <v>0</v>
      </c>
      <c r="I512">
        <f t="shared" si="79"/>
        <v>1</v>
      </c>
      <c r="J512">
        <f t="shared" si="79"/>
        <v>0</v>
      </c>
      <c r="K512">
        <v>3</v>
      </c>
      <c r="L512">
        <v>0</v>
      </c>
      <c r="M512" s="16">
        <f t="shared" si="44"/>
        <v>0</v>
      </c>
      <c r="N512" s="16">
        <f t="shared" si="45"/>
        <v>-0.15456588566706544</v>
      </c>
      <c r="O512" s="16">
        <f t="shared" si="46"/>
        <v>-0.15512102610286499</v>
      </c>
      <c r="P512" s="16">
        <f t="shared" si="47"/>
        <v>0</v>
      </c>
      <c r="Q512" s="16">
        <f t="shared" si="48"/>
        <v>-0.60007265700830836</v>
      </c>
      <c r="R512" s="16">
        <f t="shared" si="49"/>
        <v>0</v>
      </c>
      <c r="S512" s="16">
        <f t="shared" si="50"/>
        <v>-0.51134899230276498</v>
      </c>
      <c r="T512" s="16">
        <f t="shared" si="51"/>
        <v>0</v>
      </c>
      <c r="U512" s="16">
        <f t="shared" si="52"/>
        <v>-0.22223257929017892</v>
      </c>
      <c r="V512" s="16">
        <f t="shared" si="53"/>
        <v>0</v>
      </c>
      <c r="W512" s="16">
        <f t="shared" si="54"/>
        <v>-0.56392940437900796</v>
      </c>
      <c r="Y512" s="16">
        <f t="shared" si="55"/>
        <v>0</v>
      </c>
      <c r="Z512" s="16">
        <f t="shared" si="56"/>
        <v>9.4515761533936621E-2</v>
      </c>
      <c r="AA512" s="16">
        <f t="shared" si="57"/>
        <v>9.4585677196865239E-2</v>
      </c>
      <c r="AB512" s="16">
        <f t="shared" si="58"/>
        <v>0</v>
      </c>
      <c r="AC512" s="16">
        <f t="shared" si="59"/>
        <v>-0.2875321778721836</v>
      </c>
      <c r="AD512" s="16">
        <f t="shared" si="60"/>
        <v>0</v>
      </c>
      <c r="AE512" s="16">
        <f t="shared" si="61"/>
        <v>-1.6276827727990915E-2</v>
      </c>
      <c r="AF512" s="16">
        <f t="shared" si="62"/>
        <v>0</v>
      </c>
      <c r="AG512" s="16">
        <f t="shared" si="63"/>
        <v>6.7841827885185862E-2</v>
      </c>
      <c r="AH512" s="16">
        <f t="shared" si="64"/>
        <v>0</v>
      </c>
      <c r="AI512" s="16">
        <f t="shared" si="65"/>
        <v>-0.38790699804824413</v>
      </c>
      <c r="AK512" s="16">
        <f t="shared" si="66"/>
        <v>0</v>
      </c>
      <c r="AL512" s="16">
        <f t="shared" si="67"/>
        <v>-0.49343410307280339</v>
      </c>
      <c r="AM512" s="16">
        <f t="shared" si="68"/>
        <v>-0.49526225519960304</v>
      </c>
      <c r="AN512" s="16">
        <f t="shared" si="69"/>
        <v>0</v>
      </c>
      <c r="AO512" s="16">
        <f t="shared" si="70"/>
        <v>-0.65924343172348765</v>
      </c>
      <c r="AP512" s="16">
        <f t="shared" si="71"/>
        <v>0</v>
      </c>
      <c r="AQ512" s="16">
        <f t="shared" si="72"/>
        <v>-0.57728747401022895</v>
      </c>
      <c r="AR512" s="16">
        <f t="shared" si="73"/>
        <v>0</v>
      </c>
      <c r="AS512" s="16">
        <f t="shared" si="74"/>
        <v>-0.42645581935248067</v>
      </c>
      <c r="AT512" s="16">
        <f t="shared" si="75"/>
        <v>0</v>
      </c>
      <c r="AU512" s="16">
        <f t="shared" si="76"/>
        <v>-0.75014330409795948</v>
      </c>
    </row>
    <row r="513" spans="1:47" x14ac:dyDescent="0.3">
      <c r="A513">
        <v>10</v>
      </c>
      <c r="B513" t="s">
        <v>199</v>
      </c>
      <c r="C513" t="s">
        <v>197</v>
      </c>
      <c r="D513" t="s">
        <v>198</v>
      </c>
      <c r="F513" s="2">
        <v>0</v>
      </c>
      <c r="G513" s="2">
        <v>1</v>
      </c>
      <c r="H513" s="5">
        <v>0</v>
      </c>
      <c r="I513">
        <f t="shared" ref="I513:J528" si="80">I132</f>
        <v>1</v>
      </c>
      <c r="J513">
        <f t="shared" si="80"/>
        <v>0</v>
      </c>
      <c r="K513">
        <v>3</v>
      </c>
      <c r="L513">
        <v>0</v>
      </c>
      <c r="M513" s="16">
        <f t="shared" ref="M513:M543" si="81">(M132-M132)/M132</f>
        <v>0</v>
      </c>
      <c r="N513" s="16">
        <f t="shared" ref="N513:N543" si="82">(N132-M132)/M132</f>
        <v>0.64040164283486645</v>
      </c>
      <c r="O513" s="16">
        <f t="shared" ref="O513:O543" si="83">(O132-M132)/M132</f>
        <v>0.64126390422882729</v>
      </c>
      <c r="P513" s="16">
        <f t="shared" ref="P513:P543" si="84">(P132-P132)/P132</f>
        <v>0</v>
      </c>
      <c r="Q513" s="16">
        <f t="shared" ref="Q513:Q543" si="85">(Q132-P132)/P132</f>
        <v>0.14438093749287575</v>
      </c>
      <c r="R513" s="16">
        <f t="shared" ref="R513:R543" si="86">(R132-R132)/R132</f>
        <v>0</v>
      </c>
      <c r="S513" s="16">
        <f t="shared" ref="S513:S543" si="87">(S132-R132)/R132</f>
        <v>3.5041147229523983</v>
      </c>
      <c r="T513" s="16">
        <f t="shared" ref="T513:T543" si="88">(T132-T132)/T132</f>
        <v>0</v>
      </c>
      <c r="U513" s="16">
        <f t="shared" ref="U513:U543" si="89">(U132-T132)/T132</f>
        <v>-0.22152594365141257</v>
      </c>
      <c r="V513" s="16">
        <f t="shared" ref="V513:V543" si="90">(V132-V132)/V132</f>
        <v>0</v>
      </c>
      <c r="W513" s="16">
        <f t="shared" ref="W513:W543" si="91">(W132-V132)/V132</f>
        <v>1.3089501043108736</v>
      </c>
      <c r="Y513" s="16">
        <f t="shared" ref="Y513:Y543" si="92">(Y132-Y132)/Y132</f>
        <v>0</v>
      </c>
      <c r="Z513" s="16">
        <f t="shared" ref="Z513:Z543" si="93">(Z132-Y132)/Y132</f>
        <v>0.5890532194458572</v>
      </c>
      <c r="AA513" s="16">
        <f t="shared" ref="AA513:AA543" si="94">(AA132-Y132)/Y132</f>
        <v>0.58919450387981542</v>
      </c>
      <c r="AB513" s="16">
        <f t="shared" ref="AB513:AB543" si="95">(AB132-AB132)/AB132</f>
        <v>0</v>
      </c>
      <c r="AC513" s="16">
        <f t="shared" ref="AC513:AC543" si="96">(AC132-AB132)/AB132</f>
        <v>0.38437522740020175</v>
      </c>
      <c r="AD513" s="16">
        <f t="shared" ref="AD513:AD543" si="97">(AD132-AD132)/AD132</f>
        <v>0</v>
      </c>
      <c r="AE513" s="16">
        <f t="shared" ref="AE513:AE543" si="98">(AE132-AD132)/AD132</f>
        <v>4.284004629190413</v>
      </c>
      <c r="AF513" s="16">
        <f t="shared" ref="AF513:AF543" si="99">(AF132-AF132)/AF132</f>
        <v>0</v>
      </c>
      <c r="AG513" s="16">
        <f t="shared" ref="AG513:AG543" si="100">(AG132-AF132)/AF132</f>
        <v>5.5153385909224924E-2</v>
      </c>
      <c r="AH513" s="16">
        <f t="shared" ref="AH513:AH543" si="101">(AH132-AH132)/AH132</f>
        <v>0</v>
      </c>
      <c r="AI513" s="16">
        <f t="shared" ref="AI513:AI543" si="102">(AI132-AH132)/AH132</f>
        <v>0.48856262976519022</v>
      </c>
      <c r="AK513" s="16">
        <f t="shared" ref="AK513:AK543" si="103">(AK132-AK132)/AK132</f>
        <v>0</v>
      </c>
      <c r="AL513" s="16">
        <f t="shared" ref="AL513:AL543" si="104">(AL132-AK132)/AK132</f>
        <v>-0.2745028022054779</v>
      </c>
      <c r="AM513" s="16">
        <f t="shared" ref="AM513:AM543" si="105">(AM132-AK132)/AK132</f>
        <v>-0.27830824762630907</v>
      </c>
      <c r="AN513" s="16">
        <f t="shared" ref="AN513:AN543" si="106">(AN132-AN132)/AN132</f>
        <v>0</v>
      </c>
      <c r="AO513" s="16">
        <f t="shared" ref="AO513:AO543" si="107">(AO132-AN132)/AN132</f>
        <v>-0.33358075322470115</v>
      </c>
      <c r="AP513" s="16">
        <f t="shared" ref="AP513:AP543" si="108">(AP132-AP132)/AP132</f>
        <v>0</v>
      </c>
      <c r="AQ513" s="16">
        <f t="shared" ref="AQ513:AQ543" si="109">(AQ132-AP132)/AP132</f>
        <v>1.4455970034106984</v>
      </c>
      <c r="AR513" s="16">
        <f t="shared" ref="AR513:AR543" si="110">(AR132-AR132)/AR132</f>
        <v>0</v>
      </c>
      <c r="AS513" s="16">
        <f t="shared" ref="AS513:AS543" si="111">(AS132-AR132)/AR132</f>
        <v>-0.44078241424599307</v>
      </c>
      <c r="AT513" s="16">
        <f t="shared" ref="AT513:AT543" si="112">(AT132-AT132)/AT132</f>
        <v>0</v>
      </c>
      <c r="AU513" s="16">
        <f t="shared" ref="AU513:AU543" si="113">(AU132-AT132)/AT132</f>
        <v>-0.35061740746052472</v>
      </c>
    </row>
    <row r="514" spans="1:47" x14ac:dyDescent="0.3">
      <c r="A514">
        <v>10</v>
      </c>
      <c r="B514" t="s">
        <v>200</v>
      </c>
      <c r="C514" t="s">
        <v>197</v>
      </c>
      <c r="D514" t="s">
        <v>198</v>
      </c>
      <c r="F514" s="2">
        <v>0</v>
      </c>
      <c r="G514" s="2">
        <v>1</v>
      </c>
      <c r="H514" s="5">
        <v>0</v>
      </c>
      <c r="I514">
        <f t="shared" si="80"/>
        <v>0</v>
      </c>
      <c r="J514">
        <f t="shared" si="80"/>
        <v>1</v>
      </c>
      <c r="K514">
        <v>3</v>
      </c>
      <c r="L514">
        <v>0</v>
      </c>
      <c r="M514" s="16">
        <f t="shared" si="81"/>
        <v>0</v>
      </c>
      <c r="N514" s="16">
        <f t="shared" si="82"/>
        <v>-0.14715522233772874</v>
      </c>
      <c r="O514" s="16">
        <f t="shared" si="83"/>
        <v>-0.1469746128569307</v>
      </c>
      <c r="P514" s="16">
        <f t="shared" si="84"/>
        <v>0</v>
      </c>
      <c r="Q514" s="16">
        <f t="shared" si="85"/>
        <v>-0.49960909157559169</v>
      </c>
      <c r="R514" s="16">
        <f t="shared" si="86"/>
        <v>0</v>
      </c>
      <c r="S514" s="16">
        <f t="shared" si="87"/>
        <v>-0.41718538279608863</v>
      </c>
      <c r="T514" s="16">
        <f t="shared" si="88"/>
        <v>0</v>
      </c>
      <c r="U514" s="16">
        <f t="shared" si="89"/>
        <v>-0.22212050347001941</v>
      </c>
      <c r="V514" s="16">
        <f t="shared" si="90"/>
        <v>0</v>
      </c>
      <c r="W514" s="16">
        <f t="shared" si="91"/>
        <v>-0.77102513710472087</v>
      </c>
      <c r="Y514" s="16">
        <f t="shared" si="92"/>
        <v>0</v>
      </c>
      <c r="Z514" s="16">
        <f t="shared" si="93"/>
        <v>0.33310255141901313</v>
      </c>
      <c r="AA514" s="16">
        <f t="shared" si="94"/>
        <v>0.32678195349953282</v>
      </c>
      <c r="AB514" s="16">
        <f t="shared" si="95"/>
        <v>0</v>
      </c>
      <c r="AC514" s="16">
        <f t="shared" si="96"/>
        <v>-6.8705761019665731E-2</v>
      </c>
      <c r="AD514" s="16">
        <f t="shared" si="97"/>
        <v>0</v>
      </c>
      <c r="AE514" s="16">
        <f t="shared" si="98"/>
        <v>2.6021523947584141E-2</v>
      </c>
      <c r="AF514" s="16">
        <f t="shared" si="99"/>
        <v>0</v>
      </c>
      <c r="AG514" s="16">
        <f t="shared" si="100"/>
        <v>0.15364961184860002</v>
      </c>
      <c r="AH514" s="16">
        <f t="shared" si="101"/>
        <v>0</v>
      </c>
      <c r="AI514" s="16">
        <f t="shared" si="102"/>
        <v>-0.56211643044995929</v>
      </c>
      <c r="AK514" s="16">
        <f t="shared" si="103"/>
        <v>0</v>
      </c>
      <c r="AL514" s="16">
        <f t="shared" si="104"/>
        <v>-0.34390533335496315</v>
      </c>
      <c r="AM514" s="16">
        <f t="shared" si="105"/>
        <v>-0.35042730011762219</v>
      </c>
      <c r="AN514" s="16">
        <f t="shared" si="106"/>
        <v>0</v>
      </c>
      <c r="AO514" s="16">
        <f t="shared" si="107"/>
        <v>-0.50811053853503618</v>
      </c>
      <c r="AP514" s="16">
        <f t="shared" si="108"/>
        <v>0</v>
      </c>
      <c r="AQ514" s="16">
        <f t="shared" si="109"/>
        <v>-0.57654956210519537</v>
      </c>
      <c r="AR514" s="16">
        <f t="shared" si="110"/>
        <v>0</v>
      </c>
      <c r="AS514" s="16">
        <f t="shared" si="111"/>
        <v>-0.28672064540074954</v>
      </c>
      <c r="AT514" s="16">
        <f t="shared" si="112"/>
        <v>0</v>
      </c>
      <c r="AU514" s="16">
        <f t="shared" si="113"/>
        <v>-0.72649536129696002</v>
      </c>
    </row>
    <row r="515" spans="1:47" x14ac:dyDescent="0.3">
      <c r="A515">
        <v>10</v>
      </c>
      <c r="B515" t="s">
        <v>201</v>
      </c>
      <c r="C515" t="s">
        <v>197</v>
      </c>
      <c r="D515" t="s">
        <v>198</v>
      </c>
      <c r="F515" s="2">
        <v>0</v>
      </c>
      <c r="G515" s="2">
        <v>0</v>
      </c>
      <c r="H515" s="5">
        <v>1</v>
      </c>
      <c r="I515">
        <f t="shared" si="80"/>
        <v>0</v>
      </c>
      <c r="J515">
        <f t="shared" si="80"/>
        <v>1</v>
      </c>
      <c r="K515">
        <v>3</v>
      </c>
      <c r="L515">
        <v>3</v>
      </c>
      <c r="M515" s="16">
        <f t="shared" si="81"/>
        <v>0</v>
      </c>
      <c r="N515" s="16">
        <f t="shared" si="82"/>
        <v>-0.1221664074540631</v>
      </c>
      <c r="O515" s="16">
        <f t="shared" si="83"/>
        <v>-0.12205887527534008</v>
      </c>
      <c r="P515" s="16">
        <f t="shared" si="84"/>
        <v>0</v>
      </c>
      <c r="Q515" s="16">
        <f t="shared" si="85"/>
        <v>0.57346159328748869</v>
      </c>
      <c r="R515" s="16">
        <f t="shared" si="86"/>
        <v>0</v>
      </c>
      <c r="S515" s="16">
        <f t="shared" si="87"/>
        <v>1.7607572922399561</v>
      </c>
      <c r="T515" s="16">
        <f t="shared" si="88"/>
        <v>0</v>
      </c>
      <c r="U515" s="16">
        <f t="shared" si="89"/>
        <v>-0.21904373711551123</v>
      </c>
      <c r="V515" s="16">
        <f t="shared" si="90"/>
        <v>0</v>
      </c>
      <c r="W515" s="16">
        <f t="shared" si="91"/>
        <v>8.3443128556126993</v>
      </c>
      <c r="Y515" s="16">
        <f t="shared" si="92"/>
        <v>0</v>
      </c>
      <c r="Z515" s="16">
        <f t="shared" si="93"/>
        <v>0.40446779433690683</v>
      </c>
      <c r="AA515" s="16">
        <f t="shared" si="94"/>
        <v>0.40462528995091335</v>
      </c>
      <c r="AB515" s="16">
        <f t="shared" si="95"/>
        <v>0</v>
      </c>
      <c r="AC515" s="16">
        <f t="shared" si="96"/>
        <v>0.71336940262759774</v>
      </c>
      <c r="AD515" s="16">
        <f t="shared" si="97"/>
        <v>0</v>
      </c>
      <c r="AE515" s="16">
        <f t="shared" si="98"/>
        <v>0.55392130805766637</v>
      </c>
      <c r="AF515" s="16">
        <f t="shared" si="99"/>
        <v>0</v>
      </c>
      <c r="AG515" s="16">
        <f t="shared" si="100"/>
        <v>0.16588531137572951</v>
      </c>
      <c r="AH515" s="16">
        <f t="shared" si="101"/>
        <v>0</v>
      </c>
      <c r="AI515" s="16">
        <f t="shared" si="102"/>
        <v>7.5243311821726708</v>
      </c>
      <c r="AK515" s="16">
        <f t="shared" si="103"/>
        <v>0</v>
      </c>
      <c r="AL515" s="16">
        <f t="shared" si="104"/>
        <v>-0.28995516838024243</v>
      </c>
      <c r="AM515" s="16">
        <f t="shared" si="105"/>
        <v>-0.28226125677472103</v>
      </c>
      <c r="AN515" s="16">
        <f t="shared" si="106"/>
        <v>0</v>
      </c>
      <c r="AO515" s="16">
        <f t="shared" si="107"/>
        <v>-7.9451718673915234E-2</v>
      </c>
      <c r="AP515" s="16">
        <f t="shared" si="108"/>
        <v>0</v>
      </c>
      <c r="AQ515" s="16">
        <f t="shared" si="109"/>
        <v>-0.31319505678606435</v>
      </c>
      <c r="AR515" s="16">
        <f t="shared" si="110"/>
        <v>0</v>
      </c>
      <c r="AS515" s="16">
        <f t="shared" si="111"/>
        <v>-0.27199668284725242</v>
      </c>
      <c r="AT515" s="16">
        <f t="shared" si="112"/>
        <v>0</v>
      </c>
      <c r="AU515" s="16">
        <f t="shared" si="113"/>
        <v>3.7933178755103953</v>
      </c>
    </row>
    <row r="516" spans="1:47" x14ac:dyDescent="0.3">
      <c r="A516">
        <v>10</v>
      </c>
      <c r="B516" t="s">
        <v>202</v>
      </c>
      <c r="C516" t="s">
        <v>197</v>
      </c>
      <c r="D516" t="s">
        <v>198</v>
      </c>
      <c r="F516" s="2">
        <v>0</v>
      </c>
      <c r="G516" s="2">
        <v>1</v>
      </c>
      <c r="H516" s="5">
        <v>1</v>
      </c>
      <c r="I516">
        <f t="shared" si="80"/>
        <v>0</v>
      </c>
      <c r="J516">
        <f t="shared" si="80"/>
        <v>1</v>
      </c>
      <c r="K516">
        <v>3</v>
      </c>
      <c r="L516">
        <v>3</v>
      </c>
      <c r="M516" s="16">
        <f t="shared" si="81"/>
        <v>0</v>
      </c>
      <c r="N516" s="16">
        <f t="shared" si="82"/>
        <v>0.11427109596221872</v>
      </c>
      <c r="O516" s="16">
        <f t="shared" si="83"/>
        <v>0.11631731248450167</v>
      </c>
      <c r="P516" s="16">
        <f t="shared" si="84"/>
        <v>0</v>
      </c>
      <c r="Q516" s="16">
        <f t="shared" si="85"/>
        <v>-5.2504986255650574E-2</v>
      </c>
      <c r="R516" s="16">
        <f t="shared" si="86"/>
        <v>0</v>
      </c>
      <c r="S516" s="16">
        <f t="shared" si="87"/>
        <v>-5.9242380604046289E-2</v>
      </c>
      <c r="T516" s="16">
        <f t="shared" si="88"/>
        <v>0</v>
      </c>
      <c r="U516" s="16">
        <f t="shared" si="89"/>
        <v>-0.22730183083229555</v>
      </c>
      <c r="V516" s="16">
        <f t="shared" si="90"/>
        <v>0</v>
      </c>
      <c r="W516" s="16">
        <f t="shared" si="91"/>
        <v>0.77824131710663391</v>
      </c>
      <c r="Y516" s="16">
        <f t="shared" si="92"/>
        <v>0</v>
      </c>
      <c r="Z516" s="16">
        <f t="shared" si="93"/>
        <v>0.57058343908193443</v>
      </c>
      <c r="AA516" s="16">
        <f t="shared" si="94"/>
        <v>0.55930354798641901</v>
      </c>
      <c r="AB516" s="16">
        <f t="shared" si="95"/>
        <v>0</v>
      </c>
      <c r="AC516" s="16">
        <f t="shared" si="96"/>
        <v>0.65508053115940001</v>
      </c>
      <c r="AD516" s="16">
        <f t="shared" si="97"/>
        <v>0</v>
      </c>
      <c r="AE516" s="16">
        <f t="shared" si="98"/>
        <v>0.1213092735481328</v>
      </c>
      <c r="AF516" s="16">
        <f t="shared" si="99"/>
        <v>0</v>
      </c>
      <c r="AG516" s="16">
        <f t="shared" si="100"/>
        <v>0.15195498395741852</v>
      </c>
      <c r="AH516" s="16">
        <f t="shared" si="101"/>
        <v>0</v>
      </c>
      <c r="AI516" s="16">
        <f t="shared" si="102"/>
        <v>0.83933836072878965</v>
      </c>
      <c r="AK516" s="16">
        <f t="shared" si="103"/>
        <v>0</v>
      </c>
      <c r="AL516" s="16">
        <f t="shared" si="104"/>
        <v>-0.21630409021280636</v>
      </c>
      <c r="AM516" s="16">
        <f t="shared" si="105"/>
        <v>-0.22247049287909321</v>
      </c>
      <c r="AN516" s="16">
        <f t="shared" si="106"/>
        <v>0</v>
      </c>
      <c r="AO516" s="16">
        <f t="shared" si="107"/>
        <v>-0.12724883740108495</v>
      </c>
      <c r="AP516" s="16">
        <f t="shared" si="108"/>
        <v>0</v>
      </c>
      <c r="AQ516" s="16">
        <f t="shared" si="109"/>
        <v>-0.53822682618574769</v>
      </c>
      <c r="AR516" s="16">
        <f t="shared" si="110"/>
        <v>0</v>
      </c>
      <c r="AS516" s="16">
        <f t="shared" si="111"/>
        <v>-0.3058405938772687</v>
      </c>
      <c r="AT516" s="16">
        <f t="shared" si="112"/>
        <v>0</v>
      </c>
      <c r="AU516" s="16">
        <f t="shared" si="113"/>
        <v>0.1233964271429922</v>
      </c>
    </row>
    <row r="517" spans="1:47" x14ac:dyDescent="0.3">
      <c r="A517">
        <v>10</v>
      </c>
      <c r="B517" t="s">
        <v>203</v>
      </c>
      <c r="C517" t="s">
        <v>197</v>
      </c>
      <c r="D517" t="s">
        <v>198</v>
      </c>
      <c r="F517" s="2">
        <v>0</v>
      </c>
      <c r="G517" s="2">
        <v>0</v>
      </c>
      <c r="H517" s="5">
        <v>0</v>
      </c>
      <c r="I517">
        <f t="shared" si="80"/>
        <v>0</v>
      </c>
      <c r="J517">
        <f t="shared" si="80"/>
        <v>1</v>
      </c>
      <c r="K517">
        <v>3</v>
      </c>
      <c r="L517">
        <v>0</v>
      </c>
      <c r="M517" s="16">
        <f t="shared" si="81"/>
        <v>0</v>
      </c>
      <c r="N517" s="16">
        <f t="shared" si="82"/>
        <v>-0.34136662204187707</v>
      </c>
      <c r="O517" s="16">
        <f t="shared" si="83"/>
        <v>-0.33936207111924749</v>
      </c>
      <c r="P517" s="16">
        <f t="shared" si="84"/>
        <v>0</v>
      </c>
      <c r="Q517" s="16">
        <f t="shared" si="85"/>
        <v>-1.5239271626090791E-2</v>
      </c>
      <c r="R517" s="16">
        <f t="shared" si="86"/>
        <v>0</v>
      </c>
      <c r="S517" s="16">
        <f t="shared" si="87"/>
        <v>-1.6776313163168358E-2</v>
      </c>
      <c r="T517" s="16">
        <f t="shared" si="88"/>
        <v>0</v>
      </c>
      <c r="U517" s="16">
        <f t="shared" si="89"/>
        <v>-0.23104026500875677</v>
      </c>
      <c r="V517" s="16">
        <f t="shared" si="90"/>
        <v>0</v>
      </c>
      <c r="W517" s="16">
        <f t="shared" si="91"/>
        <v>1.0299191615873364</v>
      </c>
      <c r="Y517" s="16">
        <f t="shared" si="92"/>
        <v>0</v>
      </c>
      <c r="Z517" s="16">
        <f t="shared" si="93"/>
        <v>0.23204349635990618</v>
      </c>
      <c r="AA517" s="16">
        <f t="shared" si="94"/>
        <v>0.2352229761926995</v>
      </c>
      <c r="AB517" s="16">
        <f t="shared" si="95"/>
        <v>0</v>
      </c>
      <c r="AC517" s="16">
        <f t="shared" si="96"/>
        <v>0.56579588025225402</v>
      </c>
      <c r="AD517" s="16">
        <f t="shared" si="97"/>
        <v>0</v>
      </c>
      <c r="AE517" s="16">
        <f t="shared" si="98"/>
        <v>0.10798009264699031</v>
      </c>
      <c r="AF517" s="16">
        <f t="shared" si="99"/>
        <v>0</v>
      </c>
      <c r="AG517" s="16">
        <f t="shared" si="100"/>
        <v>0.14180845388093952</v>
      </c>
      <c r="AH517" s="16">
        <f t="shared" si="101"/>
        <v>0</v>
      </c>
      <c r="AI517" s="16">
        <f t="shared" si="102"/>
        <v>1.2789355286167527</v>
      </c>
      <c r="AK517" s="16">
        <f t="shared" si="103"/>
        <v>0</v>
      </c>
      <c r="AL517" s="16">
        <f t="shared" si="104"/>
        <v>-0.36937662235797009</v>
      </c>
      <c r="AM517" s="16">
        <f t="shared" si="105"/>
        <v>-0.36635971898711905</v>
      </c>
      <c r="AN517" s="16">
        <f t="shared" si="106"/>
        <v>0</v>
      </c>
      <c r="AO517" s="16">
        <f t="shared" si="107"/>
        <v>-0.15407518363618214</v>
      </c>
      <c r="AP517" s="16">
        <f t="shared" si="108"/>
        <v>0</v>
      </c>
      <c r="AQ517" s="16">
        <f t="shared" si="109"/>
        <v>-0.5559112475518978</v>
      </c>
      <c r="AR517" s="16">
        <f t="shared" si="110"/>
        <v>0</v>
      </c>
      <c r="AS517" s="16">
        <f t="shared" si="111"/>
        <v>-0.31533336819046703</v>
      </c>
      <c r="AT517" s="16">
        <f t="shared" si="112"/>
        <v>0</v>
      </c>
      <c r="AU517" s="16">
        <f t="shared" si="113"/>
        <v>0.37419369087751264</v>
      </c>
    </row>
    <row r="518" spans="1:47" x14ac:dyDescent="0.3">
      <c r="A518">
        <v>10</v>
      </c>
      <c r="B518" t="s">
        <v>204</v>
      </c>
      <c r="C518" t="s">
        <v>197</v>
      </c>
      <c r="D518" t="s">
        <v>198</v>
      </c>
      <c r="F518" s="2">
        <v>0</v>
      </c>
      <c r="G518" s="2">
        <v>0</v>
      </c>
      <c r="H518" s="5">
        <v>0</v>
      </c>
      <c r="I518">
        <f t="shared" si="80"/>
        <v>1</v>
      </c>
      <c r="J518">
        <f t="shared" si="80"/>
        <v>0</v>
      </c>
      <c r="K518">
        <v>3</v>
      </c>
      <c r="L518">
        <v>0</v>
      </c>
      <c r="M518" s="16">
        <f t="shared" si="81"/>
        <v>0</v>
      </c>
      <c r="N518" s="16">
        <f t="shared" si="82"/>
        <v>2.2626919058665198</v>
      </c>
      <c r="O518" s="16">
        <f t="shared" si="83"/>
        <v>2.2636980182001691</v>
      </c>
      <c r="P518" s="16">
        <f t="shared" si="84"/>
        <v>0</v>
      </c>
      <c r="Q518" s="16">
        <f t="shared" si="85"/>
        <v>0.16552066208264832</v>
      </c>
      <c r="R518" s="16">
        <f t="shared" si="86"/>
        <v>0</v>
      </c>
      <c r="S518" s="16">
        <f t="shared" si="87"/>
        <v>0.23059629002945412</v>
      </c>
      <c r="T518" s="16">
        <f t="shared" si="88"/>
        <v>0</v>
      </c>
      <c r="U518" s="16">
        <f t="shared" si="89"/>
        <v>-0.20685704433775853</v>
      </c>
      <c r="V518" s="16">
        <f t="shared" si="90"/>
        <v>0</v>
      </c>
      <c r="W518" s="16">
        <f t="shared" si="91"/>
        <v>231.45945945945948</v>
      </c>
      <c r="Y518" s="16">
        <f t="shared" si="92"/>
        <v>0</v>
      </c>
      <c r="Z518" s="16">
        <f t="shared" si="93"/>
        <v>2.0656064096239533</v>
      </c>
      <c r="AA518" s="16">
        <f t="shared" si="94"/>
        <v>1.9933488384494593</v>
      </c>
      <c r="AB518" s="16">
        <f t="shared" si="95"/>
        <v>0</v>
      </c>
      <c r="AC518" s="16">
        <f t="shared" si="96"/>
        <v>1.0024288161100465</v>
      </c>
      <c r="AD518" s="16">
        <f t="shared" si="97"/>
        <v>0</v>
      </c>
      <c r="AE518" s="16">
        <f t="shared" si="98"/>
        <v>0.13305296810837744</v>
      </c>
      <c r="AF518" s="16">
        <f t="shared" si="99"/>
        <v>0</v>
      </c>
      <c r="AG518" s="16">
        <f t="shared" si="100"/>
        <v>0.37974823611006986</v>
      </c>
      <c r="AH518" s="16">
        <f t="shared" si="101"/>
        <v>0</v>
      </c>
      <c r="AI518" s="16">
        <f t="shared" si="102"/>
        <v>116.67032043595464</v>
      </c>
      <c r="AK518" s="16">
        <f t="shared" si="103"/>
        <v>0</v>
      </c>
      <c r="AL518" s="16">
        <f t="shared" si="104"/>
        <v>0.73064535204933401</v>
      </c>
      <c r="AM518" s="16">
        <f t="shared" si="105"/>
        <v>0.65620749857143246</v>
      </c>
      <c r="AN518" s="16">
        <f t="shared" si="106"/>
        <v>0</v>
      </c>
      <c r="AO518" s="16">
        <f t="shared" si="107"/>
        <v>0.13429563947888293</v>
      </c>
      <c r="AP518" s="16">
        <f t="shared" si="108"/>
        <v>0</v>
      </c>
      <c r="AQ518" s="16">
        <f t="shared" si="109"/>
        <v>-0.52621993807419298</v>
      </c>
      <c r="AR518" s="16">
        <f t="shared" si="110"/>
        <v>0</v>
      </c>
      <c r="AS518" s="16">
        <f t="shared" si="111"/>
        <v>-1.9490204991093447E-2</v>
      </c>
      <c r="AT518" s="16">
        <f t="shared" si="112"/>
        <v>0</v>
      </c>
      <c r="AU518" s="16">
        <f t="shared" si="113"/>
        <v>91.274851079265247</v>
      </c>
    </row>
    <row r="519" spans="1:47" x14ac:dyDescent="0.3">
      <c r="A519">
        <v>10</v>
      </c>
      <c r="B519" t="s">
        <v>205</v>
      </c>
      <c r="C519" t="s">
        <v>197</v>
      </c>
      <c r="D519" t="s">
        <v>198</v>
      </c>
      <c r="F519" s="2">
        <v>0</v>
      </c>
      <c r="G519" s="2">
        <v>1</v>
      </c>
      <c r="H519" s="5">
        <v>0</v>
      </c>
      <c r="I519">
        <f t="shared" si="80"/>
        <v>1</v>
      </c>
      <c r="J519">
        <f t="shared" si="80"/>
        <v>0</v>
      </c>
      <c r="K519">
        <v>3</v>
      </c>
      <c r="L519">
        <v>0</v>
      </c>
      <c r="M519" s="16">
        <f t="shared" si="81"/>
        <v>0</v>
      </c>
      <c r="N519" s="16">
        <f t="shared" si="82"/>
        <v>-0.14137735287183742</v>
      </c>
      <c r="O519" s="16">
        <f t="shared" si="83"/>
        <v>-0.14050755028352341</v>
      </c>
      <c r="P519" s="16">
        <f t="shared" si="84"/>
        <v>0</v>
      </c>
      <c r="Q519" s="16">
        <f t="shared" si="85"/>
        <v>8.7127021995228482E-2</v>
      </c>
      <c r="R519" s="16">
        <f t="shared" si="86"/>
        <v>0</v>
      </c>
      <c r="S519" s="16">
        <f t="shared" si="87"/>
        <v>-5.3134180572246129E-2</v>
      </c>
      <c r="T519" s="16">
        <f t="shared" si="88"/>
        <v>0</v>
      </c>
      <c r="U519" s="16">
        <f t="shared" si="89"/>
        <v>-0.20878865704759203</v>
      </c>
      <c r="V519" s="16">
        <f t="shared" si="90"/>
        <v>0</v>
      </c>
      <c r="W519" s="16">
        <f t="shared" si="91"/>
        <v>56.699134566434751</v>
      </c>
      <c r="Y519" s="16">
        <f t="shared" si="92"/>
        <v>0</v>
      </c>
      <c r="Z519" s="16">
        <f t="shared" si="93"/>
        <v>0.43214166118722097</v>
      </c>
      <c r="AA519" s="16">
        <f t="shared" si="94"/>
        <v>0.42076174620061674</v>
      </c>
      <c r="AB519" s="16">
        <f t="shared" si="95"/>
        <v>0</v>
      </c>
      <c r="AC519" s="16">
        <f t="shared" si="96"/>
        <v>0.87859151125134183</v>
      </c>
      <c r="AD519" s="16">
        <f t="shared" si="97"/>
        <v>0</v>
      </c>
      <c r="AE519" s="16">
        <f t="shared" si="98"/>
        <v>0.23800590676589303</v>
      </c>
      <c r="AF519" s="16">
        <f t="shared" si="99"/>
        <v>0</v>
      </c>
      <c r="AG519" s="16">
        <f t="shared" si="100"/>
        <v>0.39779781135857584</v>
      </c>
      <c r="AH519" s="16">
        <f t="shared" si="101"/>
        <v>0</v>
      </c>
      <c r="AI519" s="16">
        <f t="shared" si="102"/>
        <v>63.765760363248575</v>
      </c>
      <c r="AK519" s="16">
        <f t="shared" si="103"/>
        <v>0</v>
      </c>
      <c r="AL519" s="16">
        <f t="shared" si="104"/>
        <v>-0.21765755033715159</v>
      </c>
      <c r="AM519" s="16">
        <f t="shared" si="105"/>
        <v>-0.22314384422923098</v>
      </c>
      <c r="AN519" s="16">
        <f t="shared" si="106"/>
        <v>0</v>
      </c>
      <c r="AO519" s="16">
        <f t="shared" si="107"/>
        <v>3.7317578901556049E-2</v>
      </c>
      <c r="AP519" s="16">
        <f t="shared" si="108"/>
        <v>0</v>
      </c>
      <c r="AQ519" s="16">
        <f t="shared" si="109"/>
        <v>-0.47148795995601017</v>
      </c>
      <c r="AR519" s="16">
        <f t="shared" si="110"/>
        <v>0</v>
      </c>
      <c r="AS519" s="16">
        <f t="shared" si="111"/>
        <v>1.4434979511214401E-2</v>
      </c>
      <c r="AT519" s="16">
        <f t="shared" si="112"/>
        <v>0</v>
      </c>
      <c r="AU519" s="16">
        <f t="shared" si="113"/>
        <v>48.368050542659972</v>
      </c>
    </row>
    <row r="520" spans="1:47" x14ac:dyDescent="0.3">
      <c r="A520">
        <v>11</v>
      </c>
      <c r="B520" t="s">
        <v>206</v>
      </c>
      <c r="C520" t="s">
        <v>207</v>
      </c>
      <c r="D520" t="s">
        <v>208</v>
      </c>
      <c r="F520" s="2">
        <v>0</v>
      </c>
      <c r="G520" s="2">
        <v>0</v>
      </c>
      <c r="H520" s="5">
        <v>1</v>
      </c>
      <c r="I520">
        <f t="shared" si="80"/>
        <v>1</v>
      </c>
      <c r="J520">
        <f t="shared" si="80"/>
        <v>0</v>
      </c>
      <c r="K520">
        <v>2</v>
      </c>
      <c r="L520">
        <v>2</v>
      </c>
      <c r="M520" s="16">
        <f t="shared" si="81"/>
        <v>0</v>
      </c>
      <c r="N520" s="16">
        <f t="shared" si="82"/>
        <v>-0.33683449245610514</v>
      </c>
      <c r="O520" s="16">
        <f t="shared" si="83"/>
        <v>-0.31527034924487618</v>
      </c>
      <c r="P520" s="16">
        <f t="shared" si="84"/>
        <v>0</v>
      </c>
      <c r="Q520" s="16">
        <f t="shared" si="85"/>
        <v>0.70492688466946218</v>
      </c>
      <c r="R520" s="16">
        <f t="shared" si="86"/>
        <v>0</v>
      </c>
      <c r="S520" s="16">
        <f t="shared" si="87"/>
        <v>-0.27391498037736733</v>
      </c>
      <c r="T520" s="16">
        <f t="shared" si="88"/>
        <v>0</v>
      </c>
      <c r="U520" s="16">
        <f t="shared" si="89"/>
        <v>-0.23049634950743236</v>
      </c>
      <c r="V520" s="16">
        <f t="shared" si="90"/>
        <v>0</v>
      </c>
      <c r="W520" s="16">
        <f t="shared" si="91"/>
        <v>0.73098783866294892</v>
      </c>
      <c r="Y520" s="16">
        <f t="shared" si="92"/>
        <v>0</v>
      </c>
      <c r="Z520" s="16">
        <f t="shared" si="93"/>
        <v>6.3674381142646841E-2</v>
      </c>
      <c r="AA520" s="16">
        <f t="shared" si="94"/>
        <v>5.8287294705672427E-2</v>
      </c>
      <c r="AB520" s="16">
        <f t="shared" si="95"/>
        <v>0</v>
      </c>
      <c r="AC520" s="16">
        <f t="shared" si="96"/>
        <v>0.67434376711496213</v>
      </c>
      <c r="AD520" s="16">
        <f t="shared" si="97"/>
        <v>0</v>
      </c>
      <c r="AE520" s="16">
        <f t="shared" si="98"/>
        <v>-0.20871245163271365</v>
      </c>
      <c r="AF520" s="16">
        <f t="shared" si="99"/>
        <v>0</v>
      </c>
      <c r="AG520" s="16">
        <f t="shared" si="100"/>
        <v>0.37323066894417994</v>
      </c>
      <c r="AH520" s="16">
        <f t="shared" si="101"/>
        <v>0</v>
      </c>
      <c r="AI520" s="16">
        <f t="shared" si="102"/>
        <v>-0.39960064256076266</v>
      </c>
      <c r="AK520" s="16">
        <f t="shared" si="103"/>
        <v>0</v>
      </c>
      <c r="AL520" s="16">
        <f t="shared" si="104"/>
        <v>-0.52225593208265975</v>
      </c>
      <c r="AM520" s="16">
        <f t="shared" si="105"/>
        <v>-0.52708902560250637</v>
      </c>
      <c r="AN520" s="16">
        <f t="shared" si="106"/>
        <v>0</v>
      </c>
      <c r="AO520" s="16">
        <f t="shared" si="107"/>
        <v>-0.22972743964464395</v>
      </c>
      <c r="AP520" s="16">
        <f t="shared" si="108"/>
        <v>0</v>
      </c>
      <c r="AQ520" s="16">
        <f t="shared" si="109"/>
        <v>-0.57528039805557474</v>
      </c>
      <c r="AR520" s="16">
        <f t="shared" si="110"/>
        <v>0</v>
      </c>
      <c r="AS520" s="16">
        <f t="shared" si="111"/>
        <v>-2.5973644452744235E-2</v>
      </c>
      <c r="AT520" s="16">
        <f t="shared" si="112"/>
        <v>0</v>
      </c>
      <c r="AU520" s="16">
        <f t="shared" si="113"/>
        <v>-0.66018513180540872</v>
      </c>
    </row>
    <row r="521" spans="1:47" x14ac:dyDescent="0.3">
      <c r="A521">
        <v>11</v>
      </c>
      <c r="B521" t="s">
        <v>209</v>
      </c>
      <c r="C521" t="s">
        <v>207</v>
      </c>
      <c r="D521" t="s">
        <v>208</v>
      </c>
      <c r="F521" s="2">
        <v>0</v>
      </c>
      <c r="G521" s="2">
        <v>1</v>
      </c>
      <c r="H521" s="5">
        <v>0</v>
      </c>
      <c r="I521">
        <f t="shared" si="80"/>
        <v>0</v>
      </c>
      <c r="J521">
        <f t="shared" si="80"/>
        <v>1</v>
      </c>
      <c r="K521">
        <v>2</v>
      </c>
      <c r="L521">
        <v>0</v>
      </c>
      <c r="M521" s="16">
        <f t="shared" si="81"/>
        <v>0</v>
      </c>
      <c r="N521" s="16">
        <f t="shared" si="82"/>
        <v>4.3535617602022869</v>
      </c>
      <c r="O521" s="16">
        <f t="shared" si="83"/>
        <v>4.4191860895034623</v>
      </c>
      <c r="P521" s="16">
        <f t="shared" si="84"/>
        <v>0</v>
      </c>
      <c r="Q521" s="16">
        <f t="shared" si="85"/>
        <v>9.693899925448406</v>
      </c>
      <c r="R521" s="16">
        <f t="shared" si="86"/>
        <v>0</v>
      </c>
      <c r="S521" s="16">
        <f t="shared" si="87"/>
        <v>73.436763134129265</v>
      </c>
      <c r="T521" s="16">
        <f t="shared" si="88"/>
        <v>0</v>
      </c>
      <c r="U521" s="16">
        <f t="shared" si="89"/>
        <v>-0.22260005233282992</v>
      </c>
      <c r="V521" s="16">
        <f t="shared" si="90"/>
        <v>0</v>
      </c>
      <c r="W521" s="16">
        <f t="shared" si="91"/>
        <v>62.978660947260217</v>
      </c>
      <c r="Y521" s="16">
        <f t="shared" si="92"/>
        <v>0</v>
      </c>
      <c r="Z521" s="16">
        <f t="shared" si="93"/>
        <v>3.0907796304017428</v>
      </c>
      <c r="AA521" s="16">
        <f t="shared" si="94"/>
        <v>3.1316228281788976</v>
      </c>
      <c r="AB521" s="16">
        <f t="shared" si="95"/>
        <v>0</v>
      </c>
      <c r="AC521" s="16">
        <f t="shared" si="96"/>
        <v>4.3333992080657477</v>
      </c>
      <c r="AD521" s="16">
        <f t="shared" si="97"/>
        <v>0</v>
      </c>
      <c r="AE521" s="16">
        <f t="shared" si="98"/>
        <v>10.80031899529766</v>
      </c>
      <c r="AF521" s="16">
        <f t="shared" si="99"/>
        <v>0</v>
      </c>
      <c r="AG521" s="16">
        <f t="shared" si="100"/>
        <v>0.40368286763488848</v>
      </c>
      <c r="AH521" s="16">
        <f t="shared" si="101"/>
        <v>0</v>
      </c>
      <c r="AI521" s="16">
        <f t="shared" si="102"/>
        <v>24.564642222749775</v>
      </c>
      <c r="AK521" s="16">
        <f t="shared" si="103"/>
        <v>0</v>
      </c>
      <c r="AL521" s="16">
        <f t="shared" si="104"/>
        <v>0.47448892154857769</v>
      </c>
      <c r="AM521" s="16">
        <f t="shared" si="105"/>
        <v>0.5078027349290738</v>
      </c>
      <c r="AN521" s="16">
        <f t="shared" si="106"/>
        <v>0</v>
      </c>
      <c r="AO521" s="16">
        <f t="shared" si="107"/>
        <v>0.72716125974682477</v>
      </c>
      <c r="AP521" s="16">
        <f t="shared" si="108"/>
        <v>0</v>
      </c>
      <c r="AQ521" s="16">
        <f t="shared" si="109"/>
        <v>3.3671656175962359</v>
      </c>
      <c r="AR521" s="16">
        <f t="shared" si="110"/>
        <v>0</v>
      </c>
      <c r="AS521" s="16">
        <f t="shared" si="111"/>
        <v>2.8763174007143601E-2</v>
      </c>
      <c r="AT521" s="16">
        <f t="shared" si="112"/>
        <v>0</v>
      </c>
      <c r="AU521" s="16">
        <f t="shared" si="113"/>
        <v>12.908646297054633</v>
      </c>
    </row>
    <row r="522" spans="1:47" x14ac:dyDescent="0.3">
      <c r="A522">
        <v>11</v>
      </c>
      <c r="B522" t="s">
        <v>210</v>
      </c>
      <c r="C522" t="s">
        <v>207</v>
      </c>
      <c r="D522" t="s">
        <v>208</v>
      </c>
      <c r="F522" s="2">
        <v>0</v>
      </c>
      <c r="G522" s="2">
        <v>1</v>
      </c>
      <c r="H522" s="5">
        <v>0</v>
      </c>
      <c r="I522">
        <f t="shared" si="80"/>
        <v>0</v>
      </c>
      <c r="J522">
        <f t="shared" si="80"/>
        <v>1</v>
      </c>
      <c r="K522">
        <v>2</v>
      </c>
      <c r="L522">
        <v>0</v>
      </c>
      <c r="M522" s="16">
        <f t="shared" si="81"/>
        <v>0</v>
      </c>
      <c r="N522" s="16">
        <f t="shared" si="82"/>
        <v>4.6542205017394203</v>
      </c>
      <c r="O522" s="16">
        <f t="shared" si="83"/>
        <v>4.6998297631009791</v>
      </c>
      <c r="P522" s="16">
        <f t="shared" si="84"/>
        <v>0</v>
      </c>
      <c r="Q522" s="16">
        <f t="shared" si="85"/>
        <v>12.482757137942896</v>
      </c>
      <c r="R522" s="16">
        <f t="shared" si="86"/>
        <v>0</v>
      </c>
      <c r="S522" s="16">
        <f t="shared" si="87"/>
        <v>179667.57446808511</v>
      </c>
      <c r="T522" s="16">
        <f t="shared" si="88"/>
        <v>0</v>
      </c>
      <c r="U522" s="16">
        <f t="shared" si="89"/>
        <v>-0.22276621837281038</v>
      </c>
      <c r="V522" s="16">
        <f t="shared" si="90"/>
        <v>0</v>
      </c>
      <c r="W522" s="16">
        <f t="shared" si="91"/>
        <v>6281.6788413098247</v>
      </c>
      <c r="Y522" s="16">
        <f t="shared" si="92"/>
        <v>0</v>
      </c>
      <c r="Z522" s="16">
        <f t="shared" si="93"/>
        <v>4.0537209385175013</v>
      </c>
      <c r="AA522" s="16">
        <f t="shared" si="94"/>
        <v>4.0773870966480761</v>
      </c>
      <c r="AB522" s="16">
        <f t="shared" si="95"/>
        <v>0</v>
      </c>
      <c r="AC522" s="16">
        <f t="shared" si="96"/>
        <v>6.4801220780599564</v>
      </c>
      <c r="AD522" s="16">
        <f t="shared" si="97"/>
        <v>0</v>
      </c>
      <c r="AE522" s="16">
        <f t="shared" si="98"/>
        <v>17.596833136715745</v>
      </c>
      <c r="AF522" s="16">
        <f t="shared" si="99"/>
        <v>0</v>
      </c>
      <c r="AG522" s="16">
        <f t="shared" si="100"/>
        <v>0.40428879172950399</v>
      </c>
      <c r="AH522" s="16">
        <f t="shared" si="101"/>
        <v>0</v>
      </c>
      <c r="AI522" s="16">
        <f t="shared" si="102"/>
        <v>515.21509251721045</v>
      </c>
      <c r="AK522" s="16">
        <f t="shared" si="103"/>
        <v>0</v>
      </c>
      <c r="AL522" s="16">
        <f t="shared" si="104"/>
        <v>0.90475939095351732</v>
      </c>
      <c r="AM522" s="16">
        <f t="shared" si="105"/>
        <v>0.91890125241390497</v>
      </c>
      <c r="AN522" s="16">
        <f t="shared" si="106"/>
        <v>0</v>
      </c>
      <c r="AO522" s="16">
        <f t="shared" si="107"/>
        <v>1.4219338172720337</v>
      </c>
      <c r="AP522" s="16">
        <f t="shared" si="108"/>
        <v>0</v>
      </c>
      <c r="AQ522" s="16">
        <f t="shared" si="109"/>
        <v>6.004297280456913</v>
      </c>
      <c r="AR522" s="16">
        <f t="shared" si="110"/>
        <v>0</v>
      </c>
      <c r="AS522" s="16">
        <f t="shared" si="111"/>
        <v>1.3362845939660001E-2</v>
      </c>
      <c r="AT522" s="16">
        <f t="shared" si="112"/>
        <v>0</v>
      </c>
      <c r="AU522" s="16">
        <f t="shared" si="113"/>
        <v>283.0920609276979</v>
      </c>
    </row>
    <row r="523" spans="1:47" x14ac:dyDescent="0.3">
      <c r="A523">
        <v>11</v>
      </c>
      <c r="B523" t="s">
        <v>211</v>
      </c>
      <c r="C523" t="s">
        <v>207</v>
      </c>
      <c r="D523" t="s">
        <v>208</v>
      </c>
      <c r="F523" s="2">
        <v>0</v>
      </c>
      <c r="G523" s="2">
        <v>0</v>
      </c>
      <c r="H523" s="5">
        <v>1</v>
      </c>
      <c r="I523">
        <f t="shared" si="80"/>
        <v>1</v>
      </c>
      <c r="J523">
        <f t="shared" si="80"/>
        <v>0</v>
      </c>
      <c r="K523">
        <v>2</v>
      </c>
      <c r="L523">
        <v>2</v>
      </c>
      <c r="M523" s="16">
        <f t="shared" si="81"/>
        <v>0</v>
      </c>
      <c r="N523" s="16">
        <f t="shared" si="82"/>
        <v>7.9447247242589489E-2</v>
      </c>
      <c r="O523" s="16">
        <f t="shared" si="83"/>
        <v>8.4252171895142836E-2</v>
      </c>
      <c r="P523" s="16">
        <f t="shared" si="84"/>
        <v>0</v>
      </c>
      <c r="Q523" s="16">
        <f t="shared" si="85"/>
        <v>1.1529706579667114</v>
      </c>
      <c r="R523" s="16">
        <f t="shared" si="86"/>
        <v>0</v>
      </c>
      <c r="S523" s="16">
        <f t="shared" si="87"/>
        <v>1.2158591786821493</v>
      </c>
      <c r="T523" s="16">
        <f t="shared" si="88"/>
        <v>0</v>
      </c>
      <c r="U523" s="16">
        <f t="shared" si="89"/>
        <v>-0.2278449709687054</v>
      </c>
      <c r="V523" s="16">
        <f t="shared" si="90"/>
        <v>0</v>
      </c>
      <c r="W523" s="16">
        <f t="shared" si="91"/>
        <v>9.2438381331509709E-2</v>
      </c>
      <c r="Y523" s="16">
        <f t="shared" si="92"/>
        <v>0</v>
      </c>
      <c r="Z523" s="16">
        <f t="shared" si="93"/>
        <v>0.56240877734758199</v>
      </c>
      <c r="AA523" s="16">
        <f t="shared" si="94"/>
        <v>0.54769118052126353</v>
      </c>
      <c r="AB523" s="16">
        <f t="shared" si="95"/>
        <v>0</v>
      </c>
      <c r="AC523" s="16">
        <f t="shared" si="96"/>
        <v>1.1403334261903253</v>
      </c>
      <c r="AD523" s="16">
        <f t="shared" si="97"/>
        <v>0</v>
      </c>
      <c r="AE523" s="16">
        <f t="shared" si="98"/>
        <v>0.51488274864797634</v>
      </c>
      <c r="AF523" s="16">
        <f t="shared" si="99"/>
        <v>0</v>
      </c>
      <c r="AG523" s="16">
        <f t="shared" si="100"/>
        <v>0.38146355044014091</v>
      </c>
      <c r="AH523" s="16">
        <f t="shared" si="101"/>
        <v>0</v>
      </c>
      <c r="AI523" s="16">
        <f t="shared" si="102"/>
        <v>-0.40551685236402013</v>
      </c>
      <c r="AK523" s="16">
        <f t="shared" si="103"/>
        <v>0</v>
      </c>
      <c r="AL523" s="16">
        <f t="shared" si="104"/>
        <v>-0.23407392110278744</v>
      </c>
      <c r="AM523" s="16">
        <f t="shared" si="105"/>
        <v>-0.24773496805707187</v>
      </c>
      <c r="AN523" s="16">
        <f t="shared" si="106"/>
        <v>0</v>
      </c>
      <c r="AO523" s="16">
        <f t="shared" si="107"/>
        <v>-6.9556797156239544E-3</v>
      </c>
      <c r="AP523" s="16">
        <f t="shared" si="108"/>
        <v>0</v>
      </c>
      <c r="AQ523" s="16">
        <f t="shared" si="109"/>
        <v>-9.5976853808330251E-2</v>
      </c>
      <c r="AR523" s="16">
        <f t="shared" si="110"/>
        <v>0</v>
      </c>
      <c r="AS523" s="16">
        <f t="shared" si="111"/>
        <v>-1.3458850634424801E-2</v>
      </c>
      <c r="AT523" s="16">
        <f t="shared" si="112"/>
        <v>0</v>
      </c>
      <c r="AU523" s="16">
        <f t="shared" si="113"/>
        <v>-0.65548152439880558</v>
      </c>
    </row>
    <row r="524" spans="1:47" x14ac:dyDescent="0.3">
      <c r="A524">
        <v>11</v>
      </c>
      <c r="B524" t="s">
        <v>212</v>
      </c>
      <c r="C524" t="s">
        <v>213</v>
      </c>
      <c r="D524" t="s">
        <v>214</v>
      </c>
      <c r="F524" s="2">
        <v>0</v>
      </c>
      <c r="G524" s="2">
        <v>0</v>
      </c>
      <c r="H524" s="5">
        <v>0</v>
      </c>
      <c r="I524">
        <f t="shared" si="80"/>
        <v>1</v>
      </c>
      <c r="J524">
        <f t="shared" si="80"/>
        <v>0</v>
      </c>
      <c r="K524">
        <v>3</v>
      </c>
      <c r="L524">
        <v>0</v>
      </c>
      <c r="M524" s="16">
        <f t="shared" si="81"/>
        <v>0</v>
      </c>
      <c r="N524" s="16">
        <f t="shared" si="82"/>
        <v>1.5731007845045095</v>
      </c>
      <c r="O524" s="16">
        <f t="shared" si="83"/>
        <v>1.4564233808953599</v>
      </c>
      <c r="P524" s="16">
        <f t="shared" si="84"/>
        <v>0</v>
      </c>
      <c r="Q524" s="16">
        <f t="shared" si="85"/>
        <v>-0.25552702421216594</v>
      </c>
      <c r="R524" s="16">
        <f t="shared" si="86"/>
        <v>0</v>
      </c>
      <c r="S524" s="16">
        <f t="shared" si="87"/>
        <v>5.4688729803325446E-2</v>
      </c>
      <c r="T524" s="16">
        <f t="shared" si="88"/>
        <v>0</v>
      </c>
      <c r="U524" s="16">
        <f t="shared" si="89"/>
        <v>-0.16715370909929364</v>
      </c>
      <c r="V524" s="16">
        <f t="shared" si="90"/>
        <v>0</v>
      </c>
      <c r="W524" s="16">
        <f t="shared" si="91"/>
        <v>0.29039900270582381</v>
      </c>
      <c r="Y524" s="16">
        <f t="shared" si="92"/>
        <v>0</v>
      </c>
      <c r="Z524" s="16">
        <f t="shared" si="93"/>
        <v>0.996318607981029</v>
      </c>
      <c r="AA524" s="16">
        <f t="shared" si="94"/>
        <v>0.92875588011853183</v>
      </c>
      <c r="AB524" s="16">
        <f t="shared" si="95"/>
        <v>0</v>
      </c>
      <c r="AC524" s="16">
        <f t="shared" si="96"/>
        <v>-0.24898129869461241</v>
      </c>
      <c r="AD524" s="16">
        <f t="shared" si="97"/>
        <v>0</v>
      </c>
      <c r="AE524" s="16">
        <f t="shared" si="98"/>
        <v>-0.15611968985398053</v>
      </c>
      <c r="AF524" s="16">
        <f t="shared" si="99"/>
        <v>0</v>
      </c>
      <c r="AG524" s="16">
        <f t="shared" si="100"/>
        <v>5.039318524475548E-2</v>
      </c>
      <c r="AH524" s="16">
        <f t="shared" si="101"/>
        <v>0</v>
      </c>
      <c r="AI524" s="16">
        <f t="shared" si="102"/>
        <v>0.7954672651862007</v>
      </c>
      <c r="AK524" s="16">
        <f t="shared" si="103"/>
        <v>0</v>
      </c>
      <c r="AL524" s="16">
        <f t="shared" si="104"/>
        <v>-5.2716700982595455E-2</v>
      </c>
      <c r="AM524" s="16">
        <f t="shared" si="105"/>
        <v>-0.11414890067502859</v>
      </c>
      <c r="AN524" s="16">
        <f t="shared" si="106"/>
        <v>0</v>
      </c>
      <c r="AO524" s="16">
        <f t="shared" si="107"/>
        <v>-0.66363964052008872</v>
      </c>
      <c r="AP524" s="16">
        <f t="shared" si="108"/>
        <v>0</v>
      </c>
      <c r="AQ524" s="16">
        <f t="shared" si="109"/>
        <v>-0.58840388256156462</v>
      </c>
      <c r="AR524" s="16">
        <f t="shared" si="110"/>
        <v>0</v>
      </c>
      <c r="AS524" s="16">
        <f t="shared" si="111"/>
        <v>-0.60538874982808055</v>
      </c>
      <c r="AT524" s="16">
        <f t="shared" si="112"/>
        <v>0</v>
      </c>
      <c r="AU524" s="16">
        <f t="shared" si="113"/>
        <v>0.37561175633631266</v>
      </c>
    </row>
    <row r="525" spans="1:47" x14ac:dyDescent="0.3">
      <c r="A525">
        <v>11</v>
      </c>
      <c r="B525" t="s">
        <v>215</v>
      </c>
      <c r="C525" t="s">
        <v>213</v>
      </c>
      <c r="D525" t="s">
        <v>214</v>
      </c>
      <c r="F525" s="2">
        <v>0</v>
      </c>
      <c r="G525" s="2">
        <v>1</v>
      </c>
      <c r="H525" s="5">
        <v>0</v>
      </c>
      <c r="I525">
        <f t="shared" si="80"/>
        <v>1</v>
      </c>
      <c r="J525">
        <f t="shared" si="80"/>
        <v>0</v>
      </c>
      <c r="K525">
        <v>3</v>
      </c>
      <c r="L525">
        <v>0</v>
      </c>
      <c r="M525" s="16">
        <f t="shared" si="81"/>
        <v>0</v>
      </c>
      <c r="N525" s="16">
        <f t="shared" si="82"/>
        <v>22.741508208744893</v>
      </c>
      <c r="O525" s="16">
        <f t="shared" si="83"/>
        <v>23.054519854080993</v>
      </c>
      <c r="P525" s="16">
        <f t="shared" si="84"/>
        <v>0</v>
      </c>
      <c r="Q525" s="16">
        <f t="shared" si="85"/>
        <v>58.735429336905561</v>
      </c>
      <c r="R525" s="16">
        <f t="shared" si="86"/>
        <v>0</v>
      </c>
      <c r="S525" s="16">
        <f t="shared" si="87"/>
        <v>65.777553066825391</v>
      </c>
      <c r="T525" s="16">
        <f t="shared" si="88"/>
        <v>0</v>
      </c>
      <c r="U525" s="16">
        <f t="shared" si="89"/>
        <v>8.8764194409315433E-2</v>
      </c>
      <c r="V525" s="16">
        <f t="shared" si="90"/>
        <v>0</v>
      </c>
      <c r="W525" s="16">
        <f t="shared" si="91"/>
        <v>99.716174782715029</v>
      </c>
      <c r="Y525" s="16">
        <f t="shared" si="92"/>
        <v>0</v>
      </c>
      <c r="Z525" s="16">
        <f t="shared" si="93"/>
        <v>10.493245213931491</v>
      </c>
      <c r="AA525" s="16">
        <f t="shared" si="94"/>
        <v>10.522782901979481</v>
      </c>
      <c r="AB525" s="16">
        <f t="shared" si="95"/>
        <v>0</v>
      </c>
      <c r="AC525" s="16">
        <f t="shared" si="96"/>
        <v>15.527123258038852</v>
      </c>
      <c r="AD525" s="16">
        <f t="shared" si="97"/>
        <v>0</v>
      </c>
      <c r="AE525" s="16">
        <f t="shared" si="98"/>
        <v>21.492028180788356</v>
      </c>
      <c r="AF525" s="16">
        <f t="shared" si="99"/>
        <v>0</v>
      </c>
      <c r="AG525" s="16">
        <f t="shared" si="100"/>
        <v>0.60290626484808363</v>
      </c>
      <c r="AH525" s="16">
        <f t="shared" si="101"/>
        <v>0</v>
      </c>
      <c r="AI525" s="16">
        <f t="shared" si="102"/>
        <v>59.023220975247234</v>
      </c>
      <c r="AK525" s="16">
        <f t="shared" si="103"/>
        <v>0</v>
      </c>
      <c r="AL525" s="16">
        <f t="shared" si="104"/>
        <v>2.7265802359100557</v>
      </c>
      <c r="AM525" s="16">
        <f t="shared" si="105"/>
        <v>2.8118949459498714</v>
      </c>
      <c r="AN525" s="16">
        <f t="shared" si="106"/>
        <v>0</v>
      </c>
      <c r="AO525" s="16">
        <f t="shared" si="107"/>
        <v>4.7060512054487056</v>
      </c>
      <c r="AP525" s="16">
        <f t="shared" si="108"/>
        <v>0</v>
      </c>
      <c r="AQ525" s="16">
        <f t="shared" si="109"/>
        <v>6.3416985122493719</v>
      </c>
      <c r="AR525" s="16">
        <f t="shared" si="110"/>
        <v>0</v>
      </c>
      <c r="AS525" s="16">
        <f t="shared" si="111"/>
        <v>-0.40264504099426751</v>
      </c>
      <c r="AT525" s="16">
        <f t="shared" si="112"/>
        <v>0</v>
      </c>
      <c r="AU525" s="16">
        <f t="shared" si="113"/>
        <v>49.19855282443752</v>
      </c>
    </row>
    <row r="526" spans="1:47" x14ac:dyDescent="0.3">
      <c r="A526">
        <v>11</v>
      </c>
      <c r="B526" t="s">
        <v>216</v>
      </c>
      <c r="C526" t="s">
        <v>213</v>
      </c>
      <c r="D526" t="s">
        <v>214</v>
      </c>
      <c r="F526" s="2">
        <v>0</v>
      </c>
      <c r="G526" s="2">
        <v>1</v>
      </c>
      <c r="H526" s="5">
        <v>0</v>
      </c>
      <c r="I526">
        <f t="shared" si="80"/>
        <v>0</v>
      </c>
      <c r="J526">
        <f t="shared" si="80"/>
        <v>1</v>
      </c>
      <c r="K526">
        <v>3</v>
      </c>
      <c r="L526">
        <v>0</v>
      </c>
      <c r="M526" s="16">
        <f t="shared" si="81"/>
        <v>0</v>
      </c>
      <c r="N526" s="16">
        <f t="shared" si="82"/>
        <v>-0.77358143462149243</v>
      </c>
      <c r="O526" s="16">
        <f t="shared" si="83"/>
        <v>-0.77284472964034734</v>
      </c>
      <c r="P526" s="16">
        <f t="shared" si="84"/>
        <v>0</v>
      </c>
      <c r="Q526" s="16">
        <f t="shared" si="85"/>
        <v>-0.98469560177340965</v>
      </c>
      <c r="R526" s="16">
        <f t="shared" si="86"/>
        <v>0</v>
      </c>
      <c r="S526" s="16">
        <f t="shared" si="87"/>
        <v>-0.96000267891994706</v>
      </c>
      <c r="T526" s="16">
        <f t="shared" si="88"/>
        <v>0</v>
      </c>
      <c r="U526" s="16">
        <f t="shared" si="89"/>
        <v>-4.091394005303705E-2</v>
      </c>
      <c r="V526" s="16">
        <f t="shared" si="90"/>
        <v>0</v>
      </c>
      <c r="W526" s="16">
        <f t="shared" si="91"/>
        <v>-0.98196282344140118</v>
      </c>
      <c r="Y526" s="16">
        <f t="shared" si="92"/>
        <v>0</v>
      </c>
      <c r="Z526" s="16">
        <f t="shared" si="93"/>
        <v>-0.7375185882194476</v>
      </c>
      <c r="AA526" s="16">
        <f t="shared" si="94"/>
        <v>-0.73826757101105822</v>
      </c>
      <c r="AB526" s="16">
        <f t="shared" si="95"/>
        <v>0</v>
      </c>
      <c r="AC526" s="16">
        <f t="shared" si="96"/>
        <v>-0.96662144530817007</v>
      </c>
      <c r="AD526" s="16">
        <f t="shared" si="97"/>
        <v>0</v>
      </c>
      <c r="AE526" s="16">
        <f t="shared" si="98"/>
        <v>-0.89544517236378274</v>
      </c>
      <c r="AF526" s="16">
        <f t="shared" si="99"/>
        <v>0</v>
      </c>
      <c r="AG526" s="16">
        <f t="shared" si="100"/>
        <v>0.31570453005779558</v>
      </c>
      <c r="AH526" s="16">
        <f t="shared" si="101"/>
        <v>0</v>
      </c>
      <c r="AI526" s="16">
        <f t="shared" si="102"/>
        <v>-0.83137883958190195</v>
      </c>
      <c r="AK526" s="16">
        <f t="shared" si="103"/>
        <v>0</v>
      </c>
      <c r="AL526" s="16">
        <f t="shared" si="104"/>
        <v>-0.89535236656452966</v>
      </c>
      <c r="AM526" s="16">
        <f t="shared" si="105"/>
        <v>-0.89532250499605326</v>
      </c>
      <c r="AN526" s="16">
        <f t="shared" si="106"/>
        <v>0</v>
      </c>
      <c r="AO526" s="16">
        <f t="shared" si="107"/>
        <v>-0.98418715192540884</v>
      </c>
      <c r="AP526" s="16">
        <f t="shared" si="108"/>
        <v>0</v>
      </c>
      <c r="AQ526" s="16">
        <f t="shared" si="109"/>
        <v>-0.94868226935735311</v>
      </c>
      <c r="AR526" s="16">
        <f t="shared" si="110"/>
        <v>0</v>
      </c>
      <c r="AS526" s="16">
        <f t="shared" si="111"/>
        <v>-0.48676351274674068</v>
      </c>
      <c r="AT526" s="16">
        <f t="shared" si="112"/>
        <v>0</v>
      </c>
      <c r="AU526" s="16">
        <f t="shared" si="113"/>
        <v>-0.91734655580008773</v>
      </c>
    </row>
    <row r="527" spans="1:47" x14ac:dyDescent="0.3">
      <c r="A527">
        <v>11</v>
      </c>
      <c r="B527" t="s">
        <v>217</v>
      </c>
      <c r="C527" t="s">
        <v>213</v>
      </c>
      <c r="D527" t="s">
        <v>214</v>
      </c>
      <c r="F527" s="2">
        <v>0</v>
      </c>
      <c r="G527" s="2">
        <v>0</v>
      </c>
      <c r="H527" s="5">
        <v>1</v>
      </c>
      <c r="I527">
        <f t="shared" si="80"/>
        <v>1</v>
      </c>
      <c r="J527">
        <f t="shared" si="80"/>
        <v>0</v>
      </c>
      <c r="K527">
        <v>3</v>
      </c>
      <c r="L527">
        <v>3</v>
      </c>
      <c r="M527" s="16">
        <f t="shared" si="81"/>
        <v>0</v>
      </c>
      <c r="N527" s="16">
        <f t="shared" si="82"/>
        <v>-0.37780266101060156</v>
      </c>
      <c r="O527" s="16">
        <f t="shared" si="83"/>
        <v>-0.37976178121825599</v>
      </c>
      <c r="P527" s="16">
        <f t="shared" si="84"/>
        <v>0</v>
      </c>
      <c r="Q527" s="16">
        <f t="shared" si="85"/>
        <v>-0.8096821798262348</v>
      </c>
      <c r="R527" s="16">
        <f t="shared" si="86"/>
        <v>0</v>
      </c>
      <c r="S527" s="16">
        <f t="shared" si="87"/>
        <v>-0.88793238752044767</v>
      </c>
      <c r="T527" s="16">
        <f t="shared" si="88"/>
        <v>0</v>
      </c>
      <c r="U527" s="16">
        <f t="shared" si="89"/>
        <v>-0.17358981528728865</v>
      </c>
      <c r="V527" s="16">
        <f t="shared" si="90"/>
        <v>0</v>
      </c>
      <c r="W527" s="16">
        <f t="shared" si="91"/>
        <v>-0.89438563014124051</v>
      </c>
      <c r="Y527" s="16">
        <f t="shared" si="92"/>
        <v>0</v>
      </c>
      <c r="Z527" s="16">
        <f t="shared" si="93"/>
        <v>-0.28574402990813313</v>
      </c>
      <c r="AA527" s="16">
        <f t="shared" si="94"/>
        <v>-0.29303840692735489</v>
      </c>
      <c r="AB527" s="16">
        <f t="shared" si="95"/>
        <v>0</v>
      </c>
      <c r="AC527" s="16">
        <f t="shared" si="96"/>
        <v>-0.45894496599323581</v>
      </c>
      <c r="AD527" s="16">
        <f t="shared" si="97"/>
        <v>0</v>
      </c>
      <c r="AE527" s="16">
        <f t="shared" si="98"/>
        <v>-0.76223306843871996</v>
      </c>
      <c r="AF527" s="16">
        <f t="shared" si="99"/>
        <v>0</v>
      </c>
      <c r="AG527" s="16">
        <f t="shared" si="100"/>
        <v>8.425789600520639E-2</v>
      </c>
      <c r="AH527" s="16">
        <f t="shared" si="101"/>
        <v>0</v>
      </c>
      <c r="AI527" s="16">
        <f t="shared" si="102"/>
        <v>-0.39474235504039046</v>
      </c>
      <c r="AK527" s="16">
        <f t="shared" si="103"/>
        <v>0</v>
      </c>
      <c r="AL527" s="16">
        <f t="shared" si="104"/>
        <v>-0.69012388151294679</v>
      </c>
      <c r="AM527" s="16">
        <f t="shared" si="105"/>
        <v>-0.69512797002394644</v>
      </c>
      <c r="AN527" s="16">
        <f t="shared" si="106"/>
        <v>0</v>
      </c>
      <c r="AO527" s="16">
        <f t="shared" si="107"/>
        <v>-0.76109285517953107</v>
      </c>
      <c r="AP527" s="16">
        <f t="shared" si="108"/>
        <v>0</v>
      </c>
      <c r="AQ527" s="16">
        <f t="shared" si="109"/>
        <v>-0.89016011354411828</v>
      </c>
      <c r="AR527" s="16">
        <f t="shared" si="110"/>
        <v>0</v>
      </c>
      <c r="AS527" s="16">
        <f t="shared" si="111"/>
        <v>-0.58333274956617553</v>
      </c>
      <c r="AT527" s="16">
        <f t="shared" si="112"/>
        <v>0</v>
      </c>
      <c r="AU527" s="16">
        <f t="shared" si="113"/>
        <v>-0.67126018654370145</v>
      </c>
    </row>
    <row r="528" spans="1:47" x14ac:dyDescent="0.3">
      <c r="A528">
        <v>11</v>
      </c>
      <c r="B528" t="s">
        <v>218</v>
      </c>
      <c r="C528" t="s">
        <v>213</v>
      </c>
      <c r="D528" t="s">
        <v>214</v>
      </c>
      <c r="F528" s="2">
        <v>0</v>
      </c>
      <c r="G528" s="2">
        <v>1</v>
      </c>
      <c r="H528" s="5">
        <v>1</v>
      </c>
      <c r="I528">
        <f t="shared" si="80"/>
        <v>1</v>
      </c>
      <c r="J528">
        <f t="shared" si="80"/>
        <v>0</v>
      </c>
      <c r="K528">
        <v>3</v>
      </c>
      <c r="L528">
        <v>3</v>
      </c>
      <c r="M528" s="16">
        <f t="shared" si="81"/>
        <v>0</v>
      </c>
      <c r="N528" s="16">
        <f t="shared" si="82"/>
        <v>-0.48371817075272183</v>
      </c>
      <c r="O528" s="16">
        <f t="shared" si="83"/>
        <v>-0.48206051767820468</v>
      </c>
      <c r="P528" s="16">
        <f t="shared" si="84"/>
        <v>0</v>
      </c>
      <c r="Q528" s="16">
        <f t="shared" si="85"/>
        <v>-0.94259187891367247</v>
      </c>
      <c r="R528" s="16">
        <f t="shared" si="86"/>
        <v>0</v>
      </c>
      <c r="S528" s="16">
        <f t="shared" si="87"/>
        <v>-0.83461304486395083</v>
      </c>
      <c r="T528" s="16">
        <f t="shared" si="88"/>
        <v>0</v>
      </c>
      <c r="U528" s="16">
        <f t="shared" si="89"/>
        <v>-0.19708879021546427</v>
      </c>
      <c r="V528" s="16">
        <f t="shared" si="90"/>
        <v>0</v>
      </c>
      <c r="W528" s="16">
        <f t="shared" si="91"/>
        <v>-0.95464507153408618</v>
      </c>
      <c r="Y528" s="16">
        <f t="shared" si="92"/>
        <v>0</v>
      </c>
      <c r="Z528" s="16">
        <f t="shared" si="93"/>
        <v>-0.44690523648873171</v>
      </c>
      <c r="AA528" s="16">
        <f t="shared" si="94"/>
        <v>-0.44821503377476524</v>
      </c>
      <c r="AB528" s="16">
        <f t="shared" si="95"/>
        <v>0</v>
      </c>
      <c r="AC528" s="16">
        <f t="shared" si="96"/>
        <v>-0.79157599530187406</v>
      </c>
      <c r="AD528" s="16">
        <f t="shared" si="97"/>
        <v>0</v>
      </c>
      <c r="AE528" s="16">
        <f t="shared" si="98"/>
        <v>-0.77839451689560368</v>
      </c>
      <c r="AF528" s="16">
        <f t="shared" si="99"/>
        <v>0</v>
      </c>
      <c r="AG528" s="16">
        <f t="shared" si="100"/>
        <v>1.0389058752235877E-2</v>
      </c>
      <c r="AH528" s="16">
        <f t="shared" si="101"/>
        <v>0</v>
      </c>
      <c r="AI528" s="16">
        <f t="shared" si="102"/>
        <v>-0.63997263709657581</v>
      </c>
      <c r="AK528" s="16">
        <f t="shared" si="103"/>
        <v>0</v>
      </c>
      <c r="AL528" s="16">
        <f t="shared" si="104"/>
        <v>-0.77210988778819922</v>
      </c>
      <c r="AM528" s="16">
        <f t="shared" si="105"/>
        <v>-0.77273640793101317</v>
      </c>
      <c r="AN528" s="16">
        <f t="shared" si="106"/>
        <v>0</v>
      </c>
      <c r="AO528" s="16">
        <f t="shared" si="107"/>
        <v>-0.90394866237703042</v>
      </c>
      <c r="AP528" s="16">
        <f t="shared" si="108"/>
        <v>0</v>
      </c>
      <c r="AQ528" s="16">
        <f t="shared" si="109"/>
        <v>-0.89139258782337283</v>
      </c>
      <c r="AR528" s="16">
        <f t="shared" si="110"/>
        <v>0</v>
      </c>
      <c r="AS528" s="16">
        <f t="shared" si="111"/>
        <v>-0.61881604541071378</v>
      </c>
      <c r="AT528" s="16">
        <f t="shared" si="112"/>
        <v>0</v>
      </c>
      <c r="AU528" s="16">
        <f t="shared" si="113"/>
        <v>-0.80584147495632319</v>
      </c>
    </row>
    <row r="529" spans="1:47" x14ac:dyDescent="0.3">
      <c r="A529">
        <v>11</v>
      </c>
      <c r="B529" t="s">
        <v>219</v>
      </c>
      <c r="C529" t="s">
        <v>213</v>
      </c>
      <c r="D529" t="s">
        <v>214</v>
      </c>
      <c r="F529" s="2">
        <v>0</v>
      </c>
      <c r="G529" s="2">
        <v>0</v>
      </c>
      <c r="H529" s="5">
        <v>0</v>
      </c>
      <c r="I529">
        <f t="shared" ref="I529:J543" si="114">I148</f>
        <v>0</v>
      </c>
      <c r="J529">
        <f t="shared" si="114"/>
        <v>1</v>
      </c>
      <c r="K529">
        <v>3</v>
      </c>
      <c r="L529">
        <v>0</v>
      </c>
      <c r="M529" s="16">
        <f t="shared" si="81"/>
        <v>0</v>
      </c>
      <c r="N529" s="16">
        <f t="shared" si="82"/>
        <v>-0.66249661370828072</v>
      </c>
      <c r="O529" s="16">
        <f t="shared" si="83"/>
        <v>-0.66185494142289703</v>
      </c>
      <c r="P529" s="16">
        <f t="shared" si="84"/>
        <v>0</v>
      </c>
      <c r="Q529" s="16">
        <f t="shared" si="85"/>
        <v>-0.92237286638668903</v>
      </c>
      <c r="R529" s="16">
        <f t="shared" si="86"/>
        <v>0</v>
      </c>
      <c r="S529" s="16">
        <f t="shared" si="87"/>
        <v>-0.94098769316211217</v>
      </c>
      <c r="T529" s="16">
        <f t="shared" si="88"/>
        <v>0</v>
      </c>
      <c r="U529" s="16">
        <f t="shared" si="89"/>
        <v>-1.9211033392248058E-3</v>
      </c>
      <c r="V529" s="16">
        <f t="shared" si="90"/>
        <v>0</v>
      </c>
      <c r="W529" s="16">
        <f t="shared" si="91"/>
        <v>-0.94054933858651335</v>
      </c>
      <c r="Y529" s="16">
        <f t="shared" si="92"/>
        <v>0</v>
      </c>
      <c r="Z529" s="16">
        <f t="shared" si="93"/>
        <v>-0.52187852118099809</v>
      </c>
      <c r="AA529" s="16">
        <f t="shared" si="94"/>
        <v>-0.52674328449694674</v>
      </c>
      <c r="AB529" s="16">
        <f t="shared" si="95"/>
        <v>0</v>
      </c>
      <c r="AC529" s="16">
        <f t="shared" si="96"/>
        <v>-0.8150423270773951</v>
      </c>
      <c r="AD529" s="16">
        <f t="shared" si="97"/>
        <v>0</v>
      </c>
      <c r="AE529" s="16">
        <f t="shared" si="98"/>
        <v>-0.82901964518772719</v>
      </c>
      <c r="AF529" s="16">
        <f t="shared" si="99"/>
        <v>0</v>
      </c>
      <c r="AG529" s="16">
        <f t="shared" si="100"/>
        <v>0.4587830915644433</v>
      </c>
      <c r="AH529" s="16">
        <f t="shared" si="101"/>
        <v>0</v>
      </c>
      <c r="AI529" s="16">
        <f t="shared" si="102"/>
        <v>-0.68931128964583854</v>
      </c>
      <c r="AK529" s="16">
        <f t="shared" si="103"/>
        <v>0</v>
      </c>
      <c r="AL529" s="16">
        <f t="shared" si="104"/>
        <v>-0.76062407825560263</v>
      </c>
      <c r="AM529" s="16">
        <f t="shared" si="105"/>
        <v>-0.76347312423037506</v>
      </c>
      <c r="AN529" s="16">
        <f t="shared" si="106"/>
        <v>0</v>
      </c>
      <c r="AO529" s="16">
        <f t="shared" si="107"/>
        <v>-0.90332406249526842</v>
      </c>
      <c r="AP529" s="16">
        <f t="shared" si="108"/>
        <v>0</v>
      </c>
      <c r="AQ529" s="16">
        <f t="shared" si="109"/>
        <v>-0.88690027868114385</v>
      </c>
      <c r="AR529" s="16">
        <f t="shared" si="110"/>
        <v>0</v>
      </c>
      <c r="AS529" s="16">
        <f t="shared" si="111"/>
        <v>-0.48346406831636191</v>
      </c>
      <c r="AT529" s="16">
        <f t="shared" si="112"/>
        <v>0</v>
      </c>
      <c r="AU529" s="16">
        <f t="shared" si="113"/>
        <v>-0.82949900368693896</v>
      </c>
    </row>
    <row r="530" spans="1:47" x14ac:dyDescent="0.3">
      <c r="A530">
        <v>11</v>
      </c>
      <c r="B530" t="s">
        <v>220</v>
      </c>
      <c r="C530" t="s">
        <v>213</v>
      </c>
      <c r="D530" t="s">
        <v>214</v>
      </c>
      <c r="F530" s="2">
        <v>0</v>
      </c>
      <c r="G530" s="2">
        <v>0</v>
      </c>
      <c r="H530" s="5">
        <v>0</v>
      </c>
      <c r="I530">
        <f t="shared" si="114"/>
        <v>1</v>
      </c>
      <c r="J530">
        <f t="shared" si="114"/>
        <v>0</v>
      </c>
      <c r="K530">
        <v>3</v>
      </c>
      <c r="L530">
        <v>0</v>
      </c>
      <c r="M530" s="16">
        <f t="shared" si="81"/>
        <v>0</v>
      </c>
      <c r="N530" s="16">
        <f t="shared" si="82"/>
        <v>57.751781601829954</v>
      </c>
      <c r="O530" s="16">
        <f t="shared" si="83"/>
        <v>59.209753274846307</v>
      </c>
      <c r="P530" s="16">
        <f t="shared" si="84"/>
        <v>0</v>
      </c>
      <c r="Q530" s="16">
        <f t="shared" si="85"/>
        <v>69.516354580055122</v>
      </c>
      <c r="R530" s="16">
        <f t="shared" si="86"/>
        <v>0</v>
      </c>
      <c r="S530" s="16">
        <f t="shared" si="87"/>
        <v>16550.780424746074</v>
      </c>
      <c r="T530" s="16">
        <f t="shared" si="88"/>
        <v>0</v>
      </c>
      <c r="U530" s="16">
        <f t="shared" si="89"/>
        <v>6.8716342868459998E-2</v>
      </c>
      <c r="V530" s="16">
        <f t="shared" si="90"/>
        <v>0</v>
      </c>
      <c r="W530" s="16">
        <f t="shared" si="91"/>
        <v>2330.310524414474</v>
      </c>
      <c r="Y530" s="16">
        <f t="shared" si="92"/>
        <v>0</v>
      </c>
      <c r="Z530" s="16">
        <f t="shared" si="93"/>
        <v>23.04091997609417</v>
      </c>
      <c r="AA530" s="16">
        <f t="shared" si="94"/>
        <v>23.348594176861624</v>
      </c>
      <c r="AB530" s="16">
        <f t="shared" si="95"/>
        <v>0</v>
      </c>
      <c r="AC530" s="16">
        <f t="shared" si="96"/>
        <v>26.422095656590351</v>
      </c>
      <c r="AD530" s="16">
        <f t="shared" si="97"/>
        <v>0</v>
      </c>
      <c r="AE530" s="16">
        <f t="shared" si="98"/>
        <v>135.80726616150861</v>
      </c>
      <c r="AF530" s="16">
        <f t="shared" si="99"/>
        <v>0</v>
      </c>
      <c r="AG530" s="16">
        <f t="shared" si="100"/>
        <v>0.49943733169610582</v>
      </c>
      <c r="AH530" s="16">
        <f t="shared" si="101"/>
        <v>0</v>
      </c>
      <c r="AI530" s="16">
        <f t="shared" si="102"/>
        <v>659.65859787450597</v>
      </c>
      <c r="AK530" s="16">
        <f t="shared" si="103"/>
        <v>0</v>
      </c>
      <c r="AL530" s="16">
        <f t="shared" si="104"/>
        <v>7.0264161147534274</v>
      </c>
      <c r="AM530" s="16">
        <f t="shared" si="105"/>
        <v>7.4008081115624478</v>
      </c>
      <c r="AN530" s="16">
        <f t="shared" si="106"/>
        <v>0</v>
      </c>
      <c r="AO530" s="16">
        <f t="shared" si="107"/>
        <v>7.9939130550842963</v>
      </c>
      <c r="AP530" s="16">
        <f t="shared" si="108"/>
        <v>0</v>
      </c>
      <c r="AQ530" s="16">
        <f t="shared" si="109"/>
        <v>45.181729222578703</v>
      </c>
      <c r="AR530" s="16">
        <f t="shared" si="110"/>
        <v>0</v>
      </c>
      <c r="AS530" s="16">
        <f t="shared" si="111"/>
        <v>-0.3915644759863427</v>
      </c>
      <c r="AT530" s="16">
        <f t="shared" si="112"/>
        <v>0</v>
      </c>
      <c r="AU530" s="16">
        <f t="shared" si="113"/>
        <v>545.2820199165086</v>
      </c>
    </row>
    <row r="531" spans="1:47" x14ac:dyDescent="0.3">
      <c r="A531">
        <v>11</v>
      </c>
      <c r="B531" t="s">
        <v>221</v>
      </c>
      <c r="C531" t="s">
        <v>213</v>
      </c>
      <c r="D531" t="s">
        <v>214</v>
      </c>
      <c r="F531" s="2">
        <v>0</v>
      </c>
      <c r="G531" s="2">
        <v>1</v>
      </c>
      <c r="H531" s="5">
        <v>0</v>
      </c>
      <c r="I531">
        <f t="shared" si="114"/>
        <v>1</v>
      </c>
      <c r="J531">
        <f t="shared" si="114"/>
        <v>0</v>
      </c>
      <c r="K531">
        <v>3</v>
      </c>
      <c r="L531">
        <v>0</v>
      </c>
      <c r="M531" s="16">
        <f t="shared" si="81"/>
        <v>0</v>
      </c>
      <c r="N531" s="16">
        <f t="shared" si="82"/>
        <v>1.3866304723247445</v>
      </c>
      <c r="O531" s="16">
        <f t="shared" si="83"/>
        <v>1.7376545038834703</v>
      </c>
      <c r="P531" s="16">
        <f t="shared" si="84"/>
        <v>0</v>
      </c>
      <c r="Q531" s="16">
        <f t="shared" si="85"/>
        <v>-0.67070930326778067</v>
      </c>
      <c r="R531" s="16">
        <f t="shared" si="86"/>
        <v>0</v>
      </c>
      <c r="S531" s="16">
        <f t="shared" si="87"/>
        <v>1.4723965249956079</v>
      </c>
      <c r="T531" s="16">
        <f t="shared" si="88"/>
        <v>0</v>
      </c>
      <c r="U531" s="16">
        <f t="shared" si="89"/>
        <v>-0.14724674236780425</v>
      </c>
      <c r="V531" s="16">
        <f t="shared" si="90"/>
        <v>0</v>
      </c>
      <c r="W531" s="16">
        <f t="shared" si="91"/>
        <v>-0.49309352671084306</v>
      </c>
      <c r="Y531" s="16">
        <f t="shared" si="92"/>
        <v>0</v>
      </c>
      <c r="Z531" s="16">
        <f t="shared" si="93"/>
        <v>0.94840838807165917</v>
      </c>
      <c r="AA531" s="16">
        <f t="shared" si="94"/>
        <v>1.1066330241555058</v>
      </c>
      <c r="AB531" s="16">
        <f t="shared" si="95"/>
        <v>0</v>
      </c>
      <c r="AC531" s="16">
        <f t="shared" si="96"/>
        <v>-0.63653284276817546</v>
      </c>
      <c r="AD531" s="16">
        <f t="shared" si="97"/>
        <v>0</v>
      </c>
      <c r="AE531" s="16">
        <f t="shared" si="98"/>
        <v>0.86799285857704012</v>
      </c>
      <c r="AF531" s="16">
        <f t="shared" si="99"/>
        <v>0</v>
      </c>
      <c r="AG531" s="16">
        <f t="shared" si="100"/>
        <v>0.12861166091425083</v>
      </c>
      <c r="AH531" s="16">
        <f t="shared" si="101"/>
        <v>0</v>
      </c>
      <c r="AI531" s="16">
        <f t="shared" si="102"/>
        <v>0.23564090188850281</v>
      </c>
      <c r="AK531" s="16">
        <f t="shared" si="103"/>
        <v>0</v>
      </c>
      <c r="AL531" s="16">
        <f t="shared" si="104"/>
        <v>-0.20279427541897019</v>
      </c>
      <c r="AM531" s="16">
        <f t="shared" si="105"/>
        <v>-4.3455693084858797E-2</v>
      </c>
      <c r="AN531" s="16">
        <f t="shared" si="106"/>
        <v>0</v>
      </c>
      <c r="AO531" s="16">
        <f t="shared" si="107"/>
        <v>-0.83314763587659413</v>
      </c>
      <c r="AP531" s="16">
        <f t="shared" si="108"/>
        <v>0</v>
      </c>
      <c r="AQ531" s="16">
        <f t="shared" si="109"/>
        <v>-0.14921100963467279</v>
      </c>
      <c r="AR531" s="16">
        <f t="shared" si="110"/>
        <v>0</v>
      </c>
      <c r="AS531" s="16">
        <f t="shared" si="111"/>
        <v>-0.5500009674652242</v>
      </c>
      <c r="AT531" s="16">
        <f t="shared" si="112"/>
        <v>0</v>
      </c>
      <c r="AU531" s="16">
        <f t="shared" si="113"/>
        <v>-7.5802948662612765E-2</v>
      </c>
    </row>
    <row r="532" spans="1:47" x14ac:dyDescent="0.3">
      <c r="A532">
        <v>12</v>
      </c>
      <c r="B532" t="s">
        <v>222</v>
      </c>
      <c r="C532" t="s">
        <v>223</v>
      </c>
      <c r="D532" t="s">
        <v>224</v>
      </c>
      <c r="F532" s="2">
        <v>0</v>
      </c>
      <c r="G532" s="2">
        <v>0</v>
      </c>
      <c r="H532" s="5">
        <v>1</v>
      </c>
      <c r="I532">
        <f t="shared" si="114"/>
        <v>0</v>
      </c>
      <c r="J532">
        <f t="shared" si="114"/>
        <v>1</v>
      </c>
      <c r="K532">
        <v>2</v>
      </c>
      <c r="L532">
        <v>2</v>
      </c>
      <c r="M532" s="16">
        <f t="shared" si="81"/>
        <v>0</v>
      </c>
      <c r="N532" s="16">
        <f t="shared" si="82"/>
        <v>-0.88859832246745807</v>
      </c>
      <c r="O532" s="16">
        <f t="shared" si="83"/>
        <v>-0.88860351797949066</v>
      </c>
      <c r="P532" s="16">
        <f t="shared" si="84"/>
        <v>0</v>
      </c>
      <c r="Q532" s="16">
        <f t="shared" si="85"/>
        <v>-0.9238171746163405</v>
      </c>
      <c r="R532" s="16">
        <f t="shared" si="86"/>
        <v>0</v>
      </c>
      <c r="S532" s="16">
        <f t="shared" si="87"/>
        <v>-0.9971873939449073</v>
      </c>
      <c r="T532" s="16">
        <f t="shared" si="88"/>
        <v>0</v>
      </c>
      <c r="U532" s="16">
        <f t="shared" si="89"/>
        <v>-0.22367193654277467</v>
      </c>
      <c r="V532" s="16">
        <f t="shared" si="90"/>
        <v>0</v>
      </c>
      <c r="W532" s="16">
        <f t="shared" si="91"/>
        <v>-0.96472857790868494</v>
      </c>
      <c r="Y532" s="16">
        <f t="shared" si="92"/>
        <v>0</v>
      </c>
      <c r="Z532" s="16">
        <f t="shared" si="93"/>
        <v>-0.6903337547013515</v>
      </c>
      <c r="AA532" s="16">
        <f t="shared" si="94"/>
        <v>-0.69351299226614938</v>
      </c>
      <c r="AB532" s="16">
        <f t="shared" si="95"/>
        <v>0</v>
      </c>
      <c r="AC532" s="16">
        <f t="shared" si="96"/>
        <v>-0.7308191798225111</v>
      </c>
      <c r="AD532" s="16">
        <f t="shared" si="97"/>
        <v>0</v>
      </c>
      <c r="AE532" s="16">
        <f t="shared" si="98"/>
        <v>-0.90904778798069374</v>
      </c>
      <c r="AF532" s="16">
        <f t="shared" si="99"/>
        <v>0</v>
      </c>
      <c r="AG532" s="16">
        <f t="shared" si="100"/>
        <v>0.37901421756114928</v>
      </c>
      <c r="AH532" s="16">
        <f t="shared" si="101"/>
        <v>0</v>
      </c>
      <c r="AI532" s="16">
        <f t="shared" si="102"/>
        <v>-0.78102932415851622</v>
      </c>
      <c r="AK532" s="16">
        <f t="shared" si="103"/>
        <v>0</v>
      </c>
      <c r="AL532" s="16">
        <f t="shared" si="104"/>
        <v>-0.83778356319426217</v>
      </c>
      <c r="AM532" s="16">
        <f t="shared" si="105"/>
        <v>-0.84182104486817122</v>
      </c>
      <c r="AN532" s="16">
        <f t="shared" si="106"/>
        <v>0</v>
      </c>
      <c r="AO532" s="16">
        <f t="shared" si="107"/>
        <v>-0.85370975320997067</v>
      </c>
      <c r="AP532" s="16">
        <f t="shared" si="108"/>
        <v>0</v>
      </c>
      <c r="AQ532" s="16">
        <f t="shared" si="109"/>
        <v>-0.93327904171423814</v>
      </c>
      <c r="AR532" s="16">
        <f t="shared" si="110"/>
        <v>0</v>
      </c>
      <c r="AS532" s="16">
        <f t="shared" si="111"/>
        <v>-0.14339715822647636</v>
      </c>
      <c r="AT532" s="16">
        <f t="shared" si="112"/>
        <v>0</v>
      </c>
      <c r="AU532" s="16">
        <f t="shared" si="113"/>
        <v>-0.88359538536197735</v>
      </c>
    </row>
    <row r="533" spans="1:47" x14ac:dyDescent="0.3">
      <c r="A533">
        <v>12</v>
      </c>
      <c r="B533" t="s">
        <v>225</v>
      </c>
      <c r="C533" t="s">
        <v>223</v>
      </c>
      <c r="D533" t="s">
        <v>224</v>
      </c>
      <c r="F533" s="2">
        <v>0</v>
      </c>
      <c r="G533" s="2">
        <v>1</v>
      </c>
      <c r="H533" s="5">
        <v>0</v>
      </c>
      <c r="I533">
        <f t="shared" si="114"/>
        <v>1</v>
      </c>
      <c r="J533">
        <f t="shared" si="114"/>
        <v>0</v>
      </c>
      <c r="K533">
        <v>2</v>
      </c>
      <c r="L533">
        <v>0</v>
      </c>
      <c r="M533" s="16">
        <f t="shared" si="81"/>
        <v>0</v>
      </c>
      <c r="N533" s="16">
        <f t="shared" si="82"/>
        <v>6.4215279748368346</v>
      </c>
      <c r="O533" s="16">
        <f t="shared" si="83"/>
        <v>6.4243076732465516</v>
      </c>
      <c r="P533" s="16">
        <f t="shared" si="84"/>
        <v>0</v>
      </c>
      <c r="Q533" s="16">
        <f t="shared" si="85"/>
        <v>18.345619161331744</v>
      </c>
      <c r="R533" s="16">
        <f t="shared" si="86"/>
        <v>0</v>
      </c>
      <c r="S533" s="16">
        <f t="shared" si="87"/>
        <v>194817.71666666667</v>
      </c>
      <c r="T533" s="16">
        <f t="shared" si="88"/>
        <v>0</v>
      </c>
      <c r="U533" s="16">
        <f t="shared" si="89"/>
        <v>-0.20162858863604691</v>
      </c>
      <c r="V533" s="16">
        <f t="shared" si="90"/>
        <v>0</v>
      </c>
      <c r="W533" s="16">
        <f t="shared" si="91"/>
        <v>11250.559417946644</v>
      </c>
      <c r="Y533" s="16">
        <f t="shared" si="92"/>
        <v>0</v>
      </c>
      <c r="Z533" s="16">
        <f t="shared" si="93"/>
        <v>5.2087236078527219</v>
      </c>
      <c r="AA533" s="16">
        <f t="shared" si="94"/>
        <v>5.1848775181116471</v>
      </c>
      <c r="AB533" s="16">
        <f t="shared" si="95"/>
        <v>0</v>
      </c>
      <c r="AC533" s="16">
        <f t="shared" si="96"/>
        <v>8.5105617083653868</v>
      </c>
      <c r="AD533" s="16">
        <f t="shared" si="97"/>
        <v>0</v>
      </c>
      <c r="AE533" s="16">
        <f t="shared" si="98"/>
        <v>18.800972043135484</v>
      </c>
      <c r="AF533" s="16">
        <f t="shared" si="99"/>
        <v>0</v>
      </c>
      <c r="AG533" s="16">
        <f t="shared" si="100"/>
        <v>0.42386175918143376</v>
      </c>
      <c r="AH533" s="16">
        <f t="shared" si="101"/>
        <v>0</v>
      </c>
      <c r="AI533" s="16">
        <f t="shared" si="102"/>
        <v>779.41304882220265</v>
      </c>
      <c r="AK533" s="16">
        <f t="shared" si="103"/>
        <v>0</v>
      </c>
      <c r="AL533" s="16">
        <f t="shared" si="104"/>
        <v>1.1459582166296953</v>
      </c>
      <c r="AM533" s="16">
        <f t="shared" si="105"/>
        <v>1.1151655291989353</v>
      </c>
      <c r="AN533" s="16">
        <f t="shared" si="106"/>
        <v>0</v>
      </c>
      <c r="AO533" s="16">
        <f t="shared" si="107"/>
        <v>2.2380520392451553</v>
      </c>
      <c r="AP533" s="16">
        <f t="shared" si="108"/>
        <v>0</v>
      </c>
      <c r="AQ533" s="16">
        <f t="shared" si="109"/>
        <v>6.0940836882720033</v>
      </c>
      <c r="AR533" s="16">
        <f t="shared" si="110"/>
        <v>0</v>
      </c>
      <c r="AS533" s="16">
        <f t="shared" si="111"/>
        <v>-0.11662288063328903</v>
      </c>
      <c r="AT533" s="16">
        <f t="shared" si="112"/>
        <v>0</v>
      </c>
      <c r="AU533" s="16">
        <f t="shared" si="113"/>
        <v>440.68647167111459</v>
      </c>
    </row>
    <row r="534" spans="1:47" x14ac:dyDescent="0.3">
      <c r="A534">
        <v>12</v>
      </c>
      <c r="B534" t="s">
        <v>226</v>
      </c>
      <c r="C534" t="s">
        <v>223</v>
      </c>
      <c r="D534" t="s">
        <v>224</v>
      </c>
      <c r="F534" s="2">
        <v>0</v>
      </c>
      <c r="G534" s="2">
        <v>1</v>
      </c>
      <c r="H534" s="5">
        <v>0</v>
      </c>
      <c r="I534">
        <f t="shared" si="114"/>
        <v>1</v>
      </c>
      <c r="J534">
        <f t="shared" si="114"/>
        <v>0</v>
      </c>
      <c r="K534">
        <v>2</v>
      </c>
      <c r="L534">
        <v>0</v>
      </c>
      <c r="M534" s="16">
        <f t="shared" si="81"/>
        <v>0</v>
      </c>
      <c r="N534" s="16">
        <f t="shared" si="82"/>
        <v>6.5221243674292202</v>
      </c>
      <c r="O534" s="16">
        <f t="shared" si="83"/>
        <v>6.5249499989097872</v>
      </c>
      <c r="P534" s="16">
        <f t="shared" si="84"/>
        <v>0</v>
      </c>
      <c r="Q534" s="16">
        <f t="shared" si="85"/>
        <v>21.198732713713408</v>
      </c>
      <c r="R534" s="16">
        <f t="shared" si="86"/>
        <v>0</v>
      </c>
      <c r="S534" s="16">
        <f t="shared" si="87"/>
        <v>7408.1511024643332</v>
      </c>
      <c r="T534" s="16">
        <f t="shared" si="88"/>
        <v>0</v>
      </c>
      <c r="U534" s="16">
        <f t="shared" si="89"/>
        <v>-0.20552623596667555</v>
      </c>
      <c r="V534" s="16">
        <f t="shared" si="90"/>
        <v>0</v>
      </c>
      <c r="W534" s="16">
        <f t="shared" si="91"/>
        <v>1983.7846311625522</v>
      </c>
      <c r="Y534" s="16">
        <f t="shared" si="92"/>
        <v>0</v>
      </c>
      <c r="Z534" s="16">
        <f t="shared" si="93"/>
        <v>4.8092822817375591</v>
      </c>
      <c r="AA534" s="16">
        <f t="shared" si="94"/>
        <v>4.8363176901222289</v>
      </c>
      <c r="AB534" s="16">
        <f t="shared" si="95"/>
        <v>0</v>
      </c>
      <c r="AC534" s="16">
        <f t="shared" si="96"/>
        <v>7.8061995994755424</v>
      </c>
      <c r="AD534" s="16">
        <f t="shared" si="97"/>
        <v>0</v>
      </c>
      <c r="AE534" s="16">
        <f t="shared" si="98"/>
        <v>18.739867924413574</v>
      </c>
      <c r="AF534" s="16">
        <f t="shared" si="99"/>
        <v>0</v>
      </c>
      <c r="AG534" s="16">
        <f t="shared" si="100"/>
        <v>0.41240415817495335</v>
      </c>
      <c r="AH534" s="16">
        <f t="shared" si="101"/>
        <v>0</v>
      </c>
      <c r="AI534" s="16">
        <f t="shared" si="102"/>
        <v>245.05948598027345</v>
      </c>
      <c r="AK534" s="16">
        <f t="shared" si="103"/>
        <v>0</v>
      </c>
      <c r="AL534" s="16">
        <f t="shared" si="104"/>
        <v>1.0535876485840729</v>
      </c>
      <c r="AM534" s="16">
        <f t="shared" si="105"/>
        <v>1.071434790542303</v>
      </c>
      <c r="AN534" s="16">
        <f t="shared" si="106"/>
        <v>0</v>
      </c>
      <c r="AO534" s="16">
        <f t="shared" si="107"/>
        <v>1.8715481308527957</v>
      </c>
      <c r="AP534" s="16">
        <f t="shared" si="108"/>
        <v>0</v>
      </c>
      <c r="AQ534" s="16">
        <f t="shared" si="109"/>
        <v>6.0388078800142955</v>
      </c>
      <c r="AR534" s="16">
        <f t="shared" si="110"/>
        <v>0</v>
      </c>
      <c r="AS534" s="16">
        <f t="shared" si="111"/>
        <v>-0.11426714947622553</v>
      </c>
      <c r="AT534" s="16">
        <f t="shared" si="112"/>
        <v>0</v>
      </c>
      <c r="AU534" s="16">
        <f t="shared" si="113"/>
        <v>140.55321873472985</v>
      </c>
    </row>
    <row r="535" spans="1:47" x14ac:dyDescent="0.3">
      <c r="A535">
        <v>12</v>
      </c>
      <c r="B535" t="s">
        <v>227</v>
      </c>
      <c r="C535" t="s">
        <v>223</v>
      </c>
      <c r="D535" t="s">
        <v>224</v>
      </c>
      <c r="F535" s="2">
        <v>0</v>
      </c>
      <c r="G535" s="2">
        <v>0</v>
      </c>
      <c r="H535" s="5">
        <v>1</v>
      </c>
      <c r="I535">
        <f t="shared" si="114"/>
        <v>0</v>
      </c>
      <c r="J535">
        <f t="shared" si="114"/>
        <v>1</v>
      </c>
      <c r="K535">
        <v>2</v>
      </c>
      <c r="L535">
        <v>2</v>
      </c>
      <c r="M535" s="16">
        <f t="shared" si="81"/>
        <v>0</v>
      </c>
      <c r="N535" s="16">
        <f t="shared" si="82"/>
        <v>-0.8917797157352827</v>
      </c>
      <c r="O535" s="16">
        <f t="shared" si="83"/>
        <v>-0.89178361541979834</v>
      </c>
      <c r="P535" s="16">
        <f t="shared" si="84"/>
        <v>0</v>
      </c>
      <c r="Q535" s="16">
        <f t="shared" si="85"/>
        <v>-0.96237043301357272</v>
      </c>
      <c r="R535" s="16">
        <f t="shared" si="86"/>
        <v>0</v>
      </c>
      <c r="S535" s="16">
        <f t="shared" si="87"/>
        <v>-0.99528203511942637</v>
      </c>
      <c r="T535" s="16">
        <f t="shared" si="88"/>
        <v>0</v>
      </c>
      <c r="U535" s="16">
        <f t="shared" si="89"/>
        <v>-0.22265125323149582</v>
      </c>
      <c r="V535" s="16">
        <f t="shared" si="90"/>
        <v>0</v>
      </c>
      <c r="W535" s="16">
        <f t="shared" si="91"/>
        <v>-0.98337622841046335</v>
      </c>
      <c r="Y535" s="16">
        <f t="shared" si="92"/>
        <v>0</v>
      </c>
      <c r="Z535" s="16">
        <f t="shared" si="93"/>
        <v>-0.69504280790906814</v>
      </c>
      <c r="AA535" s="16">
        <f t="shared" si="94"/>
        <v>-0.69674529953801778</v>
      </c>
      <c r="AB535" s="16">
        <f t="shared" si="95"/>
        <v>0</v>
      </c>
      <c r="AC535" s="16">
        <f t="shared" si="96"/>
        <v>-0.85025152849463081</v>
      </c>
      <c r="AD535" s="16">
        <f t="shared" si="97"/>
        <v>0</v>
      </c>
      <c r="AE535" s="16">
        <f t="shared" si="98"/>
        <v>-0.90630447849117701</v>
      </c>
      <c r="AF535" s="16">
        <f t="shared" si="99"/>
        <v>0</v>
      </c>
      <c r="AG535" s="16">
        <f t="shared" si="100"/>
        <v>0.3846375643313294</v>
      </c>
      <c r="AH535" s="16">
        <f t="shared" si="101"/>
        <v>0</v>
      </c>
      <c r="AI535" s="16">
        <f t="shared" si="102"/>
        <v>-0.83874946132350725</v>
      </c>
      <c r="AK535" s="16">
        <f t="shared" si="103"/>
        <v>0</v>
      </c>
      <c r="AL535" s="16">
        <f t="shared" si="104"/>
        <v>-0.83950969897781924</v>
      </c>
      <c r="AM535" s="16">
        <f t="shared" si="105"/>
        <v>-0.84158998148077602</v>
      </c>
      <c r="AN535" s="16">
        <f t="shared" si="106"/>
        <v>0</v>
      </c>
      <c r="AO535" s="16">
        <f t="shared" si="107"/>
        <v>-0.91955745733598226</v>
      </c>
      <c r="AP535" s="16">
        <f t="shared" si="108"/>
        <v>0</v>
      </c>
      <c r="AQ535" s="16">
        <f t="shared" si="109"/>
        <v>-0.93017501496008115</v>
      </c>
      <c r="AR535" s="16">
        <f t="shared" si="110"/>
        <v>0</v>
      </c>
      <c r="AS535" s="16">
        <f t="shared" si="111"/>
        <v>-0.13793237465612462</v>
      </c>
      <c r="AT535" s="16">
        <f t="shared" si="112"/>
        <v>0</v>
      </c>
      <c r="AU535" s="16">
        <f t="shared" si="113"/>
        <v>-0.91599573311864357</v>
      </c>
    </row>
    <row r="536" spans="1:47" x14ac:dyDescent="0.3">
      <c r="A536">
        <v>12</v>
      </c>
      <c r="B536" t="s">
        <v>228</v>
      </c>
      <c r="C536" t="s">
        <v>229</v>
      </c>
      <c r="D536" t="s">
        <v>230</v>
      </c>
      <c r="F536" s="2">
        <v>0</v>
      </c>
      <c r="G536" s="2">
        <v>0</v>
      </c>
      <c r="H536" s="5">
        <v>0</v>
      </c>
      <c r="I536">
        <f t="shared" si="114"/>
        <v>1</v>
      </c>
      <c r="J536">
        <f t="shared" si="114"/>
        <v>0</v>
      </c>
      <c r="K536">
        <v>3</v>
      </c>
      <c r="L536">
        <v>0</v>
      </c>
      <c r="M536" s="16">
        <f t="shared" si="81"/>
        <v>0</v>
      </c>
      <c r="N536" s="16">
        <f t="shared" si="82"/>
        <v>-0.69797046344604152</v>
      </c>
      <c r="O536" s="16">
        <f t="shared" si="83"/>
        <v>-0.69802352318942251</v>
      </c>
      <c r="P536" s="16">
        <f t="shared" si="84"/>
        <v>0</v>
      </c>
      <c r="Q536" s="16">
        <f t="shared" si="85"/>
        <v>-0.89614287593011765</v>
      </c>
      <c r="R536" s="16">
        <f t="shared" si="86"/>
        <v>0</v>
      </c>
      <c r="S536" s="16">
        <f t="shared" si="87"/>
        <v>-0.93475660329981758</v>
      </c>
      <c r="T536" s="16">
        <f t="shared" si="88"/>
        <v>0</v>
      </c>
      <c r="U536" s="16">
        <f t="shared" si="89"/>
        <v>-0.48121612823250409</v>
      </c>
      <c r="V536" s="16">
        <f t="shared" si="90"/>
        <v>0</v>
      </c>
      <c r="W536" s="16">
        <f t="shared" si="91"/>
        <v>-0.75914883771306874</v>
      </c>
      <c r="Y536" s="16">
        <f t="shared" si="92"/>
        <v>0</v>
      </c>
      <c r="Z536" s="16">
        <f t="shared" si="93"/>
        <v>-0.64305901883204653</v>
      </c>
      <c r="AA536" s="16">
        <f t="shared" si="94"/>
        <v>-0.64406280334396815</v>
      </c>
      <c r="AB536" s="16">
        <f t="shared" si="95"/>
        <v>0</v>
      </c>
      <c r="AC536" s="16">
        <f t="shared" si="96"/>
        <v>-0.76849889519340775</v>
      </c>
      <c r="AD536" s="16">
        <f t="shared" si="97"/>
        <v>0</v>
      </c>
      <c r="AE536" s="16">
        <f t="shared" si="98"/>
        <v>-0.85302512432534772</v>
      </c>
      <c r="AF536" s="16">
        <f t="shared" si="99"/>
        <v>0</v>
      </c>
      <c r="AG536" s="16">
        <f t="shared" si="100"/>
        <v>-0.45129277115838873</v>
      </c>
      <c r="AH536" s="16">
        <f t="shared" si="101"/>
        <v>0</v>
      </c>
      <c r="AI536" s="16">
        <f t="shared" si="102"/>
        <v>-0.37208944358418572</v>
      </c>
      <c r="AK536" s="16">
        <f t="shared" si="103"/>
        <v>0</v>
      </c>
      <c r="AL536" s="16">
        <f t="shared" si="104"/>
        <v>-0.8682090698368069</v>
      </c>
      <c r="AM536" s="16">
        <f t="shared" si="105"/>
        <v>-0.86849682980198628</v>
      </c>
      <c r="AN536" s="16">
        <f t="shared" si="106"/>
        <v>0</v>
      </c>
      <c r="AO536" s="16">
        <f t="shared" si="107"/>
        <v>-0.90139980360730476</v>
      </c>
      <c r="AP536" s="16">
        <f t="shared" si="108"/>
        <v>0</v>
      </c>
      <c r="AQ536" s="16">
        <f t="shared" si="109"/>
        <v>-0.94111561530458798</v>
      </c>
      <c r="AR536" s="16">
        <f t="shared" si="110"/>
        <v>0</v>
      </c>
      <c r="AS536" s="16">
        <f t="shared" si="111"/>
        <v>-0.84251022173438594</v>
      </c>
      <c r="AT536" s="16">
        <f t="shared" si="112"/>
        <v>0</v>
      </c>
      <c r="AU536" s="16">
        <f t="shared" si="113"/>
        <v>-0.67613378405305091</v>
      </c>
    </row>
    <row r="537" spans="1:47" x14ac:dyDescent="0.3">
      <c r="A537">
        <v>12</v>
      </c>
      <c r="B537" t="s">
        <v>231</v>
      </c>
      <c r="C537" t="s">
        <v>229</v>
      </c>
      <c r="D537" t="s">
        <v>230</v>
      </c>
      <c r="F537" s="2">
        <v>0</v>
      </c>
      <c r="G537" s="2">
        <v>1</v>
      </c>
      <c r="H537" s="5">
        <v>0</v>
      </c>
      <c r="I537">
        <f t="shared" si="114"/>
        <v>1</v>
      </c>
      <c r="J537">
        <f t="shared" si="114"/>
        <v>0</v>
      </c>
      <c r="K537">
        <v>3</v>
      </c>
      <c r="L537">
        <v>0</v>
      </c>
      <c r="M537" s="16">
        <f t="shared" si="81"/>
        <v>0</v>
      </c>
      <c r="N537" s="16">
        <f t="shared" si="82"/>
        <v>4.6788231460065735</v>
      </c>
      <c r="O537" s="16">
        <f t="shared" si="83"/>
        <v>4.8091085906400055</v>
      </c>
      <c r="P537" s="16">
        <f t="shared" si="84"/>
        <v>0</v>
      </c>
      <c r="Q537" s="16">
        <f t="shared" si="85"/>
        <v>0.32554617216596121</v>
      </c>
      <c r="R537" s="16">
        <f t="shared" si="86"/>
        <v>0</v>
      </c>
      <c r="S537" s="16">
        <f t="shared" si="87"/>
        <v>3.5739798712499082</v>
      </c>
      <c r="T537" s="16">
        <f t="shared" si="88"/>
        <v>0</v>
      </c>
      <c r="U537" s="16">
        <f t="shared" si="89"/>
        <v>0.157537602966799</v>
      </c>
      <c r="V537" s="16">
        <f t="shared" si="90"/>
        <v>0</v>
      </c>
      <c r="W537" s="16">
        <f t="shared" si="91"/>
        <v>1.5544565011797689</v>
      </c>
      <c r="Y537" s="16">
        <f t="shared" si="92"/>
        <v>0</v>
      </c>
      <c r="Z537" s="16">
        <f t="shared" si="93"/>
        <v>2.7516409909350279</v>
      </c>
      <c r="AA537" s="16">
        <f t="shared" si="94"/>
        <v>2.7722933941514758</v>
      </c>
      <c r="AB537" s="16">
        <f t="shared" si="95"/>
        <v>0</v>
      </c>
      <c r="AC537" s="16">
        <f t="shared" si="96"/>
        <v>0.56821013248246832</v>
      </c>
      <c r="AD537" s="16">
        <f t="shared" si="97"/>
        <v>0</v>
      </c>
      <c r="AE537" s="16">
        <f t="shared" si="98"/>
        <v>1.2630824444345261</v>
      </c>
      <c r="AF537" s="16">
        <f t="shared" si="99"/>
        <v>0</v>
      </c>
      <c r="AG537" s="16">
        <f t="shared" si="100"/>
        <v>1.3951183392379809</v>
      </c>
      <c r="AH537" s="16">
        <f t="shared" si="101"/>
        <v>0</v>
      </c>
      <c r="AI537" s="16">
        <f t="shared" si="102"/>
        <v>0.82381116619255834</v>
      </c>
      <c r="AK537" s="16">
        <f t="shared" si="103"/>
        <v>0</v>
      </c>
      <c r="AL537" s="16">
        <f t="shared" si="104"/>
        <v>0.55300311008999725</v>
      </c>
      <c r="AM537" s="16">
        <f t="shared" si="105"/>
        <v>0.58141547005277283</v>
      </c>
      <c r="AN537" s="16">
        <f t="shared" si="106"/>
        <v>0</v>
      </c>
      <c r="AO537" s="16">
        <f t="shared" si="107"/>
        <v>-0.30962092795584578</v>
      </c>
      <c r="AP537" s="16">
        <f t="shared" si="108"/>
        <v>0</v>
      </c>
      <c r="AQ537" s="16">
        <f t="shared" si="109"/>
        <v>5.4656189730887129E-2</v>
      </c>
      <c r="AR537" s="16">
        <f t="shared" si="110"/>
        <v>0</v>
      </c>
      <c r="AS537" s="16">
        <f t="shared" si="111"/>
        <v>-3.6428165227083517E-2</v>
      </c>
      <c r="AT537" s="16">
        <f t="shared" si="112"/>
        <v>0</v>
      </c>
      <c r="AU537" s="16">
        <f t="shared" si="113"/>
        <v>0.31219075338336433</v>
      </c>
    </row>
    <row r="538" spans="1:47" x14ac:dyDescent="0.3">
      <c r="A538">
        <v>12</v>
      </c>
      <c r="B538" t="s">
        <v>232</v>
      </c>
      <c r="C538" t="s">
        <v>229</v>
      </c>
      <c r="D538" t="s">
        <v>230</v>
      </c>
      <c r="F538" s="2">
        <v>0</v>
      </c>
      <c r="G538" s="2">
        <v>1</v>
      </c>
      <c r="H538" s="5">
        <v>0</v>
      </c>
      <c r="I538">
        <f t="shared" si="114"/>
        <v>0</v>
      </c>
      <c r="J538">
        <f t="shared" si="114"/>
        <v>1</v>
      </c>
      <c r="K538">
        <v>3</v>
      </c>
      <c r="L538">
        <v>0</v>
      </c>
      <c r="M538" s="16">
        <f t="shared" si="81"/>
        <v>0</v>
      </c>
      <c r="N538" s="16">
        <f t="shared" si="82"/>
        <v>13.542909525877429</v>
      </c>
      <c r="O538" s="16">
        <f t="shared" si="83"/>
        <v>13.894458817262635</v>
      </c>
      <c r="P538" s="16">
        <f t="shared" si="84"/>
        <v>0</v>
      </c>
      <c r="Q538" s="16">
        <f t="shared" si="85"/>
        <v>7.0707405979653402</v>
      </c>
      <c r="R538" s="16">
        <f t="shared" si="86"/>
        <v>0</v>
      </c>
      <c r="S538" s="16">
        <f t="shared" si="87"/>
        <v>9.5845523702254436</v>
      </c>
      <c r="T538" s="16">
        <f t="shared" si="88"/>
        <v>0</v>
      </c>
      <c r="U538" s="16">
        <f t="shared" si="89"/>
        <v>0.16506166748700549</v>
      </c>
      <c r="V538" s="16">
        <f t="shared" si="90"/>
        <v>0</v>
      </c>
      <c r="W538" s="16">
        <f t="shared" si="91"/>
        <v>6.2559244954315396</v>
      </c>
      <c r="Y538" s="16">
        <f t="shared" si="92"/>
        <v>0</v>
      </c>
      <c r="Z538" s="16">
        <f t="shared" si="93"/>
        <v>6.0303283407463804</v>
      </c>
      <c r="AA538" s="16">
        <f t="shared" si="94"/>
        <v>6.1768622369878141</v>
      </c>
      <c r="AB538" s="16">
        <f t="shared" si="95"/>
        <v>0</v>
      </c>
      <c r="AC538" s="16">
        <f t="shared" si="96"/>
        <v>5.7867665939931046</v>
      </c>
      <c r="AD538" s="16">
        <f t="shared" si="97"/>
        <v>0</v>
      </c>
      <c r="AE538" s="16">
        <f t="shared" si="98"/>
        <v>3.9467141527628264</v>
      </c>
      <c r="AF538" s="16">
        <f t="shared" si="99"/>
        <v>0</v>
      </c>
      <c r="AG538" s="16">
        <f t="shared" si="100"/>
        <v>1.2373345015713899</v>
      </c>
      <c r="AH538" s="16">
        <f t="shared" si="101"/>
        <v>0</v>
      </c>
      <c r="AI538" s="16">
        <f t="shared" si="102"/>
        <v>3.5836562088613153</v>
      </c>
      <c r="AK538" s="16">
        <f t="shared" si="103"/>
        <v>0</v>
      </c>
      <c r="AL538" s="16">
        <f t="shared" si="104"/>
        <v>2.6169397307904259</v>
      </c>
      <c r="AM538" s="16">
        <f t="shared" si="105"/>
        <v>2.7452156756687986</v>
      </c>
      <c r="AN538" s="16">
        <f t="shared" si="106"/>
        <v>0</v>
      </c>
      <c r="AO538" s="16">
        <f t="shared" si="107"/>
        <v>2.8651279214042287</v>
      </c>
      <c r="AP538" s="16">
        <f t="shared" si="108"/>
        <v>0</v>
      </c>
      <c r="AQ538" s="16">
        <f t="shared" si="109"/>
        <v>1.5849961914049109</v>
      </c>
      <c r="AR538" s="16">
        <f t="shared" si="110"/>
        <v>0</v>
      </c>
      <c r="AS538" s="16">
        <f t="shared" si="111"/>
        <v>-5.109115802548362E-2</v>
      </c>
      <c r="AT538" s="16">
        <f t="shared" si="112"/>
        <v>0</v>
      </c>
      <c r="AU538" s="16">
        <f t="shared" si="113"/>
        <v>2.6668905957078919</v>
      </c>
    </row>
    <row r="539" spans="1:47" x14ac:dyDescent="0.3">
      <c r="A539">
        <v>12</v>
      </c>
      <c r="B539" t="s">
        <v>233</v>
      </c>
      <c r="C539" t="s">
        <v>229</v>
      </c>
      <c r="D539" t="s">
        <v>230</v>
      </c>
      <c r="F539" s="2">
        <v>0</v>
      </c>
      <c r="G539" s="2">
        <v>0</v>
      </c>
      <c r="H539" s="5">
        <v>1</v>
      </c>
      <c r="I539">
        <f t="shared" si="114"/>
        <v>0</v>
      </c>
      <c r="J539">
        <f t="shared" si="114"/>
        <v>1</v>
      </c>
      <c r="K539">
        <v>3</v>
      </c>
      <c r="L539">
        <v>3</v>
      </c>
      <c r="M539" s="16">
        <f t="shared" si="81"/>
        <v>0</v>
      </c>
      <c r="N539" s="16">
        <f t="shared" si="82"/>
        <v>-0.69987009219744312</v>
      </c>
      <c r="O539" s="16">
        <f t="shared" si="83"/>
        <v>-0.69948672403383427</v>
      </c>
      <c r="P539" s="16">
        <f t="shared" si="84"/>
        <v>0</v>
      </c>
      <c r="Q539" s="16">
        <f t="shared" si="85"/>
        <v>-0.89927869666112403</v>
      </c>
      <c r="R539" s="16">
        <f t="shared" si="86"/>
        <v>0</v>
      </c>
      <c r="S539" s="16">
        <f t="shared" si="87"/>
        <v>-0.90888310186097065</v>
      </c>
      <c r="T539" s="16">
        <f t="shared" si="88"/>
        <v>0</v>
      </c>
      <c r="U539" s="16">
        <f t="shared" si="89"/>
        <v>-0.48040502700571819</v>
      </c>
      <c r="V539" s="16">
        <f t="shared" si="90"/>
        <v>0</v>
      </c>
      <c r="W539" s="16">
        <f t="shared" si="91"/>
        <v>-0.77199108176591713</v>
      </c>
      <c r="Y539" s="16">
        <f t="shared" si="92"/>
        <v>0</v>
      </c>
      <c r="Z539" s="16">
        <f t="shared" si="93"/>
        <v>-0.65328674625866512</v>
      </c>
      <c r="AA539" s="16">
        <f t="shared" si="94"/>
        <v>-0.65275381062348414</v>
      </c>
      <c r="AB539" s="16">
        <f t="shared" si="95"/>
        <v>0</v>
      </c>
      <c r="AC539" s="16">
        <f t="shared" si="96"/>
        <v>-0.82104664154980167</v>
      </c>
      <c r="AD539" s="16">
        <f t="shared" si="97"/>
        <v>0</v>
      </c>
      <c r="AE539" s="16">
        <f t="shared" si="98"/>
        <v>-0.85045196535065526</v>
      </c>
      <c r="AF539" s="16">
        <f t="shared" si="99"/>
        <v>0</v>
      </c>
      <c r="AG539" s="16">
        <f t="shared" si="100"/>
        <v>-0.44823737266147434</v>
      </c>
      <c r="AH539" s="16">
        <f t="shared" si="101"/>
        <v>0</v>
      </c>
      <c r="AI539" s="16">
        <f t="shared" si="102"/>
        <v>-0.42845762906194718</v>
      </c>
      <c r="AK539" s="16">
        <f t="shared" si="103"/>
        <v>0</v>
      </c>
      <c r="AL539" s="16">
        <f t="shared" si="104"/>
        <v>-0.87044651123577588</v>
      </c>
      <c r="AM539" s="16">
        <f t="shared" si="105"/>
        <v>-0.86993268832932469</v>
      </c>
      <c r="AN539" s="16">
        <f t="shared" si="106"/>
        <v>0</v>
      </c>
      <c r="AO539" s="16">
        <f t="shared" si="107"/>
        <v>-0.92515764737030559</v>
      </c>
      <c r="AP539" s="16">
        <f t="shared" si="108"/>
        <v>0</v>
      </c>
      <c r="AQ539" s="16">
        <f t="shared" si="109"/>
        <v>-0.93585246536390365</v>
      </c>
      <c r="AR539" s="16">
        <f t="shared" si="110"/>
        <v>0</v>
      </c>
      <c r="AS539" s="16">
        <f t="shared" si="111"/>
        <v>-0.84321114528168839</v>
      </c>
      <c r="AT539" s="16">
        <f t="shared" si="112"/>
        <v>0</v>
      </c>
      <c r="AU539" s="16">
        <f t="shared" si="113"/>
        <v>-0.69438583411374843</v>
      </c>
    </row>
    <row r="540" spans="1:47" x14ac:dyDescent="0.3">
      <c r="A540">
        <v>12</v>
      </c>
      <c r="B540" t="s">
        <v>234</v>
      </c>
      <c r="C540" t="s">
        <v>229</v>
      </c>
      <c r="D540" t="s">
        <v>230</v>
      </c>
      <c r="F540" s="2">
        <v>0</v>
      </c>
      <c r="G540" s="2">
        <v>1</v>
      </c>
      <c r="H540" s="5">
        <v>1</v>
      </c>
      <c r="I540">
        <f t="shared" si="114"/>
        <v>0</v>
      </c>
      <c r="J540">
        <f t="shared" si="114"/>
        <v>1</v>
      </c>
      <c r="K540">
        <v>3</v>
      </c>
      <c r="L540">
        <v>3</v>
      </c>
      <c r="M540" s="16">
        <f t="shared" si="81"/>
        <v>0</v>
      </c>
      <c r="N540" s="16">
        <f t="shared" si="82"/>
        <v>-0.72758766934564567</v>
      </c>
      <c r="O540" s="16">
        <f t="shared" si="83"/>
        <v>-0.7264779644256264</v>
      </c>
      <c r="P540" s="16">
        <f t="shared" si="84"/>
        <v>0</v>
      </c>
      <c r="Q540" s="16">
        <f t="shared" si="85"/>
        <v>-0.95208586649397486</v>
      </c>
      <c r="R540" s="16">
        <f t="shared" si="86"/>
        <v>0</v>
      </c>
      <c r="S540" s="16">
        <f t="shared" si="87"/>
        <v>-0.88302472141065691</v>
      </c>
      <c r="T540" s="16">
        <f t="shared" si="88"/>
        <v>0</v>
      </c>
      <c r="U540" s="16">
        <f t="shared" si="89"/>
        <v>-0.48196652631778975</v>
      </c>
      <c r="V540" s="16">
        <f t="shared" si="90"/>
        <v>0</v>
      </c>
      <c r="W540" s="16">
        <f t="shared" si="91"/>
        <v>-0.78313068163634891</v>
      </c>
      <c r="Y540" s="16">
        <f t="shared" si="92"/>
        <v>0</v>
      </c>
      <c r="Z540" s="16">
        <f t="shared" si="93"/>
        <v>-0.67216405759821507</v>
      </c>
      <c r="AA540" s="16">
        <f t="shared" si="94"/>
        <v>-0.67253818263642029</v>
      </c>
      <c r="AB540" s="16">
        <f t="shared" si="95"/>
        <v>0</v>
      </c>
      <c r="AC540" s="16">
        <f t="shared" si="96"/>
        <v>-0.88170398002741834</v>
      </c>
      <c r="AD540" s="16">
        <f t="shared" si="97"/>
        <v>0</v>
      </c>
      <c r="AE540" s="16">
        <f t="shared" si="98"/>
        <v>-0.80515207420766766</v>
      </c>
      <c r="AF540" s="16">
        <f t="shared" si="99"/>
        <v>0</v>
      </c>
      <c r="AG540" s="16">
        <f t="shared" si="100"/>
        <v>-0.45313389036515539</v>
      </c>
      <c r="AH540" s="16">
        <f t="shared" si="101"/>
        <v>0</v>
      </c>
      <c r="AI540" s="16">
        <f t="shared" si="102"/>
        <v>-0.45159700013818127</v>
      </c>
      <c r="AK540" s="16">
        <f t="shared" si="103"/>
        <v>0</v>
      </c>
      <c r="AL540" s="16">
        <f t="shared" si="104"/>
        <v>-0.87710766914007676</v>
      </c>
      <c r="AM540" s="16">
        <f t="shared" si="105"/>
        <v>-0.87702341479103052</v>
      </c>
      <c r="AN540" s="16">
        <f t="shared" si="106"/>
        <v>0</v>
      </c>
      <c r="AO540" s="16">
        <f t="shared" si="107"/>
        <v>-0.94572760458735994</v>
      </c>
      <c r="AP540" s="16">
        <f t="shared" si="108"/>
        <v>0</v>
      </c>
      <c r="AQ540" s="16">
        <f t="shared" si="109"/>
        <v>-0.91820807803763671</v>
      </c>
      <c r="AR540" s="16">
        <f t="shared" si="110"/>
        <v>0</v>
      </c>
      <c r="AS540" s="16">
        <f t="shared" si="111"/>
        <v>-0.84403017856502083</v>
      </c>
      <c r="AT540" s="16">
        <f t="shared" si="112"/>
        <v>0</v>
      </c>
      <c r="AU540" s="16">
        <f t="shared" si="113"/>
        <v>-0.71477270553262628</v>
      </c>
    </row>
    <row r="541" spans="1:47" x14ac:dyDescent="0.3">
      <c r="A541">
        <v>12</v>
      </c>
      <c r="B541" t="s">
        <v>235</v>
      </c>
      <c r="C541" t="s">
        <v>229</v>
      </c>
      <c r="D541" t="s">
        <v>230</v>
      </c>
      <c r="F541" s="2">
        <v>0</v>
      </c>
      <c r="G541" s="2">
        <v>0</v>
      </c>
      <c r="H541" s="5">
        <v>0</v>
      </c>
      <c r="I541">
        <f t="shared" si="114"/>
        <v>0</v>
      </c>
      <c r="J541">
        <f t="shared" si="114"/>
        <v>1</v>
      </c>
      <c r="K541">
        <v>3</v>
      </c>
      <c r="L541">
        <v>0</v>
      </c>
      <c r="M541" s="16">
        <f t="shared" si="81"/>
        <v>0</v>
      </c>
      <c r="N541" s="16">
        <f t="shared" si="82"/>
        <v>24.526764949040189</v>
      </c>
      <c r="O541" s="16">
        <f t="shared" si="83"/>
        <v>24.511287220790678</v>
      </c>
      <c r="P541" s="16">
        <f t="shared" si="84"/>
        <v>0</v>
      </c>
      <c r="Q541" s="16">
        <f t="shared" si="85"/>
        <v>15.678121898743909</v>
      </c>
      <c r="R541" s="16">
        <f t="shared" si="86"/>
        <v>0</v>
      </c>
      <c r="S541" s="16">
        <f t="shared" si="87"/>
        <v>79.091139164170698</v>
      </c>
      <c r="T541" s="16">
        <f t="shared" si="88"/>
        <v>0</v>
      </c>
      <c r="U541" s="16">
        <f t="shared" si="89"/>
        <v>0.19613500787597729</v>
      </c>
      <c r="V541" s="16">
        <f t="shared" si="90"/>
        <v>0</v>
      </c>
      <c r="W541" s="16">
        <f t="shared" si="91"/>
        <v>66.411134626074684</v>
      </c>
      <c r="Y541" s="16">
        <f t="shared" si="92"/>
        <v>0</v>
      </c>
      <c r="Z541" s="16">
        <f t="shared" si="93"/>
        <v>11.749085039153844</v>
      </c>
      <c r="AA541" s="16">
        <f t="shared" si="94"/>
        <v>11.723935888965269</v>
      </c>
      <c r="AB541" s="16">
        <f t="shared" si="95"/>
        <v>0</v>
      </c>
      <c r="AC541" s="16">
        <f t="shared" si="96"/>
        <v>8.7400927418843217</v>
      </c>
      <c r="AD541" s="16">
        <f t="shared" si="97"/>
        <v>0</v>
      </c>
      <c r="AE541" s="16">
        <f t="shared" si="98"/>
        <v>20.232824183617268</v>
      </c>
      <c r="AF541" s="16">
        <f t="shared" si="99"/>
        <v>0</v>
      </c>
      <c r="AG541" s="16">
        <f t="shared" si="100"/>
        <v>1.5130625105164275</v>
      </c>
      <c r="AH541" s="16">
        <f t="shared" si="101"/>
        <v>0</v>
      </c>
      <c r="AI541" s="16">
        <f t="shared" si="102"/>
        <v>22.804930628518473</v>
      </c>
      <c r="AK541" s="16">
        <f t="shared" si="103"/>
        <v>0</v>
      </c>
      <c r="AL541" s="16">
        <f t="shared" si="104"/>
        <v>5.0726731726182326</v>
      </c>
      <c r="AM541" s="16">
        <f t="shared" si="105"/>
        <v>5.0584542724085786</v>
      </c>
      <c r="AN541" s="16">
        <f t="shared" si="106"/>
        <v>0</v>
      </c>
      <c r="AO541" s="16">
        <f t="shared" si="107"/>
        <v>4.0949722113159082</v>
      </c>
      <c r="AP541" s="16">
        <f t="shared" si="108"/>
        <v>0</v>
      </c>
      <c r="AQ541" s="16">
        <f t="shared" si="109"/>
        <v>10.480755433264372</v>
      </c>
      <c r="AR541" s="16">
        <f t="shared" si="110"/>
        <v>0</v>
      </c>
      <c r="AS541" s="16">
        <f t="shared" si="111"/>
        <v>3.176135300786892E-2</v>
      </c>
      <c r="AT541" s="16">
        <f t="shared" si="112"/>
        <v>0</v>
      </c>
      <c r="AU541" s="16">
        <f t="shared" si="113"/>
        <v>18.645048291023208</v>
      </c>
    </row>
    <row r="542" spans="1:47" x14ac:dyDescent="0.3">
      <c r="A542">
        <v>12</v>
      </c>
      <c r="B542" t="s">
        <v>236</v>
      </c>
      <c r="C542" t="s">
        <v>229</v>
      </c>
      <c r="D542" t="s">
        <v>230</v>
      </c>
      <c r="F542" s="2">
        <v>0</v>
      </c>
      <c r="G542" s="2">
        <v>0</v>
      </c>
      <c r="H542" s="5">
        <v>0</v>
      </c>
      <c r="I542">
        <f t="shared" si="114"/>
        <v>1</v>
      </c>
      <c r="J542">
        <f t="shared" si="114"/>
        <v>0</v>
      </c>
      <c r="K542">
        <v>3</v>
      </c>
      <c r="L542">
        <v>0</v>
      </c>
      <c r="M542" s="16">
        <f t="shared" si="81"/>
        <v>0</v>
      </c>
      <c r="N542" s="16">
        <f t="shared" si="82"/>
        <v>4.0728664274537616</v>
      </c>
      <c r="O542" s="16">
        <f t="shared" si="83"/>
        <v>4.4608979643142783</v>
      </c>
      <c r="P542" s="16">
        <f t="shared" si="84"/>
        <v>0</v>
      </c>
      <c r="Q542" s="16">
        <f t="shared" si="85"/>
        <v>0.37753311901870723</v>
      </c>
      <c r="R542" s="16">
        <f t="shared" si="86"/>
        <v>0</v>
      </c>
      <c r="S542" s="16">
        <f t="shared" si="87"/>
        <v>7.3238570550611781</v>
      </c>
      <c r="T542" s="16">
        <f t="shared" si="88"/>
        <v>0</v>
      </c>
      <c r="U542" s="16">
        <f t="shared" si="89"/>
        <v>0.12869401109528641</v>
      </c>
      <c r="V542" s="16">
        <f t="shared" si="90"/>
        <v>0</v>
      </c>
      <c r="W542" s="16">
        <f t="shared" si="91"/>
        <v>2.4552088826807679</v>
      </c>
      <c r="Y542" s="16">
        <f t="shared" si="92"/>
        <v>0</v>
      </c>
      <c r="Z542" s="16">
        <f t="shared" si="93"/>
        <v>2.4617966538891607</v>
      </c>
      <c r="AA542" s="16">
        <f t="shared" si="94"/>
        <v>2.6531869960145373</v>
      </c>
      <c r="AB542" s="16">
        <f t="shared" si="95"/>
        <v>0</v>
      </c>
      <c r="AC542" s="16">
        <f t="shared" si="96"/>
        <v>0.54992224297522363</v>
      </c>
      <c r="AD542" s="16">
        <f t="shared" si="97"/>
        <v>0</v>
      </c>
      <c r="AE542" s="16">
        <f t="shared" si="98"/>
        <v>2.4976761136867758</v>
      </c>
      <c r="AF542" s="16">
        <f t="shared" si="99"/>
        <v>0</v>
      </c>
      <c r="AG542" s="16">
        <f t="shared" si="100"/>
        <v>1.1601727879820458</v>
      </c>
      <c r="AH542" s="16">
        <f t="shared" si="101"/>
        <v>0</v>
      </c>
      <c r="AI542" s="16">
        <f t="shared" si="102"/>
        <v>1.0042126246387488</v>
      </c>
      <c r="AK542" s="16">
        <f t="shared" si="103"/>
        <v>0</v>
      </c>
      <c r="AL542" s="16">
        <f t="shared" si="104"/>
        <v>0.47208886543081635</v>
      </c>
      <c r="AM542" s="16">
        <f t="shared" si="105"/>
        <v>0.64869110395444252</v>
      </c>
      <c r="AN542" s="16">
        <f t="shared" si="106"/>
        <v>0</v>
      </c>
      <c r="AO542" s="16">
        <f t="shared" si="107"/>
        <v>-0.18926616256595993</v>
      </c>
      <c r="AP542" s="16">
        <f t="shared" si="108"/>
        <v>0</v>
      </c>
      <c r="AQ542" s="16">
        <f t="shared" si="109"/>
        <v>0.74016501490784481</v>
      </c>
      <c r="AR542" s="16">
        <f t="shared" si="110"/>
        <v>0</v>
      </c>
      <c r="AS542" s="16">
        <f t="shared" si="111"/>
        <v>-0.10205543039980156</v>
      </c>
      <c r="AT542" s="16">
        <f t="shared" si="112"/>
        <v>0</v>
      </c>
      <c r="AU542" s="16">
        <f t="shared" si="113"/>
        <v>0.44693869421219645</v>
      </c>
    </row>
    <row r="543" spans="1:47" x14ac:dyDescent="0.3">
      <c r="A543">
        <v>12</v>
      </c>
      <c r="B543" t="s">
        <v>237</v>
      </c>
      <c r="C543" t="s">
        <v>229</v>
      </c>
      <c r="D543" t="s">
        <v>230</v>
      </c>
      <c r="F543" s="2">
        <v>0</v>
      </c>
      <c r="G543" s="2">
        <v>1</v>
      </c>
      <c r="H543" s="5">
        <v>0</v>
      </c>
      <c r="I543">
        <f t="shared" si="114"/>
        <v>1</v>
      </c>
      <c r="J543">
        <f t="shared" si="114"/>
        <v>0</v>
      </c>
      <c r="K543">
        <v>3</v>
      </c>
      <c r="L543">
        <v>0</v>
      </c>
      <c r="M543" s="16">
        <f t="shared" si="81"/>
        <v>0</v>
      </c>
      <c r="N543" s="16">
        <f t="shared" si="82"/>
        <v>-0.73794858568739075</v>
      </c>
      <c r="O543" s="16">
        <f t="shared" si="83"/>
        <v>-0.73694777392824784</v>
      </c>
      <c r="P543" s="16">
        <f t="shared" si="84"/>
        <v>0</v>
      </c>
      <c r="Q543" s="16">
        <f t="shared" si="85"/>
        <v>-0.9531252786562604</v>
      </c>
      <c r="R543" s="16">
        <f t="shared" si="86"/>
        <v>0</v>
      </c>
      <c r="S543" s="16">
        <f t="shared" si="87"/>
        <v>-0.8618553761922797</v>
      </c>
      <c r="T543" s="16">
        <f t="shared" si="88"/>
        <v>0</v>
      </c>
      <c r="U543" s="16">
        <f t="shared" si="89"/>
        <v>-0.48101570246029729</v>
      </c>
      <c r="V543" s="16">
        <f t="shared" si="90"/>
        <v>0</v>
      </c>
      <c r="W543" s="16">
        <f t="shared" si="91"/>
        <v>-0.80201444779682618</v>
      </c>
      <c r="Y543" s="16">
        <f t="shared" si="92"/>
        <v>0</v>
      </c>
      <c r="Z543" s="16">
        <f t="shared" si="93"/>
        <v>-0.68907786745132227</v>
      </c>
      <c r="AA543" s="16">
        <f t="shared" si="94"/>
        <v>-0.69001272968389626</v>
      </c>
      <c r="AB543" s="16">
        <f t="shared" si="95"/>
        <v>0</v>
      </c>
      <c r="AC543" s="16">
        <f t="shared" si="96"/>
        <v>-0.89713621209777095</v>
      </c>
      <c r="AD543" s="16">
        <f t="shared" si="97"/>
        <v>0</v>
      </c>
      <c r="AE543" s="16">
        <f t="shared" si="98"/>
        <v>-0.77399732952535072</v>
      </c>
      <c r="AF543" s="16">
        <f t="shared" si="99"/>
        <v>0</v>
      </c>
      <c r="AG543" s="16">
        <f t="shared" si="100"/>
        <v>-0.45139245241103548</v>
      </c>
      <c r="AH543" s="16">
        <f t="shared" si="101"/>
        <v>0</v>
      </c>
      <c r="AI543" s="16">
        <f t="shared" si="102"/>
        <v>-0.43615411877587884</v>
      </c>
      <c r="AK543" s="16">
        <f t="shared" si="103"/>
        <v>0</v>
      </c>
      <c r="AL543" s="16">
        <f t="shared" si="104"/>
        <v>-0.88136828379506726</v>
      </c>
      <c r="AM543" s="16">
        <f t="shared" si="105"/>
        <v>-0.88187314334465128</v>
      </c>
      <c r="AN543" s="16">
        <f t="shared" si="106"/>
        <v>0</v>
      </c>
      <c r="AO543" s="16">
        <f t="shared" si="107"/>
        <v>-0.95314891099499222</v>
      </c>
      <c r="AP543" s="16">
        <f t="shared" si="108"/>
        <v>0</v>
      </c>
      <c r="AQ543" s="16">
        <f t="shared" si="109"/>
        <v>-0.90428749908253947</v>
      </c>
      <c r="AR543" s="16">
        <f t="shared" si="110"/>
        <v>0</v>
      </c>
      <c r="AS543" s="16">
        <f t="shared" si="111"/>
        <v>-0.84319433243922148</v>
      </c>
      <c r="AT543" s="16">
        <f t="shared" si="112"/>
        <v>0</v>
      </c>
      <c r="AU543" s="16">
        <f t="shared" si="113"/>
        <v>-0.70029879069764356</v>
      </c>
    </row>
    <row r="544" spans="1:47" x14ac:dyDescent="0.3">
      <c r="F544" s="2"/>
      <c r="G544" s="2"/>
      <c r="H544" s="5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K544" s="16"/>
      <c r="AL544" s="16"/>
      <c r="AM544" s="16"/>
      <c r="AN544" s="16"/>
      <c r="AO544" s="16"/>
      <c r="AP544" s="16"/>
      <c r="AQ544" s="16"/>
      <c r="AR544" s="16"/>
      <c r="AS544" s="16"/>
      <c r="AT544" s="16"/>
      <c r="AU544" s="16"/>
    </row>
    <row r="545" spans="6:47" x14ac:dyDescent="0.3">
      <c r="F545" s="2"/>
      <c r="G545" s="2"/>
      <c r="H545" s="5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K545" s="16"/>
      <c r="AL545" s="16"/>
      <c r="AM545" s="16"/>
      <c r="AN545" s="16"/>
      <c r="AO545" s="16"/>
      <c r="AP545" s="16"/>
      <c r="AQ545" s="16"/>
      <c r="AR545" s="16"/>
      <c r="AS545" s="16"/>
      <c r="AT545" s="16"/>
      <c r="AU545" s="16"/>
    </row>
    <row r="546" spans="6:47" x14ac:dyDescent="0.3">
      <c r="F546" s="2"/>
      <c r="G546" s="2"/>
      <c r="H546" s="5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K546" s="16"/>
      <c r="AL546" s="16"/>
      <c r="AM546" s="16"/>
      <c r="AN546" s="16"/>
      <c r="AO546" s="16"/>
      <c r="AP546" s="16"/>
      <c r="AQ546" s="16"/>
      <c r="AR546" s="16"/>
      <c r="AS546" s="16"/>
      <c r="AT546" s="16"/>
      <c r="AU546" s="16"/>
    </row>
    <row r="547" spans="6:47" x14ac:dyDescent="0.3">
      <c r="F547" s="2"/>
      <c r="G547" s="2"/>
      <c r="H547" s="5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16"/>
      <c r="AU547" s="16"/>
    </row>
    <row r="548" spans="6:47" x14ac:dyDescent="0.3">
      <c r="F548" s="2"/>
      <c r="G548" s="2"/>
      <c r="H548" s="5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</row>
    <row r="549" spans="6:47" x14ac:dyDescent="0.3">
      <c r="F549" s="2"/>
      <c r="G549" s="2"/>
      <c r="H549" s="5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</row>
    <row r="550" spans="6:47" x14ac:dyDescent="0.3">
      <c r="F550" s="2"/>
      <c r="G550" s="2"/>
      <c r="H550" s="5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</row>
    <row r="551" spans="6:47" x14ac:dyDescent="0.3">
      <c r="F551" s="2"/>
      <c r="G551" s="2"/>
      <c r="H551" s="5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  <c r="AU551" s="16"/>
    </row>
    <row r="552" spans="6:47" x14ac:dyDescent="0.3">
      <c r="F552" s="2"/>
      <c r="G552" s="2"/>
      <c r="H552" s="5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/>
    </row>
    <row r="553" spans="6:47" x14ac:dyDescent="0.3">
      <c r="F553" s="2"/>
      <c r="G553" s="2"/>
      <c r="H553" s="5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  <c r="AU553" s="16"/>
    </row>
    <row r="554" spans="6:47" x14ac:dyDescent="0.3">
      <c r="F554" s="2"/>
      <c r="G554" s="2"/>
      <c r="H554" s="5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K554" s="16"/>
      <c r="AL554" s="16"/>
      <c r="AM554" s="16"/>
      <c r="AN554" s="16"/>
      <c r="AO554" s="16"/>
      <c r="AP554" s="16"/>
      <c r="AQ554" s="16"/>
      <c r="AR554" s="16"/>
      <c r="AS554" s="16"/>
      <c r="AT554" s="16"/>
      <c r="AU554" s="16"/>
    </row>
    <row r="555" spans="6:47" x14ac:dyDescent="0.3">
      <c r="F555" s="2"/>
      <c r="G555" s="2"/>
      <c r="H555" s="5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K555" s="16"/>
      <c r="AL555" s="16"/>
      <c r="AM555" s="16"/>
      <c r="AN555" s="16"/>
      <c r="AO555" s="16"/>
      <c r="AP555" s="16"/>
      <c r="AQ555" s="16"/>
      <c r="AR555" s="16"/>
      <c r="AS555" s="16"/>
      <c r="AT555" s="16"/>
      <c r="AU555" s="16"/>
    </row>
    <row r="556" spans="6:47" x14ac:dyDescent="0.3">
      <c r="F556" s="2"/>
      <c r="G556" s="2"/>
      <c r="H556" s="5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K556" s="16"/>
      <c r="AL556" s="16"/>
      <c r="AM556" s="16"/>
      <c r="AN556" s="16"/>
      <c r="AO556" s="16"/>
      <c r="AP556" s="16"/>
      <c r="AQ556" s="16"/>
      <c r="AR556" s="16"/>
      <c r="AS556" s="16"/>
      <c r="AT556" s="16"/>
      <c r="AU556" s="16"/>
    </row>
    <row r="557" spans="6:47" x14ac:dyDescent="0.3">
      <c r="F557" s="2"/>
      <c r="G557" s="2"/>
      <c r="H557" s="5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</row>
    <row r="558" spans="6:47" x14ac:dyDescent="0.3">
      <c r="F558" s="2"/>
      <c r="G558" s="2"/>
      <c r="H558" s="5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K558" s="16"/>
      <c r="AL558" s="16"/>
      <c r="AM558" s="16"/>
      <c r="AN558" s="16"/>
      <c r="AO558" s="16"/>
      <c r="AP558" s="16"/>
      <c r="AQ558" s="16"/>
      <c r="AR558" s="16"/>
      <c r="AS558" s="16"/>
      <c r="AT558" s="16"/>
      <c r="AU558" s="16"/>
    </row>
    <row r="559" spans="6:47" x14ac:dyDescent="0.3">
      <c r="F559" s="2"/>
      <c r="G559" s="2"/>
      <c r="H559" s="5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16"/>
      <c r="AU559" s="16"/>
    </row>
    <row r="560" spans="6:47" x14ac:dyDescent="0.3">
      <c r="F560" s="2"/>
      <c r="G560" s="2"/>
      <c r="H560" s="5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16"/>
      <c r="AU560" s="16"/>
    </row>
    <row r="561" spans="6:47" x14ac:dyDescent="0.3">
      <c r="F561" s="2"/>
      <c r="G561" s="2"/>
      <c r="H561" s="5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  <c r="AU561" s="16"/>
    </row>
    <row r="562" spans="6:47" x14ac:dyDescent="0.3">
      <c r="F562" s="2"/>
      <c r="G562" s="2"/>
      <c r="H562" s="5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K562" s="16"/>
      <c r="AL562" s="16"/>
      <c r="AM562" s="16"/>
      <c r="AN562" s="16"/>
      <c r="AO562" s="16"/>
      <c r="AP562" s="16"/>
      <c r="AQ562" s="16"/>
      <c r="AR562" s="16"/>
      <c r="AS562" s="16"/>
      <c r="AT562" s="16"/>
      <c r="AU562" s="16"/>
    </row>
    <row r="563" spans="6:47" x14ac:dyDescent="0.3">
      <c r="F563" s="2"/>
      <c r="G563" s="2"/>
      <c r="H563" s="5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16"/>
      <c r="AU563" s="16"/>
    </row>
    <row r="564" spans="6:47" x14ac:dyDescent="0.3">
      <c r="F564" s="2"/>
      <c r="G564" s="2"/>
      <c r="H564" s="5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  <c r="AU564" s="16"/>
    </row>
    <row r="565" spans="6:47" x14ac:dyDescent="0.3">
      <c r="F565" s="2"/>
      <c r="G565" s="2"/>
      <c r="H565" s="5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16"/>
      <c r="AU565" s="16"/>
    </row>
    <row r="566" spans="6:47" x14ac:dyDescent="0.3">
      <c r="F566" s="2"/>
      <c r="G566" s="2"/>
      <c r="H566" s="5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K566" s="16"/>
      <c r="AL566" s="16"/>
      <c r="AM566" s="16"/>
      <c r="AN566" s="16"/>
      <c r="AO566" s="16"/>
      <c r="AP566" s="16"/>
      <c r="AQ566" s="16"/>
      <c r="AR566" s="16"/>
      <c r="AS566" s="16"/>
      <c r="AT566" s="16"/>
      <c r="AU566" s="16"/>
    </row>
    <row r="567" spans="6:47" x14ac:dyDescent="0.3">
      <c r="F567" s="2"/>
      <c r="G567" s="2"/>
      <c r="H567" s="5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K567" s="16"/>
      <c r="AL567" s="16"/>
      <c r="AM567" s="16"/>
      <c r="AN567" s="16"/>
      <c r="AO567" s="16"/>
      <c r="AP567" s="16"/>
      <c r="AQ567" s="16"/>
      <c r="AR567" s="16"/>
      <c r="AS567" s="16"/>
      <c r="AT567" s="16"/>
      <c r="AU567" s="16"/>
    </row>
    <row r="568" spans="6:47" x14ac:dyDescent="0.3">
      <c r="F568" s="2"/>
      <c r="G568" s="2"/>
      <c r="H568" s="5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  <c r="AU568" s="16"/>
    </row>
    <row r="569" spans="6:47" x14ac:dyDescent="0.3">
      <c r="F569" s="2"/>
      <c r="G569" s="2"/>
      <c r="H569" s="5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K569" s="16"/>
      <c r="AL569" s="16"/>
      <c r="AM569" s="16"/>
      <c r="AN569" s="16"/>
      <c r="AO569" s="16"/>
      <c r="AP569" s="16"/>
      <c r="AQ569" s="16"/>
      <c r="AR569" s="16"/>
      <c r="AS569" s="16"/>
      <c r="AT569" s="16"/>
      <c r="AU569" s="16"/>
    </row>
    <row r="570" spans="6:47" x14ac:dyDescent="0.3">
      <c r="F570" s="2"/>
      <c r="G570" s="2"/>
      <c r="H570" s="5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16"/>
      <c r="AU570" s="16"/>
    </row>
    <row r="571" spans="6:47" x14ac:dyDescent="0.3">
      <c r="F571" s="2"/>
      <c r="G571" s="2"/>
      <c r="H571" s="5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K571" s="16"/>
      <c r="AL571" s="16"/>
      <c r="AM571" s="16"/>
      <c r="AN571" s="16"/>
      <c r="AO571" s="16"/>
      <c r="AP571" s="16"/>
      <c r="AQ571" s="16"/>
      <c r="AR571" s="16"/>
      <c r="AS571" s="16"/>
      <c r="AT571" s="16"/>
      <c r="AU571" s="16"/>
    </row>
    <row r="572" spans="6:47" x14ac:dyDescent="0.3">
      <c r="F572" s="2"/>
      <c r="G572" s="2"/>
      <c r="H572" s="5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K572" s="16"/>
      <c r="AL572" s="16"/>
      <c r="AM572" s="16"/>
      <c r="AN572" s="16"/>
      <c r="AO572" s="16"/>
      <c r="AP572" s="16"/>
      <c r="AQ572" s="16"/>
      <c r="AR572" s="16"/>
      <c r="AS572" s="16"/>
      <c r="AT572" s="16"/>
      <c r="AU572" s="16"/>
    </row>
    <row r="573" spans="6:47" x14ac:dyDescent="0.3">
      <c r="F573" s="2"/>
      <c r="G573" s="2"/>
      <c r="H573" s="5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K573" s="16"/>
      <c r="AL573" s="16"/>
      <c r="AM573" s="16"/>
      <c r="AN573" s="16"/>
      <c r="AO573" s="16"/>
      <c r="AP573" s="16"/>
      <c r="AQ573" s="16"/>
      <c r="AR573" s="16"/>
      <c r="AS573" s="16"/>
      <c r="AT573" s="16"/>
      <c r="AU573" s="16"/>
    </row>
    <row r="574" spans="6:47" x14ac:dyDescent="0.3">
      <c r="F574" s="2"/>
      <c r="G574" s="2"/>
      <c r="H574" s="5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K574" s="16"/>
      <c r="AL574" s="16"/>
      <c r="AM574" s="16"/>
      <c r="AN574" s="16"/>
      <c r="AO574" s="16"/>
      <c r="AP574" s="16"/>
      <c r="AQ574" s="16"/>
      <c r="AR574" s="16"/>
      <c r="AS574" s="16"/>
      <c r="AT574" s="16"/>
      <c r="AU574" s="16"/>
    </row>
    <row r="575" spans="6:47" x14ac:dyDescent="0.3">
      <c r="F575" s="2"/>
      <c r="G575" s="2"/>
      <c r="H575" s="5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16"/>
      <c r="AU575" s="16"/>
    </row>
    <row r="576" spans="6:47" x14ac:dyDescent="0.3">
      <c r="F576" s="2"/>
      <c r="G576" s="2"/>
      <c r="H576" s="5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K576" s="16"/>
      <c r="AL576" s="16"/>
      <c r="AM576" s="16"/>
      <c r="AN576" s="16"/>
      <c r="AO576" s="16"/>
      <c r="AP576" s="16"/>
      <c r="AQ576" s="16"/>
      <c r="AR576" s="16"/>
      <c r="AS576" s="16"/>
      <c r="AT576" s="16"/>
      <c r="AU576" s="16"/>
    </row>
    <row r="577" spans="6:47" x14ac:dyDescent="0.3">
      <c r="F577" s="2"/>
      <c r="G577" s="2"/>
      <c r="H577" s="5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  <c r="AU577" s="16"/>
    </row>
    <row r="578" spans="6:47" x14ac:dyDescent="0.3">
      <c r="F578" s="2"/>
      <c r="G578" s="2"/>
      <c r="H578" s="5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</row>
    <row r="579" spans="6:47" x14ac:dyDescent="0.3">
      <c r="F579" s="2"/>
      <c r="G579" s="2"/>
      <c r="H579" s="5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</row>
    <row r="580" spans="6:47" x14ac:dyDescent="0.3">
      <c r="F580" s="2"/>
      <c r="G580" s="2"/>
      <c r="H580" s="5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K580" s="16"/>
      <c r="AL580" s="16"/>
      <c r="AM580" s="16"/>
      <c r="AN580" s="16"/>
      <c r="AO580" s="16"/>
      <c r="AP580" s="16"/>
      <c r="AQ580" s="16"/>
      <c r="AR580" s="16"/>
      <c r="AS580" s="16"/>
      <c r="AT580" s="16"/>
      <c r="AU580" s="16"/>
    </row>
    <row r="581" spans="6:47" x14ac:dyDescent="0.3">
      <c r="F581" s="2"/>
      <c r="G581" s="2"/>
      <c r="H581" s="5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K581" s="16"/>
      <c r="AL581" s="16"/>
      <c r="AM581" s="16"/>
      <c r="AN581" s="16"/>
      <c r="AO581" s="16"/>
      <c r="AP581" s="16"/>
      <c r="AQ581" s="16"/>
      <c r="AR581" s="16"/>
      <c r="AS581" s="16"/>
      <c r="AT581" s="16"/>
      <c r="AU581" s="16"/>
    </row>
    <row r="582" spans="6:47" x14ac:dyDescent="0.3">
      <c r="F582" s="2"/>
      <c r="G582" s="2"/>
      <c r="H582" s="5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/>
    </row>
    <row r="583" spans="6:47" x14ac:dyDescent="0.3">
      <c r="F583" s="2"/>
      <c r="G583" s="2"/>
      <c r="H583" s="5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16"/>
      <c r="AU583" s="16"/>
    </row>
    <row r="584" spans="6:47" x14ac:dyDescent="0.3">
      <c r="F584" s="2"/>
      <c r="G584" s="2"/>
      <c r="H584" s="5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16"/>
      <c r="AU584" s="16"/>
    </row>
    <row r="585" spans="6:47" x14ac:dyDescent="0.3">
      <c r="F585" s="2"/>
      <c r="G585" s="2"/>
      <c r="H585" s="5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K585" s="16"/>
      <c r="AL585" s="16"/>
      <c r="AM585" s="16"/>
      <c r="AN585" s="16"/>
      <c r="AO585" s="16"/>
      <c r="AP585" s="16"/>
      <c r="AQ585" s="16"/>
      <c r="AR585" s="16"/>
      <c r="AS585" s="16"/>
      <c r="AT585" s="16"/>
      <c r="AU585" s="16"/>
    </row>
    <row r="586" spans="6:47" x14ac:dyDescent="0.3">
      <c r="F586" s="2"/>
      <c r="G586" s="2"/>
      <c r="H586" s="5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K586" s="16"/>
      <c r="AL586" s="16"/>
      <c r="AM586" s="16"/>
      <c r="AN586" s="16"/>
      <c r="AO586" s="16"/>
      <c r="AP586" s="16"/>
      <c r="AQ586" s="16"/>
      <c r="AR586" s="16"/>
      <c r="AS586" s="16"/>
      <c r="AT586" s="16"/>
      <c r="AU586" s="16"/>
    </row>
    <row r="587" spans="6:47" x14ac:dyDescent="0.3">
      <c r="F587" s="2"/>
      <c r="G587" s="2"/>
      <c r="H587" s="5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16"/>
      <c r="AU587" s="16"/>
    </row>
    <row r="588" spans="6:47" x14ac:dyDescent="0.3">
      <c r="F588" s="2"/>
      <c r="G588" s="2"/>
      <c r="H588" s="5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K588" s="16"/>
      <c r="AL588" s="16"/>
      <c r="AM588" s="16"/>
      <c r="AN588" s="16"/>
      <c r="AO588" s="16"/>
      <c r="AP588" s="16"/>
      <c r="AQ588" s="16"/>
      <c r="AR588" s="16"/>
      <c r="AS588" s="16"/>
      <c r="AT588" s="16"/>
      <c r="AU588" s="16"/>
    </row>
    <row r="589" spans="6:47" x14ac:dyDescent="0.3">
      <c r="F589" s="2"/>
      <c r="G589" s="2"/>
      <c r="H589" s="5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K589" s="16"/>
      <c r="AL589" s="16"/>
      <c r="AM589" s="16"/>
      <c r="AN589" s="16"/>
      <c r="AO589" s="16"/>
      <c r="AP589" s="16"/>
      <c r="AQ589" s="16"/>
      <c r="AR589" s="16"/>
      <c r="AS589" s="16"/>
      <c r="AT589" s="16"/>
      <c r="AU589" s="16"/>
    </row>
    <row r="590" spans="6:47" x14ac:dyDescent="0.3">
      <c r="F590" s="2"/>
      <c r="G590" s="2"/>
      <c r="H590" s="5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K590" s="16"/>
      <c r="AL590" s="16"/>
      <c r="AM590" s="16"/>
      <c r="AN590" s="16"/>
      <c r="AO590" s="16"/>
      <c r="AP590" s="16"/>
      <c r="AQ590" s="16"/>
      <c r="AR590" s="16"/>
      <c r="AS590" s="16"/>
      <c r="AT590" s="16"/>
      <c r="AU590" s="16"/>
    </row>
    <row r="591" spans="6:47" x14ac:dyDescent="0.3">
      <c r="F591" s="2"/>
      <c r="G591" s="2"/>
      <c r="H591" s="5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</row>
    <row r="592" spans="6:47" x14ac:dyDescent="0.3">
      <c r="F592" s="2"/>
      <c r="G592" s="2"/>
      <c r="H592" s="5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K592" s="16"/>
      <c r="AL592" s="16"/>
      <c r="AM592" s="16"/>
      <c r="AN592" s="16"/>
      <c r="AO592" s="16"/>
      <c r="AP592" s="16"/>
      <c r="AQ592" s="16"/>
      <c r="AR592" s="16"/>
      <c r="AS592" s="16"/>
      <c r="AT592" s="16"/>
      <c r="AU592" s="16"/>
    </row>
    <row r="593" spans="6:47" x14ac:dyDescent="0.3">
      <c r="F593" s="2"/>
      <c r="G593" s="2"/>
      <c r="H593" s="5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K593" s="16"/>
      <c r="AL593" s="16"/>
      <c r="AM593" s="16"/>
      <c r="AN593" s="16"/>
      <c r="AO593" s="16"/>
      <c r="AP593" s="16"/>
      <c r="AQ593" s="16"/>
      <c r="AR593" s="16"/>
      <c r="AS593" s="16"/>
      <c r="AT593" s="16"/>
      <c r="AU593" s="16"/>
    </row>
    <row r="594" spans="6:47" x14ac:dyDescent="0.3">
      <c r="F594" s="2"/>
      <c r="G594" s="2"/>
      <c r="H594" s="5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16"/>
      <c r="AU594" s="16"/>
    </row>
    <row r="595" spans="6:47" x14ac:dyDescent="0.3">
      <c r="F595" s="2"/>
      <c r="G595" s="2"/>
      <c r="H595" s="5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K595" s="16"/>
      <c r="AL595" s="16"/>
      <c r="AM595" s="16"/>
      <c r="AN595" s="16"/>
      <c r="AO595" s="16"/>
      <c r="AP595" s="16"/>
      <c r="AQ595" s="16"/>
      <c r="AR595" s="16"/>
      <c r="AS595" s="16"/>
      <c r="AT595" s="16"/>
      <c r="AU595" s="16"/>
    </row>
    <row r="596" spans="6:47" x14ac:dyDescent="0.3">
      <c r="F596" s="2"/>
      <c r="G596" s="2"/>
      <c r="H596" s="5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16"/>
      <c r="AU596" s="16"/>
    </row>
    <row r="597" spans="6:47" x14ac:dyDescent="0.3">
      <c r="F597" s="2"/>
      <c r="G597" s="2"/>
      <c r="H597" s="5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16"/>
      <c r="AU597" s="16"/>
    </row>
    <row r="598" spans="6:47" x14ac:dyDescent="0.3">
      <c r="F598" s="2"/>
      <c r="G598" s="2"/>
      <c r="H598" s="5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K598" s="16"/>
      <c r="AL598" s="16"/>
      <c r="AM598" s="16"/>
      <c r="AN598" s="16"/>
      <c r="AO598" s="16"/>
      <c r="AP598" s="16"/>
      <c r="AQ598" s="16"/>
      <c r="AR598" s="16"/>
      <c r="AS598" s="16"/>
      <c r="AT598" s="16"/>
      <c r="AU598" s="16"/>
    </row>
    <row r="599" spans="6:47" x14ac:dyDescent="0.3">
      <c r="F599" s="2"/>
      <c r="G599" s="2"/>
      <c r="H599" s="5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K599" s="16"/>
      <c r="AL599" s="16"/>
      <c r="AM599" s="16"/>
      <c r="AN599" s="16"/>
      <c r="AO599" s="16"/>
      <c r="AP599" s="16"/>
      <c r="AQ599" s="16"/>
      <c r="AR599" s="16"/>
      <c r="AS599" s="16"/>
      <c r="AT599" s="16"/>
      <c r="AU599" s="16"/>
    </row>
    <row r="600" spans="6:47" x14ac:dyDescent="0.3">
      <c r="F600" s="2"/>
      <c r="G600" s="2"/>
      <c r="H600" s="5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K600" s="16"/>
      <c r="AL600" s="16"/>
      <c r="AM600" s="16"/>
      <c r="AN600" s="16"/>
      <c r="AO600" s="16"/>
      <c r="AP600" s="16"/>
      <c r="AQ600" s="16"/>
      <c r="AR600" s="16"/>
      <c r="AS600" s="16"/>
      <c r="AT600" s="16"/>
      <c r="AU600" s="16"/>
    </row>
    <row r="601" spans="6:47" x14ac:dyDescent="0.3">
      <c r="F601" s="2"/>
      <c r="G601" s="2"/>
      <c r="H601" s="5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K601" s="16"/>
      <c r="AL601" s="16"/>
      <c r="AM601" s="16"/>
      <c r="AN601" s="16"/>
      <c r="AO601" s="16"/>
      <c r="AP601" s="16"/>
      <c r="AQ601" s="16"/>
      <c r="AR601" s="16"/>
      <c r="AS601" s="16"/>
      <c r="AT601" s="16"/>
      <c r="AU601" s="16"/>
    </row>
    <row r="602" spans="6:47" x14ac:dyDescent="0.3">
      <c r="F602" s="2"/>
      <c r="G602" s="2"/>
      <c r="H602" s="5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</row>
    <row r="603" spans="6:47" x14ac:dyDescent="0.3">
      <c r="F603" s="2"/>
      <c r="G603" s="2"/>
      <c r="H603" s="5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16"/>
      <c r="AU603" s="16"/>
    </row>
    <row r="604" spans="6:47" x14ac:dyDescent="0.3">
      <c r="F604" s="2"/>
      <c r="G604" s="2"/>
      <c r="H604" s="5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K604" s="16"/>
      <c r="AL604" s="16"/>
      <c r="AM604" s="16"/>
      <c r="AN604" s="16"/>
      <c r="AO604" s="16"/>
      <c r="AP604" s="16"/>
      <c r="AQ604" s="16"/>
      <c r="AR604" s="16"/>
      <c r="AS604" s="16"/>
      <c r="AT604" s="16"/>
      <c r="AU604" s="16"/>
    </row>
    <row r="605" spans="6:47" x14ac:dyDescent="0.3">
      <c r="F605" s="2"/>
      <c r="G605" s="2"/>
      <c r="H605" s="5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K605" s="16"/>
      <c r="AL605" s="16"/>
      <c r="AM605" s="16"/>
      <c r="AN605" s="16"/>
      <c r="AO605" s="16"/>
      <c r="AP605" s="16"/>
      <c r="AQ605" s="16"/>
      <c r="AR605" s="16"/>
      <c r="AS605" s="16"/>
      <c r="AT605" s="16"/>
      <c r="AU605" s="16"/>
    </row>
    <row r="606" spans="6:47" x14ac:dyDescent="0.3">
      <c r="F606" s="2"/>
      <c r="G606" s="2"/>
      <c r="H606" s="5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K606" s="16"/>
      <c r="AL606" s="16"/>
      <c r="AM606" s="16"/>
      <c r="AN606" s="16"/>
      <c r="AO606" s="16"/>
      <c r="AP606" s="16"/>
      <c r="AQ606" s="16"/>
      <c r="AR606" s="16"/>
      <c r="AS606" s="16"/>
      <c r="AT606" s="16"/>
      <c r="AU606" s="16"/>
    </row>
    <row r="607" spans="6:47" x14ac:dyDescent="0.3">
      <c r="F607" s="2"/>
      <c r="G607" s="2"/>
      <c r="H607" s="5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K607" s="16"/>
      <c r="AL607" s="16"/>
      <c r="AM607" s="16"/>
      <c r="AN607" s="16"/>
      <c r="AO607" s="16"/>
      <c r="AP607" s="16"/>
      <c r="AQ607" s="16"/>
      <c r="AR607" s="16"/>
      <c r="AS607" s="16"/>
      <c r="AT607" s="16"/>
      <c r="AU607" s="16"/>
    </row>
    <row r="608" spans="6:47" x14ac:dyDescent="0.3">
      <c r="F608" s="2"/>
      <c r="G608" s="2"/>
      <c r="H608" s="5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</row>
    <row r="609" spans="6:47" x14ac:dyDescent="0.3">
      <c r="F609" s="2"/>
      <c r="G609" s="2"/>
      <c r="H609" s="5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K609" s="16"/>
      <c r="AL609" s="16"/>
      <c r="AM609" s="16"/>
      <c r="AN609" s="16"/>
      <c r="AO609" s="16"/>
      <c r="AP609" s="16"/>
      <c r="AQ609" s="16"/>
      <c r="AR609" s="16"/>
      <c r="AS609" s="16"/>
      <c r="AT609" s="16"/>
      <c r="AU609" s="16"/>
    </row>
    <row r="610" spans="6:47" x14ac:dyDescent="0.3">
      <c r="F610" s="2"/>
      <c r="G610" s="2"/>
      <c r="H610" s="5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  <c r="AU610" s="16"/>
    </row>
    <row r="611" spans="6:47" x14ac:dyDescent="0.3">
      <c r="F611" s="2"/>
      <c r="G611" s="2"/>
      <c r="H611" s="5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  <c r="AU611" s="16"/>
    </row>
    <row r="612" spans="6:47" x14ac:dyDescent="0.3">
      <c r="F612" s="2"/>
      <c r="G612" s="2"/>
      <c r="H612" s="5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</row>
    <row r="613" spans="6:47" x14ac:dyDescent="0.3">
      <c r="F613" s="2"/>
      <c r="G613" s="2"/>
      <c r="H613" s="5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16"/>
      <c r="AU613" s="16"/>
    </row>
    <row r="614" spans="6:47" x14ac:dyDescent="0.3">
      <c r="F614" s="2"/>
      <c r="G614" s="2"/>
      <c r="H614" s="5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16"/>
      <c r="AU614" s="16"/>
    </row>
    <row r="615" spans="6:47" x14ac:dyDescent="0.3">
      <c r="F615" s="2"/>
      <c r="G615" s="2"/>
      <c r="H615" s="5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16"/>
      <c r="AU615" s="16"/>
    </row>
    <row r="616" spans="6:47" x14ac:dyDescent="0.3">
      <c r="F616" s="2"/>
      <c r="G616" s="2"/>
      <c r="H616" s="5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  <c r="AU616" s="16"/>
    </row>
    <row r="617" spans="6:47" x14ac:dyDescent="0.3">
      <c r="F617" s="2"/>
      <c r="G617" s="2"/>
      <c r="H617" s="5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  <c r="AU617" s="16"/>
    </row>
    <row r="618" spans="6:47" x14ac:dyDescent="0.3">
      <c r="F618" s="2"/>
      <c r="G618" s="2"/>
      <c r="H618" s="5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K618" s="16"/>
      <c r="AL618" s="16"/>
      <c r="AM618" s="16"/>
      <c r="AN618" s="16"/>
      <c r="AO618" s="16"/>
      <c r="AP618" s="16"/>
      <c r="AQ618" s="16"/>
      <c r="AR618" s="16"/>
      <c r="AS618" s="16"/>
      <c r="AT618" s="16"/>
      <c r="AU618" s="16"/>
    </row>
    <row r="619" spans="6:47" x14ac:dyDescent="0.3">
      <c r="F619" s="2"/>
      <c r="G619" s="2"/>
      <c r="H619" s="5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16"/>
      <c r="AU619" s="16"/>
    </row>
    <row r="620" spans="6:47" x14ac:dyDescent="0.3">
      <c r="F620" s="2"/>
      <c r="G620" s="2"/>
      <c r="H620" s="5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16"/>
      <c r="AU620" s="16"/>
    </row>
    <row r="621" spans="6:47" x14ac:dyDescent="0.3">
      <c r="F621" s="2"/>
      <c r="G621" s="2"/>
      <c r="H621" s="5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</row>
    <row r="622" spans="6:47" x14ac:dyDescent="0.3">
      <c r="F622" s="2"/>
      <c r="G622" s="2"/>
      <c r="H622" s="5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</row>
    <row r="623" spans="6:47" x14ac:dyDescent="0.3">
      <c r="F623" s="2"/>
      <c r="G623" s="2"/>
      <c r="H623" s="5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K623" s="16"/>
      <c r="AL623" s="16"/>
      <c r="AM623" s="16"/>
      <c r="AN623" s="16"/>
      <c r="AO623" s="16"/>
      <c r="AP623" s="16"/>
      <c r="AQ623" s="16"/>
      <c r="AR623" s="16"/>
      <c r="AS623" s="16"/>
      <c r="AT623" s="16"/>
      <c r="AU623" s="16"/>
    </row>
    <row r="624" spans="6:47" x14ac:dyDescent="0.3">
      <c r="F624" s="2"/>
      <c r="G624" s="2"/>
      <c r="H624" s="5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  <c r="AU624" s="16"/>
    </row>
    <row r="625" spans="6:47" x14ac:dyDescent="0.3">
      <c r="F625" s="2"/>
      <c r="G625" s="2"/>
      <c r="H625" s="5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  <c r="AU625" s="16"/>
    </row>
    <row r="626" spans="6:47" x14ac:dyDescent="0.3">
      <c r="F626" s="2"/>
      <c r="G626" s="2"/>
      <c r="H626" s="5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  <c r="AU626" s="16"/>
    </row>
    <row r="627" spans="6:47" x14ac:dyDescent="0.3">
      <c r="F627" s="2"/>
      <c r="G627" s="2"/>
      <c r="H627" s="5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16"/>
      <c r="AU627" s="16"/>
    </row>
    <row r="628" spans="6:47" x14ac:dyDescent="0.3">
      <c r="F628" s="2"/>
      <c r="G628" s="2"/>
      <c r="H628" s="5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16"/>
      <c r="AU628" s="16"/>
    </row>
    <row r="629" spans="6:47" x14ac:dyDescent="0.3">
      <c r="F629" s="2"/>
      <c r="G629" s="2"/>
      <c r="H629" s="5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16"/>
      <c r="AU629" s="16"/>
    </row>
    <row r="630" spans="6:47" x14ac:dyDescent="0.3">
      <c r="F630" s="2"/>
      <c r="G630" s="2"/>
      <c r="H630" s="5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  <c r="AU630" s="16"/>
    </row>
    <row r="631" spans="6:47" x14ac:dyDescent="0.3">
      <c r="F631" s="2"/>
      <c r="G631" s="2"/>
      <c r="H631" s="5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16"/>
      <c r="AU631" s="16"/>
    </row>
    <row r="632" spans="6:47" x14ac:dyDescent="0.3">
      <c r="F632" s="2"/>
      <c r="G632" s="2"/>
      <c r="H632" s="5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  <c r="AU632" s="16"/>
    </row>
    <row r="633" spans="6:47" x14ac:dyDescent="0.3">
      <c r="F633" s="2"/>
      <c r="G633" s="2"/>
      <c r="H633" s="5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K633" s="16"/>
      <c r="AL633" s="16"/>
      <c r="AM633" s="16"/>
      <c r="AN633" s="16"/>
      <c r="AO633" s="16"/>
      <c r="AP633" s="16"/>
      <c r="AQ633" s="16"/>
      <c r="AR633" s="16"/>
      <c r="AS633" s="16"/>
      <c r="AT633" s="16"/>
      <c r="AU633" s="16"/>
    </row>
    <row r="634" spans="6:47" x14ac:dyDescent="0.3">
      <c r="F634" s="2"/>
      <c r="G634" s="2"/>
      <c r="H634" s="5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K634" s="16"/>
      <c r="AL634" s="16"/>
      <c r="AM634" s="16"/>
      <c r="AN634" s="16"/>
      <c r="AO634" s="16"/>
      <c r="AP634" s="16"/>
      <c r="AQ634" s="16"/>
      <c r="AR634" s="16"/>
      <c r="AS634" s="16"/>
      <c r="AT634" s="16"/>
      <c r="AU634" s="16"/>
    </row>
    <row r="635" spans="6:47" x14ac:dyDescent="0.3">
      <c r="F635" s="2"/>
      <c r="G635" s="2"/>
      <c r="H635" s="5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K635" s="16"/>
      <c r="AL635" s="16"/>
      <c r="AM635" s="16"/>
      <c r="AN635" s="16"/>
      <c r="AO635" s="16"/>
      <c r="AP635" s="16"/>
      <c r="AQ635" s="16"/>
      <c r="AR635" s="16"/>
      <c r="AS635" s="16"/>
      <c r="AT635" s="16"/>
      <c r="AU635" s="16"/>
    </row>
    <row r="636" spans="6:47" x14ac:dyDescent="0.3">
      <c r="F636" s="2"/>
      <c r="G636" s="2"/>
      <c r="H636" s="5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K636" s="16"/>
      <c r="AL636" s="16"/>
      <c r="AM636" s="16"/>
      <c r="AN636" s="16"/>
      <c r="AO636" s="16"/>
      <c r="AP636" s="16"/>
      <c r="AQ636" s="16"/>
      <c r="AR636" s="16"/>
      <c r="AS636" s="16"/>
      <c r="AT636" s="16"/>
      <c r="AU636" s="16"/>
    </row>
    <row r="637" spans="6:47" x14ac:dyDescent="0.3">
      <c r="F637" s="2"/>
      <c r="G637" s="2"/>
      <c r="H637" s="5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</row>
    <row r="638" spans="6:47" x14ac:dyDescent="0.3">
      <c r="F638" s="2"/>
      <c r="G638" s="2"/>
      <c r="H638" s="5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K638" s="16"/>
      <c r="AL638" s="16"/>
      <c r="AM638" s="16"/>
      <c r="AN638" s="16"/>
      <c r="AO638" s="16"/>
      <c r="AP638" s="16"/>
      <c r="AQ638" s="16"/>
      <c r="AR638" s="16"/>
      <c r="AS638" s="16"/>
      <c r="AT638" s="16"/>
      <c r="AU638" s="16"/>
    </row>
    <row r="639" spans="6:47" x14ac:dyDescent="0.3">
      <c r="F639" s="2"/>
      <c r="G639" s="2"/>
      <c r="H639" s="5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K639" s="16"/>
      <c r="AL639" s="16"/>
      <c r="AM639" s="16"/>
      <c r="AN639" s="16"/>
      <c r="AO639" s="16"/>
      <c r="AP639" s="16"/>
      <c r="AQ639" s="16"/>
      <c r="AR639" s="16"/>
      <c r="AS639" s="16"/>
      <c r="AT639" s="16"/>
      <c r="AU639" s="16"/>
    </row>
    <row r="640" spans="6:47" x14ac:dyDescent="0.3">
      <c r="F640" s="2"/>
      <c r="G640" s="2"/>
      <c r="H640" s="5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K640" s="16"/>
      <c r="AL640" s="16"/>
      <c r="AM640" s="16"/>
      <c r="AN640" s="16"/>
      <c r="AO640" s="16"/>
      <c r="AP640" s="16"/>
      <c r="AQ640" s="16"/>
      <c r="AR640" s="16"/>
      <c r="AS640" s="16"/>
      <c r="AT640" s="16"/>
      <c r="AU640" s="16"/>
    </row>
    <row r="641" spans="6:47" x14ac:dyDescent="0.3">
      <c r="F641" s="2"/>
      <c r="G641" s="2"/>
      <c r="H641" s="5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K641" s="16"/>
      <c r="AL641" s="16"/>
      <c r="AM641" s="16"/>
      <c r="AN641" s="16"/>
      <c r="AO641" s="16"/>
      <c r="AP641" s="16"/>
      <c r="AQ641" s="16"/>
      <c r="AR641" s="16"/>
      <c r="AS641" s="16"/>
      <c r="AT641" s="16"/>
      <c r="AU641" s="16"/>
    </row>
    <row r="642" spans="6:47" x14ac:dyDescent="0.3">
      <c r="F642" s="2"/>
      <c r="G642" s="2"/>
      <c r="H642" s="5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16"/>
      <c r="AU642" s="16"/>
    </row>
    <row r="643" spans="6:47" x14ac:dyDescent="0.3">
      <c r="F643" s="2"/>
      <c r="G643" s="2"/>
      <c r="H643" s="5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K643" s="16"/>
      <c r="AL643" s="16"/>
      <c r="AM643" s="16"/>
      <c r="AN643" s="16"/>
      <c r="AO643" s="16"/>
      <c r="AP643" s="16"/>
      <c r="AQ643" s="16"/>
      <c r="AR643" s="16"/>
      <c r="AS643" s="16"/>
      <c r="AT643" s="16"/>
      <c r="AU643" s="16"/>
    </row>
    <row r="644" spans="6:47" x14ac:dyDescent="0.3">
      <c r="F644" s="2"/>
      <c r="G644" s="2"/>
      <c r="H644" s="5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K644" s="16"/>
      <c r="AL644" s="16"/>
      <c r="AM644" s="16"/>
      <c r="AN644" s="16"/>
      <c r="AO644" s="16"/>
      <c r="AP644" s="16"/>
      <c r="AQ644" s="16"/>
      <c r="AR644" s="16"/>
      <c r="AS644" s="16"/>
      <c r="AT644" s="16"/>
      <c r="AU644" s="16"/>
    </row>
    <row r="645" spans="6:47" x14ac:dyDescent="0.3">
      <c r="F645" s="2"/>
      <c r="G645" s="2"/>
      <c r="H645" s="5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K645" s="16"/>
      <c r="AL645" s="16"/>
      <c r="AM645" s="16"/>
      <c r="AN645" s="16"/>
      <c r="AO645" s="16"/>
      <c r="AP645" s="16"/>
      <c r="AQ645" s="16"/>
      <c r="AR645" s="16"/>
      <c r="AS645" s="16"/>
      <c r="AT645" s="16"/>
      <c r="AU645" s="16"/>
    </row>
    <row r="646" spans="6:47" x14ac:dyDescent="0.3">
      <c r="F646" s="2"/>
      <c r="G646" s="2"/>
      <c r="H646" s="5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16"/>
      <c r="AU646" s="16"/>
    </row>
    <row r="647" spans="6:47" x14ac:dyDescent="0.3">
      <c r="F647" s="2"/>
      <c r="G647" s="2"/>
      <c r="H647" s="5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16"/>
      <c r="AU647" s="16"/>
    </row>
    <row r="648" spans="6:47" x14ac:dyDescent="0.3">
      <c r="F648" s="2"/>
      <c r="G648" s="2"/>
      <c r="H648" s="5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K648" s="16"/>
      <c r="AL648" s="16"/>
      <c r="AM648" s="16"/>
      <c r="AN648" s="16"/>
      <c r="AO648" s="16"/>
      <c r="AP648" s="16"/>
      <c r="AQ648" s="16"/>
      <c r="AR648" s="16"/>
      <c r="AS648" s="16"/>
      <c r="AT648" s="16"/>
      <c r="AU648" s="16"/>
    </row>
    <row r="649" spans="6:47" x14ac:dyDescent="0.3">
      <c r="F649" s="2"/>
      <c r="G649" s="2"/>
      <c r="H649" s="5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K649" s="16"/>
      <c r="AL649" s="16"/>
      <c r="AM649" s="16"/>
      <c r="AN649" s="16"/>
      <c r="AO649" s="16"/>
      <c r="AP649" s="16"/>
      <c r="AQ649" s="16"/>
      <c r="AR649" s="16"/>
      <c r="AS649" s="16"/>
      <c r="AT649" s="16"/>
      <c r="AU649" s="16"/>
    </row>
    <row r="650" spans="6:47" x14ac:dyDescent="0.3">
      <c r="F650" s="2"/>
      <c r="G650" s="2"/>
      <c r="H650" s="5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K650" s="16"/>
      <c r="AL650" s="16"/>
      <c r="AM650" s="16"/>
      <c r="AN650" s="16"/>
      <c r="AO650" s="16"/>
      <c r="AP650" s="16"/>
      <c r="AQ650" s="16"/>
      <c r="AR650" s="16"/>
      <c r="AS650" s="16"/>
      <c r="AT650" s="16"/>
      <c r="AU650" s="16"/>
    </row>
    <row r="651" spans="6:47" x14ac:dyDescent="0.3">
      <c r="F651" s="2"/>
      <c r="G651" s="2"/>
      <c r="H651" s="5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K651" s="16"/>
      <c r="AL651" s="16"/>
      <c r="AM651" s="16"/>
      <c r="AN651" s="16"/>
      <c r="AO651" s="16"/>
      <c r="AP651" s="16"/>
      <c r="AQ651" s="16"/>
      <c r="AR651" s="16"/>
      <c r="AS651" s="16"/>
      <c r="AT651" s="16"/>
      <c r="AU651" s="16"/>
    </row>
    <row r="652" spans="6:47" x14ac:dyDescent="0.3">
      <c r="F652" s="2"/>
      <c r="G652" s="2"/>
      <c r="H652" s="5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K652" s="16"/>
      <c r="AL652" s="16"/>
      <c r="AM652" s="16"/>
      <c r="AN652" s="16"/>
      <c r="AO652" s="16"/>
      <c r="AP652" s="16"/>
      <c r="AQ652" s="16"/>
      <c r="AR652" s="16"/>
      <c r="AS652" s="16"/>
      <c r="AT652" s="16"/>
      <c r="AU652" s="16"/>
    </row>
    <row r="653" spans="6:47" x14ac:dyDescent="0.3">
      <c r="F653" s="2"/>
      <c r="G653" s="2"/>
      <c r="H653" s="5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16"/>
      <c r="AU653" s="16"/>
    </row>
    <row r="654" spans="6:47" x14ac:dyDescent="0.3">
      <c r="F654" s="2"/>
      <c r="G654" s="2"/>
      <c r="H654" s="5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K654" s="16"/>
      <c r="AL654" s="16"/>
      <c r="AM654" s="16"/>
      <c r="AN654" s="16"/>
      <c r="AO654" s="16"/>
      <c r="AP654" s="16"/>
      <c r="AQ654" s="16"/>
      <c r="AR654" s="16"/>
      <c r="AS654" s="16"/>
      <c r="AT654" s="16"/>
      <c r="AU654" s="16"/>
    </row>
    <row r="655" spans="6:47" x14ac:dyDescent="0.3">
      <c r="F655" s="2"/>
      <c r="G655" s="2"/>
      <c r="H655" s="5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K655" s="16"/>
      <c r="AL655" s="16"/>
      <c r="AM655" s="16"/>
      <c r="AN655" s="16"/>
      <c r="AO655" s="16"/>
      <c r="AP655" s="16"/>
      <c r="AQ655" s="16"/>
      <c r="AR655" s="16"/>
      <c r="AS655" s="16"/>
      <c r="AT655" s="16"/>
      <c r="AU655" s="16"/>
    </row>
    <row r="656" spans="6:47" x14ac:dyDescent="0.3">
      <c r="F656" s="2"/>
      <c r="G656" s="2"/>
      <c r="H656" s="5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K656" s="16"/>
      <c r="AL656" s="16"/>
      <c r="AM656" s="16"/>
      <c r="AN656" s="16"/>
      <c r="AO656" s="16"/>
      <c r="AP656" s="16"/>
      <c r="AQ656" s="16"/>
      <c r="AR656" s="16"/>
      <c r="AS656" s="16"/>
      <c r="AT656" s="16"/>
      <c r="AU656" s="16"/>
    </row>
    <row r="657" spans="6:47" x14ac:dyDescent="0.3">
      <c r="F657" s="2"/>
      <c r="G657" s="2"/>
      <c r="H657" s="5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K657" s="16"/>
      <c r="AL657" s="16"/>
      <c r="AM657" s="16"/>
      <c r="AN657" s="16"/>
      <c r="AO657" s="16"/>
      <c r="AP657" s="16"/>
      <c r="AQ657" s="16"/>
      <c r="AR657" s="16"/>
      <c r="AS657" s="16"/>
      <c r="AT657" s="16"/>
      <c r="AU657" s="16"/>
    </row>
    <row r="658" spans="6:47" x14ac:dyDescent="0.3">
      <c r="F658" s="2"/>
      <c r="G658" s="2"/>
      <c r="H658" s="5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K658" s="16"/>
      <c r="AL658" s="16"/>
      <c r="AM658" s="16"/>
      <c r="AN658" s="16"/>
      <c r="AO658" s="16"/>
      <c r="AP658" s="16"/>
      <c r="AQ658" s="16"/>
      <c r="AR658" s="16"/>
      <c r="AS658" s="16"/>
      <c r="AT658" s="16"/>
      <c r="AU658" s="16"/>
    </row>
    <row r="659" spans="6:47" x14ac:dyDescent="0.3">
      <c r="F659" s="2"/>
      <c r="G659" s="2"/>
      <c r="H659" s="5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K659" s="16"/>
      <c r="AL659" s="16"/>
      <c r="AM659" s="16"/>
      <c r="AN659" s="16"/>
      <c r="AO659" s="16"/>
      <c r="AP659" s="16"/>
      <c r="AQ659" s="16"/>
      <c r="AR659" s="16"/>
      <c r="AS659" s="16"/>
      <c r="AT659" s="16"/>
      <c r="AU659" s="16"/>
    </row>
    <row r="660" spans="6:47" x14ac:dyDescent="0.3">
      <c r="F660" s="2"/>
      <c r="G660" s="2"/>
      <c r="H660" s="5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K660" s="16"/>
      <c r="AL660" s="16"/>
      <c r="AM660" s="16"/>
      <c r="AN660" s="16"/>
      <c r="AO660" s="16"/>
      <c r="AP660" s="16"/>
      <c r="AQ660" s="16"/>
      <c r="AR660" s="16"/>
      <c r="AS660" s="16"/>
      <c r="AT660" s="16"/>
      <c r="AU660" s="16"/>
    </row>
    <row r="661" spans="6:47" x14ac:dyDescent="0.3">
      <c r="F661" s="2"/>
      <c r="G661" s="2"/>
      <c r="H661" s="5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  <c r="AU661" s="16"/>
    </row>
    <row r="662" spans="6:47" x14ac:dyDescent="0.3">
      <c r="F662" s="2"/>
      <c r="G662" s="2"/>
      <c r="H662" s="5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16"/>
      <c r="AU662" s="16"/>
    </row>
    <row r="663" spans="6:47" x14ac:dyDescent="0.3">
      <c r="F663" s="2"/>
      <c r="G663" s="2"/>
      <c r="H663" s="5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16"/>
      <c r="AU663" s="16"/>
    </row>
    <row r="664" spans="6:47" x14ac:dyDescent="0.3">
      <c r="F664" s="2"/>
      <c r="G664" s="2"/>
      <c r="H664" s="5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K664" s="16"/>
      <c r="AL664" s="16"/>
      <c r="AM664" s="16"/>
      <c r="AN664" s="16"/>
      <c r="AO664" s="16"/>
      <c r="AP664" s="16"/>
      <c r="AQ664" s="16"/>
      <c r="AR664" s="16"/>
      <c r="AS664" s="16"/>
      <c r="AT664" s="16"/>
      <c r="AU664" s="16"/>
    </row>
    <row r="665" spans="6:47" x14ac:dyDescent="0.3">
      <c r="F665" s="2"/>
      <c r="G665" s="2"/>
      <c r="H665" s="5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K665" s="16"/>
      <c r="AL665" s="16"/>
      <c r="AM665" s="16"/>
      <c r="AN665" s="16"/>
      <c r="AO665" s="16"/>
      <c r="AP665" s="16"/>
      <c r="AQ665" s="16"/>
      <c r="AR665" s="16"/>
      <c r="AS665" s="16"/>
      <c r="AT665" s="16"/>
      <c r="AU665" s="16"/>
    </row>
    <row r="666" spans="6:47" x14ac:dyDescent="0.3">
      <c r="F666" s="2"/>
      <c r="G666" s="2"/>
      <c r="H666" s="5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K666" s="16"/>
      <c r="AL666" s="16"/>
      <c r="AM666" s="16"/>
      <c r="AN666" s="16"/>
      <c r="AO666" s="16"/>
      <c r="AP666" s="16"/>
      <c r="AQ666" s="16"/>
      <c r="AR666" s="16"/>
      <c r="AS666" s="16"/>
      <c r="AT666" s="16"/>
      <c r="AU666" s="16"/>
    </row>
    <row r="667" spans="6:47" x14ac:dyDescent="0.3">
      <c r="F667" s="2"/>
      <c r="G667" s="2"/>
      <c r="H667" s="5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K667" s="16"/>
      <c r="AL667" s="16"/>
      <c r="AM667" s="16"/>
      <c r="AN667" s="16"/>
      <c r="AO667" s="16"/>
      <c r="AP667" s="16"/>
      <c r="AQ667" s="16"/>
      <c r="AR667" s="16"/>
      <c r="AS667" s="16"/>
      <c r="AT667" s="16"/>
      <c r="AU667" s="16"/>
    </row>
    <row r="668" spans="6:47" x14ac:dyDescent="0.3">
      <c r="F668" s="2"/>
      <c r="G668" s="2"/>
      <c r="H668" s="5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  <c r="AU668" s="16"/>
    </row>
    <row r="669" spans="6:47" x14ac:dyDescent="0.3">
      <c r="F669" s="2"/>
      <c r="G669" s="2"/>
      <c r="H669" s="5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K669" s="16"/>
      <c r="AL669" s="16"/>
      <c r="AM669" s="16"/>
      <c r="AN669" s="16"/>
      <c r="AO669" s="16"/>
      <c r="AP669" s="16"/>
      <c r="AQ669" s="16"/>
      <c r="AR669" s="16"/>
      <c r="AS669" s="16"/>
      <c r="AT669" s="16"/>
      <c r="AU669" s="16"/>
    </row>
    <row r="670" spans="6:47" x14ac:dyDescent="0.3">
      <c r="F670" s="2"/>
      <c r="G670" s="2"/>
      <c r="H670" s="5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K670" s="16"/>
      <c r="AL670" s="16"/>
      <c r="AM670" s="16"/>
      <c r="AN670" s="16"/>
      <c r="AO670" s="16"/>
      <c r="AP670" s="16"/>
      <c r="AQ670" s="16"/>
      <c r="AR670" s="16"/>
      <c r="AS670" s="16"/>
      <c r="AT670" s="16"/>
      <c r="AU670" s="16"/>
    </row>
    <row r="671" spans="6:47" x14ac:dyDescent="0.3">
      <c r="F671" s="2"/>
      <c r="G671" s="2"/>
      <c r="H671" s="5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K671" s="16"/>
      <c r="AL671" s="16"/>
      <c r="AM671" s="16"/>
      <c r="AN671" s="16"/>
      <c r="AO671" s="16"/>
      <c r="AP671" s="16"/>
      <c r="AQ671" s="16"/>
      <c r="AR671" s="16"/>
      <c r="AS671" s="16"/>
      <c r="AT671" s="16"/>
      <c r="AU671" s="16"/>
    </row>
    <row r="672" spans="6:47" x14ac:dyDescent="0.3">
      <c r="F672" s="2"/>
      <c r="G672" s="2"/>
      <c r="H672" s="5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K672" s="16"/>
      <c r="AL672" s="16"/>
      <c r="AM672" s="16"/>
      <c r="AN672" s="16"/>
      <c r="AO672" s="16"/>
      <c r="AP672" s="16"/>
      <c r="AQ672" s="16"/>
      <c r="AR672" s="16"/>
      <c r="AS672" s="16"/>
      <c r="AT672" s="16"/>
      <c r="AU672" s="16"/>
    </row>
    <row r="673" spans="6:47" x14ac:dyDescent="0.3">
      <c r="F673" s="2"/>
      <c r="G673" s="2"/>
      <c r="H673" s="5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K673" s="16"/>
      <c r="AL673" s="16"/>
      <c r="AM673" s="16"/>
      <c r="AN673" s="16"/>
      <c r="AO673" s="16"/>
      <c r="AP673" s="16"/>
      <c r="AQ673" s="16"/>
      <c r="AR673" s="16"/>
      <c r="AS673" s="16"/>
      <c r="AT673" s="16"/>
      <c r="AU673" s="16"/>
    </row>
    <row r="674" spans="6:47" x14ac:dyDescent="0.3">
      <c r="F674" s="2"/>
      <c r="G674" s="2"/>
      <c r="H674" s="5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K674" s="16"/>
      <c r="AL674" s="16"/>
      <c r="AM674" s="16"/>
      <c r="AN674" s="16"/>
      <c r="AO674" s="16"/>
      <c r="AP674" s="16"/>
      <c r="AQ674" s="16"/>
      <c r="AR674" s="16"/>
      <c r="AS674" s="16"/>
      <c r="AT674" s="16"/>
      <c r="AU674" s="16"/>
    </row>
    <row r="675" spans="6:47" x14ac:dyDescent="0.3">
      <c r="F675" s="2"/>
      <c r="G675" s="2"/>
      <c r="H675" s="5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  <c r="AU675" s="16"/>
    </row>
    <row r="676" spans="6:47" x14ac:dyDescent="0.3">
      <c r="F676" s="2"/>
      <c r="G676" s="2"/>
      <c r="H676" s="5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K676" s="16"/>
      <c r="AL676" s="16"/>
      <c r="AM676" s="16"/>
      <c r="AN676" s="16"/>
      <c r="AO676" s="16"/>
      <c r="AP676" s="16"/>
      <c r="AQ676" s="16"/>
      <c r="AR676" s="16"/>
      <c r="AS676" s="16"/>
      <c r="AT676" s="16"/>
      <c r="AU676" s="16"/>
    </row>
    <row r="677" spans="6:47" x14ac:dyDescent="0.3">
      <c r="F677" s="2"/>
      <c r="G677" s="2"/>
      <c r="H677" s="5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16"/>
      <c r="AU677" s="16"/>
    </row>
    <row r="678" spans="6:47" x14ac:dyDescent="0.3">
      <c r="F678" s="2"/>
      <c r="G678" s="2"/>
      <c r="H678" s="5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K678" s="16"/>
      <c r="AL678" s="16"/>
      <c r="AM678" s="16"/>
      <c r="AN678" s="16"/>
      <c r="AO678" s="16"/>
      <c r="AP678" s="16"/>
      <c r="AQ678" s="16"/>
      <c r="AR678" s="16"/>
      <c r="AS678" s="16"/>
      <c r="AT678" s="16"/>
      <c r="AU678" s="16"/>
    </row>
    <row r="679" spans="6:47" x14ac:dyDescent="0.3">
      <c r="F679" s="2"/>
      <c r="G679" s="2"/>
      <c r="H679" s="5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K679" s="16"/>
      <c r="AL679" s="16"/>
      <c r="AM679" s="16"/>
      <c r="AN679" s="16"/>
      <c r="AO679" s="16"/>
      <c r="AP679" s="16"/>
      <c r="AQ679" s="16"/>
      <c r="AR679" s="16"/>
      <c r="AS679" s="16"/>
      <c r="AT679" s="16"/>
      <c r="AU679" s="16"/>
    </row>
    <row r="680" spans="6:47" x14ac:dyDescent="0.3">
      <c r="F680" s="2"/>
      <c r="G680" s="2"/>
      <c r="H680" s="5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K680" s="16"/>
      <c r="AL680" s="16"/>
      <c r="AM680" s="16"/>
      <c r="AN680" s="16"/>
      <c r="AO680" s="16"/>
      <c r="AP680" s="16"/>
      <c r="AQ680" s="16"/>
      <c r="AR680" s="16"/>
      <c r="AS680" s="16"/>
      <c r="AT680" s="16"/>
      <c r="AU680" s="16"/>
    </row>
    <row r="681" spans="6:47" x14ac:dyDescent="0.3">
      <c r="F681" s="2"/>
      <c r="G681" s="2"/>
      <c r="H681" s="5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K681" s="16"/>
      <c r="AL681" s="16"/>
      <c r="AM681" s="16"/>
      <c r="AN681" s="16"/>
      <c r="AO681" s="16"/>
      <c r="AP681" s="16"/>
      <c r="AQ681" s="16"/>
      <c r="AR681" s="16"/>
      <c r="AS681" s="16"/>
      <c r="AT681" s="16"/>
      <c r="AU681" s="16"/>
    </row>
    <row r="682" spans="6:47" x14ac:dyDescent="0.3">
      <c r="F682" s="2"/>
      <c r="G682" s="2"/>
      <c r="H682" s="5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K682" s="16"/>
      <c r="AL682" s="16"/>
      <c r="AM682" s="16"/>
      <c r="AN682" s="16"/>
      <c r="AO682" s="16"/>
      <c r="AP682" s="16"/>
      <c r="AQ682" s="16"/>
      <c r="AR682" s="16"/>
      <c r="AS682" s="16"/>
      <c r="AT682" s="16"/>
      <c r="AU682" s="16"/>
    </row>
    <row r="683" spans="6:47" x14ac:dyDescent="0.3">
      <c r="F683" s="2"/>
      <c r="G683" s="2"/>
      <c r="H683" s="5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K683" s="16"/>
      <c r="AL683" s="16"/>
      <c r="AM683" s="16"/>
      <c r="AN683" s="16"/>
      <c r="AO683" s="16"/>
      <c r="AP683" s="16"/>
      <c r="AQ683" s="16"/>
      <c r="AR683" s="16"/>
      <c r="AS683" s="16"/>
      <c r="AT683" s="16"/>
      <c r="AU683" s="16"/>
    </row>
    <row r="684" spans="6:47" x14ac:dyDescent="0.3">
      <c r="F684" s="2"/>
      <c r="G684" s="2"/>
      <c r="H684" s="5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K684" s="16"/>
      <c r="AL684" s="16"/>
      <c r="AM684" s="16"/>
      <c r="AN684" s="16"/>
      <c r="AO684" s="16"/>
      <c r="AP684" s="16"/>
      <c r="AQ684" s="16"/>
      <c r="AR684" s="16"/>
      <c r="AS684" s="16"/>
      <c r="AT684" s="16"/>
      <c r="AU684" s="16"/>
    </row>
    <row r="685" spans="6:47" x14ac:dyDescent="0.3">
      <c r="F685" s="2"/>
      <c r="G685" s="2"/>
      <c r="H685" s="5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K685" s="16"/>
      <c r="AL685" s="16"/>
      <c r="AM685" s="16"/>
      <c r="AN685" s="16"/>
      <c r="AO685" s="16"/>
      <c r="AP685" s="16"/>
      <c r="AQ685" s="16"/>
      <c r="AR685" s="16"/>
      <c r="AS685" s="16"/>
      <c r="AT685" s="16"/>
      <c r="AU685" s="16"/>
    </row>
    <row r="686" spans="6:47" x14ac:dyDescent="0.3">
      <c r="F686" s="2"/>
      <c r="G686" s="2"/>
      <c r="H686" s="5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K686" s="16"/>
      <c r="AL686" s="16"/>
      <c r="AM686" s="16"/>
      <c r="AN686" s="16"/>
      <c r="AO686" s="16"/>
      <c r="AP686" s="16"/>
      <c r="AQ686" s="16"/>
      <c r="AR686" s="16"/>
      <c r="AS686" s="16"/>
      <c r="AT686" s="16"/>
      <c r="AU686" s="16"/>
    </row>
    <row r="687" spans="6:47" x14ac:dyDescent="0.3">
      <c r="F687" s="2"/>
      <c r="G687" s="2"/>
      <c r="H687" s="5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K687" s="16"/>
      <c r="AL687" s="16"/>
      <c r="AM687" s="16"/>
      <c r="AN687" s="16"/>
      <c r="AO687" s="16"/>
      <c r="AP687" s="16"/>
      <c r="AQ687" s="16"/>
      <c r="AR687" s="16"/>
      <c r="AS687" s="16"/>
      <c r="AT687" s="16"/>
      <c r="AU687" s="16"/>
    </row>
    <row r="688" spans="6:47" x14ac:dyDescent="0.3">
      <c r="F688" s="2"/>
      <c r="G688" s="2"/>
      <c r="H688" s="5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K688" s="16"/>
      <c r="AL688" s="16"/>
      <c r="AM688" s="16"/>
      <c r="AN688" s="16"/>
      <c r="AO688" s="16"/>
      <c r="AP688" s="16"/>
      <c r="AQ688" s="16"/>
      <c r="AR688" s="16"/>
      <c r="AS688" s="16"/>
      <c r="AT688" s="16"/>
      <c r="AU688" s="16"/>
    </row>
    <row r="689" spans="6:47" x14ac:dyDescent="0.3">
      <c r="F689" s="2"/>
      <c r="G689" s="2"/>
      <c r="H689" s="5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K689" s="16"/>
      <c r="AL689" s="16"/>
      <c r="AM689" s="16"/>
      <c r="AN689" s="16"/>
      <c r="AO689" s="16"/>
      <c r="AP689" s="16"/>
      <c r="AQ689" s="16"/>
      <c r="AR689" s="16"/>
      <c r="AS689" s="16"/>
      <c r="AT689" s="16"/>
      <c r="AU689" s="16"/>
    </row>
    <row r="690" spans="6:47" x14ac:dyDescent="0.3">
      <c r="F690" s="2"/>
      <c r="G690" s="2"/>
      <c r="H690" s="5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K690" s="16"/>
      <c r="AL690" s="16"/>
      <c r="AM690" s="16"/>
      <c r="AN690" s="16"/>
      <c r="AO690" s="16"/>
      <c r="AP690" s="16"/>
      <c r="AQ690" s="16"/>
      <c r="AR690" s="16"/>
      <c r="AS690" s="16"/>
      <c r="AT690" s="16"/>
      <c r="AU690" s="16"/>
    </row>
    <row r="691" spans="6:47" x14ac:dyDescent="0.3">
      <c r="F691" s="2"/>
      <c r="G691" s="2"/>
      <c r="H691" s="5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K691" s="16"/>
      <c r="AL691" s="16"/>
      <c r="AM691" s="16"/>
      <c r="AN691" s="16"/>
      <c r="AO691" s="16"/>
      <c r="AP691" s="16"/>
      <c r="AQ691" s="16"/>
      <c r="AR691" s="16"/>
      <c r="AS691" s="16"/>
      <c r="AT691" s="16"/>
      <c r="AU691" s="16"/>
    </row>
    <row r="692" spans="6:47" x14ac:dyDescent="0.3">
      <c r="F692" s="2"/>
      <c r="G692" s="2"/>
      <c r="H692" s="5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K692" s="16"/>
      <c r="AL692" s="16"/>
      <c r="AM692" s="16"/>
      <c r="AN692" s="16"/>
      <c r="AO692" s="16"/>
      <c r="AP692" s="16"/>
      <c r="AQ692" s="16"/>
      <c r="AR692" s="16"/>
      <c r="AS692" s="16"/>
      <c r="AT692" s="16"/>
      <c r="AU692" s="16"/>
    </row>
    <row r="693" spans="6:47" x14ac:dyDescent="0.3">
      <c r="F693" s="2"/>
      <c r="G693" s="2"/>
      <c r="H693" s="5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K693" s="16"/>
      <c r="AL693" s="16"/>
      <c r="AM693" s="16"/>
      <c r="AN693" s="16"/>
      <c r="AO693" s="16"/>
      <c r="AP693" s="16"/>
      <c r="AQ693" s="16"/>
      <c r="AR693" s="16"/>
      <c r="AS693" s="16"/>
      <c r="AT693" s="16"/>
      <c r="AU693" s="16"/>
    </row>
    <row r="694" spans="6:47" x14ac:dyDescent="0.3">
      <c r="F694" s="2"/>
      <c r="G694" s="2"/>
      <c r="H694" s="5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K694" s="16"/>
      <c r="AL694" s="16"/>
      <c r="AM694" s="16"/>
      <c r="AN694" s="16"/>
      <c r="AO694" s="16"/>
      <c r="AP694" s="16"/>
      <c r="AQ694" s="16"/>
      <c r="AR694" s="16"/>
      <c r="AS694" s="16"/>
      <c r="AT694" s="16"/>
      <c r="AU694" s="16"/>
    </row>
    <row r="695" spans="6:47" x14ac:dyDescent="0.3">
      <c r="F695" s="2"/>
      <c r="G695" s="2"/>
      <c r="H695" s="5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K695" s="16"/>
      <c r="AL695" s="16"/>
      <c r="AM695" s="16"/>
      <c r="AN695" s="16"/>
      <c r="AO695" s="16"/>
      <c r="AP695" s="16"/>
      <c r="AQ695" s="16"/>
      <c r="AR695" s="16"/>
      <c r="AS695" s="16"/>
      <c r="AT695" s="16"/>
      <c r="AU695" s="16"/>
    </row>
    <row r="696" spans="6:47" x14ac:dyDescent="0.3">
      <c r="F696" s="2"/>
      <c r="G696" s="2"/>
      <c r="H696" s="5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K696" s="16"/>
      <c r="AL696" s="16"/>
      <c r="AM696" s="16"/>
      <c r="AN696" s="16"/>
      <c r="AO696" s="16"/>
      <c r="AP696" s="16"/>
      <c r="AQ696" s="16"/>
      <c r="AR696" s="16"/>
      <c r="AS696" s="16"/>
      <c r="AT696" s="16"/>
      <c r="AU696" s="16"/>
    </row>
    <row r="697" spans="6:47" x14ac:dyDescent="0.3">
      <c r="F697" s="2"/>
      <c r="G697" s="2"/>
      <c r="H697" s="5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K697" s="16"/>
      <c r="AL697" s="16"/>
      <c r="AM697" s="16"/>
      <c r="AN697" s="16"/>
      <c r="AO697" s="16"/>
      <c r="AP697" s="16"/>
      <c r="AQ697" s="16"/>
      <c r="AR697" s="16"/>
      <c r="AS697" s="16"/>
      <c r="AT697" s="16"/>
      <c r="AU697" s="16"/>
    </row>
    <row r="698" spans="6:47" x14ac:dyDescent="0.3">
      <c r="F698" s="2"/>
      <c r="G698" s="2"/>
      <c r="H698" s="5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K698" s="16"/>
      <c r="AL698" s="16"/>
      <c r="AM698" s="16"/>
      <c r="AN698" s="16"/>
      <c r="AO698" s="16"/>
      <c r="AP698" s="16"/>
      <c r="AQ698" s="16"/>
      <c r="AR698" s="16"/>
      <c r="AS698" s="16"/>
      <c r="AT698" s="16"/>
      <c r="AU698" s="16"/>
    </row>
    <row r="699" spans="6:47" x14ac:dyDescent="0.3">
      <c r="F699" s="2"/>
      <c r="G699" s="2"/>
      <c r="H699" s="5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K699" s="16"/>
      <c r="AL699" s="16"/>
      <c r="AM699" s="16"/>
      <c r="AN699" s="16"/>
      <c r="AO699" s="16"/>
      <c r="AP699" s="16"/>
      <c r="AQ699" s="16"/>
      <c r="AR699" s="16"/>
      <c r="AS699" s="16"/>
      <c r="AT699" s="16"/>
      <c r="AU699" s="16"/>
    </row>
    <row r="700" spans="6:47" x14ac:dyDescent="0.3">
      <c r="F700" s="2"/>
      <c r="G700" s="2"/>
      <c r="H700" s="5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K700" s="16"/>
      <c r="AL700" s="16"/>
      <c r="AM700" s="16"/>
      <c r="AN700" s="16"/>
      <c r="AO700" s="16"/>
      <c r="AP700" s="16"/>
      <c r="AQ700" s="16"/>
      <c r="AR700" s="16"/>
      <c r="AS700" s="16"/>
      <c r="AT700" s="16"/>
      <c r="AU700" s="16"/>
    </row>
    <row r="701" spans="6:47" x14ac:dyDescent="0.3">
      <c r="F701" s="2"/>
      <c r="G701" s="2"/>
      <c r="H701" s="5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K701" s="16"/>
      <c r="AL701" s="16"/>
      <c r="AM701" s="16"/>
      <c r="AN701" s="16"/>
      <c r="AO701" s="16"/>
      <c r="AP701" s="16"/>
      <c r="AQ701" s="16"/>
      <c r="AR701" s="16"/>
      <c r="AS701" s="16"/>
      <c r="AT701" s="16"/>
      <c r="AU701" s="16"/>
    </row>
    <row r="702" spans="6:47" x14ac:dyDescent="0.3">
      <c r="F702" s="2"/>
      <c r="G702" s="2"/>
      <c r="H702" s="5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K702" s="16"/>
      <c r="AL702" s="16"/>
      <c r="AM702" s="16"/>
      <c r="AN702" s="16"/>
      <c r="AO702" s="16"/>
      <c r="AP702" s="16"/>
      <c r="AQ702" s="16"/>
      <c r="AR702" s="16"/>
      <c r="AS702" s="16"/>
      <c r="AT702" s="16"/>
      <c r="AU702" s="16"/>
    </row>
    <row r="703" spans="6:47" x14ac:dyDescent="0.3">
      <c r="F703" s="2"/>
      <c r="G703" s="2"/>
      <c r="H703" s="5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K703" s="16"/>
      <c r="AL703" s="16"/>
      <c r="AM703" s="16"/>
      <c r="AN703" s="16"/>
      <c r="AO703" s="16"/>
      <c r="AP703" s="16"/>
      <c r="AQ703" s="16"/>
      <c r="AR703" s="16"/>
      <c r="AS703" s="16"/>
      <c r="AT703" s="16"/>
      <c r="AU703" s="16"/>
    </row>
    <row r="704" spans="6:47" x14ac:dyDescent="0.3">
      <c r="F704" s="2"/>
      <c r="G704" s="2"/>
      <c r="H704" s="5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K704" s="16"/>
      <c r="AL704" s="16"/>
      <c r="AM704" s="16"/>
      <c r="AN704" s="16"/>
      <c r="AO704" s="16"/>
      <c r="AP704" s="16"/>
      <c r="AQ704" s="16"/>
      <c r="AR704" s="16"/>
      <c r="AS704" s="16"/>
      <c r="AT704" s="16"/>
      <c r="AU704" s="16"/>
    </row>
    <row r="705" spans="6:47" x14ac:dyDescent="0.3">
      <c r="F705" s="2"/>
      <c r="G705" s="2"/>
      <c r="H705" s="5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K705" s="16"/>
      <c r="AL705" s="16"/>
      <c r="AM705" s="16"/>
      <c r="AN705" s="16"/>
      <c r="AO705" s="16"/>
      <c r="AP705" s="16"/>
      <c r="AQ705" s="16"/>
      <c r="AR705" s="16"/>
      <c r="AS705" s="16"/>
      <c r="AT705" s="16"/>
      <c r="AU705" s="16"/>
    </row>
    <row r="706" spans="6:47" x14ac:dyDescent="0.3">
      <c r="F706" s="2"/>
      <c r="G706" s="2"/>
      <c r="H706" s="5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K706" s="16"/>
      <c r="AL706" s="16"/>
      <c r="AM706" s="16"/>
      <c r="AN706" s="16"/>
      <c r="AO706" s="16"/>
      <c r="AP706" s="16"/>
      <c r="AQ706" s="16"/>
      <c r="AR706" s="16"/>
      <c r="AS706" s="16"/>
      <c r="AT706" s="16"/>
      <c r="AU706" s="16"/>
    </row>
    <row r="707" spans="6:47" x14ac:dyDescent="0.3">
      <c r="F707" s="2"/>
      <c r="G707" s="2"/>
      <c r="H707" s="5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K707" s="16"/>
      <c r="AL707" s="16"/>
      <c r="AM707" s="16"/>
      <c r="AN707" s="16"/>
      <c r="AO707" s="16"/>
      <c r="AP707" s="16"/>
      <c r="AQ707" s="16"/>
      <c r="AR707" s="16"/>
      <c r="AS707" s="16"/>
      <c r="AT707" s="16"/>
      <c r="AU707" s="16"/>
    </row>
    <row r="708" spans="6:47" x14ac:dyDescent="0.3">
      <c r="F708" s="2"/>
      <c r="G708" s="2"/>
      <c r="H708" s="5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K708" s="16"/>
      <c r="AL708" s="16"/>
      <c r="AM708" s="16"/>
      <c r="AN708" s="16"/>
      <c r="AO708" s="16"/>
      <c r="AP708" s="16"/>
      <c r="AQ708" s="16"/>
      <c r="AR708" s="16"/>
      <c r="AS708" s="16"/>
      <c r="AT708" s="16"/>
      <c r="AU708" s="16"/>
    </row>
    <row r="709" spans="6:47" x14ac:dyDescent="0.3">
      <c r="F709" s="2"/>
      <c r="G709" s="2"/>
      <c r="H709" s="5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K709" s="16"/>
      <c r="AL709" s="16"/>
      <c r="AM709" s="16"/>
      <c r="AN709" s="16"/>
      <c r="AO709" s="16"/>
      <c r="AP709" s="16"/>
      <c r="AQ709" s="16"/>
      <c r="AR709" s="16"/>
      <c r="AS709" s="16"/>
      <c r="AT709" s="16"/>
      <c r="AU709" s="16"/>
    </row>
    <row r="710" spans="6:47" x14ac:dyDescent="0.3">
      <c r="F710" s="2"/>
      <c r="G710" s="2"/>
      <c r="H710" s="5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K710" s="16"/>
      <c r="AL710" s="16"/>
      <c r="AM710" s="16"/>
      <c r="AN710" s="16"/>
      <c r="AO710" s="16"/>
      <c r="AP710" s="16"/>
      <c r="AQ710" s="16"/>
      <c r="AR710" s="16"/>
      <c r="AS710" s="16"/>
      <c r="AT710" s="16"/>
      <c r="AU710" s="16"/>
    </row>
    <row r="711" spans="6:47" x14ac:dyDescent="0.3">
      <c r="F711" s="2"/>
      <c r="G711" s="2"/>
      <c r="H711" s="5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K711" s="16"/>
      <c r="AL711" s="16"/>
      <c r="AM711" s="16"/>
      <c r="AN711" s="16"/>
      <c r="AO711" s="16"/>
      <c r="AP711" s="16"/>
      <c r="AQ711" s="16"/>
      <c r="AR711" s="16"/>
      <c r="AS711" s="16"/>
      <c r="AT711" s="16"/>
      <c r="AU711" s="16"/>
    </row>
    <row r="712" spans="6:47" x14ac:dyDescent="0.3">
      <c r="F712" s="2"/>
      <c r="G712" s="2"/>
      <c r="H712" s="5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K712" s="16"/>
      <c r="AL712" s="16"/>
      <c r="AM712" s="16"/>
      <c r="AN712" s="16"/>
      <c r="AO712" s="16"/>
      <c r="AP712" s="16"/>
      <c r="AQ712" s="16"/>
      <c r="AR712" s="16"/>
      <c r="AS712" s="16"/>
      <c r="AT712" s="16"/>
      <c r="AU712" s="16"/>
    </row>
    <row r="713" spans="6:47" x14ac:dyDescent="0.3">
      <c r="F713" s="2"/>
      <c r="G713" s="2"/>
      <c r="H713" s="5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K713" s="16"/>
      <c r="AL713" s="16"/>
      <c r="AM713" s="16"/>
      <c r="AN713" s="16"/>
      <c r="AO713" s="16"/>
      <c r="AP713" s="16"/>
      <c r="AQ713" s="16"/>
      <c r="AR713" s="16"/>
      <c r="AS713" s="16"/>
      <c r="AT713" s="16"/>
      <c r="AU713" s="16"/>
    </row>
    <row r="714" spans="6:47" x14ac:dyDescent="0.3">
      <c r="F714" s="2"/>
      <c r="G714" s="2"/>
      <c r="H714" s="5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K714" s="16"/>
      <c r="AL714" s="16"/>
      <c r="AM714" s="16"/>
      <c r="AN714" s="16"/>
      <c r="AO714" s="16"/>
      <c r="AP714" s="16"/>
      <c r="AQ714" s="16"/>
      <c r="AR714" s="16"/>
      <c r="AS714" s="16"/>
      <c r="AT714" s="16"/>
      <c r="AU714" s="16"/>
    </row>
    <row r="715" spans="6:47" x14ac:dyDescent="0.3">
      <c r="F715" s="2"/>
      <c r="G715" s="2"/>
      <c r="H715" s="5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K715" s="16"/>
      <c r="AL715" s="16"/>
      <c r="AM715" s="16"/>
      <c r="AN715" s="16"/>
      <c r="AO715" s="16"/>
      <c r="AP715" s="16"/>
      <c r="AQ715" s="16"/>
      <c r="AR715" s="16"/>
      <c r="AS715" s="16"/>
      <c r="AT715" s="16"/>
      <c r="AU715" s="16"/>
    </row>
    <row r="716" spans="6:47" x14ac:dyDescent="0.3">
      <c r="F716" s="2"/>
      <c r="G716" s="2"/>
      <c r="H716" s="5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K716" s="16"/>
      <c r="AL716" s="16"/>
      <c r="AM716" s="16"/>
      <c r="AN716" s="16"/>
      <c r="AO716" s="16"/>
      <c r="AP716" s="16"/>
      <c r="AQ716" s="16"/>
      <c r="AR716" s="16"/>
      <c r="AS716" s="16"/>
      <c r="AT716" s="16"/>
      <c r="AU716" s="16"/>
    </row>
    <row r="717" spans="6:47" x14ac:dyDescent="0.3">
      <c r="F717" s="2"/>
      <c r="G717" s="2"/>
      <c r="H717" s="5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K717" s="16"/>
      <c r="AL717" s="16"/>
      <c r="AM717" s="16"/>
      <c r="AN717" s="16"/>
      <c r="AO717" s="16"/>
      <c r="AP717" s="16"/>
      <c r="AQ717" s="16"/>
      <c r="AR717" s="16"/>
      <c r="AS717" s="16"/>
      <c r="AT717" s="16"/>
      <c r="AU717" s="16"/>
    </row>
    <row r="718" spans="6:47" x14ac:dyDescent="0.3">
      <c r="F718" s="2"/>
      <c r="G718" s="2"/>
      <c r="H718" s="5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K718" s="16"/>
      <c r="AL718" s="16"/>
      <c r="AM718" s="16"/>
      <c r="AN718" s="16"/>
      <c r="AO718" s="16"/>
      <c r="AP718" s="16"/>
      <c r="AQ718" s="16"/>
      <c r="AR718" s="16"/>
      <c r="AS718" s="16"/>
      <c r="AT718" s="16"/>
      <c r="AU718" s="16"/>
    </row>
    <row r="719" spans="6:47" x14ac:dyDescent="0.3">
      <c r="F719" s="2"/>
      <c r="G719" s="2"/>
      <c r="H719" s="5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K719" s="16"/>
      <c r="AL719" s="16"/>
      <c r="AM719" s="16"/>
      <c r="AN719" s="16"/>
      <c r="AO719" s="16"/>
      <c r="AP719" s="16"/>
      <c r="AQ719" s="16"/>
      <c r="AR719" s="16"/>
      <c r="AS719" s="16"/>
      <c r="AT719" s="16"/>
      <c r="AU719" s="16"/>
    </row>
    <row r="720" spans="6:47" x14ac:dyDescent="0.3">
      <c r="F720" s="2"/>
      <c r="G720" s="2"/>
      <c r="H720" s="5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</row>
    <row r="721" spans="6:47" x14ac:dyDescent="0.3">
      <c r="F721" s="2"/>
      <c r="G721" s="2"/>
      <c r="H721" s="5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K721" s="16"/>
      <c r="AL721" s="16"/>
      <c r="AM721" s="16"/>
      <c r="AN721" s="16"/>
      <c r="AO721" s="16"/>
      <c r="AP721" s="16"/>
      <c r="AQ721" s="16"/>
      <c r="AR721" s="16"/>
      <c r="AS721" s="16"/>
      <c r="AT721" s="16"/>
      <c r="AU721" s="16"/>
    </row>
    <row r="722" spans="6:47" x14ac:dyDescent="0.3">
      <c r="F722" s="2"/>
      <c r="G722" s="2"/>
      <c r="H722" s="5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K722" s="16"/>
      <c r="AL722" s="16"/>
      <c r="AM722" s="16"/>
      <c r="AN722" s="16"/>
      <c r="AO722" s="16"/>
      <c r="AP722" s="16"/>
      <c r="AQ722" s="16"/>
      <c r="AR722" s="16"/>
      <c r="AS722" s="16"/>
      <c r="AT722" s="16"/>
      <c r="AU722" s="16"/>
    </row>
    <row r="723" spans="6:47" x14ac:dyDescent="0.3">
      <c r="F723" s="2"/>
      <c r="G723" s="2"/>
      <c r="H723" s="5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K723" s="16"/>
      <c r="AL723" s="16"/>
      <c r="AM723" s="16"/>
      <c r="AN723" s="16"/>
      <c r="AO723" s="16"/>
      <c r="AP723" s="16"/>
      <c r="AQ723" s="16"/>
      <c r="AR723" s="16"/>
      <c r="AS723" s="16"/>
      <c r="AT723" s="16"/>
      <c r="AU723" s="16"/>
    </row>
    <row r="724" spans="6:47" x14ac:dyDescent="0.3">
      <c r="F724" s="2"/>
      <c r="G724" s="2"/>
      <c r="H724" s="5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K724" s="16"/>
      <c r="AL724" s="16"/>
      <c r="AM724" s="16"/>
      <c r="AN724" s="16"/>
      <c r="AO724" s="16"/>
      <c r="AP724" s="16"/>
      <c r="AQ724" s="16"/>
      <c r="AR724" s="16"/>
      <c r="AS724" s="16"/>
      <c r="AT724" s="16"/>
      <c r="AU724" s="16"/>
    </row>
    <row r="725" spans="6:47" x14ac:dyDescent="0.3">
      <c r="F725" s="2"/>
      <c r="G725" s="2"/>
      <c r="H725" s="5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K725" s="16"/>
      <c r="AL725" s="16"/>
      <c r="AM725" s="16"/>
      <c r="AN725" s="16"/>
      <c r="AO725" s="16"/>
      <c r="AP725" s="16"/>
      <c r="AQ725" s="16"/>
      <c r="AR725" s="16"/>
      <c r="AS725" s="16"/>
      <c r="AT725" s="16"/>
      <c r="AU725" s="16"/>
    </row>
    <row r="726" spans="6:47" x14ac:dyDescent="0.3">
      <c r="F726" s="2"/>
      <c r="G726" s="2"/>
      <c r="H726" s="5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K726" s="16"/>
      <c r="AL726" s="16"/>
      <c r="AM726" s="16"/>
      <c r="AN726" s="16"/>
      <c r="AO726" s="16"/>
      <c r="AP726" s="16"/>
      <c r="AQ726" s="16"/>
      <c r="AR726" s="16"/>
      <c r="AS726" s="16"/>
      <c r="AT726" s="16"/>
      <c r="AU726" s="16"/>
    </row>
    <row r="727" spans="6:47" x14ac:dyDescent="0.3">
      <c r="F727" s="2"/>
      <c r="G727" s="2"/>
      <c r="H727" s="5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K727" s="16"/>
      <c r="AL727" s="16"/>
      <c r="AM727" s="16"/>
      <c r="AN727" s="16"/>
      <c r="AO727" s="16"/>
      <c r="AP727" s="16"/>
      <c r="AQ727" s="16"/>
      <c r="AR727" s="16"/>
      <c r="AS727" s="16"/>
      <c r="AT727" s="16"/>
      <c r="AU727" s="16"/>
    </row>
    <row r="728" spans="6:47" x14ac:dyDescent="0.3">
      <c r="F728" s="2"/>
      <c r="G728" s="2"/>
      <c r="H728" s="5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K728" s="16"/>
      <c r="AL728" s="16"/>
      <c r="AM728" s="16"/>
      <c r="AN728" s="16"/>
      <c r="AO728" s="16"/>
      <c r="AP728" s="16"/>
      <c r="AQ728" s="16"/>
      <c r="AR728" s="16"/>
      <c r="AS728" s="16"/>
      <c r="AT728" s="16"/>
      <c r="AU728" s="16"/>
    </row>
    <row r="729" spans="6:47" x14ac:dyDescent="0.3">
      <c r="F729" s="2"/>
      <c r="G729" s="2"/>
      <c r="H729" s="5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K729" s="16"/>
      <c r="AL729" s="16"/>
      <c r="AM729" s="16"/>
      <c r="AN729" s="16"/>
      <c r="AO729" s="16"/>
      <c r="AP729" s="16"/>
      <c r="AQ729" s="16"/>
      <c r="AR729" s="16"/>
      <c r="AS729" s="16"/>
      <c r="AT729" s="16"/>
      <c r="AU729" s="16"/>
    </row>
    <row r="730" spans="6:47" x14ac:dyDescent="0.3">
      <c r="F730" s="2"/>
      <c r="G730" s="2"/>
      <c r="H730" s="5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K730" s="16"/>
      <c r="AL730" s="16"/>
      <c r="AM730" s="16"/>
      <c r="AN730" s="16"/>
      <c r="AO730" s="16"/>
      <c r="AP730" s="16"/>
      <c r="AQ730" s="16"/>
      <c r="AR730" s="16"/>
      <c r="AS730" s="16"/>
      <c r="AT730" s="16"/>
      <c r="AU730" s="16"/>
    </row>
    <row r="731" spans="6:47" x14ac:dyDescent="0.3">
      <c r="F731" s="2"/>
      <c r="G731" s="2"/>
      <c r="H731" s="5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K731" s="16"/>
      <c r="AL731" s="16"/>
      <c r="AM731" s="16"/>
      <c r="AN731" s="16"/>
      <c r="AO731" s="16"/>
      <c r="AP731" s="16"/>
      <c r="AQ731" s="16"/>
      <c r="AR731" s="16"/>
      <c r="AS731" s="16"/>
      <c r="AT731" s="16"/>
      <c r="AU731" s="16"/>
    </row>
    <row r="732" spans="6:47" x14ac:dyDescent="0.3">
      <c r="F732" s="2"/>
      <c r="G732" s="2"/>
      <c r="H732" s="5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K732" s="16"/>
      <c r="AL732" s="16"/>
      <c r="AM732" s="16"/>
      <c r="AN732" s="16"/>
      <c r="AO732" s="16"/>
      <c r="AP732" s="16"/>
      <c r="AQ732" s="16"/>
      <c r="AR732" s="16"/>
      <c r="AS732" s="16"/>
      <c r="AT732" s="16"/>
      <c r="AU732" s="16"/>
    </row>
    <row r="733" spans="6:47" x14ac:dyDescent="0.3">
      <c r="F733" s="2"/>
      <c r="G733" s="2"/>
      <c r="H733" s="5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K733" s="16"/>
      <c r="AL733" s="16"/>
      <c r="AM733" s="16"/>
      <c r="AN733" s="16"/>
      <c r="AO733" s="16"/>
      <c r="AP733" s="16"/>
      <c r="AQ733" s="16"/>
      <c r="AR733" s="16"/>
      <c r="AS733" s="16"/>
      <c r="AT733" s="16"/>
      <c r="AU733" s="16"/>
    </row>
    <row r="734" spans="6:47" x14ac:dyDescent="0.3">
      <c r="F734" s="2"/>
      <c r="G734" s="2"/>
      <c r="H734" s="5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K734" s="16"/>
      <c r="AL734" s="16"/>
      <c r="AM734" s="16"/>
      <c r="AN734" s="16"/>
      <c r="AO734" s="16"/>
      <c r="AP734" s="16"/>
      <c r="AQ734" s="16"/>
      <c r="AR734" s="16"/>
      <c r="AS734" s="16"/>
      <c r="AT734" s="16"/>
      <c r="AU734" s="16"/>
    </row>
    <row r="735" spans="6:47" x14ac:dyDescent="0.3">
      <c r="F735" s="2"/>
      <c r="G735" s="2"/>
      <c r="H735" s="5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K735" s="16"/>
      <c r="AL735" s="16"/>
      <c r="AM735" s="16"/>
      <c r="AN735" s="16"/>
      <c r="AO735" s="16"/>
      <c r="AP735" s="16"/>
      <c r="AQ735" s="16"/>
      <c r="AR735" s="16"/>
      <c r="AS735" s="16"/>
      <c r="AT735" s="16"/>
      <c r="AU735" s="16"/>
    </row>
    <row r="736" spans="6:47" x14ac:dyDescent="0.3">
      <c r="F736" s="2"/>
      <c r="G736" s="2"/>
      <c r="H736" s="5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</row>
    <row r="737" spans="6:47" x14ac:dyDescent="0.3">
      <c r="F737" s="2"/>
      <c r="G737" s="2"/>
      <c r="H737" s="5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K737" s="16"/>
      <c r="AL737" s="16"/>
      <c r="AM737" s="16"/>
      <c r="AN737" s="16"/>
      <c r="AO737" s="16"/>
      <c r="AP737" s="16"/>
      <c r="AQ737" s="16"/>
      <c r="AR737" s="16"/>
      <c r="AS737" s="16"/>
      <c r="AT737" s="16"/>
      <c r="AU737" s="16"/>
    </row>
    <row r="738" spans="6:47" x14ac:dyDescent="0.3">
      <c r="F738" s="2"/>
      <c r="G738" s="2"/>
      <c r="H738" s="5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K738" s="16"/>
      <c r="AL738" s="16"/>
      <c r="AM738" s="16"/>
      <c r="AN738" s="16"/>
      <c r="AO738" s="16"/>
      <c r="AP738" s="16"/>
      <c r="AQ738" s="16"/>
      <c r="AR738" s="16"/>
      <c r="AS738" s="16"/>
      <c r="AT738" s="16"/>
      <c r="AU738" s="16"/>
    </row>
    <row r="739" spans="6:47" x14ac:dyDescent="0.3">
      <c r="F739" s="2"/>
      <c r="G739" s="2"/>
      <c r="H739" s="5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K739" s="16"/>
      <c r="AL739" s="16"/>
      <c r="AM739" s="16"/>
      <c r="AN739" s="16"/>
      <c r="AO739" s="16"/>
      <c r="AP739" s="16"/>
      <c r="AQ739" s="16"/>
      <c r="AR739" s="16"/>
      <c r="AS739" s="16"/>
      <c r="AT739" s="16"/>
      <c r="AU739" s="16"/>
    </row>
    <row r="740" spans="6:47" x14ac:dyDescent="0.3">
      <c r="F740" s="2"/>
      <c r="G740" s="2"/>
      <c r="H740" s="5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K740" s="16"/>
      <c r="AL740" s="16"/>
      <c r="AM740" s="16"/>
      <c r="AN740" s="16"/>
      <c r="AO740" s="16"/>
      <c r="AP740" s="16"/>
      <c r="AQ740" s="16"/>
      <c r="AR740" s="16"/>
      <c r="AS740" s="16"/>
      <c r="AT740" s="16"/>
      <c r="AU740" s="16"/>
    </row>
    <row r="741" spans="6:47" x14ac:dyDescent="0.3">
      <c r="F741" s="2"/>
      <c r="G741" s="2"/>
      <c r="H741" s="5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K741" s="16"/>
      <c r="AL741" s="16"/>
      <c r="AM741" s="16"/>
      <c r="AN741" s="16"/>
      <c r="AO741" s="16"/>
      <c r="AP741" s="16"/>
      <c r="AQ741" s="16"/>
      <c r="AR741" s="16"/>
      <c r="AS741" s="16"/>
      <c r="AT741" s="16"/>
      <c r="AU741" s="16"/>
    </row>
    <row r="742" spans="6:47" x14ac:dyDescent="0.3">
      <c r="F742" s="2"/>
      <c r="G742" s="2"/>
      <c r="H742" s="5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K742" s="16"/>
      <c r="AL742" s="16"/>
      <c r="AM742" s="16"/>
      <c r="AN742" s="16"/>
      <c r="AO742" s="16"/>
      <c r="AP742" s="16"/>
      <c r="AQ742" s="16"/>
      <c r="AR742" s="16"/>
      <c r="AS742" s="16"/>
      <c r="AT742" s="16"/>
      <c r="AU742" s="16"/>
    </row>
    <row r="743" spans="6:47" x14ac:dyDescent="0.3">
      <c r="F743" s="2"/>
      <c r="G743" s="2"/>
      <c r="H743" s="5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K743" s="16"/>
      <c r="AL743" s="16"/>
      <c r="AM743" s="16"/>
      <c r="AN743" s="16"/>
      <c r="AO743" s="16"/>
      <c r="AP743" s="16"/>
      <c r="AQ743" s="16"/>
      <c r="AR743" s="16"/>
      <c r="AS743" s="16"/>
      <c r="AT743" s="16"/>
      <c r="AU743" s="16"/>
    </row>
    <row r="744" spans="6:47" x14ac:dyDescent="0.3">
      <c r="F744" s="2"/>
      <c r="G744" s="2"/>
      <c r="H744" s="5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K744" s="16"/>
      <c r="AL744" s="16"/>
      <c r="AM744" s="16"/>
      <c r="AN744" s="16"/>
      <c r="AO744" s="16"/>
      <c r="AP744" s="16"/>
      <c r="AQ744" s="16"/>
      <c r="AR744" s="16"/>
      <c r="AS744" s="16"/>
      <c r="AT744" s="16"/>
      <c r="AU744" s="16"/>
    </row>
    <row r="745" spans="6:47" x14ac:dyDescent="0.3">
      <c r="F745" s="2"/>
      <c r="G745" s="2"/>
      <c r="H745" s="5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K745" s="16"/>
      <c r="AL745" s="16"/>
      <c r="AM745" s="16"/>
      <c r="AN745" s="16"/>
      <c r="AO745" s="16"/>
      <c r="AP745" s="16"/>
      <c r="AQ745" s="16"/>
      <c r="AR745" s="16"/>
      <c r="AS745" s="16"/>
      <c r="AT745" s="16"/>
      <c r="AU745" s="16"/>
    </row>
    <row r="746" spans="6:47" x14ac:dyDescent="0.3">
      <c r="F746" s="2"/>
      <c r="G746" s="2"/>
      <c r="H746" s="5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K746" s="16"/>
      <c r="AL746" s="16"/>
      <c r="AM746" s="16"/>
      <c r="AN746" s="16"/>
      <c r="AO746" s="16"/>
      <c r="AP746" s="16"/>
      <c r="AQ746" s="16"/>
      <c r="AR746" s="16"/>
      <c r="AS746" s="16"/>
      <c r="AT746" s="16"/>
      <c r="AU746" s="16"/>
    </row>
    <row r="747" spans="6:47" x14ac:dyDescent="0.3">
      <c r="F747" s="2"/>
      <c r="G747" s="2"/>
      <c r="H747" s="5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K747" s="16"/>
      <c r="AL747" s="16"/>
      <c r="AM747" s="16"/>
      <c r="AN747" s="16"/>
      <c r="AO747" s="16"/>
      <c r="AP747" s="16"/>
      <c r="AQ747" s="16"/>
      <c r="AR747" s="16"/>
      <c r="AS747" s="16"/>
      <c r="AT747" s="16"/>
      <c r="AU747" s="16"/>
    </row>
    <row r="748" spans="6:47" x14ac:dyDescent="0.3">
      <c r="F748" s="2"/>
      <c r="G748" s="2"/>
      <c r="H748" s="5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K748" s="16"/>
      <c r="AL748" s="16"/>
      <c r="AM748" s="16"/>
      <c r="AN748" s="16"/>
      <c r="AO748" s="16"/>
      <c r="AP748" s="16"/>
      <c r="AQ748" s="16"/>
      <c r="AR748" s="16"/>
      <c r="AS748" s="16"/>
      <c r="AT748" s="16"/>
      <c r="AU748" s="16"/>
    </row>
    <row r="749" spans="6:47" x14ac:dyDescent="0.3">
      <c r="F749" s="2"/>
      <c r="G749" s="2"/>
      <c r="H749" s="5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K749" s="16"/>
      <c r="AL749" s="16"/>
      <c r="AM749" s="16"/>
      <c r="AN749" s="16"/>
      <c r="AO749" s="16"/>
      <c r="AP749" s="16"/>
      <c r="AQ749" s="16"/>
      <c r="AR749" s="16"/>
      <c r="AS749" s="16"/>
      <c r="AT749" s="16"/>
      <c r="AU749" s="16"/>
    </row>
    <row r="750" spans="6:47" x14ac:dyDescent="0.3">
      <c r="F750" s="2"/>
      <c r="G750" s="2"/>
      <c r="H750" s="5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K750" s="16"/>
      <c r="AL750" s="16"/>
      <c r="AM750" s="16"/>
      <c r="AN750" s="16"/>
      <c r="AO750" s="16"/>
      <c r="AP750" s="16"/>
      <c r="AQ750" s="16"/>
      <c r="AR750" s="16"/>
      <c r="AS750" s="16"/>
      <c r="AT750" s="16"/>
      <c r="AU750" s="16"/>
    </row>
    <row r="751" spans="6:47" x14ac:dyDescent="0.3">
      <c r="F751" s="2"/>
      <c r="G751" s="2"/>
      <c r="H751" s="5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K751" s="16"/>
      <c r="AL751" s="16"/>
      <c r="AM751" s="16"/>
      <c r="AN751" s="16"/>
      <c r="AO751" s="16"/>
      <c r="AP751" s="16"/>
      <c r="AQ751" s="16"/>
      <c r="AR751" s="16"/>
      <c r="AS751" s="16"/>
      <c r="AT751" s="16"/>
      <c r="AU751" s="16"/>
    </row>
    <row r="752" spans="6:47" x14ac:dyDescent="0.3">
      <c r="F752" s="2"/>
      <c r="G752" s="2"/>
      <c r="H752" s="5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K752" s="16"/>
      <c r="AL752" s="16"/>
      <c r="AM752" s="16"/>
      <c r="AN752" s="16"/>
      <c r="AO752" s="16"/>
      <c r="AP752" s="16"/>
      <c r="AQ752" s="16"/>
      <c r="AR752" s="16"/>
      <c r="AS752" s="16"/>
      <c r="AT752" s="16"/>
      <c r="AU752" s="16"/>
    </row>
    <row r="753" spans="6:47" x14ac:dyDescent="0.3">
      <c r="F753" s="2"/>
      <c r="G753" s="2"/>
      <c r="H753" s="5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K753" s="16"/>
      <c r="AL753" s="16"/>
      <c r="AM753" s="16"/>
      <c r="AN753" s="16"/>
      <c r="AO753" s="16"/>
      <c r="AP753" s="16"/>
      <c r="AQ753" s="16"/>
      <c r="AR753" s="16"/>
      <c r="AS753" s="16"/>
      <c r="AT753" s="16"/>
      <c r="AU753" s="16"/>
    </row>
    <row r="754" spans="6:47" x14ac:dyDescent="0.3">
      <c r="F754" s="2"/>
      <c r="G754" s="2"/>
      <c r="H754" s="5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K754" s="16"/>
      <c r="AL754" s="16"/>
      <c r="AM754" s="16"/>
      <c r="AN754" s="16"/>
      <c r="AO754" s="16"/>
      <c r="AP754" s="16"/>
      <c r="AQ754" s="16"/>
      <c r="AR754" s="16"/>
      <c r="AS754" s="16"/>
      <c r="AT754" s="16"/>
      <c r="AU754" s="16"/>
    </row>
    <row r="755" spans="6:47" x14ac:dyDescent="0.3">
      <c r="F755" s="2"/>
      <c r="G755" s="2"/>
      <c r="H755" s="5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K755" s="16"/>
      <c r="AL755" s="16"/>
      <c r="AM755" s="16"/>
      <c r="AN755" s="16"/>
      <c r="AO755" s="16"/>
      <c r="AP755" s="16"/>
      <c r="AQ755" s="16"/>
      <c r="AR755" s="16"/>
      <c r="AS755" s="16"/>
      <c r="AT755" s="16"/>
      <c r="AU755" s="16"/>
    </row>
    <row r="756" spans="6:47" x14ac:dyDescent="0.3">
      <c r="F756" s="2"/>
      <c r="G756" s="2"/>
      <c r="H756" s="5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K756" s="16"/>
      <c r="AL756" s="16"/>
      <c r="AM756" s="16"/>
      <c r="AN756" s="16"/>
      <c r="AO756" s="16"/>
      <c r="AP756" s="16"/>
      <c r="AQ756" s="16"/>
      <c r="AR756" s="16"/>
      <c r="AS756" s="16"/>
      <c r="AT756" s="16"/>
      <c r="AU756" s="16"/>
    </row>
    <row r="757" spans="6:47" x14ac:dyDescent="0.3">
      <c r="F757" s="2"/>
      <c r="G757" s="2"/>
      <c r="H757" s="5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K757" s="16"/>
      <c r="AL757" s="16"/>
      <c r="AM757" s="16"/>
      <c r="AN757" s="16"/>
      <c r="AO757" s="16"/>
      <c r="AP757" s="16"/>
      <c r="AQ757" s="16"/>
      <c r="AR757" s="16"/>
      <c r="AS757" s="16"/>
      <c r="AT757" s="16"/>
      <c r="AU757" s="16"/>
    </row>
    <row r="758" spans="6:47" x14ac:dyDescent="0.3">
      <c r="F758" s="2"/>
      <c r="G758" s="2"/>
      <c r="H758" s="5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K758" s="16"/>
      <c r="AL758" s="16"/>
      <c r="AM758" s="16"/>
      <c r="AN758" s="16"/>
      <c r="AO758" s="16"/>
      <c r="AP758" s="16"/>
      <c r="AQ758" s="16"/>
      <c r="AR758" s="16"/>
      <c r="AS758" s="16"/>
      <c r="AT758" s="16"/>
      <c r="AU758" s="16"/>
    </row>
    <row r="759" spans="6:47" x14ac:dyDescent="0.3">
      <c r="F759" s="2"/>
      <c r="G759" s="2"/>
      <c r="H759" s="5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K759" s="16"/>
      <c r="AL759" s="16"/>
      <c r="AM759" s="16"/>
      <c r="AN759" s="16"/>
      <c r="AO759" s="16"/>
      <c r="AP759" s="16"/>
      <c r="AQ759" s="16"/>
      <c r="AR759" s="16"/>
      <c r="AS759" s="16"/>
      <c r="AT759" s="16"/>
      <c r="AU759" s="16"/>
    </row>
    <row r="764" spans="6:47" x14ac:dyDescent="0.3">
      <c r="M764" s="3" t="s">
        <v>11</v>
      </c>
      <c r="N764" s="3" t="s">
        <v>12</v>
      </c>
      <c r="O764" s="3" t="s">
        <v>13</v>
      </c>
      <c r="P764" s="3" t="s">
        <v>14</v>
      </c>
      <c r="Q764" s="3" t="s">
        <v>15</v>
      </c>
      <c r="R764" s="3" t="s">
        <v>16</v>
      </c>
      <c r="S764" s="3" t="s">
        <v>17</v>
      </c>
      <c r="T764" s="3" t="s">
        <v>18</v>
      </c>
      <c r="U764" s="3" t="s">
        <v>19</v>
      </c>
      <c r="V764" s="3" t="s">
        <v>20</v>
      </c>
      <c r="W764" s="3" t="s">
        <v>21</v>
      </c>
      <c r="Y764" s="3" t="s">
        <v>11</v>
      </c>
      <c r="Z764" s="3" t="s">
        <v>12</v>
      </c>
      <c r="AA764" s="3" t="s">
        <v>13</v>
      </c>
      <c r="AB764" s="3" t="s">
        <v>14</v>
      </c>
      <c r="AC764" s="3" t="s">
        <v>15</v>
      </c>
      <c r="AD764" s="3" t="s">
        <v>16</v>
      </c>
      <c r="AE764" s="3" t="s">
        <v>17</v>
      </c>
      <c r="AF764" s="3" t="s">
        <v>18</v>
      </c>
      <c r="AG764" s="3" t="s">
        <v>19</v>
      </c>
      <c r="AH764" s="3" t="s">
        <v>20</v>
      </c>
      <c r="AI764" s="3" t="s">
        <v>21</v>
      </c>
      <c r="AK764" s="3" t="s">
        <v>11</v>
      </c>
      <c r="AL764" s="3" t="s">
        <v>12</v>
      </c>
      <c r="AM764" s="3" t="s">
        <v>13</v>
      </c>
      <c r="AN764" s="3" t="s">
        <v>14</v>
      </c>
      <c r="AO764" s="3" t="s">
        <v>15</v>
      </c>
      <c r="AP764" s="3" t="s">
        <v>16</v>
      </c>
      <c r="AQ764" s="3" t="s">
        <v>17</v>
      </c>
      <c r="AR764" s="3" t="s">
        <v>18</v>
      </c>
      <c r="AS764" s="3" t="s">
        <v>19</v>
      </c>
      <c r="AT764" s="3" t="s">
        <v>20</v>
      </c>
      <c r="AU764" s="3" t="s">
        <v>21</v>
      </c>
    </row>
    <row r="765" spans="6:47" x14ac:dyDescent="0.3">
      <c r="L765" s="6" t="s">
        <v>24</v>
      </c>
      <c r="M765" s="16">
        <f t="shared" ref="M765:W765" si="115">-AVERAGEIFS(M384:M759, $H$384:$H$759, "=1", $J$384:$J$759, "=0")</f>
        <v>0</v>
      </c>
      <c r="N765" s="16">
        <f t="shared" si="115"/>
        <v>-1.7582500515894324</v>
      </c>
      <c r="O765" s="16">
        <f t="shared" si="115"/>
        <v>-1.8846051838638775</v>
      </c>
      <c r="P765" s="16">
        <f t="shared" si="115"/>
        <v>0</v>
      </c>
      <c r="Q765" s="16">
        <f t="shared" si="115"/>
        <v>-1.6791699984451924</v>
      </c>
      <c r="R765" s="16">
        <f t="shared" si="115"/>
        <v>0</v>
      </c>
      <c r="S765" s="16">
        <f t="shared" si="115"/>
        <v>-1.9642461525451775</v>
      </c>
      <c r="T765" s="16">
        <f t="shared" si="115"/>
        <v>0</v>
      </c>
      <c r="U765" s="16">
        <f t="shared" si="115"/>
        <v>0.11527790071313118</v>
      </c>
      <c r="V765" s="16">
        <f t="shared" si="115"/>
        <v>0</v>
      </c>
      <c r="W765" s="16">
        <f t="shared" si="115"/>
        <v>-674.2895038663147</v>
      </c>
      <c r="X765" s="6" t="s">
        <v>24</v>
      </c>
      <c r="Y765" s="16">
        <f t="shared" ref="Y765:AI765" si="116">-AVERAGEIFS(Y384:Y759, $H$384:$H$759, "=1", $J$384:$J$759, "=0")</f>
        <v>0</v>
      </c>
      <c r="Z765" s="16">
        <f t="shared" si="116"/>
        <v>-2.2671398633080133</v>
      </c>
      <c r="AA765" s="16">
        <f t="shared" si="116"/>
        <v>-2.31027582388763</v>
      </c>
      <c r="AB765" s="16">
        <f t="shared" si="116"/>
        <v>0</v>
      </c>
      <c r="AC765" s="16">
        <f t="shared" si="116"/>
        <v>-2.4184674632718011</v>
      </c>
      <c r="AD765" s="16">
        <f t="shared" si="116"/>
        <v>0</v>
      </c>
      <c r="AE765" s="16">
        <f t="shared" si="116"/>
        <v>-1.0109147009914006</v>
      </c>
      <c r="AF765" s="16">
        <f t="shared" si="116"/>
        <v>0</v>
      </c>
      <c r="AG765" s="16">
        <f t="shared" si="116"/>
        <v>-0.52827278857573579</v>
      </c>
      <c r="AH765" s="16">
        <f t="shared" si="116"/>
        <v>0</v>
      </c>
      <c r="AI765" s="16">
        <f t="shared" si="116"/>
        <v>-213.93742531696236</v>
      </c>
      <c r="AJ765" s="6" t="s">
        <v>24</v>
      </c>
      <c r="AK765" s="16">
        <f t="shared" ref="AK765:AU765" si="117">-AVERAGEIFS(AK384:AK759, $H$384:$H$759, "=1", $J$384:$J$759, "=0")</f>
        <v>0</v>
      </c>
      <c r="AL765" s="16">
        <f t="shared" si="117"/>
        <v>-0.44377834001988153</v>
      </c>
      <c r="AM765" s="16">
        <f t="shared" si="117"/>
        <v>-0.49695859048297347</v>
      </c>
      <c r="AN765" s="16">
        <f t="shared" si="117"/>
        <v>0</v>
      </c>
      <c r="AO765" s="16">
        <f t="shared" si="117"/>
        <v>-0.55453114159711681</v>
      </c>
      <c r="AP765" s="16">
        <f t="shared" si="117"/>
        <v>0</v>
      </c>
      <c r="AQ765" s="16">
        <f t="shared" si="117"/>
        <v>0.1110694133116861</v>
      </c>
      <c r="AR765" s="16">
        <f t="shared" si="117"/>
        <v>0</v>
      </c>
      <c r="AS765" s="16">
        <f t="shared" si="117"/>
        <v>0.19971804338241039</v>
      </c>
      <c r="AT765" s="16">
        <f t="shared" si="117"/>
        <v>0</v>
      </c>
      <c r="AU765" s="16">
        <f t="shared" si="117"/>
        <v>-189.60358013677771</v>
      </c>
    </row>
    <row r="766" spans="6:47" x14ac:dyDescent="0.3">
      <c r="L766" s="6" t="s">
        <v>25</v>
      </c>
      <c r="M766" s="16" cm="1">
        <f t="array" ref="M766">-MEDIAN(_xlfn._xlws.FILTER(M384:M759, ($H$384:$H$759=1)*($J$384:$J$759=0)))</f>
        <v>0</v>
      </c>
      <c r="N766" s="16" cm="1">
        <f t="array" ref="N766">-MEDIAN(_xlfn._xlws.FILTER(N384:N759, ($H$384:$H$759=1)*($J$384:$J$759=0)))</f>
        <v>0.10069410308146748</v>
      </c>
      <c r="O766" s="16" cm="1">
        <f t="array" ref="O766">-MEDIAN(_xlfn._xlws.FILTER(O384:O759, ($H$384:$H$759=1)*($J$384:$J$759=0)))</f>
        <v>9.8714296172790678E-2</v>
      </c>
      <c r="P766" s="16" cm="1">
        <f t="array" ref="P766">-MEDIAN(_xlfn._xlws.FILTER(P384:P759, ($H$384:$H$759=1)*($J$384:$J$759=0)))</f>
        <v>0</v>
      </c>
      <c r="Q766" s="16" cm="1">
        <f t="array" ref="Q766">-MEDIAN(_xlfn._xlws.FILTER(Q384:Q759, ($H$384:$H$759=1)*($J$384:$J$759=0)))</f>
        <v>-0.92894877131808684</v>
      </c>
      <c r="R766" s="16" cm="1">
        <f t="array" ref="R766">-MEDIAN(_xlfn._xlws.FILTER(R384:R759, ($H$384:$H$759=1)*($J$384:$J$759=0)))</f>
        <v>0</v>
      </c>
      <c r="S766" s="16" cm="1">
        <f t="array" ref="S766">-MEDIAN(_xlfn._xlws.FILTER(S384:S759, ($H$384:$H$759=1)*($J$384:$J$759=0)))</f>
        <v>-0.47097209915239097</v>
      </c>
      <c r="T766" s="16" cm="1">
        <f t="array" ref="T766">-MEDIAN(_xlfn._xlws.FILTER(T384:T759, ($H$384:$H$759=1)*($J$384:$J$759=0)))</f>
        <v>0</v>
      </c>
      <c r="U766" s="16" cm="1">
        <f t="array" ref="U766">-MEDIAN(_xlfn._xlws.FILTER(U384:U759, ($H$384:$H$759=1)*($J$384:$J$759=0)))</f>
        <v>0.17108818358908262</v>
      </c>
      <c r="V766" s="16" cm="1">
        <f t="array" ref="V766">-MEDIAN(_xlfn._xlws.FILTER(V384:V759, ($H$384:$H$759=1)*($J$384:$J$759=0)))</f>
        <v>0</v>
      </c>
      <c r="W766" s="16" cm="1">
        <f t="array" ref="W766">-MEDIAN(_xlfn._xlws.FILTER(W384:W759, ($H$384:$H$759=1)*($J$384:$J$759=0)))</f>
        <v>-0.29319170655395599</v>
      </c>
      <c r="X766" s="6" t="s">
        <v>25</v>
      </c>
      <c r="Y766" s="16" cm="1">
        <f t="array" ref="Y766">-MEDIAN(_xlfn._xlws.FILTER(Y384:Y759, ($H$384:$H$759=1)*($J$384:$J$759=0)))</f>
        <v>0</v>
      </c>
      <c r="Z766" s="16" cm="1">
        <f t="array" ref="Z766">-MEDIAN(_xlfn._xlws.FILTER(Z384:Z759, ($H$384:$H$759=1)*($J$384:$J$759=0)))</f>
        <v>-0.31304157924511444</v>
      </c>
      <c r="AA766" s="16" cm="1">
        <f t="array" ref="AA766">-MEDIAN(_xlfn._xlws.FILTER(AA384:AA759, ($H$384:$H$759=1)*($J$384:$J$759=0)))</f>
        <v>-0.30298923761346797</v>
      </c>
      <c r="AB766" s="16" cm="1">
        <f t="array" ref="AB766">-MEDIAN(_xlfn._xlws.FILTER(AB384:AB759, ($H$384:$H$759=1)*($J$384:$J$759=0)))</f>
        <v>0</v>
      </c>
      <c r="AC766" s="16" cm="1">
        <f t="array" ref="AC766">-MEDIAN(_xlfn._xlws.FILTER(AC384:AC759, ($H$384:$H$759=1)*($J$384:$J$759=0)))</f>
        <v>-0.90733859665264371</v>
      </c>
      <c r="AD766" s="16" cm="1">
        <f t="array" ref="AD766">-MEDIAN(_xlfn._xlws.FILTER(AD384:AD759, ($H$384:$H$759=1)*($J$384:$J$759=0)))</f>
        <v>0</v>
      </c>
      <c r="AE766" s="16" cm="1">
        <f t="array" ref="AE766">-MEDIAN(_xlfn._xlws.FILTER(AE384:AE759, ($H$384:$H$759=1)*($J$384:$J$759=0)))</f>
        <v>-0.15308514850763136</v>
      </c>
      <c r="AF766" s="16" cm="1">
        <f t="array" ref="AF766">-MEDIAN(_xlfn._xlws.FILTER(AF384:AF759, ($H$384:$H$759=1)*($J$384:$J$759=0)))</f>
        <v>0</v>
      </c>
      <c r="AG766" s="16" cm="1">
        <f t="array" ref="AG766">-MEDIAN(_xlfn._xlws.FILTER(AG384:AG759, ($H$384:$H$759=1)*($J$384:$J$759=0)))</f>
        <v>-0.54590609731728446</v>
      </c>
      <c r="AH766" s="16" cm="1">
        <f t="array" ref="AH766">-MEDIAN(_xlfn._xlws.FILTER(AH384:AH759, ($H$384:$H$759=1)*($J$384:$J$759=0)))</f>
        <v>0</v>
      </c>
      <c r="AI766" s="16" cm="1">
        <f t="array" ref="AI766">-MEDIAN(_xlfn._xlws.FILTER(AI384:AI759, ($H$384:$H$759=1)*($J$384:$J$759=0)))</f>
        <v>0.3656529887687815</v>
      </c>
      <c r="AJ766" s="6" t="s">
        <v>25</v>
      </c>
      <c r="AK766" s="16" cm="1">
        <f t="array" ref="AK766">-MEDIAN(_xlfn._xlws.FILTER(AK384:AK759, ($H$384:$H$759=1)*($J$384:$J$759=0)))</f>
        <v>0</v>
      </c>
      <c r="AL766" s="16" cm="1">
        <f t="array" ref="AL766">-MEDIAN(_xlfn._xlws.FILTER(AL384:AL759, ($H$384:$H$759=1)*($J$384:$J$759=0)))</f>
        <v>0.3781649265927236</v>
      </c>
      <c r="AM766" s="16" cm="1">
        <f t="array" ref="AM766">-MEDIAN(_xlfn._xlws.FILTER(AM384:AM759, ($H$384:$H$759=1)*($J$384:$J$759=0)))</f>
        <v>0.38741199682978911</v>
      </c>
      <c r="AN766" s="16" cm="1">
        <f t="array" ref="AN766">-MEDIAN(_xlfn._xlws.FILTER(AN384:AN759, ($H$384:$H$759=1)*($J$384:$J$759=0)))</f>
        <v>0</v>
      </c>
      <c r="AO766" s="16" cm="1">
        <f t="array" ref="AO766">-MEDIAN(_xlfn._xlws.FILTER(AO384:AO759, ($H$384:$H$759=1)*($J$384:$J$759=0)))</f>
        <v>0.11834155968013395</v>
      </c>
      <c r="AP766" s="16" cm="1">
        <f t="array" ref="AP766">-MEDIAN(_xlfn._xlws.FILTER(AP384:AP759, ($H$384:$H$759=1)*($J$384:$J$759=0)))</f>
        <v>0</v>
      </c>
      <c r="AQ766" s="16" cm="1">
        <f t="array" ref="AQ766">-MEDIAN(_xlfn._xlws.FILTER(AQ384:AQ759, ($H$384:$H$759=1)*($J$384:$J$759=0)))</f>
        <v>0.33562862593195253</v>
      </c>
      <c r="AR766" s="16" cm="1">
        <f t="array" ref="AR766">-MEDIAN(_xlfn._xlws.FILTER(AR384:AR759, ($H$384:$H$759=1)*($J$384:$J$759=0)))</f>
        <v>0</v>
      </c>
      <c r="AS766" s="16" cm="1">
        <f t="array" ref="AS766">-MEDIAN(_xlfn._xlws.FILTER(AS384:AS759, ($H$384:$H$759=1)*($J$384:$J$759=0)))</f>
        <v>9.765443754328787E-2</v>
      </c>
      <c r="AT766" s="16" cm="1">
        <f t="array" ref="AT766">-MEDIAN(_xlfn._xlws.FILTER(AT384:AT759, ($H$384:$H$759=1)*($J$384:$J$759=0)))</f>
        <v>0</v>
      </c>
      <c r="AU766" s="16" cm="1">
        <f t="array" ref="AU766">-MEDIAN(_xlfn._xlws.FILTER(AU384:AU759, ($H$384:$H$759=1)*($J$384:$J$759=0)))</f>
        <v>0.65783332810210715</v>
      </c>
    </row>
    <row r="769" spans="12:32" x14ac:dyDescent="0.3">
      <c r="M769" s="3" t="s">
        <v>12</v>
      </c>
      <c r="N769" s="3" t="s">
        <v>13</v>
      </c>
      <c r="O769" s="3" t="s">
        <v>15</v>
      </c>
      <c r="P769" s="3" t="s">
        <v>17</v>
      </c>
      <c r="Q769" s="3" t="s">
        <v>19</v>
      </c>
      <c r="R769" s="3" t="s">
        <v>21</v>
      </c>
      <c r="T769" s="3" t="s">
        <v>12</v>
      </c>
      <c r="U769" s="3" t="s">
        <v>13</v>
      </c>
      <c r="V769" s="3" t="s">
        <v>15</v>
      </c>
      <c r="W769" s="3" t="s">
        <v>17</v>
      </c>
      <c r="X769" s="3" t="s">
        <v>19</v>
      </c>
      <c r="Y769" s="3" t="s">
        <v>21</v>
      </c>
      <c r="AA769" s="3" t="s">
        <v>12</v>
      </c>
      <c r="AB769" s="3" t="s">
        <v>13</v>
      </c>
      <c r="AC769" s="3" t="s">
        <v>15</v>
      </c>
      <c r="AD769" s="3" t="s">
        <v>17</v>
      </c>
      <c r="AE769" s="3" t="s">
        <v>19</v>
      </c>
      <c r="AF769" s="3" t="s">
        <v>21</v>
      </c>
    </row>
    <row r="770" spans="12:32" x14ac:dyDescent="0.3">
      <c r="L770" s="6" t="s">
        <v>24</v>
      </c>
      <c r="M770" s="16">
        <f>N765</f>
        <v>-1.7582500515894324</v>
      </c>
      <c r="N770" s="16">
        <f>O765</f>
        <v>-1.8846051838638775</v>
      </c>
      <c r="O770" s="16">
        <f>Q765</f>
        <v>-1.6791699984451924</v>
      </c>
      <c r="P770" s="16">
        <f>S765</f>
        <v>-1.9642461525451775</v>
      </c>
      <c r="Q770" s="16">
        <f>U765</f>
        <v>0.11527790071313118</v>
      </c>
      <c r="R770" s="16">
        <f>W765</f>
        <v>-674.2895038663147</v>
      </c>
      <c r="S770" s="6" t="s">
        <v>24</v>
      </c>
      <c r="T770" s="16">
        <f>Z765</f>
        <v>-2.2671398633080133</v>
      </c>
      <c r="U770" s="16">
        <f>AA765</f>
        <v>-2.31027582388763</v>
      </c>
      <c r="V770" s="16">
        <f>AC765</f>
        <v>-2.4184674632718011</v>
      </c>
      <c r="W770" s="16">
        <f>AE765</f>
        <v>-1.0109147009914006</v>
      </c>
      <c r="X770" s="16">
        <f>AG765</f>
        <v>-0.52827278857573579</v>
      </c>
      <c r="Y770" s="16">
        <f>AI765</f>
        <v>-213.93742531696236</v>
      </c>
      <c r="Z770" s="6" t="s">
        <v>24</v>
      </c>
      <c r="AA770" s="16">
        <f>AL765</f>
        <v>-0.44377834001988153</v>
      </c>
      <c r="AB770" s="16">
        <f>AM765</f>
        <v>-0.49695859048297347</v>
      </c>
      <c r="AC770" s="16">
        <f>AO765</f>
        <v>-0.55453114159711681</v>
      </c>
      <c r="AD770" s="16">
        <f>AQ765</f>
        <v>0.1110694133116861</v>
      </c>
      <c r="AE770" s="16">
        <f>AS765</f>
        <v>0.19971804338241039</v>
      </c>
      <c r="AF770" s="16">
        <f>AU765</f>
        <v>-189.60358013677771</v>
      </c>
    </row>
    <row r="771" spans="12:32" x14ac:dyDescent="0.3">
      <c r="L771" s="6" t="s">
        <v>25</v>
      </c>
      <c r="M771" s="16">
        <f>N766</f>
        <v>0.10069410308146748</v>
      </c>
      <c r="N771" s="16">
        <f>O766</f>
        <v>9.8714296172790678E-2</v>
      </c>
      <c r="O771" s="16">
        <f>Q766</f>
        <v>-0.92894877131808684</v>
      </c>
      <c r="P771" s="16">
        <f>S766</f>
        <v>-0.47097209915239097</v>
      </c>
      <c r="Q771" s="16">
        <f>U766</f>
        <v>0.17108818358908262</v>
      </c>
      <c r="R771" s="16">
        <f>W766</f>
        <v>-0.29319170655395599</v>
      </c>
      <c r="S771" s="6" t="s">
        <v>25</v>
      </c>
      <c r="T771" s="16">
        <f>Z766</f>
        <v>-0.31304157924511444</v>
      </c>
      <c r="U771" s="16">
        <f>AA766</f>
        <v>-0.30298923761346797</v>
      </c>
      <c r="V771" s="16">
        <f>AC766</f>
        <v>-0.90733859665264371</v>
      </c>
      <c r="W771" s="16">
        <f>AE766</f>
        <v>-0.15308514850763136</v>
      </c>
      <c r="X771" s="16">
        <f>AG766</f>
        <v>-0.54590609731728446</v>
      </c>
      <c r="Y771" s="16">
        <f>AI766</f>
        <v>0.3656529887687815</v>
      </c>
      <c r="Z771" s="6" t="s">
        <v>25</v>
      </c>
      <c r="AA771" s="16">
        <f>AL766</f>
        <v>0.3781649265927236</v>
      </c>
      <c r="AB771" s="16">
        <f>AM766</f>
        <v>0.38741199682978911</v>
      </c>
      <c r="AC771" s="16">
        <f>AO766</f>
        <v>0.11834155968013395</v>
      </c>
      <c r="AD771" s="16">
        <f>AQ766</f>
        <v>0.33562862593195253</v>
      </c>
      <c r="AE771" s="16">
        <f>AS766</f>
        <v>9.765443754328787E-2</v>
      </c>
      <c r="AF771" s="16">
        <f>AU766</f>
        <v>0.65783332810210715</v>
      </c>
    </row>
  </sheetData>
  <mergeCells count="6">
    <mergeCell ref="M1:W1"/>
    <mergeCell ref="Y1:AI1"/>
    <mergeCell ref="AK1:AU1"/>
    <mergeCell ref="M382:W382"/>
    <mergeCell ref="Y382:AI382"/>
    <mergeCell ref="AK382:AU382"/>
  </mergeCells>
  <conditionalFormatting sqref="M770:R771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:W290">
    <cfRule type="colorScale" priority="5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291:W378">
    <cfRule type="colorScale" priority="5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384:W759">
    <cfRule type="colorScale" priority="1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765:W766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766:W76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770:Y771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:AI290">
    <cfRule type="colorScale" priority="5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291:AI378">
    <cfRule type="colorScale" priority="5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384:AI759">
    <cfRule type="colorScale" priority="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765:AI76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766:AI76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770:AF77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:AU290">
    <cfRule type="colorScale" priority="6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291:AU378">
    <cfRule type="colorScale" priority="5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384:AU759">
    <cfRule type="colorScale" priority="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765:AU76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766:AU76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3:AW290">
    <cfRule type="colorScale" priority="6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291:AW378">
    <cfRule type="colorScale" priority="5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Y3:AY162">
    <cfRule type="colorScale" priority="1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Y163:AY378">
    <cfRule type="colorScale" priority="62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9EBFE-C94E-4333-8F62-C24E04E2687C}">
  <dimension ref="A1:AY771"/>
  <sheetViews>
    <sheetView topLeftCell="A720" zoomScale="85" zoomScaleNormal="85" workbookViewId="0">
      <selection activeCell="M765" sqref="M765"/>
    </sheetView>
  </sheetViews>
  <sheetFormatPr defaultRowHeight="14.4" x14ac:dyDescent="0.3"/>
  <cols>
    <col min="13" max="13" width="10.77734375" bestFit="1" customWidth="1"/>
    <col min="15" max="15" width="9.77734375" bestFit="1" customWidth="1"/>
    <col min="16" max="16" width="10.77734375" bestFit="1" customWidth="1"/>
    <col min="17" max="17" width="9.77734375" bestFit="1" customWidth="1"/>
    <col min="19" max="19" width="9.77734375" bestFit="1" customWidth="1"/>
    <col min="21" max="21" width="9.77734375" bestFit="1" customWidth="1"/>
    <col min="22" max="22" width="10.77734375" bestFit="1" customWidth="1"/>
    <col min="23" max="23" width="9.77734375" bestFit="1" customWidth="1"/>
  </cols>
  <sheetData>
    <row r="1" spans="1:51" x14ac:dyDescent="0.3">
      <c r="M1" s="32" t="s">
        <v>0</v>
      </c>
      <c r="N1" s="32"/>
      <c r="O1" s="32"/>
      <c r="P1" s="32"/>
      <c r="Q1" s="32"/>
      <c r="R1" s="32"/>
      <c r="S1" s="32"/>
      <c r="T1" s="32"/>
      <c r="U1" s="32"/>
      <c r="V1" s="32"/>
      <c r="W1" s="32"/>
      <c r="Y1" s="30" t="s">
        <v>1</v>
      </c>
      <c r="Z1" s="31"/>
      <c r="AA1" s="31"/>
      <c r="AB1" s="31"/>
      <c r="AC1" s="31"/>
      <c r="AD1" s="31"/>
      <c r="AE1" s="31"/>
      <c r="AF1" s="31"/>
      <c r="AG1" s="31"/>
      <c r="AH1" s="31"/>
      <c r="AI1" s="31"/>
      <c r="AK1" s="30" t="s">
        <v>2</v>
      </c>
      <c r="AL1" s="31"/>
      <c r="AM1" s="31"/>
      <c r="AN1" s="31"/>
      <c r="AO1" s="31"/>
      <c r="AP1" s="31"/>
      <c r="AQ1" s="31"/>
      <c r="AR1" s="31"/>
      <c r="AS1" s="31"/>
      <c r="AT1" s="31"/>
      <c r="AU1" s="31"/>
      <c r="AW1" s="1" t="s">
        <v>3</v>
      </c>
    </row>
    <row r="2" spans="1:51" x14ac:dyDescent="0.3">
      <c r="F2" s="2" t="s">
        <v>4</v>
      </c>
      <c r="G2" s="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Y2" s="3" t="s">
        <v>11</v>
      </c>
      <c r="Z2" s="3" t="s">
        <v>12</v>
      </c>
      <c r="AA2" s="3" t="s">
        <v>13</v>
      </c>
      <c r="AB2" s="3" t="s">
        <v>14</v>
      </c>
      <c r="AC2" s="3" t="s">
        <v>15</v>
      </c>
      <c r="AD2" s="3" t="s">
        <v>16</v>
      </c>
      <c r="AE2" s="3" t="s">
        <v>17</v>
      </c>
      <c r="AF2" s="3" t="s">
        <v>18</v>
      </c>
      <c r="AG2" s="3" t="s">
        <v>19</v>
      </c>
      <c r="AH2" s="3" t="s">
        <v>20</v>
      </c>
      <c r="AI2" s="3" t="s">
        <v>21</v>
      </c>
      <c r="AK2" s="3" t="s">
        <v>11</v>
      </c>
      <c r="AL2" s="3" t="s">
        <v>12</v>
      </c>
      <c r="AM2" s="3" t="s">
        <v>13</v>
      </c>
      <c r="AN2" s="3" t="s">
        <v>14</v>
      </c>
      <c r="AO2" s="3" t="s">
        <v>15</v>
      </c>
      <c r="AP2" s="3" t="s">
        <v>16</v>
      </c>
      <c r="AQ2" s="3" t="s">
        <v>17</v>
      </c>
      <c r="AR2" s="3" t="s">
        <v>18</v>
      </c>
      <c r="AS2" s="3" t="s">
        <v>19</v>
      </c>
      <c r="AT2" s="3" t="s">
        <v>20</v>
      </c>
      <c r="AU2" s="3" t="s">
        <v>21</v>
      </c>
      <c r="AW2" s="3" t="s">
        <v>22</v>
      </c>
      <c r="AY2" s="4" t="s">
        <v>23</v>
      </c>
    </row>
    <row r="3" spans="1:51" x14ac:dyDescent="0.3">
      <c r="A3">
        <v>21</v>
      </c>
      <c r="B3" t="s">
        <v>42</v>
      </c>
      <c r="C3" t="s">
        <v>43</v>
      </c>
      <c r="D3" t="s">
        <v>44</v>
      </c>
      <c r="F3" s="2">
        <v>0</v>
      </c>
      <c r="G3" s="2">
        <v>0</v>
      </c>
      <c r="H3" s="5">
        <v>1</v>
      </c>
      <c r="I3">
        <f>1 - J3</f>
        <v>0</v>
      </c>
      <c r="J3">
        <f>IF(AY3 &gt; 0, 1, 0)</f>
        <v>1</v>
      </c>
      <c r="K3">
        <v>4</v>
      </c>
      <c r="L3">
        <v>4</v>
      </c>
      <c r="M3">
        <v>984737.8</v>
      </c>
      <c r="N3">
        <v>960358.2</v>
      </c>
      <c r="O3">
        <v>966104.4</v>
      </c>
      <c r="P3">
        <v>1004122.8</v>
      </c>
      <c r="Q3">
        <v>526322.4</v>
      </c>
      <c r="R3">
        <v>881239.4</v>
      </c>
      <c r="S3">
        <v>498280.6</v>
      </c>
      <c r="T3">
        <v>4185627.2</v>
      </c>
      <c r="U3">
        <v>3248337</v>
      </c>
      <c r="V3">
        <v>1396199.2</v>
      </c>
      <c r="W3">
        <v>683000.6</v>
      </c>
      <c r="Y3">
        <v>1.3606763676274569</v>
      </c>
      <c r="Z3">
        <v>1.225038111256435</v>
      </c>
      <c r="AA3">
        <v>1.227960436046124</v>
      </c>
      <c r="AB3">
        <v>1.587354421400232</v>
      </c>
      <c r="AC3">
        <v>1.1102329303917939</v>
      </c>
      <c r="AD3">
        <v>1.089657245995477</v>
      </c>
      <c r="AE3">
        <v>0.99696266148239376</v>
      </c>
      <c r="AF3">
        <v>1.546953843720257</v>
      </c>
      <c r="AG3">
        <v>1.784637407539412</v>
      </c>
      <c r="AH3">
        <v>3.0141519317869099</v>
      </c>
      <c r="AI3">
        <v>2.120985602820292</v>
      </c>
      <c r="AK3">
        <v>1.3606763676274569</v>
      </c>
      <c r="AL3">
        <v>0.4755339166149497</v>
      </c>
      <c r="AM3">
        <v>0.47491337182000282</v>
      </c>
      <c r="AN3">
        <v>1.587354421400232</v>
      </c>
      <c r="AO3">
        <v>0.44433777279336939</v>
      </c>
      <c r="AP3">
        <v>1.089657245995477</v>
      </c>
      <c r="AQ3">
        <v>0.47247156891971831</v>
      </c>
      <c r="AR3">
        <v>0.99082057531923051</v>
      </c>
      <c r="AS3">
        <v>0.41631973888725038</v>
      </c>
      <c r="AT3">
        <v>3.0141519317869099</v>
      </c>
      <c r="AU3">
        <v>1.2337179610040041</v>
      </c>
      <c r="AW3">
        <v>0.23467778502963479</v>
      </c>
      <c r="AY3">
        <v>1.2118473786748321</v>
      </c>
    </row>
    <row r="4" spans="1:51" x14ac:dyDescent="0.3">
      <c r="A4">
        <v>21</v>
      </c>
      <c r="B4" t="s">
        <v>45</v>
      </c>
      <c r="C4" t="s">
        <v>43</v>
      </c>
      <c r="D4" t="s">
        <v>44</v>
      </c>
      <c r="F4" s="2">
        <v>0</v>
      </c>
      <c r="G4" s="2">
        <v>1</v>
      </c>
      <c r="H4" s="5">
        <v>0</v>
      </c>
      <c r="I4">
        <f t="shared" ref="I4:I67" si="0">1 - J4</f>
        <v>0</v>
      </c>
      <c r="J4">
        <f t="shared" ref="J4:J67" si="1">IF(AY4 &gt; 0, 1, 0)</f>
        <v>1</v>
      </c>
      <c r="K4">
        <v>4</v>
      </c>
      <c r="L4">
        <v>0</v>
      </c>
      <c r="M4">
        <v>9774060</v>
      </c>
      <c r="N4">
        <v>13818161.199999999</v>
      </c>
      <c r="O4">
        <v>14137645</v>
      </c>
      <c r="P4">
        <v>14747945.4</v>
      </c>
      <c r="Q4">
        <v>9570418.1999999993</v>
      </c>
      <c r="R4">
        <v>16571915</v>
      </c>
      <c r="S4">
        <v>13698325</v>
      </c>
      <c r="T4">
        <v>4907318.2</v>
      </c>
      <c r="U4">
        <v>5798741.7999999998</v>
      </c>
      <c r="V4">
        <v>21091677.399999999</v>
      </c>
      <c r="W4">
        <v>11917549.6</v>
      </c>
      <c r="Y4">
        <v>8.3166493435855955</v>
      </c>
      <c r="Z4">
        <v>8.7507995008956634</v>
      </c>
      <c r="AA4">
        <v>8.9644208238925778</v>
      </c>
      <c r="AB4">
        <v>7.8668886873987507</v>
      </c>
      <c r="AC4">
        <v>4.9311816497996919</v>
      </c>
      <c r="AD4">
        <v>11.400883637415239</v>
      </c>
      <c r="AE4">
        <v>8.141748697403818</v>
      </c>
      <c r="AF4">
        <v>2.2281139865983279</v>
      </c>
      <c r="AG4">
        <v>4.3242318065371368</v>
      </c>
      <c r="AH4">
        <v>8.3582561723422266</v>
      </c>
      <c r="AI4">
        <v>14.39941460918635</v>
      </c>
      <c r="AK4">
        <v>8.3166493435855955</v>
      </c>
      <c r="AL4">
        <v>2.3210218675900252</v>
      </c>
      <c r="AM4">
        <v>2.485283924825489</v>
      </c>
      <c r="AN4">
        <v>7.8668886873987507</v>
      </c>
      <c r="AO4">
        <v>1.3239221155992711</v>
      </c>
      <c r="AP4">
        <v>11.400883637415239</v>
      </c>
      <c r="AQ4">
        <v>1.885235231462866</v>
      </c>
      <c r="AR4">
        <v>1.255052812816575</v>
      </c>
      <c r="AS4">
        <v>0.67594495159573853</v>
      </c>
      <c r="AT4">
        <v>8.3582561723422266</v>
      </c>
      <c r="AU4">
        <v>10.69878845093772</v>
      </c>
      <c r="AW4">
        <v>0.2358992292080074</v>
      </c>
      <c r="AY4">
        <v>0.23396082216078609</v>
      </c>
    </row>
    <row r="5" spans="1:51" x14ac:dyDescent="0.3">
      <c r="A5">
        <v>21</v>
      </c>
      <c r="B5" t="s">
        <v>46</v>
      </c>
      <c r="C5" t="s">
        <v>43</v>
      </c>
      <c r="D5" t="s">
        <v>44</v>
      </c>
      <c r="F5" s="2">
        <v>0</v>
      </c>
      <c r="G5" s="2">
        <v>1</v>
      </c>
      <c r="H5" s="5">
        <v>0</v>
      </c>
      <c r="I5">
        <f t="shared" si="0"/>
        <v>0</v>
      </c>
      <c r="J5">
        <f t="shared" si="1"/>
        <v>1</v>
      </c>
      <c r="K5">
        <v>4</v>
      </c>
      <c r="L5">
        <v>0</v>
      </c>
      <c r="M5">
        <v>4329316.4000000004</v>
      </c>
      <c r="N5">
        <v>2706492.4</v>
      </c>
      <c r="O5">
        <v>2732101.4</v>
      </c>
      <c r="P5">
        <v>1278792.2</v>
      </c>
      <c r="Q5">
        <v>783558.6</v>
      </c>
      <c r="R5">
        <v>616378.19999999995</v>
      </c>
      <c r="S5">
        <v>549719.19999999995</v>
      </c>
      <c r="T5">
        <v>4215981.4000000004</v>
      </c>
      <c r="U5">
        <v>3282981.6</v>
      </c>
      <c r="V5">
        <v>2636300</v>
      </c>
      <c r="W5">
        <v>600531.80000000005</v>
      </c>
      <c r="Y5">
        <v>3.8467036704067139</v>
      </c>
      <c r="Z5">
        <v>2.4386925335973499</v>
      </c>
      <c r="AA5">
        <v>2.4347141684964302</v>
      </c>
      <c r="AB5">
        <v>2.3330707468034229</v>
      </c>
      <c r="AC5">
        <v>1.4544381070067169</v>
      </c>
      <c r="AD5">
        <v>1.7481597808189691</v>
      </c>
      <c r="AE5">
        <v>1.660261914692819</v>
      </c>
      <c r="AF5">
        <v>1.598848467040807</v>
      </c>
      <c r="AG5">
        <v>1.78575711492449</v>
      </c>
      <c r="AH5">
        <v>3.70203878977336</v>
      </c>
      <c r="AI5">
        <v>2.6315229219384491</v>
      </c>
      <c r="AK5">
        <v>3.8467036704067139</v>
      </c>
      <c r="AL5">
        <v>0.86808970831334586</v>
      </c>
      <c r="AM5">
        <v>0.87342877266928554</v>
      </c>
      <c r="AN5">
        <v>2.3330707468034229</v>
      </c>
      <c r="AO5">
        <v>0.58530430839746261</v>
      </c>
      <c r="AP5">
        <v>1.7481597808189691</v>
      </c>
      <c r="AQ5">
        <v>0.53801226019859316</v>
      </c>
      <c r="AR5">
        <v>1.0649456858169291</v>
      </c>
      <c r="AS5">
        <v>0.45575978346168988</v>
      </c>
      <c r="AT5">
        <v>3.70203878977336</v>
      </c>
      <c r="AU5">
        <v>1.573052683006972</v>
      </c>
      <c r="AW5">
        <v>0.24421335523948071</v>
      </c>
      <c r="AY5">
        <v>1.066866592246575</v>
      </c>
    </row>
    <row r="6" spans="1:51" x14ac:dyDescent="0.3">
      <c r="A6">
        <v>21</v>
      </c>
      <c r="B6" t="s">
        <v>47</v>
      </c>
      <c r="C6" t="s">
        <v>43</v>
      </c>
      <c r="D6" t="s">
        <v>44</v>
      </c>
      <c r="F6" s="2">
        <v>0</v>
      </c>
      <c r="G6" s="2">
        <v>0</v>
      </c>
      <c r="H6" s="5">
        <v>0</v>
      </c>
      <c r="I6">
        <f t="shared" si="0"/>
        <v>0</v>
      </c>
      <c r="J6">
        <f t="shared" si="1"/>
        <v>1</v>
      </c>
      <c r="K6">
        <v>4</v>
      </c>
      <c r="L6">
        <v>0</v>
      </c>
      <c r="M6">
        <v>4797310.5999999996</v>
      </c>
      <c r="N6">
        <v>6517156.2000000002</v>
      </c>
      <c r="O6">
        <v>6577411.7999999998</v>
      </c>
      <c r="P6">
        <v>1475770.8</v>
      </c>
      <c r="Q6">
        <v>1418254.6</v>
      </c>
      <c r="R6">
        <v>1030299.8</v>
      </c>
      <c r="S6">
        <v>1117629.8</v>
      </c>
      <c r="T6">
        <v>4594408.8</v>
      </c>
      <c r="U6">
        <v>4516951.2</v>
      </c>
      <c r="V6">
        <v>8246724.5999999996</v>
      </c>
      <c r="W6">
        <v>4301999.2</v>
      </c>
      <c r="Y6">
        <v>4.3530284035950899</v>
      </c>
      <c r="Z6">
        <v>4.7136611029505726</v>
      </c>
      <c r="AA6">
        <v>4.7428218346089128</v>
      </c>
      <c r="AB6">
        <v>2.5175900065980392</v>
      </c>
      <c r="AC6">
        <v>1.8231812164012811</v>
      </c>
      <c r="AD6">
        <v>2.8940736053977161</v>
      </c>
      <c r="AE6">
        <v>2.428653814410791</v>
      </c>
      <c r="AF6">
        <v>1.907274372316897</v>
      </c>
      <c r="AG6">
        <v>2.8799568280112</v>
      </c>
      <c r="AH6">
        <v>5.0314019848126916</v>
      </c>
      <c r="AI6">
        <v>6.1716871452517807</v>
      </c>
      <c r="AK6">
        <v>4.3530284035950899</v>
      </c>
      <c r="AL6">
        <v>1.1457925261929629</v>
      </c>
      <c r="AM6">
        <v>1.1723753959406169</v>
      </c>
      <c r="AN6">
        <v>2.5175900065980392</v>
      </c>
      <c r="AO6">
        <v>0.55218355619581416</v>
      </c>
      <c r="AP6">
        <v>2.8940736053977161</v>
      </c>
      <c r="AQ6">
        <v>0.66336000785231586</v>
      </c>
      <c r="AR6">
        <v>1.1041728893294931</v>
      </c>
      <c r="AS6">
        <v>0.49349948512390263</v>
      </c>
      <c r="AT6">
        <v>5.0314019848126916</v>
      </c>
      <c r="AU6">
        <v>3.8655231185723098</v>
      </c>
      <c r="AW6">
        <v>0.25057071433402589</v>
      </c>
      <c r="AY6">
        <v>0.1500848764253318</v>
      </c>
    </row>
    <row r="7" spans="1:51" x14ac:dyDescent="0.3">
      <c r="A7">
        <v>21</v>
      </c>
      <c r="B7" t="s">
        <v>48</v>
      </c>
      <c r="C7" t="s">
        <v>43</v>
      </c>
      <c r="D7" t="s">
        <v>44</v>
      </c>
      <c r="F7" s="2">
        <v>0</v>
      </c>
      <c r="G7" s="2">
        <v>1</v>
      </c>
      <c r="H7" s="5">
        <v>0</v>
      </c>
      <c r="I7">
        <f t="shared" si="0"/>
        <v>1</v>
      </c>
      <c r="J7">
        <f t="shared" si="1"/>
        <v>0</v>
      </c>
      <c r="K7">
        <v>4</v>
      </c>
      <c r="L7">
        <v>0</v>
      </c>
      <c r="M7">
        <v>1254500</v>
      </c>
      <c r="N7">
        <v>4194657.4000000004</v>
      </c>
      <c r="O7">
        <v>4240017.8</v>
      </c>
      <c r="P7">
        <v>3405256</v>
      </c>
      <c r="Q7">
        <v>2681040.6</v>
      </c>
      <c r="R7">
        <v>1465331.4</v>
      </c>
      <c r="S7">
        <v>4095508.6</v>
      </c>
      <c r="T7">
        <v>4677209.5999999996</v>
      </c>
      <c r="U7">
        <v>4804340</v>
      </c>
      <c r="V7">
        <v>7657925.2000000002</v>
      </c>
      <c r="W7">
        <v>4063479</v>
      </c>
      <c r="Y7">
        <v>1.755284763174132</v>
      </c>
      <c r="Z7">
        <v>3.3233370044268669</v>
      </c>
      <c r="AA7">
        <v>3.3194964833557612</v>
      </c>
      <c r="AB7">
        <v>3.1507827939931299</v>
      </c>
      <c r="AC7">
        <v>2.5773796930036039</v>
      </c>
      <c r="AD7">
        <v>2.9151649109087878</v>
      </c>
      <c r="AE7">
        <v>4.3183333042543381</v>
      </c>
      <c r="AF7">
        <v>2.0637684897519648</v>
      </c>
      <c r="AG7">
        <v>3.395996251283214</v>
      </c>
      <c r="AH7">
        <v>4.8552002924028788</v>
      </c>
      <c r="AI7">
        <v>5.6056173500139268</v>
      </c>
      <c r="AK7">
        <v>1.755284763174132</v>
      </c>
      <c r="AL7">
        <v>0.81438999907113607</v>
      </c>
      <c r="AM7">
        <v>0.83055091002024706</v>
      </c>
      <c r="AN7">
        <v>3.1507827939931299</v>
      </c>
      <c r="AO7">
        <v>0.66399413039325739</v>
      </c>
      <c r="AP7">
        <v>2.9151649109087878</v>
      </c>
      <c r="AQ7">
        <v>0.90207905224524443</v>
      </c>
      <c r="AR7">
        <v>1.128332649264485</v>
      </c>
      <c r="AS7">
        <v>0.50088019310496745</v>
      </c>
      <c r="AT7">
        <v>4.8552002924028788</v>
      </c>
      <c r="AU7">
        <v>3.4933646672405301</v>
      </c>
      <c r="AW7">
        <v>0.25176606881432229</v>
      </c>
      <c r="AY7">
        <v>-1.1557795371120141</v>
      </c>
    </row>
    <row r="8" spans="1:51" x14ac:dyDescent="0.3">
      <c r="A8">
        <v>21</v>
      </c>
      <c r="B8" t="s">
        <v>49</v>
      </c>
      <c r="C8" t="s">
        <v>43</v>
      </c>
      <c r="D8" t="s">
        <v>44</v>
      </c>
      <c r="F8" s="2">
        <v>0</v>
      </c>
      <c r="G8" s="2">
        <v>0</v>
      </c>
      <c r="H8" s="5">
        <v>0</v>
      </c>
      <c r="I8">
        <f t="shared" si="0"/>
        <v>1</v>
      </c>
      <c r="J8">
        <f t="shared" si="1"/>
        <v>0</v>
      </c>
      <c r="K8">
        <v>4</v>
      </c>
      <c r="L8">
        <v>0</v>
      </c>
      <c r="M8">
        <v>4819087.5999999996</v>
      </c>
      <c r="N8">
        <v>5450944.2000000002</v>
      </c>
      <c r="O8">
        <v>5544944</v>
      </c>
      <c r="P8">
        <v>5594837.2000000002</v>
      </c>
      <c r="Q8">
        <v>2864563.8</v>
      </c>
      <c r="R8">
        <v>4114032.2</v>
      </c>
      <c r="S8">
        <v>5660653</v>
      </c>
      <c r="T8">
        <v>4018927.8</v>
      </c>
      <c r="U8">
        <v>3529746.4</v>
      </c>
      <c r="V8">
        <v>24198068.199999999</v>
      </c>
      <c r="W8">
        <v>7084215</v>
      </c>
      <c r="Y8">
        <v>5.2069667169824241</v>
      </c>
      <c r="Z8">
        <v>4.6305843840818852</v>
      </c>
      <c r="AA8">
        <v>4.7021960818208752</v>
      </c>
      <c r="AB8">
        <v>6.9428629100089889</v>
      </c>
      <c r="AC8">
        <v>3.301937242370331</v>
      </c>
      <c r="AD8">
        <v>6.1810706021264199</v>
      </c>
      <c r="AE8">
        <v>5.3897378175053747</v>
      </c>
      <c r="AF8">
        <v>1.5304061465431</v>
      </c>
      <c r="AG8">
        <v>2.2399320596829062</v>
      </c>
      <c r="AH8">
        <v>8.3824086240027107</v>
      </c>
      <c r="AI8">
        <v>7.7129900673870004</v>
      </c>
      <c r="AK8">
        <v>5.2069667169824241</v>
      </c>
      <c r="AL8">
        <v>1.375810453575105</v>
      </c>
      <c r="AM8">
        <v>1.430051561444998</v>
      </c>
      <c r="AN8">
        <v>6.9428629100089889</v>
      </c>
      <c r="AO8">
        <v>0.98707478318829089</v>
      </c>
      <c r="AP8">
        <v>6.1810706021264199</v>
      </c>
      <c r="AQ8">
        <v>1.2373322581872339</v>
      </c>
      <c r="AR8">
        <v>1.0210890842601661</v>
      </c>
      <c r="AS8">
        <v>0.5404804104007781</v>
      </c>
      <c r="AT8">
        <v>8.3824086240027107</v>
      </c>
      <c r="AU8">
        <v>5.0434339468833063</v>
      </c>
      <c r="AW8">
        <v>0.25131254824809718</v>
      </c>
      <c r="AY8">
        <v>-0.30306973479717858</v>
      </c>
    </row>
    <row r="9" spans="1:51" x14ac:dyDescent="0.3">
      <c r="A9">
        <v>21</v>
      </c>
      <c r="B9" t="s">
        <v>50</v>
      </c>
      <c r="C9" t="s">
        <v>43</v>
      </c>
      <c r="D9" t="s">
        <v>44</v>
      </c>
      <c r="F9" s="2">
        <v>0</v>
      </c>
      <c r="G9" s="2">
        <v>0</v>
      </c>
      <c r="H9" s="5">
        <v>0</v>
      </c>
      <c r="I9">
        <f t="shared" si="0"/>
        <v>1</v>
      </c>
      <c r="J9">
        <f t="shared" si="1"/>
        <v>0</v>
      </c>
      <c r="K9">
        <v>4</v>
      </c>
      <c r="L9">
        <v>0</v>
      </c>
      <c r="M9">
        <v>2186441.2000000002</v>
      </c>
      <c r="N9">
        <v>5310295.8</v>
      </c>
      <c r="O9">
        <v>5320319.8</v>
      </c>
      <c r="P9">
        <v>1589889</v>
      </c>
      <c r="Q9">
        <v>1402039.8</v>
      </c>
      <c r="R9">
        <v>616867</v>
      </c>
      <c r="S9">
        <v>944250</v>
      </c>
      <c r="T9">
        <v>4560935.4000000004</v>
      </c>
      <c r="U9">
        <v>4477973.4000000004</v>
      </c>
      <c r="V9">
        <v>575641.80000000005</v>
      </c>
      <c r="W9">
        <v>2817974.8</v>
      </c>
      <c r="Y9">
        <v>2.2020972730126229</v>
      </c>
      <c r="Z9">
        <v>4.0032413512468326</v>
      </c>
      <c r="AA9">
        <v>3.9855122319422658</v>
      </c>
      <c r="AB9">
        <v>1.999826842808397</v>
      </c>
      <c r="AC9">
        <v>1.8920273712195921</v>
      </c>
      <c r="AD9">
        <v>1.7088414143770929</v>
      </c>
      <c r="AE9">
        <v>2.2042948244139549</v>
      </c>
      <c r="AF9">
        <v>1.917749957134947</v>
      </c>
      <c r="AG9">
        <v>2.8707652822602538</v>
      </c>
      <c r="AH9">
        <v>3.1649294743780052</v>
      </c>
      <c r="AI9">
        <v>5.1977159940637652</v>
      </c>
      <c r="AK9">
        <v>2.2020972730126229</v>
      </c>
      <c r="AL9">
        <v>0.98012631139717998</v>
      </c>
      <c r="AM9">
        <v>0.97660550819709901</v>
      </c>
      <c r="AN9">
        <v>1.999826842808397</v>
      </c>
      <c r="AO9">
        <v>0.58466857560561036</v>
      </c>
      <c r="AP9">
        <v>1.7088414143770929</v>
      </c>
      <c r="AQ9">
        <v>0.62538676364347334</v>
      </c>
      <c r="AR9">
        <v>1.1227428676094859</v>
      </c>
      <c r="AS9">
        <v>0.50939977983944118</v>
      </c>
      <c r="AT9">
        <v>3.1649294743780052</v>
      </c>
      <c r="AU9">
        <v>3.1793332996312529</v>
      </c>
      <c r="AW9">
        <v>0.25887180245481428</v>
      </c>
      <c r="AY9">
        <v>-1.058862520302984</v>
      </c>
    </row>
    <row r="10" spans="1:51" x14ac:dyDescent="0.3">
      <c r="A10">
        <v>21</v>
      </c>
      <c r="B10" t="s">
        <v>51</v>
      </c>
      <c r="C10" t="s">
        <v>43</v>
      </c>
      <c r="D10" t="s">
        <v>44</v>
      </c>
      <c r="F10" s="2">
        <v>0</v>
      </c>
      <c r="G10" s="2">
        <v>1</v>
      </c>
      <c r="H10" s="5">
        <v>0</v>
      </c>
      <c r="I10">
        <f t="shared" si="0"/>
        <v>1</v>
      </c>
      <c r="J10">
        <f t="shared" si="1"/>
        <v>0</v>
      </c>
      <c r="K10">
        <v>4</v>
      </c>
      <c r="L10">
        <v>0</v>
      </c>
      <c r="M10">
        <v>1359597.6</v>
      </c>
      <c r="N10">
        <v>1838324.8</v>
      </c>
      <c r="O10">
        <v>1844210.8</v>
      </c>
      <c r="P10">
        <v>602084</v>
      </c>
      <c r="Q10">
        <v>986201.59999999998</v>
      </c>
      <c r="R10">
        <v>362702.6</v>
      </c>
      <c r="S10">
        <v>703084.4</v>
      </c>
      <c r="T10">
        <v>3787607.6</v>
      </c>
      <c r="U10">
        <v>2856871.4</v>
      </c>
      <c r="V10">
        <v>230918.39999999999</v>
      </c>
      <c r="W10">
        <v>536091.19999999995</v>
      </c>
      <c r="Y10">
        <v>1.6554917019791899</v>
      </c>
      <c r="Z10">
        <v>1.9663485642522569</v>
      </c>
      <c r="AA10">
        <v>1.978670419193804</v>
      </c>
      <c r="AB10">
        <v>1.3230066495947539</v>
      </c>
      <c r="AC10">
        <v>1.6508730702102179</v>
      </c>
      <c r="AD10">
        <v>1.767974819382653</v>
      </c>
      <c r="AE10">
        <v>2.1254845851566642</v>
      </c>
      <c r="AF10">
        <v>1.225339921656996</v>
      </c>
      <c r="AG10">
        <v>1.349879972543568</v>
      </c>
      <c r="AH10">
        <v>1.47263444098644</v>
      </c>
      <c r="AI10">
        <v>2.5684902908280489</v>
      </c>
      <c r="AK10">
        <v>1.6554917019791899</v>
      </c>
      <c r="AL10">
        <v>0.57880918579176066</v>
      </c>
      <c r="AM10">
        <v>0.59014516421593721</v>
      </c>
      <c r="AN10">
        <v>1.3230066495947539</v>
      </c>
      <c r="AO10">
        <v>0.56986010880791582</v>
      </c>
      <c r="AP10">
        <v>1.767974819382653</v>
      </c>
      <c r="AQ10">
        <v>0.66744738998822872</v>
      </c>
      <c r="AR10">
        <v>0.79360221293754873</v>
      </c>
      <c r="AS10">
        <v>0.37278132960200311</v>
      </c>
      <c r="AT10">
        <v>1.47263444098644</v>
      </c>
      <c r="AU10">
        <v>1.2097622323315591</v>
      </c>
      <c r="AW10">
        <v>0.24780089082196349</v>
      </c>
      <c r="AY10">
        <v>-0.14504787729534549</v>
      </c>
    </row>
    <row r="11" spans="1:51" x14ac:dyDescent="0.3">
      <c r="A11">
        <v>21</v>
      </c>
      <c r="B11" t="s">
        <v>52</v>
      </c>
      <c r="C11" t="s">
        <v>43</v>
      </c>
      <c r="D11" t="s">
        <v>44</v>
      </c>
      <c r="F11" s="2">
        <v>0</v>
      </c>
      <c r="G11" s="2">
        <v>1</v>
      </c>
      <c r="H11" s="5">
        <v>0</v>
      </c>
      <c r="I11">
        <f t="shared" si="0"/>
        <v>1</v>
      </c>
      <c r="J11">
        <f t="shared" si="1"/>
        <v>0</v>
      </c>
      <c r="K11">
        <v>4</v>
      </c>
      <c r="L11">
        <v>0</v>
      </c>
      <c r="M11">
        <v>6171416.2000000002</v>
      </c>
      <c r="N11">
        <v>6658128.2000000002</v>
      </c>
      <c r="O11">
        <v>6754017.5999999996</v>
      </c>
      <c r="P11">
        <v>8419143.5999999996</v>
      </c>
      <c r="Q11">
        <v>4522421.4000000004</v>
      </c>
      <c r="R11">
        <v>9256532.1999999993</v>
      </c>
      <c r="S11">
        <v>6531999.4000000004</v>
      </c>
      <c r="T11">
        <v>4215910.2</v>
      </c>
      <c r="U11">
        <v>3413126.6</v>
      </c>
      <c r="V11">
        <v>19259379.600000001</v>
      </c>
      <c r="W11">
        <v>7335462</v>
      </c>
      <c r="Y11">
        <v>6.4930124991573397</v>
      </c>
      <c r="Z11">
        <v>5.7753661745227873</v>
      </c>
      <c r="AA11">
        <v>5.8151250224560496</v>
      </c>
      <c r="AB11">
        <v>9.90673118220875</v>
      </c>
      <c r="AC11">
        <v>5.6033943888207434</v>
      </c>
      <c r="AD11">
        <v>9.1519722542259849</v>
      </c>
      <c r="AE11">
        <v>7.6283453355077651</v>
      </c>
      <c r="AF11">
        <v>1.688532306766138</v>
      </c>
      <c r="AG11">
        <v>2.0887843881733721</v>
      </c>
      <c r="AH11">
        <v>10.68011299320497</v>
      </c>
      <c r="AI11">
        <v>9.8778993110172451</v>
      </c>
      <c r="AK11">
        <v>6.4930124991573397</v>
      </c>
      <c r="AL11">
        <v>1.750189713155851</v>
      </c>
      <c r="AM11">
        <v>1.799002957716584</v>
      </c>
      <c r="AN11">
        <v>9.90673118220875</v>
      </c>
      <c r="AO11">
        <v>1.499859291996108</v>
      </c>
      <c r="AP11">
        <v>9.1519722542259849</v>
      </c>
      <c r="AQ11">
        <v>2.3179646956734361</v>
      </c>
      <c r="AR11">
        <v>1.071443969383836</v>
      </c>
      <c r="AS11">
        <v>0.49375936253927649</v>
      </c>
      <c r="AT11">
        <v>10.68011299320497</v>
      </c>
      <c r="AU11">
        <v>6.6051458674948664</v>
      </c>
      <c r="AW11">
        <v>0.25452098711393772</v>
      </c>
      <c r="AY11">
        <v>-0.14504787729534541</v>
      </c>
    </row>
    <row r="12" spans="1:51" x14ac:dyDescent="0.3">
      <c r="A12">
        <v>21</v>
      </c>
      <c r="B12" t="s">
        <v>53</v>
      </c>
      <c r="C12" t="s">
        <v>43</v>
      </c>
      <c r="D12" t="s">
        <v>44</v>
      </c>
      <c r="F12" s="2">
        <v>0</v>
      </c>
      <c r="G12" s="2">
        <v>0</v>
      </c>
      <c r="H12" s="5">
        <v>0</v>
      </c>
      <c r="I12">
        <f t="shared" si="0"/>
        <v>1</v>
      </c>
      <c r="J12">
        <f t="shared" si="1"/>
        <v>0</v>
      </c>
      <c r="K12">
        <v>4</v>
      </c>
      <c r="L12">
        <v>0</v>
      </c>
      <c r="M12">
        <v>6077126.4000000004</v>
      </c>
      <c r="N12">
        <v>13131158.4</v>
      </c>
      <c r="O12">
        <v>13266172.800000001</v>
      </c>
      <c r="P12">
        <v>14297375.6</v>
      </c>
      <c r="Q12">
        <v>10875459.6</v>
      </c>
      <c r="R12">
        <v>9345182.5999999996</v>
      </c>
      <c r="S12">
        <v>10715154.800000001</v>
      </c>
      <c r="T12">
        <v>4852422.4000000004</v>
      </c>
      <c r="U12">
        <v>5620632</v>
      </c>
      <c r="V12">
        <v>31495538.800000001</v>
      </c>
      <c r="W12">
        <v>18506134.399999999</v>
      </c>
      <c r="Y12">
        <v>6.0501888674683872</v>
      </c>
      <c r="Z12">
        <v>8.8482824128121145</v>
      </c>
      <c r="AA12">
        <v>8.9103521441109486</v>
      </c>
      <c r="AB12">
        <v>12.52103273160173</v>
      </c>
      <c r="AC12">
        <v>8.5121130063955199</v>
      </c>
      <c r="AD12">
        <v>10.02167542641982</v>
      </c>
      <c r="AE12">
        <v>9.1760971403680749</v>
      </c>
      <c r="AF12">
        <v>2.2595135267358279</v>
      </c>
      <c r="AG12">
        <v>4.3528364548925307</v>
      </c>
      <c r="AH12">
        <v>11.66854881779291</v>
      </c>
      <c r="AI12">
        <v>16.600063001085068</v>
      </c>
      <c r="AK12">
        <v>6.0501888674683872</v>
      </c>
      <c r="AL12">
        <v>2.228298909356818</v>
      </c>
      <c r="AM12">
        <v>2.2857356233522301</v>
      </c>
      <c r="AN12">
        <v>12.52103273160173</v>
      </c>
      <c r="AO12">
        <v>2.6182662884064478</v>
      </c>
      <c r="AP12">
        <v>10.02167542641982</v>
      </c>
      <c r="AQ12">
        <v>2.2521139204502112</v>
      </c>
      <c r="AR12">
        <v>1.266939008934423</v>
      </c>
      <c r="AS12">
        <v>0.63879154263995586</v>
      </c>
      <c r="AT12">
        <v>11.66854881779291</v>
      </c>
      <c r="AU12">
        <v>11.140775503544139</v>
      </c>
      <c r="AW12">
        <v>0.24800930335186419</v>
      </c>
      <c r="AY12">
        <v>-1.0588625203029851</v>
      </c>
    </row>
    <row r="13" spans="1:51" x14ac:dyDescent="0.3">
      <c r="A13">
        <v>21</v>
      </c>
      <c r="B13" t="s">
        <v>54</v>
      </c>
      <c r="C13" t="s">
        <v>43</v>
      </c>
      <c r="D13" t="s">
        <v>44</v>
      </c>
      <c r="F13" s="2">
        <v>0</v>
      </c>
      <c r="G13" s="2">
        <v>0</v>
      </c>
      <c r="H13" s="5">
        <v>0</v>
      </c>
      <c r="I13">
        <f t="shared" si="0"/>
        <v>1</v>
      </c>
      <c r="J13">
        <f t="shared" si="1"/>
        <v>0</v>
      </c>
      <c r="K13">
        <v>4</v>
      </c>
      <c r="L13">
        <v>0</v>
      </c>
      <c r="M13">
        <v>4373945.5999999996</v>
      </c>
      <c r="N13">
        <v>4127747.8</v>
      </c>
      <c r="O13">
        <v>4157740.6</v>
      </c>
      <c r="P13">
        <v>4791875</v>
      </c>
      <c r="Q13">
        <v>2153268.4</v>
      </c>
      <c r="R13">
        <v>3330299.8</v>
      </c>
      <c r="S13">
        <v>1623636</v>
      </c>
      <c r="T13">
        <v>4221177.5999999996</v>
      </c>
      <c r="U13">
        <v>3321482.6</v>
      </c>
      <c r="V13">
        <v>5883243.7999999998</v>
      </c>
      <c r="W13">
        <v>3761910.2</v>
      </c>
      <c r="Y13">
        <v>4.0551146062090986</v>
      </c>
      <c r="Z13">
        <v>3.6435277658514682</v>
      </c>
      <c r="AA13">
        <v>3.6536889791022991</v>
      </c>
      <c r="AB13">
        <v>3.0649491200107151</v>
      </c>
      <c r="AC13">
        <v>1.8549211168021431</v>
      </c>
      <c r="AD13">
        <v>3.063811462372541</v>
      </c>
      <c r="AE13">
        <v>2.3318364497274162</v>
      </c>
      <c r="AF13">
        <v>1.664942173147574</v>
      </c>
      <c r="AG13">
        <v>1.9082580631598829</v>
      </c>
      <c r="AH13">
        <v>4.5901308072265241</v>
      </c>
      <c r="AI13">
        <v>4.6694083819631489</v>
      </c>
      <c r="AK13">
        <v>4.0551146062090986</v>
      </c>
      <c r="AL13">
        <v>0.97673359480686484</v>
      </c>
      <c r="AM13">
        <v>0.98815358541905884</v>
      </c>
      <c r="AN13">
        <v>3.0649491200107151</v>
      </c>
      <c r="AO13">
        <v>0.56563739220728171</v>
      </c>
      <c r="AP13">
        <v>3.063811462372541</v>
      </c>
      <c r="AQ13">
        <v>0.65430280077271163</v>
      </c>
      <c r="AR13">
        <v>1.10756940767169</v>
      </c>
      <c r="AS13">
        <v>0.48324302835389971</v>
      </c>
      <c r="AT13">
        <v>4.5901308072265241</v>
      </c>
      <c r="AU13">
        <v>2.6800184791907671</v>
      </c>
      <c r="AW13">
        <v>0.25609155497513708</v>
      </c>
      <c r="AY13">
        <v>-0.30306973479717858</v>
      </c>
    </row>
    <row r="14" spans="1:51" x14ac:dyDescent="0.3">
      <c r="A14">
        <v>21</v>
      </c>
      <c r="B14" t="s">
        <v>55</v>
      </c>
      <c r="C14" t="s">
        <v>43</v>
      </c>
      <c r="D14" t="s">
        <v>44</v>
      </c>
      <c r="F14" s="2">
        <v>0</v>
      </c>
      <c r="G14" s="2">
        <v>1</v>
      </c>
      <c r="H14" s="5">
        <v>0</v>
      </c>
      <c r="I14">
        <f t="shared" si="0"/>
        <v>1</v>
      </c>
      <c r="J14">
        <f t="shared" si="1"/>
        <v>0</v>
      </c>
      <c r="K14">
        <v>4</v>
      </c>
      <c r="L14">
        <v>0</v>
      </c>
      <c r="M14">
        <v>1743369.2</v>
      </c>
      <c r="N14">
        <v>3700323</v>
      </c>
      <c r="O14">
        <v>3710551.2</v>
      </c>
      <c r="P14">
        <v>3424600.8</v>
      </c>
      <c r="Q14">
        <v>3992323.8</v>
      </c>
      <c r="R14">
        <v>2642237</v>
      </c>
      <c r="S14">
        <v>3059407.6</v>
      </c>
      <c r="T14">
        <v>4575869</v>
      </c>
      <c r="U14">
        <v>4434888</v>
      </c>
      <c r="V14">
        <v>7388502.4000000004</v>
      </c>
      <c r="W14">
        <v>7809954</v>
      </c>
      <c r="Y14">
        <v>1.8950425388291481</v>
      </c>
      <c r="Z14">
        <v>2.9335334165021778</v>
      </c>
      <c r="AA14">
        <v>2.9190890452824529</v>
      </c>
      <c r="AB14">
        <v>2.9861740724067198</v>
      </c>
      <c r="AC14">
        <v>3.334803688601824</v>
      </c>
      <c r="AD14">
        <v>3.335678306687623</v>
      </c>
      <c r="AE14">
        <v>3.6371933686546978</v>
      </c>
      <c r="AF14">
        <v>1.892260622605682</v>
      </c>
      <c r="AG14">
        <v>2.805652424041182</v>
      </c>
      <c r="AH14">
        <v>5.7414037907961752</v>
      </c>
      <c r="AI14">
        <v>5.9350215109530833</v>
      </c>
      <c r="AK14">
        <v>1.8950425388291481</v>
      </c>
      <c r="AL14">
        <v>0.72679355749860408</v>
      </c>
      <c r="AM14">
        <v>0.72341219959780578</v>
      </c>
      <c r="AN14">
        <v>2.9861740724067198</v>
      </c>
      <c r="AO14">
        <v>0.88384992500650694</v>
      </c>
      <c r="AP14">
        <v>3.335678306687623</v>
      </c>
      <c r="AQ14">
        <v>0.88570362953469162</v>
      </c>
      <c r="AR14">
        <v>1.097037817444652</v>
      </c>
      <c r="AS14">
        <v>0.46402287781238549</v>
      </c>
      <c r="AT14">
        <v>5.7414037907961752</v>
      </c>
      <c r="AU14">
        <v>2.6353787821251902</v>
      </c>
      <c r="AW14">
        <v>0.24667729940265409</v>
      </c>
      <c r="AY14">
        <v>-1.155779537112015</v>
      </c>
    </row>
    <row r="15" spans="1:51" x14ac:dyDescent="0.3">
      <c r="A15">
        <v>21</v>
      </c>
      <c r="B15" t="s">
        <v>56</v>
      </c>
      <c r="C15" t="s">
        <v>43</v>
      </c>
      <c r="D15" t="s">
        <v>44</v>
      </c>
      <c r="F15" s="2">
        <v>0</v>
      </c>
      <c r="G15" s="2">
        <v>0</v>
      </c>
      <c r="H15" s="5">
        <v>0</v>
      </c>
      <c r="I15">
        <f t="shared" si="0"/>
        <v>0</v>
      </c>
      <c r="J15">
        <f t="shared" si="1"/>
        <v>1</v>
      </c>
      <c r="K15">
        <v>4</v>
      </c>
      <c r="L15">
        <v>0</v>
      </c>
      <c r="M15">
        <v>11750880.199999999</v>
      </c>
      <c r="N15">
        <v>14537970</v>
      </c>
      <c r="O15">
        <v>15042531.199999999</v>
      </c>
      <c r="P15">
        <v>18218009.600000001</v>
      </c>
      <c r="Q15">
        <v>9202121</v>
      </c>
      <c r="R15">
        <v>17723012.199999999</v>
      </c>
      <c r="S15">
        <v>13529346</v>
      </c>
      <c r="T15">
        <v>4731131.5999999996</v>
      </c>
      <c r="U15">
        <v>5069253.4000000004</v>
      </c>
      <c r="V15">
        <v>26229788.399999999</v>
      </c>
      <c r="W15">
        <v>11402412.6</v>
      </c>
      <c r="Y15">
        <v>10.393619850417601</v>
      </c>
      <c r="Z15">
        <v>9.8732075928244747</v>
      </c>
      <c r="AA15">
        <v>10.159969875868409</v>
      </c>
      <c r="AB15">
        <v>11.095879951393</v>
      </c>
      <c r="AC15">
        <v>6.0628379630041307</v>
      </c>
      <c r="AD15">
        <v>14.22264550062828</v>
      </c>
      <c r="AE15">
        <v>10.18815064546652</v>
      </c>
      <c r="AF15">
        <v>2.118079509399831</v>
      </c>
      <c r="AG15">
        <v>3.7154131450224668</v>
      </c>
      <c r="AH15">
        <v>12.47160643599927</v>
      </c>
      <c r="AI15">
        <v>15.817784600984311</v>
      </c>
      <c r="AK15">
        <v>10.393619850417601</v>
      </c>
      <c r="AL15">
        <v>2.9302675467915829</v>
      </c>
      <c r="AM15">
        <v>3.202170261181891</v>
      </c>
      <c r="AN15">
        <v>11.095879951393</v>
      </c>
      <c r="AO15">
        <v>1.8338812020083419</v>
      </c>
      <c r="AP15">
        <v>14.22264550062828</v>
      </c>
      <c r="AQ15">
        <v>2.9446845994796602</v>
      </c>
      <c r="AR15">
        <v>1.1594757518265399</v>
      </c>
      <c r="AS15">
        <v>0.60446962197311227</v>
      </c>
      <c r="AT15">
        <v>12.47160643599927</v>
      </c>
      <c r="AU15">
        <v>11.731023808848111</v>
      </c>
      <c r="AW15">
        <v>0.25417885319329792</v>
      </c>
      <c r="AY15">
        <v>0.15008487642533211</v>
      </c>
    </row>
    <row r="16" spans="1:51" x14ac:dyDescent="0.3">
      <c r="A16">
        <v>21</v>
      </c>
      <c r="B16" t="s">
        <v>57</v>
      </c>
      <c r="C16" t="s">
        <v>43</v>
      </c>
      <c r="D16" t="s">
        <v>44</v>
      </c>
      <c r="F16" s="2">
        <v>0</v>
      </c>
      <c r="G16" s="2">
        <v>1</v>
      </c>
      <c r="H16" s="5">
        <v>0</v>
      </c>
      <c r="I16">
        <f t="shared" si="0"/>
        <v>0</v>
      </c>
      <c r="J16">
        <f t="shared" si="1"/>
        <v>1</v>
      </c>
      <c r="K16">
        <v>4</v>
      </c>
      <c r="L16">
        <v>0</v>
      </c>
      <c r="M16">
        <v>4086782.6</v>
      </c>
      <c r="N16">
        <v>3278527.4</v>
      </c>
      <c r="O16">
        <v>3327596.2</v>
      </c>
      <c r="P16">
        <v>3127021.2</v>
      </c>
      <c r="Q16">
        <v>1925998.4</v>
      </c>
      <c r="R16">
        <v>3627884.8</v>
      </c>
      <c r="S16">
        <v>2004649.4</v>
      </c>
      <c r="T16">
        <v>4001025.4</v>
      </c>
      <c r="U16">
        <v>3413123</v>
      </c>
      <c r="V16">
        <v>15964690.4</v>
      </c>
      <c r="W16">
        <v>4902411.2</v>
      </c>
      <c r="Y16">
        <v>4.3663463547360148</v>
      </c>
      <c r="Z16">
        <v>2.9898781061172479</v>
      </c>
      <c r="AA16">
        <v>3.007978769857437</v>
      </c>
      <c r="AB16">
        <v>4.1447088109969634</v>
      </c>
      <c r="AC16">
        <v>2.440680695022456</v>
      </c>
      <c r="AD16">
        <v>5.080825884221122</v>
      </c>
      <c r="AE16">
        <v>3.1307240691967309</v>
      </c>
      <c r="AF16">
        <v>1.5020065419375901</v>
      </c>
      <c r="AG16">
        <v>2.0687042232137172</v>
      </c>
      <c r="AH16">
        <v>6.8375905711669471</v>
      </c>
      <c r="AI16">
        <v>5.2656102737877521</v>
      </c>
      <c r="AK16">
        <v>4.3663463547360148</v>
      </c>
      <c r="AL16">
        <v>1.0246011654380709</v>
      </c>
      <c r="AM16">
        <v>1.048803295055404</v>
      </c>
      <c r="AN16">
        <v>4.1447088109969634</v>
      </c>
      <c r="AO16">
        <v>0.875627030612668</v>
      </c>
      <c r="AP16">
        <v>5.080825884221122</v>
      </c>
      <c r="AQ16">
        <v>1.0335811307188121</v>
      </c>
      <c r="AR16">
        <v>1.01203579371795</v>
      </c>
      <c r="AS16">
        <v>0.49707792573608461</v>
      </c>
      <c r="AT16">
        <v>6.8375905711669471</v>
      </c>
      <c r="AU16">
        <v>3.0272988304030148</v>
      </c>
      <c r="AW16">
        <v>0.25546048181131481</v>
      </c>
      <c r="AY16">
        <v>1.0668665922465741</v>
      </c>
    </row>
    <row r="17" spans="1:51" x14ac:dyDescent="0.3">
      <c r="A17">
        <v>21</v>
      </c>
      <c r="B17" t="s">
        <v>58</v>
      </c>
      <c r="C17" t="s">
        <v>43</v>
      </c>
      <c r="D17" t="s">
        <v>44</v>
      </c>
      <c r="F17" s="2">
        <v>0</v>
      </c>
      <c r="G17" s="2">
        <v>1</v>
      </c>
      <c r="H17" s="5">
        <v>0</v>
      </c>
      <c r="I17">
        <f t="shared" si="0"/>
        <v>0</v>
      </c>
      <c r="J17">
        <f t="shared" si="1"/>
        <v>1</v>
      </c>
      <c r="K17">
        <v>4</v>
      </c>
      <c r="L17">
        <v>0</v>
      </c>
      <c r="M17">
        <v>7112853</v>
      </c>
      <c r="N17">
        <v>6634052</v>
      </c>
      <c r="O17">
        <v>6755213.4000000004</v>
      </c>
      <c r="P17">
        <v>8723892</v>
      </c>
      <c r="Q17">
        <v>6075304.2000000002</v>
      </c>
      <c r="R17">
        <v>6128639</v>
      </c>
      <c r="S17">
        <v>4376417.5999999996</v>
      </c>
      <c r="T17">
        <v>4576948.2</v>
      </c>
      <c r="U17">
        <v>4547225.4000000004</v>
      </c>
      <c r="V17">
        <v>5662981.7999999998</v>
      </c>
      <c r="W17">
        <v>5218208.5999999996</v>
      </c>
      <c r="Y17">
        <v>5.9200545141939074</v>
      </c>
      <c r="Z17">
        <v>4.8034585271496324</v>
      </c>
      <c r="AA17">
        <v>4.8541761502157899</v>
      </c>
      <c r="AB17">
        <v>4.5522715819999577</v>
      </c>
      <c r="AC17">
        <v>3.0492078103881801</v>
      </c>
      <c r="AD17">
        <v>4.3339952626265594</v>
      </c>
      <c r="AE17">
        <v>3.3557344733271748</v>
      </c>
      <c r="AF17">
        <v>1.8817214341368531</v>
      </c>
      <c r="AG17">
        <v>2.902165126055479</v>
      </c>
      <c r="AH17">
        <v>4.4765393754001703</v>
      </c>
      <c r="AI17">
        <v>6.7445515201427044</v>
      </c>
      <c r="AK17">
        <v>5.9200545141939074</v>
      </c>
      <c r="AL17">
        <v>1.1144255474675451</v>
      </c>
      <c r="AM17">
        <v>1.174966134782881</v>
      </c>
      <c r="AN17">
        <v>4.5522715819999577</v>
      </c>
      <c r="AO17">
        <v>0.8695653567905538</v>
      </c>
      <c r="AP17">
        <v>4.3339952626265594</v>
      </c>
      <c r="AQ17">
        <v>0.88353561745025222</v>
      </c>
      <c r="AR17">
        <v>1.1087155389599499</v>
      </c>
      <c r="AS17">
        <v>0.52120239851064976</v>
      </c>
      <c r="AT17">
        <v>4.4765393754001703</v>
      </c>
      <c r="AU17">
        <v>4.4373499738052491</v>
      </c>
      <c r="AW17">
        <v>0.25273073585703959</v>
      </c>
      <c r="AY17">
        <v>0.23396082216078579</v>
      </c>
    </row>
    <row r="18" spans="1:51" x14ac:dyDescent="0.3">
      <c r="A18">
        <v>21</v>
      </c>
      <c r="B18" t="s">
        <v>59</v>
      </c>
      <c r="C18" t="s">
        <v>43</v>
      </c>
      <c r="D18" t="s">
        <v>44</v>
      </c>
      <c r="F18" s="2">
        <v>0</v>
      </c>
      <c r="G18" s="2">
        <v>0</v>
      </c>
      <c r="H18" s="5">
        <v>1</v>
      </c>
      <c r="I18">
        <f t="shared" si="0"/>
        <v>0</v>
      </c>
      <c r="J18">
        <f t="shared" si="1"/>
        <v>1</v>
      </c>
      <c r="K18">
        <v>4</v>
      </c>
      <c r="L18">
        <v>4</v>
      </c>
      <c r="M18">
        <v>492450</v>
      </c>
      <c r="N18">
        <v>419766.8</v>
      </c>
      <c r="O18">
        <v>420115.4</v>
      </c>
      <c r="P18">
        <v>264522.40000000002</v>
      </c>
      <c r="Q18">
        <v>283877.2</v>
      </c>
      <c r="R18">
        <v>253435.8</v>
      </c>
      <c r="S18">
        <v>217067.6</v>
      </c>
      <c r="T18">
        <v>3780204.6</v>
      </c>
      <c r="U18">
        <v>2816044.2</v>
      </c>
      <c r="V18">
        <v>6495.2</v>
      </c>
      <c r="W18">
        <v>23427</v>
      </c>
      <c r="Y18">
        <v>0.64126277235336604</v>
      </c>
      <c r="Z18">
        <v>0.86736067733727396</v>
      </c>
      <c r="AA18">
        <v>0.86004126020707194</v>
      </c>
      <c r="AB18">
        <v>0.50015419460250998</v>
      </c>
      <c r="AC18">
        <v>0.72117826363537463</v>
      </c>
      <c r="AD18">
        <v>1.205989164486527</v>
      </c>
      <c r="AE18">
        <v>1.3453015346545729</v>
      </c>
      <c r="AF18">
        <v>1.2720936893951149</v>
      </c>
      <c r="AG18">
        <v>1.381614465499297</v>
      </c>
      <c r="AH18">
        <v>3.88427947647869E-2</v>
      </c>
      <c r="AI18">
        <v>0.38008896275423459</v>
      </c>
      <c r="AK18">
        <v>0.64126277235336604</v>
      </c>
      <c r="AL18">
        <v>0.39441825188696378</v>
      </c>
      <c r="AM18">
        <v>0.38534763385541743</v>
      </c>
      <c r="AN18">
        <v>0.50015419460250998</v>
      </c>
      <c r="AO18">
        <v>0.31624560641357669</v>
      </c>
      <c r="AP18">
        <v>1.205989164486527</v>
      </c>
      <c r="AQ18">
        <v>0.45392453158274287</v>
      </c>
      <c r="AR18">
        <v>0.82992943879216907</v>
      </c>
      <c r="AS18">
        <v>0.41011906182393432</v>
      </c>
      <c r="AT18">
        <v>3.88427947647869E-2</v>
      </c>
      <c r="AU18">
        <v>0.31961189415305852</v>
      </c>
      <c r="AW18">
        <v>0.29712778846733268</v>
      </c>
      <c r="AY18">
        <v>1.2118473786748321</v>
      </c>
    </row>
    <row r="19" spans="1:51" x14ac:dyDescent="0.3">
      <c r="A19">
        <v>22</v>
      </c>
      <c r="B19" t="s">
        <v>60</v>
      </c>
      <c r="C19" t="s">
        <v>61</v>
      </c>
      <c r="D19" t="s">
        <v>62</v>
      </c>
      <c r="F19" s="2">
        <v>0</v>
      </c>
      <c r="G19" s="2">
        <v>0</v>
      </c>
      <c r="H19" s="5">
        <v>0</v>
      </c>
      <c r="I19">
        <f t="shared" si="0"/>
        <v>0</v>
      </c>
      <c r="J19">
        <f t="shared" si="1"/>
        <v>1</v>
      </c>
      <c r="K19">
        <v>3</v>
      </c>
      <c r="L19">
        <v>0</v>
      </c>
      <c r="M19">
        <v>6218015.5999999996</v>
      </c>
      <c r="N19">
        <v>5478304</v>
      </c>
      <c r="O19">
        <v>5522690.5999999996</v>
      </c>
      <c r="P19">
        <v>14902021.800000001</v>
      </c>
      <c r="Q19">
        <v>15233834.800000001</v>
      </c>
      <c r="R19">
        <v>15785104.199999999</v>
      </c>
      <c r="S19">
        <v>9963146</v>
      </c>
      <c r="T19">
        <v>4656903.2</v>
      </c>
      <c r="U19">
        <v>3447171.6</v>
      </c>
      <c r="V19">
        <v>15292114.800000001</v>
      </c>
      <c r="W19">
        <v>14288977.4</v>
      </c>
      <c r="Y19">
        <v>5.5299539335537702</v>
      </c>
      <c r="Z19">
        <v>4.4122081796173003</v>
      </c>
      <c r="AA19">
        <v>4.4347970029339194</v>
      </c>
      <c r="AB19">
        <v>13.98880315740243</v>
      </c>
      <c r="AC19">
        <v>14.243894513184211</v>
      </c>
      <c r="AD19">
        <v>11.75346498833969</v>
      </c>
      <c r="AE19">
        <v>7.6745493831112981</v>
      </c>
      <c r="AF19">
        <v>2.276779837254435</v>
      </c>
      <c r="AG19">
        <v>1.9355175259057431</v>
      </c>
      <c r="AH19">
        <v>8.3069584572687738</v>
      </c>
      <c r="AI19">
        <v>9.158079958148301</v>
      </c>
      <c r="AK19">
        <v>5.5299539335537702</v>
      </c>
      <c r="AL19">
        <v>1.5257428287994119</v>
      </c>
      <c r="AM19">
        <v>1.54827242824249</v>
      </c>
      <c r="AN19">
        <v>13.98880315740243</v>
      </c>
      <c r="AO19">
        <v>4.7765148795908319</v>
      </c>
      <c r="AP19">
        <v>11.75346498833969</v>
      </c>
      <c r="AQ19">
        <v>2.7011730354744938</v>
      </c>
      <c r="AR19">
        <v>1.180795979266986</v>
      </c>
      <c r="AS19">
        <v>0.43265676512382922</v>
      </c>
      <c r="AT19">
        <v>8.3069584572687738</v>
      </c>
      <c r="AU19">
        <v>4.5938975889701386</v>
      </c>
      <c r="AW19">
        <v>0.17179478541947901</v>
      </c>
      <c r="AY19">
        <v>0.76121076383868336</v>
      </c>
    </row>
    <row r="20" spans="1:51" x14ac:dyDescent="0.3">
      <c r="A20">
        <v>22</v>
      </c>
      <c r="B20" t="s">
        <v>63</v>
      </c>
      <c r="C20" t="s">
        <v>61</v>
      </c>
      <c r="D20" t="s">
        <v>62</v>
      </c>
      <c r="F20" s="2">
        <v>0</v>
      </c>
      <c r="G20" s="2">
        <v>1</v>
      </c>
      <c r="H20" s="5">
        <v>1</v>
      </c>
      <c r="I20">
        <f t="shared" si="0"/>
        <v>0</v>
      </c>
      <c r="J20">
        <f t="shared" si="1"/>
        <v>1</v>
      </c>
      <c r="K20">
        <v>3</v>
      </c>
      <c r="L20">
        <v>3</v>
      </c>
      <c r="M20">
        <v>572109.80000000005</v>
      </c>
      <c r="N20">
        <v>355151.8</v>
      </c>
      <c r="O20">
        <v>356413.8</v>
      </c>
      <c r="P20">
        <v>531781.6</v>
      </c>
      <c r="Q20">
        <v>230600.8</v>
      </c>
      <c r="R20">
        <v>425951</v>
      </c>
      <c r="S20">
        <v>41141.800000000003</v>
      </c>
      <c r="T20">
        <v>4641178.5999999996</v>
      </c>
      <c r="U20">
        <v>3326551.8</v>
      </c>
      <c r="V20">
        <v>2057883</v>
      </c>
      <c r="W20">
        <v>110205</v>
      </c>
      <c r="Y20">
        <v>0.87563189906068151</v>
      </c>
      <c r="Z20">
        <v>0.63010463626123969</v>
      </c>
      <c r="AA20">
        <v>0.62581530236639082</v>
      </c>
      <c r="AB20">
        <v>0.9213677246007137</v>
      </c>
      <c r="AC20">
        <v>0.58674081180943172</v>
      </c>
      <c r="AD20">
        <v>0.57121542138047521</v>
      </c>
      <c r="AE20">
        <v>0.29701702604070312</v>
      </c>
      <c r="AF20">
        <v>2.2609435834921898</v>
      </c>
      <c r="AG20">
        <v>1.8352661538869139</v>
      </c>
      <c r="AH20">
        <v>3.2715662159491332</v>
      </c>
      <c r="AI20">
        <v>0.56515142130665486</v>
      </c>
      <c r="AK20">
        <v>0.87563189906068151</v>
      </c>
      <c r="AL20">
        <v>0.27888458119705323</v>
      </c>
      <c r="AM20">
        <v>0.27666930109262472</v>
      </c>
      <c r="AN20">
        <v>0.9213677246007137</v>
      </c>
      <c r="AO20">
        <v>0.2665433577843942</v>
      </c>
      <c r="AP20">
        <v>0.57121542138047521</v>
      </c>
      <c r="AQ20">
        <v>0.20508811622858039</v>
      </c>
      <c r="AR20">
        <v>1.1783442082349209</v>
      </c>
      <c r="AS20">
        <v>0.40852741328999398</v>
      </c>
      <c r="AT20">
        <v>3.2715662159491332</v>
      </c>
      <c r="AU20">
        <v>0.39829888194799418</v>
      </c>
      <c r="AW20">
        <v>0.17198507222346959</v>
      </c>
      <c r="AY20">
        <v>0.61353642943569164</v>
      </c>
    </row>
    <row r="21" spans="1:51" x14ac:dyDescent="0.3">
      <c r="A21">
        <v>22</v>
      </c>
      <c r="B21" t="s">
        <v>64</v>
      </c>
      <c r="C21" t="s">
        <v>61</v>
      </c>
      <c r="D21" t="s">
        <v>62</v>
      </c>
      <c r="F21" s="2">
        <v>0</v>
      </c>
      <c r="G21" s="2">
        <v>1</v>
      </c>
      <c r="H21" s="5">
        <v>0</v>
      </c>
      <c r="I21">
        <f t="shared" si="0"/>
        <v>1</v>
      </c>
      <c r="J21">
        <f t="shared" si="1"/>
        <v>0</v>
      </c>
      <c r="K21">
        <v>3</v>
      </c>
      <c r="L21">
        <v>0</v>
      </c>
      <c r="M21">
        <v>4386124.8</v>
      </c>
      <c r="N21">
        <v>5706732.4000000004</v>
      </c>
      <c r="O21">
        <v>5735842.2000000002</v>
      </c>
      <c r="P21">
        <v>2573293.2000000002</v>
      </c>
      <c r="Q21">
        <v>4924566.8</v>
      </c>
      <c r="R21">
        <v>7628471.2000000002</v>
      </c>
      <c r="S21">
        <v>9960409.8000000007</v>
      </c>
      <c r="T21">
        <v>4391893.8</v>
      </c>
      <c r="U21">
        <v>4615974.2</v>
      </c>
      <c r="V21">
        <v>7755154.4000000004</v>
      </c>
      <c r="W21">
        <v>9667703</v>
      </c>
      <c r="Y21">
        <v>3.7836871196050201</v>
      </c>
      <c r="Z21">
        <v>4.0825278458185492</v>
      </c>
      <c r="AA21">
        <v>4.0836682401131839</v>
      </c>
      <c r="AB21">
        <v>3.0908931451966049</v>
      </c>
      <c r="AC21">
        <v>4.076559033623198</v>
      </c>
      <c r="AD21">
        <v>6.5898819569498297</v>
      </c>
      <c r="AE21">
        <v>7.4532383390702304</v>
      </c>
      <c r="AF21">
        <v>2.1426018799189479</v>
      </c>
      <c r="AG21">
        <v>2.8533162199426441</v>
      </c>
      <c r="AH21">
        <v>5.1963430462405089</v>
      </c>
      <c r="AI21">
        <v>7.0559259640052918</v>
      </c>
      <c r="AK21">
        <v>3.7836871196050201</v>
      </c>
      <c r="AL21">
        <v>1.291301316628233</v>
      </c>
      <c r="AM21">
        <v>1.3026163422502579</v>
      </c>
      <c r="AN21">
        <v>3.0908931451966049</v>
      </c>
      <c r="AO21">
        <v>1.2786078824079601</v>
      </c>
      <c r="AP21">
        <v>6.5898819569498297</v>
      </c>
      <c r="AQ21">
        <v>2.3977610118221491</v>
      </c>
      <c r="AR21">
        <v>1.2174392819870259</v>
      </c>
      <c r="AS21">
        <v>0.52751086661592128</v>
      </c>
      <c r="AT21">
        <v>5.1963430462405089</v>
      </c>
      <c r="AU21">
        <v>3.8937463976442812</v>
      </c>
      <c r="AW21">
        <v>0.1862577471882105</v>
      </c>
      <c r="AY21">
        <v>-0.1051048134515972</v>
      </c>
    </row>
    <row r="22" spans="1:51" x14ac:dyDescent="0.3">
      <c r="A22">
        <v>22</v>
      </c>
      <c r="B22" t="s">
        <v>65</v>
      </c>
      <c r="C22" t="s">
        <v>61</v>
      </c>
      <c r="D22" t="s">
        <v>62</v>
      </c>
      <c r="F22" s="2">
        <v>0</v>
      </c>
      <c r="G22" s="2">
        <v>0</v>
      </c>
      <c r="H22" s="5">
        <v>0</v>
      </c>
      <c r="I22">
        <f t="shared" si="0"/>
        <v>1</v>
      </c>
      <c r="J22">
        <f t="shared" si="1"/>
        <v>0</v>
      </c>
      <c r="K22">
        <v>3</v>
      </c>
      <c r="L22">
        <v>0</v>
      </c>
      <c r="M22">
        <v>1288357.8</v>
      </c>
      <c r="N22">
        <v>3814409.2</v>
      </c>
      <c r="O22">
        <v>3823064.4</v>
      </c>
      <c r="P22">
        <v>8049014.7999999998</v>
      </c>
      <c r="Q22">
        <v>6728774.7999999998</v>
      </c>
      <c r="R22">
        <v>2096160</v>
      </c>
      <c r="S22">
        <v>5353829.8</v>
      </c>
      <c r="T22">
        <v>4381979.4000000004</v>
      </c>
      <c r="U22">
        <v>4598241.2</v>
      </c>
      <c r="V22">
        <v>3344334.4</v>
      </c>
      <c r="W22">
        <v>7272855</v>
      </c>
      <c r="Y22">
        <v>1.3948940688278531</v>
      </c>
      <c r="Z22">
        <v>2.9171461847610769</v>
      </c>
      <c r="AA22">
        <v>2.9059493642300369</v>
      </c>
      <c r="AB22">
        <v>3.2789114322047679</v>
      </c>
      <c r="AC22">
        <v>2.9512969495961441</v>
      </c>
      <c r="AD22">
        <v>2.1641935382038349</v>
      </c>
      <c r="AE22">
        <v>3.9766576089430599</v>
      </c>
      <c r="AF22">
        <v>2.119148871628568</v>
      </c>
      <c r="AG22">
        <v>2.8254396609030659</v>
      </c>
      <c r="AH22">
        <v>3.8285919937305151</v>
      </c>
      <c r="AI22">
        <v>5.6352494332939376</v>
      </c>
      <c r="AK22">
        <v>1.3948940688278531</v>
      </c>
      <c r="AL22">
        <v>0.80491228052414954</v>
      </c>
      <c r="AM22">
        <v>0.80688346726819871</v>
      </c>
      <c r="AN22">
        <v>3.2789114322047679</v>
      </c>
      <c r="AO22">
        <v>0.95651623099111016</v>
      </c>
      <c r="AP22">
        <v>2.1641935382038349</v>
      </c>
      <c r="AQ22">
        <v>1.24774299361743</v>
      </c>
      <c r="AR22">
        <v>1.200842470768839</v>
      </c>
      <c r="AS22">
        <v>0.51934784753248098</v>
      </c>
      <c r="AT22">
        <v>3.8285919937305151</v>
      </c>
      <c r="AU22">
        <v>2.964171301713213</v>
      </c>
      <c r="AW22">
        <v>0.1857626408804208</v>
      </c>
      <c r="AY22">
        <v>-1.2696423798227781</v>
      </c>
    </row>
    <row r="23" spans="1:51" x14ac:dyDescent="0.3">
      <c r="A23">
        <v>22</v>
      </c>
      <c r="B23" t="s">
        <v>66</v>
      </c>
      <c r="C23" t="s">
        <v>61</v>
      </c>
      <c r="D23" t="s">
        <v>62</v>
      </c>
      <c r="F23" s="2">
        <v>0</v>
      </c>
      <c r="G23" s="2">
        <v>1</v>
      </c>
      <c r="H23" s="5">
        <v>0</v>
      </c>
      <c r="I23">
        <f t="shared" si="0"/>
        <v>1</v>
      </c>
      <c r="J23">
        <f t="shared" si="1"/>
        <v>0</v>
      </c>
      <c r="K23">
        <v>3</v>
      </c>
      <c r="L23">
        <v>0</v>
      </c>
      <c r="M23">
        <v>878753.2</v>
      </c>
      <c r="N23">
        <v>3286232</v>
      </c>
      <c r="O23">
        <v>3297937.4</v>
      </c>
      <c r="P23">
        <v>1835525</v>
      </c>
      <c r="Q23">
        <v>3304030.6</v>
      </c>
      <c r="R23">
        <v>1062859</v>
      </c>
      <c r="S23">
        <v>4608995.8</v>
      </c>
      <c r="T23">
        <v>4322342.5999999996</v>
      </c>
      <c r="U23">
        <v>4697125.4000000004</v>
      </c>
      <c r="V23">
        <v>4812924.4000000004</v>
      </c>
      <c r="W23">
        <v>10872721.800000001</v>
      </c>
      <c r="Y23">
        <v>1.07743874383159</v>
      </c>
      <c r="Z23">
        <v>2.5524422132410112</v>
      </c>
      <c r="AA23">
        <v>2.5454557765740899</v>
      </c>
      <c r="AB23">
        <v>1.9470795077970251</v>
      </c>
      <c r="AC23">
        <v>1.833151910576271</v>
      </c>
      <c r="AD23">
        <v>1.1965636299457401</v>
      </c>
      <c r="AE23">
        <v>3.3196017371956259</v>
      </c>
      <c r="AF23">
        <v>2.0956386999692769</v>
      </c>
      <c r="AG23">
        <v>2.9108668975066392</v>
      </c>
      <c r="AH23">
        <v>4.1754272480029613</v>
      </c>
      <c r="AI23">
        <v>6.2390139769762758</v>
      </c>
      <c r="AK23">
        <v>1.07743874383159</v>
      </c>
      <c r="AL23">
        <v>0.73545282953418789</v>
      </c>
      <c r="AM23">
        <v>0.73409078251570459</v>
      </c>
      <c r="AN23">
        <v>1.9470795077970251</v>
      </c>
      <c r="AO23">
        <v>0.6107493353832979</v>
      </c>
      <c r="AP23">
        <v>1.1965636299457401</v>
      </c>
      <c r="AQ23">
        <v>0.94138856558129191</v>
      </c>
      <c r="AR23">
        <v>1.2039804635569451</v>
      </c>
      <c r="AS23">
        <v>0.5262527843937278</v>
      </c>
      <c r="AT23">
        <v>4.1754272480029613</v>
      </c>
      <c r="AU23">
        <v>2.8482100630644709</v>
      </c>
      <c r="AW23">
        <v>0.18822952155023809</v>
      </c>
      <c r="AY23">
        <v>-1.2696423798227769</v>
      </c>
    </row>
    <row r="24" spans="1:51" x14ac:dyDescent="0.3">
      <c r="A24">
        <v>22</v>
      </c>
      <c r="B24" t="s">
        <v>67</v>
      </c>
      <c r="C24" t="s">
        <v>61</v>
      </c>
      <c r="D24" t="s">
        <v>62</v>
      </c>
      <c r="F24" s="2">
        <v>0</v>
      </c>
      <c r="G24" s="2">
        <v>0</v>
      </c>
      <c r="H24" s="5">
        <v>0</v>
      </c>
      <c r="I24">
        <f t="shared" si="0"/>
        <v>1</v>
      </c>
      <c r="J24">
        <f t="shared" si="1"/>
        <v>0</v>
      </c>
      <c r="K24">
        <v>3</v>
      </c>
      <c r="L24">
        <v>0</v>
      </c>
      <c r="M24">
        <v>1877990.2</v>
      </c>
      <c r="N24">
        <v>2182849.7999999998</v>
      </c>
      <c r="O24">
        <v>2197774</v>
      </c>
      <c r="P24">
        <v>1753422.2</v>
      </c>
      <c r="Q24">
        <v>817193.6</v>
      </c>
      <c r="R24">
        <v>1693590.8</v>
      </c>
      <c r="S24">
        <v>836686.4</v>
      </c>
      <c r="T24">
        <v>4319504.5999999996</v>
      </c>
      <c r="U24">
        <v>4671821.8</v>
      </c>
      <c r="V24">
        <v>6489848.2000000002</v>
      </c>
      <c r="W24">
        <v>3229234.2</v>
      </c>
      <c r="Y24">
        <v>1.8612770920153709</v>
      </c>
      <c r="Z24">
        <v>1.7026217603590339</v>
      </c>
      <c r="AA24">
        <v>1.700574203021824</v>
      </c>
      <c r="AB24">
        <v>1.947446269803913</v>
      </c>
      <c r="AC24">
        <v>1.0285055848071349</v>
      </c>
      <c r="AD24">
        <v>1.8642036561854181</v>
      </c>
      <c r="AE24">
        <v>1.1305798385292289</v>
      </c>
      <c r="AF24">
        <v>2.104191858367995</v>
      </c>
      <c r="AG24">
        <v>2.905237037641927</v>
      </c>
      <c r="AH24">
        <v>4.7798147142399099</v>
      </c>
      <c r="AI24">
        <v>3.0517856301739812</v>
      </c>
      <c r="AK24">
        <v>1.8612770920153709</v>
      </c>
      <c r="AL24">
        <v>0.66349317706190047</v>
      </c>
      <c r="AM24">
        <v>0.66769970227032904</v>
      </c>
      <c r="AN24">
        <v>1.947446269803913</v>
      </c>
      <c r="AO24">
        <v>0.39428222539718261</v>
      </c>
      <c r="AP24">
        <v>1.8642036561854181</v>
      </c>
      <c r="AQ24">
        <v>0.47801375542767338</v>
      </c>
      <c r="AR24">
        <v>1.210528641194105</v>
      </c>
      <c r="AS24">
        <v>0.53033245443366472</v>
      </c>
      <c r="AT24">
        <v>4.7798147142399099</v>
      </c>
      <c r="AU24">
        <v>1.324661592487246</v>
      </c>
      <c r="AW24">
        <v>0.17533191097900269</v>
      </c>
      <c r="AY24">
        <v>-0.10510481345159681</v>
      </c>
    </row>
    <row r="25" spans="1:51" x14ac:dyDescent="0.3">
      <c r="A25">
        <v>22</v>
      </c>
      <c r="B25" t="s">
        <v>68</v>
      </c>
      <c r="C25" t="s">
        <v>61</v>
      </c>
      <c r="D25" t="s">
        <v>62</v>
      </c>
      <c r="F25" s="2">
        <v>0</v>
      </c>
      <c r="G25" s="2">
        <v>0</v>
      </c>
      <c r="H25" s="5">
        <v>1</v>
      </c>
      <c r="I25">
        <f t="shared" si="0"/>
        <v>0</v>
      </c>
      <c r="J25">
        <f t="shared" si="1"/>
        <v>1</v>
      </c>
      <c r="K25">
        <v>3</v>
      </c>
      <c r="L25">
        <v>3</v>
      </c>
      <c r="M25">
        <v>371955.6</v>
      </c>
      <c r="N25">
        <v>323645</v>
      </c>
      <c r="O25">
        <v>323002.59999999998</v>
      </c>
      <c r="P25">
        <v>240817.6</v>
      </c>
      <c r="Q25">
        <v>212634.8</v>
      </c>
      <c r="R25">
        <v>47009</v>
      </c>
      <c r="S25">
        <v>30747.599999999999</v>
      </c>
      <c r="T25">
        <v>4421463</v>
      </c>
      <c r="U25">
        <v>3199492.4</v>
      </c>
      <c r="V25">
        <v>381348.6</v>
      </c>
      <c r="W25">
        <v>100723.2</v>
      </c>
      <c r="Y25">
        <v>0.6055246989242733</v>
      </c>
      <c r="Z25">
        <v>0.65593468933366239</v>
      </c>
      <c r="AA25">
        <v>0.65050181713886557</v>
      </c>
      <c r="AB25">
        <v>0.52519791759550571</v>
      </c>
      <c r="AC25">
        <v>0.57608037124155087</v>
      </c>
      <c r="AD25">
        <v>0.17054645139724009</v>
      </c>
      <c r="AE25">
        <v>0.32233070991933338</v>
      </c>
      <c r="AF25">
        <v>2.1805806231684981</v>
      </c>
      <c r="AG25">
        <v>1.8047019352670759</v>
      </c>
      <c r="AH25">
        <v>0.97065179017372427</v>
      </c>
      <c r="AI25">
        <v>0.54060018123127518</v>
      </c>
      <c r="AK25">
        <v>0.6055246989242733</v>
      </c>
      <c r="AL25">
        <v>0.29361260435543951</v>
      </c>
      <c r="AM25">
        <v>0.29270990276709202</v>
      </c>
      <c r="AN25">
        <v>0.52519791759550571</v>
      </c>
      <c r="AO25">
        <v>0.25856815380393527</v>
      </c>
      <c r="AP25">
        <v>0.17054645139724009</v>
      </c>
      <c r="AQ25">
        <v>0.2163035420700907</v>
      </c>
      <c r="AR25">
        <v>1.2598076665308331</v>
      </c>
      <c r="AS25">
        <v>0.42507589994929729</v>
      </c>
      <c r="AT25">
        <v>0.97065179017372427</v>
      </c>
      <c r="AU25">
        <v>0.34343475415371361</v>
      </c>
      <c r="AW25">
        <v>0.1814231549855321</v>
      </c>
      <c r="AY25">
        <v>0.61353642943569131</v>
      </c>
    </row>
    <row r="26" spans="1:51" x14ac:dyDescent="0.3">
      <c r="A26">
        <v>22</v>
      </c>
      <c r="B26" t="s">
        <v>69</v>
      </c>
      <c r="C26" t="s">
        <v>61</v>
      </c>
      <c r="D26" t="s">
        <v>62</v>
      </c>
      <c r="F26" s="2">
        <v>0</v>
      </c>
      <c r="G26" s="2">
        <v>1</v>
      </c>
      <c r="H26" s="5">
        <v>0</v>
      </c>
      <c r="I26">
        <f t="shared" si="0"/>
        <v>0</v>
      </c>
      <c r="J26">
        <f t="shared" si="1"/>
        <v>1</v>
      </c>
      <c r="K26">
        <v>3</v>
      </c>
      <c r="L26">
        <v>0</v>
      </c>
      <c r="M26">
        <v>1837465.8</v>
      </c>
      <c r="N26">
        <v>1748952.8</v>
      </c>
      <c r="O26">
        <v>1746182.2</v>
      </c>
      <c r="P26">
        <v>2405833.6</v>
      </c>
      <c r="Q26">
        <v>886368.2</v>
      </c>
      <c r="R26">
        <v>2353739.6</v>
      </c>
      <c r="S26">
        <v>1039112</v>
      </c>
      <c r="T26">
        <v>4447722.5999999996</v>
      </c>
      <c r="U26">
        <v>3242707.4</v>
      </c>
      <c r="V26">
        <v>6130407.5999999996</v>
      </c>
      <c r="W26">
        <v>3971479.4</v>
      </c>
      <c r="Y26">
        <v>1.981495191063732</v>
      </c>
      <c r="Z26">
        <v>1.785358089115471</v>
      </c>
      <c r="AA26">
        <v>1.766444038134068</v>
      </c>
      <c r="AB26">
        <v>1.7020761311927339</v>
      </c>
      <c r="AC26">
        <v>1.026763365592342</v>
      </c>
      <c r="AD26">
        <v>2.9690348878037178</v>
      </c>
      <c r="AE26">
        <v>1.6363359778188169</v>
      </c>
      <c r="AF26">
        <v>2.2794712979812179</v>
      </c>
      <c r="AG26">
        <v>1.90733485026285</v>
      </c>
      <c r="AH26">
        <v>4.6429451108444484</v>
      </c>
      <c r="AI26">
        <v>3.513661149842664</v>
      </c>
      <c r="AK26">
        <v>1.981495191063732</v>
      </c>
      <c r="AL26">
        <v>0.59283212251029904</v>
      </c>
      <c r="AM26">
        <v>0.58673635213635866</v>
      </c>
      <c r="AN26">
        <v>1.7020761311927339</v>
      </c>
      <c r="AO26">
        <v>0.36967466919450093</v>
      </c>
      <c r="AP26">
        <v>2.9690348878037178</v>
      </c>
      <c r="AQ26">
        <v>0.61613755375146861</v>
      </c>
      <c r="AR26">
        <v>1.3301695819944139</v>
      </c>
      <c r="AS26">
        <v>0.45321648232638828</v>
      </c>
      <c r="AT26">
        <v>4.6429451108444484</v>
      </c>
      <c r="AU26">
        <v>1.467329523758963</v>
      </c>
      <c r="AW26">
        <v>0.1918818359263241</v>
      </c>
      <c r="AY26">
        <v>0.76121076383868347</v>
      </c>
    </row>
    <row r="27" spans="1:51" x14ac:dyDescent="0.3">
      <c r="A27">
        <v>23</v>
      </c>
      <c r="B27" t="s">
        <v>70</v>
      </c>
      <c r="C27" t="s">
        <v>71</v>
      </c>
      <c r="D27" t="s">
        <v>72</v>
      </c>
      <c r="F27" s="2">
        <v>0</v>
      </c>
      <c r="G27" s="2">
        <v>0</v>
      </c>
      <c r="H27" s="5">
        <v>0</v>
      </c>
      <c r="I27">
        <f t="shared" si="0"/>
        <v>0</v>
      </c>
      <c r="J27">
        <f t="shared" si="1"/>
        <v>1</v>
      </c>
      <c r="K27">
        <v>4</v>
      </c>
      <c r="L27">
        <v>0</v>
      </c>
      <c r="M27">
        <v>2025390.8</v>
      </c>
      <c r="N27">
        <v>2026248.4</v>
      </c>
      <c r="O27">
        <v>2042762.6</v>
      </c>
      <c r="P27">
        <v>2641017.4</v>
      </c>
      <c r="Q27">
        <v>1186313.8</v>
      </c>
      <c r="R27">
        <v>1830487.8</v>
      </c>
      <c r="S27">
        <v>1333006.2</v>
      </c>
      <c r="T27">
        <v>4660083.8</v>
      </c>
      <c r="U27">
        <v>4436619.5999999996</v>
      </c>
      <c r="V27">
        <v>3086489.6000000001</v>
      </c>
      <c r="W27">
        <v>1271244.3999999999</v>
      </c>
      <c r="Y27">
        <v>2.3456061863340438</v>
      </c>
      <c r="Z27">
        <v>2.3183392236940561</v>
      </c>
      <c r="AA27">
        <v>2.3053253448568278</v>
      </c>
      <c r="AB27">
        <v>3.8075527961947961</v>
      </c>
      <c r="AC27">
        <v>2.0219364683958698</v>
      </c>
      <c r="AD27">
        <v>2.6488917885813859</v>
      </c>
      <c r="AE27">
        <v>2.2786350632552059</v>
      </c>
      <c r="AF27">
        <v>2.9960664614103729</v>
      </c>
      <c r="AG27">
        <v>3.6691272129770369</v>
      </c>
      <c r="AH27">
        <v>4.2107270020525904</v>
      </c>
      <c r="AI27">
        <v>3.4901003302074969</v>
      </c>
      <c r="AK27">
        <v>2.3456061863340438</v>
      </c>
      <c r="AL27">
        <v>0.95909312763251364</v>
      </c>
      <c r="AM27">
        <v>0.95205356799997387</v>
      </c>
      <c r="AN27">
        <v>3.8075527961947961</v>
      </c>
      <c r="AO27">
        <v>1.073251199809601</v>
      </c>
      <c r="AP27">
        <v>2.6488917885813859</v>
      </c>
      <c r="AQ27">
        <v>1.06939988443628</v>
      </c>
      <c r="AR27">
        <v>1.539710890408605</v>
      </c>
      <c r="AS27">
        <v>0.70918097305111583</v>
      </c>
      <c r="AT27">
        <v>4.2107270020525904</v>
      </c>
      <c r="AU27">
        <v>2.2138694958761329</v>
      </c>
      <c r="AW27">
        <v>0.35396437020972371</v>
      </c>
      <c r="AY27">
        <v>0.34054563237898883</v>
      </c>
    </row>
    <row r="28" spans="1:51" x14ac:dyDescent="0.3">
      <c r="A28">
        <v>23</v>
      </c>
      <c r="B28" t="s">
        <v>73</v>
      </c>
      <c r="C28" t="s">
        <v>71</v>
      </c>
      <c r="D28" t="s">
        <v>72</v>
      </c>
      <c r="F28" s="2">
        <v>0</v>
      </c>
      <c r="G28" s="2">
        <v>1</v>
      </c>
      <c r="H28" s="5">
        <v>0</v>
      </c>
      <c r="I28">
        <f t="shared" si="0"/>
        <v>1</v>
      </c>
      <c r="J28">
        <f t="shared" si="1"/>
        <v>0</v>
      </c>
      <c r="K28">
        <v>4</v>
      </c>
      <c r="L28">
        <v>0</v>
      </c>
      <c r="M28">
        <v>510392.8</v>
      </c>
      <c r="N28">
        <v>2919990.2</v>
      </c>
      <c r="O28">
        <v>2941439</v>
      </c>
      <c r="P28">
        <v>376094.8</v>
      </c>
      <c r="Q28">
        <v>1981478.2</v>
      </c>
      <c r="R28">
        <v>129116.6</v>
      </c>
      <c r="S28">
        <v>3439434.8</v>
      </c>
      <c r="T28">
        <v>4658087</v>
      </c>
      <c r="U28">
        <v>4480769</v>
      </c>
      <c r="V28">
        <v>306763.40000000002</v>
      </c>
      <c r="W28">
        <v>2477728.6</v>
      </c>
      <c r="Y28">
        <v>0.86468176618218417</v>
      </c>
      <c r="Z28">
        <v>3.135856687230989</v>
      </c>
      <c r="AA28">
        <v>3.1642352834343912</v>
      </c>
      <c r="AB28">
        <v>0.89579753460129719</v>
      </c>
      <c r="AC28">
        <v>3.1573526576161379</v>
      </c>
      <c r="AD28">
        <v>0.27319862446747722</v>
      </c>
      <c r="AE28">
        <v>4.3161112374626098</v>
      </c>
      <c r="AF28">
        <v>3.0028858722187581</v>
      </c>
      <c r="AG28">
        <v>3.7048172371461989</v>
      </c>
      <c r="AH28">
        <v>0.86502454658038919</v>
      </c>
      <c r="AI28">
        <v>5.4717470393981786</v>
      </c>
      <c r="AK28">
        <v>0.86468176618218417</v>
      </c>
      <c r="AL28">
        <v>1.1613822335843</v>
      </c>
      <c r="AM28">
        <v>1.1890138023998591</v>
      </c>
      <c r="AN28">
        <v>0.89579753460129719</v>
      </c>
      <c r="AO28">
        <v>1.415576073207194</v>
      </c>
      <c r="AP28">
        <v>0.27319862446747722</v>
      </c>
      <c r="AQ28">
        <v>1.7770135597791521</v>
      </c>
      <c r="AR28">
        <v>1.558847614657134</v>
      </c>
      <c r="AS28">
        <v>0.70876614167355001</v>
      </c>
      <c r="AT28">
        <v>0.86502454658038919</v>
      </c>
      <c r="AU28">
        <v>3.7603437160607429</v>
      </c>
      <c r="AW28">
        <v>0.33045338438823812</v>
      </c>
      <c r="AY28">
        <v>-2.7853996683675062</v>
      </c>
    </row>
    <row r="29" spans="1:51" x14ac:dyDescent="0.3">
      <c r="A29">
        <v>23</v>
      </c>
      <c r="B29" t="s">
        <v>74</v>
      </c>
      <c r="C29" t="s">
        <v>71</v>
      </c>
      <c r="D29" t="s">
        <v>72</v>
      </c>
      <c r="F29" s="2">
        <v>0</v>
      </c>
      <c r="G29" s="2">
        <v>1</v>
      </c>
      <c r="H29" s="5">
        <v>0</v>
      </c>
      <c r="I29">
        <f t="shared" si="0"/>
        <v>0</v>
      </c>
      <c r="J29">
        <f t="shared" si="1"/>
        <v>1</v>
      </c>
      <c r="K29">
        <v>4</v>
      </c>
      <c r="L29">
        <v>0</v>
      </c>
      <c r="M29">
        <v>1949791.8</v>
      </c>
      <c r="N29">
        <v>2040040</v>
      </c>
      <c r="O29">
        <v>2052398</v>
      </c>
      <c r="P29">
        <v>2545954.4</v>
      </c>
      <c r="Q29">
        <v>777134.6</v>
      </c>
      <c r="R29">
        <v>1544494.4</v>
      </c>
      <c r="S29">
        <v>647522.19999999995</v>
      </c>
      <c r="T29">
        <v>5350565.4000000004</v>
      </c>
      <c r="U29">
        <v>4759275.4000000004</v>
      </c>
      <c r="V29">
        <v>5329729.2</v>
      </c>
      <c r="W29">
        <v>780419.2</v>
      </c>
      <c r="Y29">
        <v>2.0825683506205679</v>
      </c>
      <c r="Z29">
        <v>2.2770140674430879</v>
      </c>
      <c r="AA29">
        <v>2.2738105302210898</v>
      </c>
      <c r="AB29">
        <v>3.2258901227905881</v>
      </c>
      <c r="AC29">
        <v>1.524613197601866</v>
      </c>
      <c r="AD29">
        <v>3.018073020316661</v>
      </c>
      <c r="AE29">
        <v>2.0655110057909041</v>
      </c>
      <c r="AF29">
        <v>3.5774815757293248</v>
      </c>
      <c r="AG29">
        <v>4.0100674094166608</v>
      </c>
      <c r="AH29">
        <v>4.6090151846408842</v>
      </c>
      <c r="AI29">
        <v>2.8593849046621469</v>
      </c>
      <c r="AK29">
        <v>2.0825683506205679</v>
      </c>
      <c r="AL29">
        <v>0.89198739808052774</v>
      </c>
      <c r="AM29">
        <v>0.88981637782417233</v>
      </c>
      <c r="AN29">
        <v>3.2258901227905881</v>
      </c>
      <c r="AO29">
        <v>0.6736216629855335</v>
      </c>
      <c r="AP29">
        <v>3.018073020316661</v>
      </c>
      <c r="AQ29">
        <v>0.87111575263552365</v>
      </c>
      <c r="AR29">
        <v>1.86973380097188</v>
      </c>
      <c r="AS29">
        <v>0.79293535030446949</v>
      </c>
      <c r="AT29">
        <v>4.6090151846408842</v>
      </c>
      <c r="AU29">
        <v>1.695551647664979</v>
      </c>
      <c r="AW29">
        <v>0.36723617226816713</v>
      </c>
      <c r="AY29">
        <v>0.43795531847424918</v>
      </c>
    </row>
    <row r="30" spans="1:51" x14ac:dyDescent="0.3">
      <c r="A30">
        <v>23</v>
      </c>
      <c r="B30" t="s">
        <v>75</v>
      </c>
      <c r="C30" t="s">
        <v>71</v>
      </c>
      <c r="D30" t="s">
        <v>72</v>
      </c>
      <c r="F30" s="2">
        <v>0</v>
      </c>
      <c r="G30" s="2">
        <v>0</v>
      </c>
      <c r="H30" s="5">
        <v>0</v>
      </c>
      <c r="I30">
        <f t="shared" si="0"/>
        <v>1</v>
      </c>
      <c r="J30">
        <f t="shared" si="1"/>
        <v>0</v>
      </c>
      <c r="K30">
        <v>4</v>
      </c>
      <c r="L30">
        <v>0</v>
      </c>
      <c r="M30">
        <v>1020647.2</v>
      </c>
      <c r="N30">
        <v>2887404.8</v>
      </c>
      <c r="O30">
        <v>2902199</v>
      </c>
      <c r="P30">
        <v>238307</v>
      </c>
      <c r="Q30">
        <v>1101850.8</v>
      </c>
      <c r="R30">
        <v>153050.6</v>
      </c>
      <c r="S30">
        <v>932506.6</v>
      </c>
      <c r="T30">
        <v>5344374.2</v>
      </c>
      <c r="U30">
        <v>4782886.8</v>
      </c>
      <c r="V30">
        <v>69272.600000000006</v>
      </c>
      <c r="W30">
        <v>1330393.8</v>
      </c>
      <c r="Y30">
        <v>1.100110554648563</v>
      </c>
      <c r="Z30">
        <v>3.1208690558560188</v>
      </c>
      <c r="AA30">
        <v>3.1324955208227041</v>
      </c>
      <c r="AB30">
        <v>0.73689312899950887</v>
      </c>
      <c r="AC30">
        <v>2.129194363794523</v>
      </c>
      <c r="AD30">
        <v>0.94985915981233116</v>
      </c>
      <c r="AE30">
        <v>2.5663679207675161</v>
      </c>
      <c r="AF30">
        <v>3.642782505461946</v>
      </c>
      <c r="AG30">
        <v>4.1912149054929611</v>
      </c>
      <c r="AH30">
        <v>0.2358327118214219</v>
      </c>
      <c r="AI30">
        <v>4.2428286066278824</v>
      </c>
      <c r="AK30">
        <v>1.100110554648563</v>
      </c>
      <c r="AL30">
        <v>1.147357607632876</v>
      </c>
      <c r="AM30">
        <v>1.153409313224256</v>
      </c>
      <c r="AN30">
        <v>0.73689312899950887</v>
      </c>
      <c r="AO30">
        <v>0.88612882659654135</v>
      </c>
      <c r="AP30">
        <v>0.94985915981233116</v>
      </c>
      <c r="AQ30">
        <v>1.05318127325736</v>
      </c>
      <c r="AR30">
        <v>1.904886231804267</v>
      </c>
      <c r="AS30">
        <v>0.86875332877971234</v>
      </c>
      <c r="AT30">
        <v>0.2358327118214219</v>
      </c>
      <c r="AU30">
        <v>2.8023658681660888</v>
      </c>
      <c r="AW30">
        <v>0.37865383415482939</v>
      </c>
      <c r="AY30">
        <v>-0.6112676624892982</v>
      </c>
    </row>
    <row r="31" spans="1:51" x14ac:dyDescent="0.3">
      <c r="A31">
        <v>23</v>
      </c>
      <c r="B31" t="s">
        <v>76</v>
      </c>
      <c r="C31" t="s">
        <v>71</v>
      </c>
      <c r="D31" t="s">
        <v>72</v>
      </c>
      <c r="F31" s="2">
        <v>0</v>
      </c>
      <c r="G31" s="2">
        <v>1</v>
      </c>
      <c r="H31" s="5">
        <v>1</v>
      </c>
      <c r="I31">
        <f t="shared" si="0"/>
        <v>0</v>
      </c>
      <c r="J31">
        <f t="shared" si="1"/>
        <v>1</v>
      </c>
      <c r="K31">
        <v>4</v>
      </c>
      <c r="L31">
        <v>4</v>
      </c>
      <c r="M31">
        <v>2208859.6</v>
      </c>
      <c r="N31">
        <v>1487568.6</v>
      </c>
      <c r="O31">
        <v>1495996.2</v>
      </c>
      <c r="P31">
        <v>869035.6</v>
      </c>
      <c r="Q31">
        <v>761476.6</v>
      </c>
      <c r="R31">
        <v>692113</v>
      </c>
      <c r="S31">
        <v>673579.8</v>
      </c>
      <c r="T31">
        <v>4485341.8</v>
      </c>
      <c r="U31">
        <v>3800380.8</v>
      </c>
      <c r="V31">
        <v>2299098.2000000002</v>
      </c>
      <c r="W31">
        <v>717644.2</v>
      </c>
      <c r="Y31">
        <v>2.493085266649723</v>
      </c>
      <c r="Z31">
        <v>1.9551473089028151</v>
      </c>
      <c r="AA31">
        <v>1.952877903589979</v>
      </c>
      <c r="AB31">
        <v>1.659291291399859</v>
      </c>
      <c r="AC31">
        <v>1.505945202347357</v>
      </c>
      <c r="AD31">
        <v>2.2132774238009012</v>
      </c>
      <c r="AE31">
        <v>2.2786652884911751</v>
      </c>
      <c r="AF31">
        <v>2.872597527643665</v>
      </c>
      <c r="AG31">
        <v>3.0462105807848281</v>
      </c>
      <c r="AH31">
        <v>3.646876765415072</v>
      </c>
      <c r="AI31">
        <v>2.3707188482861969</v>
      </c>
      <c r="AK31">
        <v>2.493085266649723</v>
      </c>
      <c r="AL31">
        <v>0.80745593276806171</v>
      </c>
      <c r="AM31">
        <v>0.80569399734959002</v>
      </c>
      <c r="AN31">
        <v>1.659291291399859</v>
      </c>
      <c r="AO31">
        <v>0.75565745479543689</v>
      </c>
      <c r="AP31">
        <v>2.2132774238009012</v>
      </c>
      <c r="AQ31">
        <v>0.9321919566486031</v>
      </c>
      <c r="AR31">
        <v>1.4859973130282009</v>
      </c>
      <c r="AS31">
        <v>0.63775536576285963</v>
      </c>
      <c r="AT31">
        <v>3.646876765415072</v>
      </c>
      <c r="AU31">
        <v>1.4959409968461841</v>
      </c>
      <c r="AW31">
        <v>0.35654218900017443</v>
      </c>
      <c r="AY31">
        <v>1.470658881440742</v>
      </c>
    </row>
    <row r="32" spans="1:51" x14ac:dyDescent="0.3">
      <c r="A32">
        <v>23</v>
      </c>
      <c r="B32" t="s">
        <v>77</v>
      </c>
      <c r="C32" t="s">
        <v>71</v>
      </c>
      <c r="D32" t="s">
        <v>72</v>
      </c>
      <c r="F32" s="2">
        <v>0</v>
      </c>
      <c r="G32" s="2">
        <v>0</v>
      </c>
      <c r="H32" s="5">
        <v>0</v>
      </c>
      <c r="I32">
        <f t="shared" si="0"/>
        <v>1</v>
      </c>
      <c r="J32">
        <f t="shared" si="1"/>
        <v>0</v>
      </c>
      <c r="K32">
        <v>4</v>
      </c>
      <c r="L32">
        <v>0</v>
      </c>
      <c r="M32">
        <v>896596.6</v>
      </c>
      <c r="N32">
        <v>1900585.8</v>
      </c>
      <c r="O32">
        <v>1908869.4</v>
      </c>
      <c r="P32">
        <v>357592.6</v>
      </c>
      <c r="Q32">
        <v>1315785.3999999999</v>
      </c>
      <c r="R32">
        <v>274926.2</v>
      </c>
      <c r="S32">
        <v>1081272.3999999999</v>
      </c>
      <c r="T32">
        <v>4488895</v>
      </c>
      <c r="U32">
        <v>3814972.6</v>
      </c>
      <c r="V32">
        <v>213845.8</v>
      </c>
      <c r="W32">
        <v>1416073.6</v>
      </c>
      <c r="Y32">
        <v>1.159377172542736</v>
      </c>
      <c r="Z32">
        <v>2.4556238539051258</v>
      </c>
      <c r="AA32">
        <v>2.4467033640481528</v>
      </c>
      <c r="AB32">
        <v>0.83518172699841675</v>
      </c>
      <c r="AC32">
        <v>2.2192659977881699</v>
      </c>
      <c r="AD32">
        <v>1.4046263392083349</v>
      </c>
      <c r="AE32">
        <v>2.9494391997344791</v>
      </c>
      <c r="AF32">
        <v>2.8710683269891888</v>
      </c>
      <c r="AG32">
        <v>3.05330160940066</v>
      </c>
      <c r="AH32">
        <v>0.86201997678726916</v>
      </c>
      <c r="AI32">
        <v>3.9288348800968378</v>
      </c>
      <c r="AK32">
        <v>1.159377172542736</v>
      </c>
      <c r="AL32">
        <v>0.9583652922417969</v>
      </c>
      <c r="AM32">
        <v>0.95354154971428218</v>
      </c>
      <c r="AN32">
        <v>0.83518172699841675</v>
      </c>
      <c r="AO32">
        <v>1.064902748004533</v>
      </c>
      <c r="AP32">
        <v>1.4046263392083349</v>
      </c>
      <c r="AQ32">
        <v>1.1973378057125961</v>
      </c>
      <c r="AR32">
        <v>1.4849571573082361</v>
      </c>
      <c r="AS32">
        <v>0.63058998803608124</v>
      </c>
      <c r="AT32">
        <v>0.86201997678726916</v>
      </c>
      <c r="AU32">
        <v>2.5213733107782899</v>
      </c>
      <c r="AW32">
        <v>0.33861785582266751</v>
      </c>
      <c r="AY32">
        <v>-0.29026346960569072</v>
      </c>
    </row>
    <row r="33" spans="1:51" x14ac:dyDescent="0.3">
      <c r="A33">
        <v>23</v>
      </c>
      <c r="B33" t="s">
        <v>78</v>
      </c>
      <c r="C33" t="s">
        <v>71</v>
      </c>
      <c r="D33" t="s">
        <v>72</v>
      </c>
      <c r="F33" s="2">
        <v>0</v>
      </c>
      <c r="G33" s="2">
        <v>0</v>
      </c>
      <c r="H33" s="5">
        <v>0</v>
      </c>
      <c r="I33">
        <f t="shared" si="0"/>
        <v>0</v>
      </c>
      <c r="J33">
        <f t="shared" si="1"/>
        <v>1</v>
      </c>
      <c r="K33">
        <v>4</v>
      </c>
      <c r="L33">
        <v>0</v>
      </c>
      <c r="M33">
        <v>3045439.2</v>
      </c>
      <c r="N33">
        <v>1893256.6</v>
      </c>
      <c r="O33">
        <v>1896565.2</v>
      </c>
      <c r="P33">
        <v>535062</v>
      </c>
      <c r="Q33">
        <v>542294.6</v>
      </c>
      <c r="R33">
        <v>531586.4</v>
      </c>
      <c r="S33">
        <v>529115.6</v>
      </c>
      <c r="T33">
        <v>5304660</v>
      </c>
      <c r="U33">
        <v>4203870.2</v>
      </c>
      <c r="V33">
        <v>1574101</v>
      </c>
      <c r="W33">
        <v>404943</v>
      </c>
      <c r="Y33">
        <v>3.0173993085976689</v>
      </c>
      <c r="Z33">
        <v>2.2744515577331179</v>
      </c>
      <c r="AA33">
        <v>2.2608005200512711</v>
      </c>
      <c r="AB33">
        <v>1.047813307202887</v>
      </c>
      <c r="AC33">
        <v>1.177317367191427</v>
      </c>
      <c r="AD33">
        <v>1.9163836257532241</v>
      </c>
      <c r="AE33">
        <v>2.076061660377309</v>
      </c>
      <c r="AF33">
        <v>3.6741819702088829</v>
      </c>
      <c r="AG33">
        <v>3.4700428074691438</v>
      </c>
      <c r="AH33">
        <v>3.411778049776331</v>
      </c>
      <c r="AI33">
        <v>1.893853170610964</v>
      </c>
      <c r="AK33">
        <v>3.0173993085976689</v>
      </c>
      <c r="AL33">
        <v>0.85257936608977614</v>
      </c>
      <c r="AM33">
        <v>0.83059202120639386</v>
      </c>
      <c r="AN33">
        <v>1.047813307202887</v>
      </c>
      <c r="AO33">
        <v>0.62321753020514736</v>
      </c>
      <c r="AP33">
        <v>1.9163836257532241</v>
      </c>
      <c r="AQ33">
        <v>0.8782319538295269</v>
      </c>
      <c r="AR33">
        <v>1.901745168166235</v>
      </c>
      <c r="AS33">
        <v>0.68309139157645404</v>
      </c>
      <c r="AT33">
        <v>3.411778049776331</v>
      </c>
      <c r="AU33">
        <v>1.2053916011005641</v>
      </c>
      <c r="AW33">
        <v>0.37458397294394669</v>
      </c>
      <c r="AY33">
        <v>0.56098549971599987</v>
      </c>
    </row>
    <row r="34" spans="1:51" x14ac:dyDescent="0.3">
      <c r="A34">
        <v>23</v>
      </c>
      <c r="B34" t="s">
        <v>79</v>
      </c>
      <c r="C34" t="s">
        <v>71</v>
      </c>
      <c r="D34" t="s">
        <v>72</v>
      </c>
      <c r="F34" s="2">
        <v>0</v>
      </c>
      <c r="G34" s="2">
        <v>1</v>
      </c>
      <c r="H34" s="5">
        <v>0</v>
      </c>
      <c r="I34">
        <f t="shared" si="0"/>
        <v>0</v>
      </c>
      <c r="J34">
        <f t="shared" si="1"/>
        <v>1</v>
      </c>
      <c r="K34">
        <v>4</v>
      </c>
      <c r="L34">
        <v>0</v>
      </c>
      <c r="M34">
        <v>2290113.4</v>
      </c>
      <c r="N34">
        <v>2289968.6</v>
      </c>
      <c r="O34">
        <v>2299118.7999999998</v>
      </c>
      <c r="P34">
        <v>270661.59999999998</v>
      </c>
      <c r="Q34">
        <v>700535.4</v>
      </c>
      <c r="R34">
        <v>266982.40000000002</v>
      </c>
      <c r="S34">
        <v>678489</v>
      </c>
      <c r="T34">
        <v>5285159.8</v>
      </c>
      <c r="U34">
        <v>4212637.4000000004</v>
      </c>
      <c r="V34">
        <v>40982.6</v>
      </c>
      <c r="W34">
        <v>819707.8</v>
      </c>
      <c r="Y34">
        <v>2.0542707849759609</v>
      </c>
      <c r="Z34">
        <v>2.7436272987630219</v>
      </c>
      <c r="AA34">
        <v>2.730235027056187</v>
      </c>
      <c r="AB34">
        <v>0.5794810135965236</v>
      </c>
      <c r="AC34">
        <v>1.4511881594022269</v>
      </c>
      <c r="AD34">
        <v>1.3293890850618479</v>
      </c>
      <c r="AE34">
        <v>2.3888299668207771</v>
      </c>
      <c r="AF34">
        <v>3.5855726030655211</v>
      </c>
      <c r="AG34">
        <v>3.416211937041953</v>
      </c>
      <c r="AH34">
        <v>0.21839821203611789</v>
      </c>
      <c r="AI34">
        <v>3.0359302684199072</v>
      </c>
      <c r="AK34">
        <v>2.0542707849759609</v>
      </c>
      <c r="AL34">
        <v>0.99210394048132</v>
      </c>
      <c r="AM34">
        <v>0.97852185433730487</v>
      </c>
      <c r="AN34">
        <v>0.5794810135965236</v>
      </c>
      <c r="AO34">
        <v>0.6584828254126478</v>
      </c>
      <c r="AP34">
        <v>1.3293890850618479</v>
      </c>
      <c r="AQ34">
        <v>0.88314913627691571</v>
      </c>
      <c r="AR34">
        <v>1.849126182543114</v>
      </c>
      <c r="AS34">
        <v>0.66963469958864152</v>
      </c>
      <c r="AT34">
        <v>0.21839821203611789</v>
      </c>
      <c r="AU34">
        <v>1.791902325768024</v>
      </c>
      <c r="AW34">
        <v>0.3594873285386711</v>
      </c>
      <c r="AY34">
        <v>0.87678546845251526</v>
      </c>
    </row>
    <row r="35" spans="1:51" x14ac:dyDescent="0.3">
      <c r="A35">
        <v>23</v>
      </c>
      <c r="B35" t="s">
        <v>80</v>
      </c>
      <c r="C35" t="s">
        <v>71</v>
      </c>
      <c r="D35" t="s">
        <v>72</v>
      </c>
      <c r="F35" s="2">
        <v>0</v>
      </c>
      <c r="G35" s="2">
        <v>1</v>
      </c>
      <c r="H35" s="5">
        <v>0</v>
      </c>
      <c r="I35">
        <f t="shared" si="0"/>
        <v>0</v>
      </c>
      <c r="J35">
        <f t="shared" si="1"/>
        <v>1</v>
      </c>
      <c r="K35">
        <v>4</v>
      </c>
      <c r="L35">
        <v>0</v>
      </c>
      <c r="M35">
        <v>8055849.7999999998</v>
      </c>
      <c r="N35">
        <v>7041488.7999999998</v>
      </c>
      <c r="O35">
        <v>7246230.2000000002</v>
      </c>
      <c r="P35">
        <v>44794298</v>
      </c>
      <c r="Q35">
        <v>6549110.7999999998</v>
      </c>
      <c r="R35">
        <v>12997115.6</v>
      </c>
      <c r="S35">
        <v>7342482</v>
      </c>
      <c r="T35">
        <v>8289557.2000000002</v>
      </c>
      <c r="U35">
        <v>6430284.5999999996</v>
      </c>
      <c r="V35">
        <v>74116162.400000006</v>
      </c>
      <c r="W35">
        <v>13546758</v>
      </c>
      <c r="Y35">
        <v>7.6950685633812101</v>
      </c>
      <c r="Z35">
        <v>6.0340847162529823</v>
      </c>
      <c r="AA35">
        <v>6.1750383356120437</v>
      </c>
      <c r="AB35">
        <v>39.429457789013398</v>
      </c>
      <c r="AC35">
        <v>6.4055592723889276</v>
      </c>
      <c r="AD35">
        <v>10.43054775684141</v>
      </c>
      <c r="AE35">
        <v>7.3454761826433241</v>
      </c>
      <c r="AF35">
        <v>7.1122259664814917</v>
      </c>
      <c r="AG35">
        <v>5.8527395413257182</v>
      </c>
      <c r="AH35">
        <v>35.363829583441841</v>
      </c>
      <c r="AI35">
        <v>12.68841862962581</v>
      </c>
      <c r="AK35">
        <v>7.6950685633812101</v>
      </c>
      <c r="AL35">
        <v>2.1597555287647991</v>
      </c>
      <c r="AM35">
        <v>2.2841545199044049</v>
      </c>
      <c r="AN35">
        <v>39.429457789013398</v>
      </c>
      <c r="AO35">
        <v>2.292856450006366</v>
      </c>
      <c r="AP35">
        <v>10.43054775684141</v>
      </c>
      <c r="AQ35">
        <v>2.5551563864108169</v>
      </c>
      <c r="AR35">
        <v>3.75603767442517</v>
      </c>
      <c r="AS35">
        <v>1.004308033827692</v>
      </c>
      <c r="AT35">
        <v>35.363829583441841</v>
      </c>
      <c r="AU35">
        <v>8.0097608898766346</v>
      </c>
      <c r="AW35">
        <v>0.34770257081836459</v>
      </c>
      <c r="AY35">
        <v>0.87678546845251493</v>
      </c>
    </row>
    <row r="36" spans="1:51" x14ac:dyDescent="0.3">
      <c r="A36">
        <v>23</v>
      </c>
      <c r="B36" t="s">
        <v>81</v>
      </c>
      <c r="C36" t="s">
        <v>71</v>
      </c>
      <c r="D36" t="s">
        <v>72</v>
      </c>
      <c r="F36" s="2">
        <v>0</v>
      </c>
      <c r="G36" s="2">
        <v>0</v>
      </c>
      <c r="H36" s="5">
        <v>0</v>
      </c>
      <c r="I36">
        <f t="shared" si="0"/>
        <v>0</v>
      </c>
      <c r="J36">
        <f t="shared" si="1"/>
        <v>1</v>
      </c>
      <c r="K36">
        <v>4</v>
      </c>
      <c r="L36">
        <v>0</v>
      </c>
      <c r="M36">
        <v>11188592.4</v>
      </c>
      <c r="N36">
        <v>6922039.5999999996</v>
      </c>
      <c r="O36">
        <v>7057132.4000000004</v>
      </c>
      <c r="P36">
        <v>65436608.200000003</v>
      </c>
      <c r="Q36">
        <v>5958653.7999999998</v>
      </c>
      <c r="R36">
        <v>13756660.6</v>
      </c>
      <c r="S36">
        <v>6112693.2000000002</v>
      </c>
      <c r="T36">
        <v>8299787.7999999998</v>
      </c>
      <c r="U36">
        <v>6430831.7999999998</v>
      </c>
      <c r="V36">
        <v>97544876.200000003</v>
      </c>
      <c r="W36">
        <v>12717485.4</v>
      </c>
      <c r="Y36">
        <v>10.27661164696328</v>
      </c>
      <c r="Z36">
        <v>5.8826375705189999</v>
      </c>
      <c r="AA36">
        <v>5.909694075770676</v>
      </c>
      <c r="AB36">
        <v>56.719427091389662</v>
      </c>
      <c r="AC36">
        <v>5.8837186823948286</v>
      </c>
      <c r="AD36">
        <v>11.21944270841777</v>
      </c>
      <c r="AE36">
        <v>6.0168090173043307</v>
      </c>
      <c r="AF36">
        <v>7.0068120179697866</v>
      </c>
      <c r="AG36">
        <v>5.8022521333303301</v>
      </c>
      <c r="AH36">
        <v>49.511823623254898</v>
      </c>
      <c r="AI36">
        <v>11.64153850688599</v>
      </c>
      <c r="AK36">
        <v>10.27661164696328</v>
      </c>
      <c r="AL36">
        <v>2.2114010006655009</v>
      </c>
      <c r="AM36">
        <v>2.2489794810768222</v>
      </c>
      <c r="AN36">
        <v>56.719427091389662</v>
      </c>
      <c r="AO36">
        <v>2.1769877484068281</v>
      </c>
      <c r="AP36">
        <v>11.21944270841777</v>
      </c>
      <c r="AQ36">
        <v>2.002893223566935</v>
      </c>
      <c r="AR36">
        <v>3.7010124401655049</v>
      </c>
      <c r="AS36">
        <v>1.0012875325977799</v>
      </c>
      <c r="AT36">
        <v>49.511823623254898</v>
      </c>
      <c r="AU36">
        <v>7.2473228807561103</v>
      </c>
      <c r="AW36">
        <v>0.33430409044958648</v>
      </c>
      <c r="AY36">
        <v>0.56098549971599954</v>
      </c>
    </row>
    <row r="37" spans="1:51" x14ac:dyDescent="0.3">
      <c r="A37">
        <v>23</v>
      </c>
      <c r="B37" t="s">
        <v>82</v>
      </c>
      <c r="C37" t="s">
        <v>71</v>
      </c>
      <c r="D37" t="s">
        <v>72</v>
      </c>
      <c r="F37" s="2">
        <v>0</v>
      </c>
      <c r="G37" s="2">
        <v>0</v>
      </c>
      <c r="H37" s="5">
        <v>0</v>
      </c>
      <c r="I37">
        <f t="shared" si="0"/>
        <v>1</v>
      </c>
      <c r="J37">
        <f t="shared" si="1"/>
        <v>0</v>
      </c>
      <c r="K37">
        <v>4</v>
      </c>
      <c r="L37">
        <v>0</v>
      </c>
      <c r="M37">
        <v>2119756</v>
      </c>
      <c r="N37">
        <v>2445348.6</v>
      </c>
      <c r="O37">
        <v>2506101.6</v>
      </c>
      <c r="P37">
        <v>2798305.8</v>
      </c>
      <c r="Q37">
        <v>1470636</v>
      </c>
      <c r="R37">
        <v>2394989.4</v>
      </c>
      <c r="S37">
        <v>1247987.6000000001</v>
      </c>
      <c r="T37">
        <v>5026362.5999999996</v>
      </c>
      <c r="U37">
        <v>4234864.4000000004</v>
      </c>
      <c r="V37">
        <v>15958521.4</v>
      </c>
      <c r="W37">
        <v>2085390.8</v>
      </c>
      <c r="Y37">
        <v>2.2872711599804458</v>
      </c>
      <c r="Z37">
        <v>2.64362770030275</v>
      </c>
      <c r="AA37">
        <v>2.6857777914963661</v>
      </c>
      <c r="AB37">
        <v>3.2612604954047129</v>
      </c>
      <c r="AC37">
        <v>2.1627039257669818</v>
      </c>
      <c r="AD37">
        <v>3.8579058878123762</v>
      </c>
      <c r="AE37">
        <v>2.7304843403864649</v>
      </c>
      <c r="AF37">
        <v>3.3875015446916219</v>
      </c>
      <c r="AG37">
        <v>3.403772690333426</v>
      </c>
      <c r="AH37">
        <v>8.8928840466309342</v>
      </c>
      <c r="AI37">
        <v>4.3495307138655326</v>
      </c>
      <c r="AK37">
        <v>2.2872711599804458</v>
      </c>
      <c r="AL37">
        <v>1.02570547843352</v>
      </c>
      <c r="AM37">
        <v>1.0580782914068549</v>
      </c>
      <c r="AN37">
        <v>3.2612604954047129</v>
      </c>
      <c r="AO37">
        <v>0.90108948399429212</v>
      </c>
      <c r="AP37">
        <v>3.8579058878123762</v>
      </c>
      <c r="AQ37">
        <v>0.96357810520567</v>
      </c>
      <c r="AR37">
        <v>1.723000994836912</v>
      </c>
      <c r="AS37">
        <v>0.67786835879087448</v>
      </c>
      <c r="AT37">
        <v>8.8928840466309342</v>
      </c>
      <c r="AU37">
        <v>2.6811862359289078</v>
      </c>
      <c r="AW37">
        <v>0.33031609202735118</v>
      </c>
      <c r="AY37">
        <v>-0.29026346960569022</v>
      </c>
    </row>
    <row r="38" spans="1:51" x14ac:dyDescent="0.3">
      <c r="A38">
        <v>23</v>
      </c>
      <c r="B38" t="s">
        <v>83</v>
      </c>
      <c r="C38" t="s">
        <v>71</v>
      </c>
      <c r="D38" t="s">
        <v>72</v>
      </c>
      <c r="F38" s="2">
        <v>0</v>
      </c>
      <c r="G38" s="2">
        <v>1</v>
      </c>
      <c r="H38" s="5">
        <v>1</v>
      </c>
      <c r="I38">
        <f t="shared" si="0"/>
        <v>0</v>
      </c>
      <c r="J38">
        <f t="shared" si="1"/>
        <v>1</v>
      </c>
      <c r="K38">
        <v>4</v>
      </c>
      <c r="L38">
        <v>4</v>
      </c>
      <c r="M38">
        <v>3176321.4</v>
      </c>
      <c r="N38">
        <v>1974025.8</v>
      </c>
      <c r="O38">
        <v>1999248.6</v>
      </c>
      <c r="P38">
        <v>8110191.4000000004</v>
      </c>
      <c r="Q38">
        <v>1113480.2</v>
      </c>
      <c r="R38">
        <v>5959335.2000000002</v>
      </c>
      <c r="S38">
        <v>939193.4</v>
      </c>
      <c r="T38">
        <v>5031203.2</v>
      </c>
      <c r="U38">
        <v>4219181</v>
      </c>
      <c r="V38">
        <v>24978322.199999999</v>
      </c>
      <c r="W38">
        <v>1891227.6</v>
      </c>
      <c r="Y38">
        <v>3.1072793638799339</v>
      </c>
      <c r="Z38">
        <v>2.2145338446833192</v>
      </c>
      <c r="AA38">
        <v>2.2201095767319199</v>
      </c>
      <c r="AB38">
        <v>7.8950763821951124</v>
      </c>
      <c r="AC38">
        <v>1.7882951242092531</v>
      </c>
      <c r="AD38">
        <v>7.3505936666391793</v>
      </c>
      <c r="AE38">
        <v>2.317749290447682</v>
      </c>
      <c r="AF38">
        <v>3.3582251035142692</v>
      </c>
      <c r="AG38">
        <v>3.3649673903826618</v>
      </c>
      <c r="AH38">
        <v>12.072356251627211</v>
      </c>
      <c r="AI38">
        <v>3.419880685117096</v>
      </c>
      <c r="AK38">
        <v>3.1072793638799339</v>
      </c>
      <c r="AL38">
        <v>0.89189932774752378</v>
      </c>
      <c r="AM38">
        <v>0.90094083077274267</v>
      </c>
      <c r="AN38">
        <v>7.8950763821951124</v>
      </c>
      <c r="AO38">
        <v>0.78490813299431461</v>
      </c>
      <c r="AP38">
        <v>7.3505936666391793</v>
      </c>
      <c r="AQ38">
        <v>0.86155451452359555</v>
      </c>
      <c r="AR38">
        <v>1.7087276799604301</v>
      </c>
      <c r="AS38">
        <v>0.6769820221234113</v>
      </c>
      <c r="AT38">
        <v>12.072356251627211</v>
      </c>
      <c r="AU38">
        <v>1.9723074660170821</v>
      </c>
      <c r="AW38">
        <v>0.34500457635149362</v>
      </c>
      <c r="AY38">
        <v>1.470658881440742</v>
      </c>
    </row>
    <row r="39" spans="1:51" x14ac:dyDescent="0.3">
      <c r="A39">
        <v>23</v>
      </c>
      <c r="B39" t="s">
        <v>84</v>
      </c>
      <c r="C39" t="s">
        <v>71</v>
      </c>
      <c r="D39" t="s">
        <v>72</v>
      </c>
      <c r="F39" s="2">
        <v>0</v>
      </c>
      <c r="G39" s="2">
        <v>0</v>
      </c>
      <c r="H39" s="5">
        <v>0</v>
      </c>
      <c r="I39">
        <f t="shared" si="0"/>
        <v>1</v>
      </c>
      <c r="J39">
        <f t="shared" si="1"/>
        <v>0</v>
      </c>
      <c r="K39">
        <v>4</v>
      </c>
      <c r="L39">
        <v>0</v>
      </c>
      <c r="M39">
        <v>2509577.6</v>
      </c>
      <c r="N39">
        <v>3539183.8</v>
      </c>
      <c r="O39">
        <v>3592016</v>
      </c>
      <c r="P39">
        <v>8535142.8000000007</v>
      </c>
      <c r="Q39">
        <v>3433380</v>
      </c>
      <c r="R39">
        <v>5751810.2000000002</v>
      </c>
      <c r="S39">
        <v>2627407.2000000002</v>
      </c>
      <c r="T39">
        <v>5993899</v>
      </c>
      <c r="U39">
        <v>4952497.5999999996</v>
      </c>
      <c r="V39">
        <v>8420866.5999999996</v>
      </c>
      <c r="W39">
        <v>6266314.2000000002</v>
      </c>
      <c r="Y39">
        <v>2.5761706723365929</v>
      </c>
      <c r="Z39">
        <v>3.5741871269885448</v>
      </c>
      <c r="AA39">
        <v>3.5775982970371838</v>
      </c>
      <c r="AB39">
        <v>7.2526656647911292</v>
      </c>
      <c r="AC39">
        <v>3.7091401934216259</v>
      </c>
      <c r="AD39">
        <v>6.908154142368585</v>
      </c>
      <c r="AE39">
        <v>4.2116637947503479</v>
      </c>
      <c r="AF39">
        <v>4.3313759717624638</v>
      </c>
      <c r="AG39">
        <v>4.1391604758799074</v>
      </c>
      <c r="AH39">
        <v>6.0752030477859078</v>
      </c>
      <c r="AI39">
        <v>6.0972382186912002</v>
      </c>
      <c r="AK39">
        <v>2.5761706723365929</v>
      </c>
      <c r="AL39">
        <v>1.1351583835668859</v>
      </c>
      <c r="AM39">
        <v>1.151860248204321</v>
      </c>
      <c r="AN39">
        <v>7.2526656647911292</v>
      </c>
      <c r="AO39">
        <v>1.3466722378158009</v>
      </c>
      <c r="AP39">
        <v>6.908154142368585</v>
      </c>
      <c r="AQ39">
        <v>1.43346091657877</v>
      </c>
      <c r="AR39">
        <v>2.223669220134616</v>
      </c>
      <c r="AS39">
        <v>0.75544221918098631</v>
      </c>
      <c r="AT39">
        <v>6.0752030477859078</v>
      </c>
      <c r="AU39">
        <v>3.427668250910938</v>
      </c>
      <c r="AW39">
        <v>0.33663987014442681</v>
      </c>
      <c r="AY39">
        <v>-0.6112676624892982</v>
      </c>
    </row>
    <row r="40" spans="1:51" x14ac:dyDescent="0.3">
      <c r="A40">
        <v>23</v>
      </c>
      <c r="B40" t="s">
        <v>85</v>
      </c>
      <c r="C40" t="s">
        <v>71</v>
      </c>
      <c r="D40" t="s">
        <v>72</v>
      </c>
      <c r="F40" s="2">
        <v>0</v>
      </c>
      <c r="G40" s="2">
        <v>1</v>
      </c>
      <c r="H40" s="5">
        <v>0</v>
      </c>
      <c r="I40">
        <f t="shared" si="0"/>
        <v>0</v>
      </c>
      <c r="J40">
        <f t="shared" si="1"/>
        <v>1</v>
      </c>
      <c r="K40">
        <v>4</v>
      </c>
      <c r="L40">
        <v>0</v>
      </c>
      <c r="M40">
        <v>2722210.4</v>
      </c>
      <c r="N40">
        <v>2883938</v>
      </c>
      <c r="O40">
        <v>2957132</v>
      </c>
      <c r="P40">
        <v>13103222.199999999</v>
      </c>
      <c r="Q40">
        <v>2713502.6</v>
      </c>
      <c r="R40">
        <v>8635362.4000000004</v>
      </c>
      <c r="S40">
        <v>2207298.2000000002</v>
      </c>
      <c r="T40">
        <v>5991858.4000000004</v>
      </c>
      <c r="U40">
        <v>4926025.5999999996</v>
      </c>
      <c r="V40">
        <v>12723913.6</v>
      </c>
      <c r="W40">
        <v>5458951.2000000002</v>
      </c>
      <c r="Y40">
        <v>2.9386349631939082</v>
      </c>
      <c r="Z40">
        <v>3.0283419122919439</v>
      </c>
      <c r="AA40">
        <v>3.079462090553716</v>
      </c>
      <c r="AB40">
        <v>10.690428522793811</v>
      </c>
      <c r="AC40">
        <v>3.0947216419910548</v>
      </c>
      <c r="AD40">
        <v>9.8469394592102617</v>
      </c>
      <c r="AE40">
        <v>3.7443534816615278</v>
      </c>
      <c r="AF40">
        <v>4.3357716135215014</v>
      </c>
      <c r="AG40">
        <v>4.1242290318477899</v>
      </c>
      <c r="AH40">
        <v>7.3258727915585036</v>
      </c>
      <c r="AI40">
        <v>5.1886415640357884</v>
      </c>
      <c r="AK40">
        <v>2.9386349631939082</v>
      </c>
      <c r="AL40">
        <v>0.99481066376902161</v>
      </c>
      <c r="AM40">
        <v>1.041211215406656</v>
      </c>
      <c r="AN40">
        <v>10.690428522793811</v>
      </c>
      <c r="AO40">
        <v>1.202729011006886</v>
      </c>
      <c r="AP40">
        <v>9.8469394592102617</v>
      </c>
      <c r="AQ40">
        <v>1.3119859196245669</v>
      </c>
      <c r="AR40">
        <v>2.232483118399978</v>
      </c>
      <c r="AS40">
        <v>0.74382935138419271</v>
      </c>
      <c r="AT40">
        <v>7.3258727915585036</v>
      </c>
      <c r="AU40">
        <v>2.6515091049019248</v>
      </c>
      <c r="AW40">
        <v>0.33055431172251698</v>
      </c>
      <c r="AY40">
        <v>0.43795531847424901</v>
      </c>
    </row>
    <row r="41" spans="1:51" x14ac:dyDescent="0.3">
      <c r="A41">
        <v>23</v>
      </c>
      <c r="B41" t="s">
        <v>86</v>
      </c>
      <c r="C41" t="s">
        <v>71</v>
      </c>
      <c r="D41" t="s">
        <v>72</v>
      </c>
      <c r="F41" s="2">
        <v>0</v>
      </c>
      <c r="G41" s="2">
        <v>1</v>
      </c>
      <c r="H41" s="5">
        <v>0</v>
      </c>
      <c r="I41">
        <f t="shared" si="0"/>
        <v>1</v>
      </c>
      <c r="J41">
        <f t="shared" si="1"/>
        <v>0</v>
      </c>
      <c r="K41">
        <v>4</v>
      </c>
      <c r="L41">
        <v>0</v>
      </c>
      <c r="M41">
        <v>584782.4</v>
      </c>
      <c r="N41">
        <v>1527039.4</v>
      </c>
      <c r="O41">
        <v>1550647.2</v>
      </c>
      <c r="P41">
        <v>281783.40000000002</v>
      </c>
      <c r="Q41">
        <v>690021.6</v>
      </c>
      <c r="R41">
        <v>276818.40000000002</v>
      </c>
      <c r="S41">
        <v>667062.19999999995</v>
      </c>
      <c r="T41">
        <v>3746597.2</v>
      </c>
      <c r="U41">
        <v>3413767</v>
      </c>
      <c r="V41">
        <v>41970.2</v>
      </c>
      <c r="W41">
        <v>493981.6</v>
      </c>
      <c r="Y41">
        <v>0.75487059196457262</v>
      </c>
      <c r="Z41">
        <v>1.937411131011322</v>
      </c>
      <c r="AA41">
        <v>1.9308281490579251</v>
      </c>
      <c r="AB41">
        <v>0.55782145179691722</v>
      </c>
      <c r="AC41">
        <v>1.389008534187451</v>
      </c>
      <c r="AD41">
        <v>1.2527588028460741</v>
      </c>
      <c r="AE41">
        <v>2.096441648341715</v>
      </c>
      <c r="AF41">
        <v>1.895359760569409</v>
      </c>
      <c r="AG41">
        <v>2.4440813984256242</v>
      </c>
      <c r="AH41">
        <v>0.23443004274740811</v>
      </c>
      <c r="AI41">
        <v>2.2914414353203032</v>
      </c>
      <c r="AK41">
        <v>0.75487059196457262</v>
      </c>
      <c r="AL41">
        <v>0.7890476643573493</v>
      </c>
      <c r="AM41">
        <v>0.79209037031978369</v>
      </c>
      <c r="AN41">
        <v>0.55782145179691722</v>
      </c>
      <c r="AO41">
        <v>0.66316694238921625</v>
      </c>
      <c r="AP41">
        <v>1.2527588028460741</v>
      </c>
      <c r="AQ41">
        <v>0.8038117871619761</v>
      </c>
      <c r="AR41">
        <v>1.0157070795539771</v>
      </c>
      <c r="AS41">
        <v>0.55602870783768599</v>
      </c>
      <c r="AT41">
        <v>0.23443004274740811</v>
      </c>
      <c r="AU41">
        <v>1.499900423549116</v>
      </c>
      <c r="AW41">
        <v>0.33125808755867181</v>
      </c>
      <c r="AY41">
        <v>-2.7853996683675062</v>
      </c>
    </row>
    <row r="42" spans="1:51" x14ac:dyDescent="0.3">
      <c r="A42">
        <v>23</v>
      </c>
      <c r="B42" t="s">
        <v>87</v>
      </c>
      <c r="C42" t="s">
        <v>71</v>
      </c>
      <c r="D42" t="s">
        <v>72</v>
      </c>
      <c r="F42" s="2">
        <v>0</v>
      </c>
      <c r="G42" s="2">
        <v>0</v>
      </c>
      <c r="H42" s="5">
        <v>0</v>
      </c>
      <c r="I42">
        <f t="shared" si="0"/>
        <v>0</v>
      </c>
      <c r="J42">
        <f t="shared" si="1"/>
        <v>1</v>
      </c>
      <c r="K42">
        <v>4</v>
      </c>
      <c r="L42">
        <v>0</v>
      </c>
      <c r="M42">
        <v>668118.80000000005</v>
      </c>
      <c r="N42">
        <v>1165120.6000000001</v>
      </c>
      <c r="O42">
        <v>1174859.6000000001</v>
      </c>
      <c r="P42">
        <v>275748.8</v>
      </c>
      <c r="Q42">
        <v>419265</v>
      </c>
      <c r="R42">
        <v>268625.8</v>
      </c>
      <c r="S42">
        <v>404998.6</v>
      </c>
      <c r="T42">
        <v>3752541.2</v>
      </c>
      <c r="U42">
        <v>3403245.6</v>
      </c>
      <c r="V42">
        <v>58445</v>
      </c>
      <c r="W42">
        <v>260746.8</v>
      </c>
      <c r="Y42">
        <v>0.82401056759990754</v>
      </c>
      <c r="Z42">
        <v>1.5988757457118481</v>
      </c>
      <c r="AA42">
        <v>1.5907480856869369</v>
      </c>
      <c r="AB42">
        <v>0.4924043187929783</v>
      </c>
      <c r="AC42">
        <v>1.07244516381179</v>
      </c>
      <c r="AD42">
        <v>1.203416067222133</v>
      </c>
      <c r="AE42">
        <v>1.758168661734089</v>
      </c>
      <c r="AF42">
        <v>1.9218127938453109</v>
      </c>
      <c r="AG42">
        <v>2.4709442197345202</v>
      </c>
      <c r="AH42">
        <v>0.323550577275455</v>
      </c>
      <c r="AI42">
        <v>1.334080728329718</v>
      </c>
      <c r="AK42">
        <v>0.82401056759990754</v>
      </c>
      <c r="AL42">
        <v>0.6887866947799921</v>
      </c>
      <c r="AM42">
        <v>0.68711396353319287</v>
      </c>
      <c r="AN42">
        <v>0.4924043187929783</v>
      </c>
      <c r="AO42">
        <v>0.57548429039889015</v>
      </c>
      <c r="AP42">
        <v>1.203416067222133</v>
      </c>
      <c r="AQ42">
        <v>0.7018827795051038</v>
      </c>
      <c r="AR42">
        <v>1.041991310101003</v>
      </c>
      <c r="AS42">
        <v>0.5672801554203033</v>
      </c>
      <c r="AT42">
        <v>0.323550577275455</v>
      </c>
      <c r="AU42">
        <v>0.90270255757495765</v>
      </c>
      <c r="AW42">
        <v>0.3389628054574132</v>
      </c>
      <c r="AY42">
        <v>0.34054563237898899</v>
      </c>
    </row>
    <row r="43" spans="1:51" x14ac:dyDescent="0.3">
      <c r="A43">
        <v>24</v>
      </c>
      <c r="B43" t="s">
        <v>88</v>
      </c>
      <c r="C43" t="s">
        <v>89</v>
      </c>
      <c r="D43" t="s">
        <v>90</v>
      </c>
      <c r="F43" s="2">
        <v>0</v>
      </c>
      <c r="G43" s="2">
        <v>0</v>
      </c>
      <c r="H43" s="5">
        <v>1</v>
      </c>
      <c r="I43">
        <f t="shared" si="0"/>
        <v>0</v>
      </c>
      <c r="J43">
        <f t="shared" si="1"/>
        <v>1</v>
      </c>
      <c r="K43">
        <v>3</v>
      </c>
      <c r="L43">
        <v>3</v>
      </c>
      <c r="M43">
        <v>1465680.2</v>
      </c>
      <c r="N43">
        <v>907490.8</v>
      </c>
      <c r="O43">
        <v>931473.4</v>
      </c>
      <c r="P43">
        <v>2004888.8</v>
      </c>
      <c r="Q43">
        <v>530141.6</v>
      </c>
      <c r="R43">
        <v>1414445.2</v>
      </c>
      <c r="S43">
        <v>454168</v>
      </c>
      <c r="T43">
        <v>3393315.6</v>
      </c>
      <c r="U43">
        <v>3046429.4</v>
      </c>
      <c r="V43">
        <v>7725292.4000000004</v>
      </c>
      <c r="W43">
        <v>821015</v>
      </c>
      <c r="Y43">
        <v>1.8547888133674859</v>
      </c>
      <c r="Z43">
        <v>1.190550591703504</v>
      </c>
      <c r="AA43">
        <v>1.1778952533379199</v>
      </c>
      <c r="AB43">
        <v>2.685791134799365</v>
      </c>
      <c r="AC43">
        <v>1.027315737021854</v>
      </c>
      <c r="AD43">
        <v>1.4874940503854299</v>
      </c>
      <c r="AE43">
        <v>0.77054329812526701</v>
      </c>
      <c r="AF43">
        <v>1.35706341532059</v>
      </c>
      <c r="AG43">
        <v>1.741411368362606</v>
      </c>
      <c r="AH43">
        <v>6.1111540733836591</v>
      </c>
      <c r="AI43">
        <v>2.202545010345057</v>
      </c>
      <c r="AK43">
        <v>1.8547888133674859</v>
      </c>
      <c r="AL43">
        <v>0.48725860621780159</v>
      </c>
      <c r="AM43">
        <v>0.48023686497472229</v>
      </c>
      <c r="AN43">
        <v>2.685791134799365</v>
      </c>
      <c r="AO43">
        <v>0.42405984600190999</v>
      </c>
      <c r="AP43">
        <v>1.4874940503854299</v>
      </c>
      <c r="AQ43">
        <v>0.39425353249534972</v>
      </c>
      <c r="AR43">
        <v>0.70585484993644054</v>
      </c>
      <c r="AS43">
        <v>0.36118931439705187</v>
      </c>
      <c r="AT43">
        <v>6.1111540733836591</v>
      </c>
      <c r="AU43">
        <v>1.137961021019146</v>
      </c>
      <c r="AW43">
        <v>0.2326481556519866</v>
      </c>
      <c r="AY43">
        <v>1.8936927650316751</v>
      </c>
    </row>
    <row r="44" spans="1:51" x14ac:dyDescent="0.3">
      <c r="A44">
        <v>24</v>
      </c>
      <c r="B44" t="s">
        <v>91</v>
      </c>
      <c r="C44" t="s">
        <v>89</v>
      </c>
      <c r="D44" t="s">
        <v>90</v>
      </c>
      <c r="F44" s="2">
        <v>0</v>
      </c>
      <c r="G44" s="2">
        <v>1</v>
      </c>
      <c r="H44" s="5">
        <v>0</v>
      </c>
      <c r="I44">
        <f t="shared" si="0"/>
        <v>0</v>
      </c>
      <c r="J44">
        <f t="shared" si="1"/>
        <v>1</v>
      </c>
      <c r="K44">
        <v>3</v>
      </c>
      <c r="L44">
        <v>0</v>
      </c>
      <c r="M44">
        <v>7040893.2000000002</v>
      </c>
      <c r="N44">
        <v>4465814.5999999996</v>
      </c>
      <c r="O44">
        <v>4542673.4000000004</v>
      </c>
      <c r="P44">
        <v>6888278.7999999998</v>
      </c>
      <c r="Q44">
        <v>2506268</v>
      </c>
      <c r="R44">
        <v>15975768.6</v>
      </c>
      <c r="S44">
        <v>4265501.5999999996</v>
      </c>
      <c r="T44">
        <v>7598860.4000000004</v>
      </c>
      <c r="U44">
        <v>5340373</v>
      </c>
      <c r="V44">
        <v>20961509</v>
      </c>
      <c r="W44">
        <v>6805443.4000000004</v>
      </c>
      <c r="Y44">
        <v>5.3710175453685221</v>
      </c>
      <c r="Z44">
        <v>3.336378985177725</v>
      </c>
      <c r="AA44">
        <v>3.337292893975973</v>
      </c>
      <c r="AB44">
        <v>5.4425460112048309</v>
      </c>
      <c r="AC44">
        <v>2.027825699199457</v>
      </c>
      <c r="AD44">
        <v>10.90298480070196</v>
      </c>
      <c r="AE44">
        <v>3.4073567884974181</v>
      </c>
      <c r="AF44">
        <v>4.4362905311398206</v>
      </c>
      <c r="AG44">
        <v>3.3987653630319978</v>
      </c>
      <c r="AH44">
        <v>9.7014959343243383</v>
      </c>
      <c r="AI44">
        <v>5.8484636923298243</v>
      </c>
      <c r="AK44">
        <v>5.3710175453685221</v>
      </c>
      <c r="AL44">
        <v>1.0052996080368759</v>
      </c>
      <c r="AM44">
        <v>1.022416760865599</v>
      </c>
      <c r="AN44">
        <v>5.4425460112048309</v>
      </c>
      <c r="AO44">
        <v>0.67571379200089721</v>
      </c>
      <c r="AP44">
        <v>10.90298480070196</v>
      </c>
      <c r="AQ44">
        <v>1.016509856423363</v>
      </c>
      <c r="AR44">
        <v>2.4094223407097162</v>
      </c>
      <c r="AS44">
        <v>0.5501213179901242</v>
      </c>
      <c r="AT44">
        <v>9.7014959343243383</v>
      </c>
      <c r="AU44">
        <v>3.1226897906046358</v>
      </c>
      <c r="AW44">
        <v>0.2222388309892267</v>
      </c>
      <c r="AY44">
        <v>0.45851105944386461</v>
      </c>
    </row>
    <row r="45" spans="1:51" x14ac:dyDescent="0.3">
      <c r="A45">
        <v>24</v>
      </c>
      <c r="B45" t="s">
        <v>92</v>
      </c>
      <c r="C45" t="s">
        <v>89</v>
      </c>
      <c r="D45" t="s">
        <v>90</v>
      </c>
      <c r="F45" s="2">
        <v>0</v>
      </c>
      <c r="G45" s="2">
        <v>1</v>
      </c>
      <c r="H45" s="5">
        <v>0</v>
      </c>
      <c r="I45">
        <f t="shared" si="0"/>
        <v>0</v>
      </c>
      <c r="J45">
        <f t="shared" si="1"/>
        <v>1</v>
      </c>
      <c r="K45">
        <v>3</v>
      </c>
      <c r="L45">
        <v>0</v>
      </c>
      <c r="M45">
        <v>2754637.4</v>
      </c>
      <c r="N45">
        <v>3010890.4</v>
      </c>
      <c r="O45">
        <v>3090365</v>
      </c>
      <c r="P45">
        <v>4808313.4000000004</v>
      </c>
      <c r="Q45">
        <v>1546248.8</v>
      </c>
      <c r="R45">
        <v>4566077.4000000004</v>
      </c>
      <c r="S45">
        <v>3449260.8</v>
      </c>
      <c r="T45">
        <v>7454517.4000000004</v>
      </c>
      <c r="U45">
        <v>5283045</v>
      </c>
      <c r="V45">
        <v>13585854.4</v>
      </c>
      <c r="W45">
        <v>5137103.8</v>
      </c>
      <c r="Y45">
        <v>2.5084987040609121</v>
      </c>
      <c r="Z45">
        <v>2.5059336364734919</v>
      </c>
      <c r="AA45">
        <v>2.513295623613522</v>
      </c>
      <c r="AB45">
        <v>2.7775170247943608</v>
      </c>
      <c r="AC45">
        <v>1.8098514455778061</v>
      </c>
      <c r="AD45">
        <v>3.4072203484363852</v>
      </c>
      <c r="AE45">
        <v>2.899905827082693</v>
      </c>
      <c r="AF45">
        <v>4.3517488464247434</v>
      </c>
      <c r="AG45">
        <v>3.3626518697943539</v>
      </c>
      <c r="AH45">
        <v>6.7608965615741896</v>
      </c>
      <c r="AI45">
        <v>5.1211546039208766</v>
      </c>
      <c r="AK45">
        <v>2.5084987040609121</v>
      </c>
      <c r="AL45">
        <v>0.75945306196808815</v>
      </c>
      <c r="AM45">
        <v>0.77687172205187383</v>
      </c>
      <c r="AN45">
        <v>2.7775170247943608</v>
      </c>
      <c r="AO45">
        <v>0.62594854440540071</v>
      </c>
      <c r="AP45">
        <v>3.4072203484363852</v>
      </c>
      <c r="AQ45">
        <v>0.9895465084351599</v>
      </c>
      <c r="AR45">
        <v>2.3411085684783761</v>
      </c>
      <c r="AS45">
        <v>0.54382829563692214</v>
      </c>
      <c r="AT45">
        <v>6.7608965615741896</v>
      </c>
      <c r="AU45">
        <v>2.9124617218505588</v>
      </c>
      <c r="AW45">
        <v>0.23064120593480761</v>
      </c>
      <c r="AY45">
        <v>0.8753713954839929</v>
      </c>
    </row>
    <row r="46" spans="1:51" x14ac:dyDescent="0.3">
      <c r="A46">
        <v>24</v>
      </c>
      <c r="B46" t="s">
        <v>93</v>
      </c>
      <c r="C46" t="s">
        <v>89</v>
      </c>
      <c r="D46" t="s">
        <v>90</v>
      </c>
      <c r="F46" s="2">
        <v>0</v>
      </c>
      <c r="G46" s="2">
        <v>0</v>
      </c>
      <c r="H46" s="5">
        <v>0</v>
      </c>
      <c r="I46">
        <f t="shared" si="0"/>
        <v>1</v>
      </c>
      <c r="J46">
        <f t="shared" si="1"/>
        <v>0</v>
      </c>
      <c r="K46">
        <v>3</v>
      </c>
      <c r="L46">
        <v>0</v>
      </c>
      <c r="M46">
        <v>414114.2</v>
      </c>
      <c r="N46">
        <v>1783694.2</v>
      </c>
      <c r="O46">
        <v>1780311.2</v>
      </c>
      <c r="P46">
        <v>355969</v>
      </c>
      <c r="Q46">
        <v>1027796</v>
      </c>
      <c r="R46">
        <v>185834.8</v>
      </c>
      <c r="S46">
        <v>1305424.2</v>
      </c>
      <c r="T46">
        <v>3528815.8</v>
      </c>
      <c r="U46">
        <v>3159533.6</v>
      </c>
      <c r="V46">
        <v>708200.2</v>
      </c>
      <c r="W46">
        <v>1768521.8</v>
      </c>
      <c r="Y46">
        <v>0.75501771885901692</v>
      </c>
      <c r="Z46">
        <v>1.8204035868868229</v>
      </c>
      <c r="AA46">
        <v>1.7996825777459891</v>
      </c>
      <c r="AB46">
        <v>0.78072159779258077</v>
      </c>
      <c r="AC46">
        <v>1.622722947999137</v>
      </c>
      <c r="AD46">
        <v>0.33156978539191179</v>
      </c>
      <c r="AE46">
        <v>1.450955663109198</v>
      </c>
      <c r="AF46">
        <v>1.4792887957766649</v>
      </c>
      <c r="AG46">
        <v>1.8210171091835941</v>
      </c>
      <c r="AH46">
        <v>1.9942427273839709</v>
      </c>
      <c r="AI46">
        <v>3.462052259873599</v>
      </c>
      <c r="AK46">
        <v>0.75501771885901692</v>
      </c>
      <c r="AL46">
        <v>0.56669758521020408</v>
      </c>
      <c r="AM46">
        <v>0.54421368991024788</v>
      </c>
      <c r="AN46">
        <v>0.78072159779258077</v>
      </c>
      <c r="AO46">
        <v>0.55867073200643058</v>
      </c>
      <c r="AP46">
        <v>0.33156978539191179</v>
      </c>
      <c r="AQ46">
        <v>0.51624314244836567</v>
      </c>
      <c r="AR46">
        <v>0.76795042739249764</v>
      </c>
      <c r="AS46">
        <v>0.37817649715580048</v>
      </c>
      <c r="AT46">
        <v>1.9942427273839709</v>
      </c>
      <c r="AU46">
        <v>1.9389015310909601</v>
      </c>
      <c r="AW46">
        <v>0.2286269766278565</v>
      </c>
      <c r="AY46">
        <v>-3.2275752199595331</v>
      </c>
    </row>
    <row r="47" spans="1:51" x14ac:dyDescent="0.3">
      <c r="A47">
        <v>24</v>
      </c>
      <c r="B47" t="s">
        <v>94</v>
      </c>
      <c r="C47" t="s">
        <v>89</v>
      </c>
      <c r="D47" t="s">
        <v>90</v>
      </c>
      <c r="F47" s="2">
        <v>0</v>
      </c>
      <c r="G47" s="2">
        <v>1</v>
      </c>
      <c r="H47" s="5">
        <v>0</v>
      </c>
      <c r="I47">
        <f t="shared" si="0"/>
        <v>1</v>
      </c>
      <c r="J47">
        <f t="shared" si="1"/>
        <v>0</v>
      </c>
      <c r="K47">
        <v>3</v>
      </c>
      <c r="L47">
        <v>0</v>
      </c>
      <c r="M47">
        <v>328897.59999999998</v>
      </c>
      <c r="N47">
        <v>1836574.6</v>
      </c>
      <c r="O47">
        <v>1831058.6</v>
      </c>
      <c r="P47">
        <v>235216.4</v>
      </c>
      <c r="Q47">
        <v>1263358.3999999999</v>
      </c>
      <c r="R47">
        <v>67910.8</v>
      </c>
      <c r="S47">
        <v>1389282.4</v>
      </c>
      <c r="T47">
        <v>3395854.4</v>
      </c>
      <c r="U47">
        <v>3084094.2</v>
      </c>
      <c r="V47">
        <v>335678.2</v>
      </c>
      <c r="W47">
        <v>2526100.4</v>
      </c>
      <c r="Y47">
        <v>0.63552851057611404</v>
      </c>
      <c r="Z47">
        <v>1.9104544952511791</v>
      </c>
      <c r="AA47">
        <v>1.8962700575124469</v>
      </c>
      <c r="AB47">
        <v>0.66567998398677442</v>
      </c>
      <c r="AC47">
        <v>1.906409501022426</v>
      </c>
      <c r="AD47">
        <v>0.177324646199122</v>
      </c>
      <c r="AE47">
        <v>1.6116602735128249</v>
      </c>
      <c r="AF47">
        <v>1.354236033884809</v>
      </c>
      <c r="AG47">
        <v>1.777100533340126</v>
      </c>
      <c r="AH47">
        <v>1.320626677805558</v>
      </c>
      <c r="AI47">
        <v>3.9166821766644722</v>
      </c>
      <c r="AK47">
        <v>0.63552851057611404</v>
      </c>
      <c r="AL47">
        <v>0.62249102219939234</v>
      </c>
      <c r="AM47">
        <v>0.60351590951904655</v>
      </c>
      <c r="AN47">
        <v>0.66567998398677442</v>
      </c>
      <c r="AO47">
        <v>0.6357250750123058</v>
      </c>
      <c r="AP47">
        <v>0.177324646199122</v>
      </c>
      <c r="AQ47">
        <v>0.60273754764348264</v>
      </c>
      <c r="AR47">
        <v>0.70186866712756457</v>
      </c>
      <c r="AS47">
        <v>0.36162195401266217</v>
      </c>
      <c r="AT47">
        <v>1.320626677805558</v>
      </c>
      <c r="AU47">
        <v>2.1995092588011169</v>
      </c>
      <c r="AW47">
        <v>0.22544973972253499</v>
      </c>
      <c r="AY47">
        <v>-3.2275752199595331</v>
      </c>
    </row>
    <row r="48" spans="1:51" x14ac:dyDescent="0.3">
      <c r="A48">
        <v>24</v>
      </c>
      <c r="B48" t="s">
        <v>95</v>
      </c>
      <c r="C48" t="s">
        <v>89</v>
      </c>
      <c r="D48" t="s">
        <v>90</v>
      </c>
      <c r="F48" s="2">
        <v>0</v>
      </c>
      <c r="G48" s="2">
        <v>0</v>
      </c>
      <c r="H48" s="5">
        <v>0</v>
      </c>
      <c r="I48">
        <f t="shared" si="0"/>
        <v>0</v>
      </c>
      <c r="J48">
        <f t="shared" si="1"/>
        <v>1</v>
      </c>
      <c r="K48">
        <v>3</v>
      </c>
      <c r="L48">
        <v>0</v>
      </c>
      <c r="M48">
        <v>2180548</v>
      </c>
      <c r="N48">
        <v>3175150.8</v>
      </c>
      <c r="O48">
        <v>3204841.2</v>
      </c>
      <c r="P48">
        <v>7568929</v>
      </c>
      <c r="Q48">
        <v>1651655</v>
      </c>
      <c r="R48">
        <v>5117375.4000000004</v>
      </c>
      <c r="S48">
        <v>3341643</v>
      </c>
      <c r="T48">
        <v>7570115.2000000002</v>
      </c>
      <c r="U48">
        <v>5348895.5999999996</v>
      </c>
      <c r="V48">
        <v>9604938.1999999993</v>
      </c>
      <c r="W48">
        <v>4594568.2</v>
      </c>
      <c r="Y48">
        <v>2.1139156652614468</v>
      </c>
      <c r="Z48">
        <v>2.6810141122899949</v>
      </c>
      <c r="AA48">
        <v>2.6644493288826201</v>
      </c>
      <c r="AB48">
        <v>3.220998923794832</v>
      </c>
      <c r="AC48">
        <v>1.8609288431995079</v>
      </c>
      <c r="AD48">
        <v>3.3928830245044082</v>
      </c>
      <c r="AE48">
        <v>3.1061840440612292</v>
      </c>
      <c r="AF48">
        <v>4.5933363561052829</v>
      </c>
      <c r="AG48">
        <v>3.5235121221747252</v>
      </c>
      <c r="AH48">
        <v>5.5888441376388069</v>
      </c>
      <c r="AI48">
        <v>5.1487643104046583</v>
      </c>
      <c r="AK48">
        <v>2.1139156652614468</v>
      </c>
      <c r="AL48">
        <v>0.89404833810403939</v>
      </c>
      <c r="AM48">
        <v>0.8827636831905693</v>
      </c>
      <c r="AN48">
        <v>3.220998923794832</v>
      </c>
      <c r="AO48">
        <v>0.5647310942062177</v>
      </c>
      <c r="AP48">
        <v>3.3928830245044082</v>
      </c>
      <c r="AQ48">
        <v>1.032845881953836</v>
      </c>
      <c r="AR48">
        <v>2.4859954431187359</v>
      </c>
      <c r="AS48">
        <v>0.57830549697391687</v>
      </c>
      <c r="AT48">
        <v>5.5888441376388069</v>
      </c>
      <c r="AU48">
        <v>3.0833661729935562</v>
      </c>
      <c r="AW48">
        <v>0.24359466372989119</v>
      </c>
      <c r="AY48">
        <v>0.87537139548399323</v>
      </c>
    </row>
    <row r="49" spans="1:51" x14ac:dyDescent="0.3">
      <c r="A49">
        <v>24</v>
      </c>
      <c r="B49" t="s">
        <v>96</v>
      </c>
      <c r="C49" t="s">
        <v>89</v>
      </c>
      <c r="D49" t="s">
        <v>90</v>
      </c>
      <c r="F49" s="2">
        <v>0</v>
      </c>
      <c r="G49" s="2">
        <v>0</v>
      </c>
      <c r="H49" s="5">
        <v>0</v>
      </c>
      <c r="I49">
        <f t="shared" si="0"/>
        <v>0</v>
      </c>
      <c r="J49">
        <f t="shared" si="1"/>
        <v>1</v>
      </c>
      <c r="K49">
        <v>3</v>
      </c>
      <c r="L49">
        <v>0</v>
      </c>
      <c r="M49">
        <v>6904071</v>
      </c>
      <c r="N49">
        <v>4717957</v>
      </c>
      <c r="O49">
        <v>4826695.4000000004</v>
      </c>
      <c r="P49">
        <v>4053004.4</v>
      </c>
      <c r="Q49">
        <v>2143929.4</v>
      </c>
      <c r="R49">
        <v>10738918.4</v>
      </c>
      <c r="S49">
        <v>4540717.5999999996</v>
      </c>
      <c r="T49">
        <v>7483609.4000000004</v>
      </c>
      <c r="U49">
        <v>5316086.8</v>
      </c>
      <c r="V49">
        <v>43890192.200000003</v>
      </c>
      <c r="W49">
        <v>9641601.8000000007</v>
      </c>
      <c r="Y49">
        <v>5.6917333398014307</v>
      </c>
      <c r="Z49">
        <v>3.6315888483077292</v>
      </c>
      <c r="AA49">
        <v>3.7053095867391681</v>
      </c>
      <c r="AB49">
        <v>3.8506334224017338</v>
      </c>
      <c r="AC49">
        <v>1.8946117454033811</v>
      </c>
      <c r="AD49">
        <v>8.3958533770870414</v>
      </c>
      <c r="AE49">
        <v>3.8439111081417652</v>
      </c>
      <c r="AF49">
        <v>4.661088083451614</v>
      </c>
      <c r="AG49">
        <v>3.6108464734163142</v>
      </c>
      <c r="AH49">
        <v>16.401682508550589</v>
      </c>
      <c r="AI49">
        <v>6.7602862348314376</v>
      </c>
      <c r="AK49">
        <v>5.6917333398014307</v>
      </c>
      <c r="AL49">
        <v>1.1144599065184591</v>
      </c>
      <c r="AM49">
        <v>1.1647533069830389</v>
      </c>
      <c r="AN49">
        <v>3.8506334224017338</v>
      </c>
      <c r="AO49">
        <v>0.62627515439526182</v>
      </c>
      <c r="AP49">
        <v>8.3958533770870414</v>
      </c>
      <c r="AQ49">
        <v>1.1762708977796139</v>
      </c>
      <c r="AR49">
        <v>2.5065001578535879</v>
      </c>
      <c r="AS49">
        <v>0.57946470384486015</v>
      </c>
      <c r="AT49">
        <v>16.401682508550589</v>
      </c>
      <c r="AU49">
        <v>3.561473142635077</v>
      </c>
      <c r="AW49">
        <v>0.23584143733605739</v>
      </c>
      <c r="AY49">
        <v>0.45851105944386489</v>
      </c>
    </row>
    <row r="50" spans="1:51" x14ac:dyDescent="0.3">
      <c r="A50">
        <v>24</v>
      </c>
      <c r="B50" t="s">
        <v>97</v>
      </c>
      <c r="C50" t="s">
        <v>89</v>
      </c>
      <c r="D50" t="s">
        <v>90</v>
      </c>
      <c r="F50" s="2">
        <v>0</v>
      </c>
      <c r="G50" s="2">
        <v>1</v>
      </c>
      <c r="H50" s="5">
        <v>1</v>
      </c>
      <c r="I50">
        <f t="shared" si="0"/>
        <v>0</v>
      </c>
      <c r="J50">
        <f t="shared" si="1"/>
        <v>1</v>
      </c>
      <c r="K50">
        <v>3</v>
      </c>
      <c r="L50">
        <v>3</v>
      </c>
      <c r="M50">
        <v>1297565.2</v>
      </c>
      <c r="N50">
        <v>961436.2</v>
      </c>
      <c r="O50">
        <v>999394.2</v>
      </c>
      <c r="P50">
        <v>962221.8</v>
      </c>
      <c r="Q50">
        <v>538174</v>
      </c>
      <c r="R50">
        <v>840370</v>
      </c>
      <c r="S50">
        <v>525928</v>
      </c>
      <c r="T50">
        <v>3530230</v>
      </c>
      <c r="U50">
        <v>3119177.2</v>
      </c>
      <c r="V50">
        <v>3234570.4</v>
      </c>
      <c r="W50">
        <v>1006061.6</v>
      </c>
      <c r="Y50">
        <v>1.5959378991741691</v>
      </c>
      <c r="Z50">
        <v>1.267381220310926</v>
      </c>
      <c r="AA50">
        <v>1.2712857767939569</v>
      </c>
      <c r="AB50">
        <v>1.4990286369982639</v>
      </c>
      <c r="AC50">
        <v>1.03312596580945</v>
      </c>
      <c r="AD50">
        <v>1.229667356610298</v>
      </c>
      <c r="AE50">
        <v>0.81887684869579969</v>
      </c>
      <c r="AF50">
        <v>1.574820145685226</v>
      </c>
      <c r="AG50">
        <v>1.913137790281326</v>
      </c>
      <c r="AH50">
        <v>3.8259630942251528</v>
      </c>
      <c r="AI50">
        <v>2.1805705605074759</v>
      </c>
      <c r="AK50">
        <v>1.5959378991741691</v>
      </c>
      <c r="AL50">
        <v>0.49913868741132322</v>
      </c>
      <c r="AM50">
        <v>0.50877491328865287</v>
      </c>
      <c r="AN50">
        <v>1.4990286369982639</v>
      </c>
      <c r="AO50">
        <v>0.46708616221440019</v>
      </c>
      <c r="AP50">
        <v>1.229667356610298</v>
      </c>
      <c r="AQ50">
        <v>0.45630226442590349</v>
      </c>
      <c r="AR50">
        <v>0.81721963784657414</v>
      </c>
      <c r="AS50">
        <v>0.39476501848548651</v>
      </c>
      <c r="AT50">
        <v>3.8259630942251528</v>
      </c>
      <c r="AU50">
        <v>1.13180152354762</v>
      </c>
      <c r="AW50">
        <v>0.23661267720162871</v>
      </c>
      <c r="AY50">
        <v>1.8936927650316751</v>
      </c>
    </row>
    <row r="51" spans="1:51" x14ac:dyDescent="0.3">
      <c r="A51">
        <v>24</v>
      </c>
      <c r="B51" t="s">
        <v>98</v>
      </c>
      <c r="C51" t="s">
        <v>99</v>
      </c>
      <c r="D51" t="s">
        <v>90</v>
      </c>
      <c r="F51" s="2">
        <v>0</v>
      </c>
      <c r="G51" s="2">
        <v>0</v>
      </c>
      <c r="H51" s="5">
        <v>0</v>
      </c>
      <c r="I51">
        <f t="shared" si="0"/>
        <v>0</v>
      </c>
      <c r="J51">
        <f t="shared" si="1"/>
        <v>1</v>
      </c>
      <c r="K51">
        <v>3</v>
      </c>
      <c r="L51">
        <v>0</v>
      </c>
      <c r="M51">
        <v>1465680.2</v>
      </c>
      <c r="N51">
        <v>1776274.6</v>
      </c>
      <c r="O51">
        <v>1782933.2</v>
      </c>
      <c r="P51">
        <v>2004888.8</v>
      </c>
      <c r="Q51">
        <v>1003029.8</v>
      </c>
      <c r="R51">
        <v>1414445.2</v>
      </c>
      <c r="S51">
        <v>1284371.2</v>
      </c>
      <c r="T51">
        <v>3393315.6</v>
      </c>
      <c r="U51">
        <v>3848373.4</v>
      </c>
      <c r="V51">
        <v>7725292.4000000004</v>
      </c>
      <c r="W51">
        <v>3179008.2</v>
      </c>
      <c r="Y51">
        <v>1.9671844537369909</v>
      </c>
      <c r="Z51">
        <v>1.9578156753443181</v>
      </c>
      <c r="AA51">
        <v>1.944668152928352</v>
      </c>
      <c r="AB51">
        <v>2.7102043697959739</v>
      </c>
      <c r="AC51">
        <v>1.5021311730204621</v>
      </c>
      <c r="AD51">
        <v>1.57571968305856</v>
      </c>
      <c r="AE51">
        <v>1.4591014725621789</v>
      </c>
      <c r="AF51">
        <v>1.4108769613318151</v>
      </c>
      <c r="AG51">
        <v>2.6206851392984389</v>
      </c>
      <c r="AH51">
        <v>5.3597307465970516</v>
      </c>
      <c r="AI51">
        <v>3.633907177764923</v>
      </c>
      <c r="AK51">
        <v>1.9671844537369909</v>
      </c>
      <c r="AL51">
        <v>0.78048607259988789</v>
      </c>
      <c r="AM51">
        <v>0.75997937247157099</v>
      </c>
      <c r="AN51">
        <v>2.7102043697959739</v>
      </c>
      <c r="AO51">
        <v>0.66173056360566984</v>
      </c>
      <c r="AP51">
        <v>1.57571968305856</v>
      </c>
      <c r="AQ51">
        <v>0.70066135185770695</v>
      </c>
      <c r="AR51">
        <v>0.73295607673935592</v>
      </c>
      <c r="AS51">
        <v>0.53366596400737765</v>
      </c>
      <c r="AT51">
        <v>5.3597307465970516</v>
      </c>
      <c r="AU51">
        <v>1.9496288232505321</v>
      </c>
      <c r="AW51">
        <v>0.35384286320768299</v>
      </c>
      <c r="AY51">
        <v>0.14474539258622091</v>
      </c>
    </row>
    <row r="52" spans="1:51" x14ac:dyDescent="0.3">
      <c r="A52">
        <v>24</v>
      </c>
      <c r="B52" t="s">
        <v>100</v>
      </c>
      <c r="C52" t="s">
        <v>99</v>
      </c>
      <c r="D52" t="s">
        <v>90</v>
      </c>
      <c r="F52" s="2">
        <v>0</v>
      </c>
      <c r="G52" s="2">
        <v>1</v>
      </c>
      <c r="H52" s="5">
        <v>0</v>
      </c>
      <c r="I52">
        <f t="shared" si="0"/>
        <v>0</v>
      </c>
      <c r="J52">
        <f t="shared" si="1"/>
        <v>1</v>
      </c>
      <c r="K52">
        <v>3</v>
      </c>
      <c r="L52">
        <v>0</v>
      </c>
      <c r="M52">
        <v>7040893.2000000002</v>
      </c>
      <c r="N52">
        <v>2394194</v>
      </c>
      <c r="O52">
        <v>2418098.2000000002</v>
      </c>
      <c r="P52">
        <v>6888278.7999999998</v>
      </c>
      <c r="Q52">
        <v>971943.8</v>
      </c>
      <c r="R52">
        <v>15975768.6</v>
      </c>
      <c r="S52">
        <v>1384707</v>
      </c>
      <c r="T52">
        <v>7598860.4000000004</v>
      </c>
      <c r="U52">
        <v>3849475.4</v>
      </c>
      <c r="V52">
        <v>20961509</v>
      </c>
      <c r="W52">
        <v>3097635.4</v>
      </c>
      <c r="Y52">
        <v>5.779456751560792</v>
      </c>
      <c r="Z52">
        <v>2.3422673084307459</v>
      </c>
      <c r="AA52">
        <v>2.3348411383572971</v>
      </c>
      <c r="AB52">
        <v>5.3644978672033172</v>
      </c>
      <c r="AC52">
        <v>1.4360032050288281</v>
      </c>
      <c r="AD52">
        <v>11.817939448030669</v>
      </c>
      <c r="AE52">
        <v>1.777946932474151</v>
      </c>
      <c r="AF52">
        <v>4.7904767407104369</v>
      </c>
      <c r="AG52">
        <v>2.605417334800586</v>
      </c>
      <c r="AH52">
        <v>8.9856815090402957</v>
      </c>
      <c r="AI52">
        <v>3.5371081609278918</v>
      </c>
      <c r="AK52">
        <v>5.779456751560792</v>
      </c>
      <c r="AL52">
        <v>0.84050289909355347</v>
      </c>
      <c r="AM52">
        <v>0.83229890512302518</v>
      </c>
      <c r="AN52">
        <v>5.3644978672033172</v>
      </c>
      <c r="AO52">
        <v>0.63904288901831019</v>
      </c>
      <c r="AP52">
        <v>11.817939448030669</v>
      </c>
      <c r="AQ52">
        <v>0.72941260705702005</v>
      </c>
      <c r="AR52">
        <v>2.6045625969301911</v>
      </c>
      <c r="AS52">
        <v>0.56058541676029561</v>
      </c>
      <c r="AT52">
        <v>8.9856815090402957</v>
      </c>
      <c r="AU52">
        <v>1.690681148367003</v>
      </c>
      <c r="AW52">
        <v>0.3487545654643327</v>
      </c>
      <c r="AY52">
        <v>1.0743317868128921</v>
      </c>
    </row>
    <row r="53" spans="1:51" x14ac:dyDescent="0.3">
      <c r="A53">
        <v>24</v>
      </c>
      <c r="B53" t="s">
        <v>101</v>
      </c>
      <c r="C53" t="s">
        <v>99</v>
      </c>
      <c r="D53" t="s">
        <v>90</v>
      </c>
      <c r="F53" s="2">
        <v>0</v>
      </c>
      <c r="G53" s="2">
        <v>1</v>
      </c>
      <c r="H53" s="5">
        <v>1</v>
      </c>
      <c r="I53">
        <f t="shared" si="0"/>
        <v>0</v>
      </c>
      <c r="J53">
        <f t="shared" si="1"/>
        <v>1</v>
      </c>
      <c r="K53">
        <v>3</v>
      </c>
      <c r="L53">
        <v>3</v>
      </c>
      <c r="M53">
        <v>2754637.4</v>
      </c>
      <c r="N53">
        <v>820147.4</v>
      </c>
      <c r="O53">
        <v>817408.6</v>
      </c>
      <c r="P53">
        <v>4808313.4000000004</v>
      </c>
      <c r="Q53">
        <v>358507.4</v>
      </c>
      <c r="R53">
        <v>4566077.4000000004</v>
      </c>
      <c r="S53">
        <v>217555</v>
      </c>
      <c r="T53">
        <v>7454517.4000000004</v>
      </c>
      <c r="U53">
        <v>3795364.8</v>
      </c>
      <c r="V53">
        <v>13585854.4</v>
      </c>
      <c r="W53">
        <v>752079.8</v>
      </c>
      <c r="Y53">
        <v>2.6656204851809888</v>
      </c>
      <c r="Z53">
        <v>1.230988380964845</v>
      </c>
      <c r="AA53">
        <v>1.196277282154188</v>
      </c>
      <c r="AB53">
        <v>2.7798552750027739</v>
      </c>
      <c r="AC53">
        <v>0.88437718038330781</v>
      </c>
      <c r="AD53">
        <v>3.6794405691791332</v>
      </c>
      <c r="AE53">
        <v>0.66954384138807654</v>
      </c>
      <c r="AF53">
        <v>4.7007833407260478</v>
      </c>
      <c r="AG53">
        <v>2.5776034778449679</v>
      </c>
      <c r="AH53">
        <v>6.5160207760520281</v>
      </c>
      <c r="AI53">
        <v>1.980435757990926</v>
      </c>
      <c r="AK53">
        <v>2.6656204851809888</v>
      </c>
      <c r="AL53">
        <v>0.56568464208394287</v>
      </c>
      <c r="AM53">
        <v>0.53281103367917237</v>
      </c>
      <c r="AN53">
        <v>2.7798552750027739</v>
      </c>
      <c r="AO53">
        <v>0.43711272340733559</v>
      </c>
      <c r="AP53">
        <v>3.6794405691791332</v>
      </c>
      <c r="AQ53">
        <v>0.42899932856671508</v>
      </c>
      <c r="AR53">
        <v>2.5268368217628452</v>
      </c>
      <c r="AS53">
        <v>0.5480951081030071</v>
      </c>
      <c r="AT53">
        <v>6.5160207760520281</v>
      </c>
      <c r="AU53">
        <v>0.92557726004160945</v>
      </c>
      <c r="AW53">
        <v>0.35470200637355448</v>
      </c>
      <c r="AY53">
        <v>2.704531161214736</v>
      </c>
    </row>
    <row r="54" spans="1:51" x14ac:dyDescent="0.3">
      <c r="A54">
        <v>24</v>
      </c>
      <c r="B54" t="s">
        <v>102</v>
      </c>
      <c r="C54" t="s">
        <v>99</v>
      </c>
      <c r="D54" t="s">
        <v>90</v>
      </c>
      <c r="F54" s="2">
        <v>0</v>
      </c>
      <c r="G54" s="2">
        <v>0</v>
      </c>
      <c r="H54" s="5">
        <v>0</v>
      </c>
      <c r="I54">
        <f t="shared" si="0"/>
        <v>1</v>
      </c>
      <c r="J54">
        <f t="shared" si="1"/>
        <v>0</v>
      </c>
      <c r="K54">
        <v>3</v>
      </c>
      <c r="L54">
        <v>0</v>
      </c>
      <c r="M54">
        <v>414114.2</v>
      </c>
      <c r="N54">
        <v>2408658.6</v>
      </c>
      <c r="O54">
        <v>2416555.2000000002</v>
      </c>
      <c r="P54">
        <v>355969</v>
      </c>
      <c r="Q54">
        <v>1236783</v>
      </c>
      <c r="R54">
        <v>185834.8</v>
      </c>
      <c r="S54">
        <v>2149598.4</v>
      </c>
      <c r="T54">
        <v>3528815.8</v>
      </c>
      <c r="U54">
        <v>3883744.8</v>
      </c>
      <c r="V54">
        <v>708200.2</v>
      </c>
      <c r="W54">
        <v>5055806.8</v>
      </c>
      <c r="Y54">
        <v>0.81332847904413941</v>
      </c>
      <c r="Z54">
        <v>2.5031721886713059</v>
      </c>
      <c r="AA54">
        <v>2.473862224677577</v>
      </c>
      <c r="AB54">
        <v>0.74620454499963673</v>
      </c>
      <c r="AC54">
        <v>1.4887988191971091</v>
      </c>
      <c r="AD54">
        <v>0.36286307759582997</v>
      </c>
      <c r="AE54">
        <v>2.1071733578108249</v>
      </c>
      <c r="AF54">
        <v>1.6414192750584331</v>
      </c>
      <c r="AG54">
        <v>2.77370312740095</v>
      </c>
      <c r="AH54">
        <v>1.920593695528805</v>
      </c>
      <c r="AI54">
        <v>4.7114457701798527</v>
      </c>
      <c r="AK54">
        <v>0.81332847904413941</v>
      </c>
      <c r="AL54">
        <v>0.84159452728927131</v>
      </c>
      <c r="AM54">
        <v>0.82352123619057238</v>
      </c>
      <c r="AN54">
        <v>0.74620454499963673</v>
      </c>
      <c r="AO54">
        <v>0.53354716361500321</v>
      </c>
      <c r="AP54">
        <v>0.36286307759582997</v>
      </c>
      <c r="AQ54">
        <v>0.80676075993105767</v>
      </c>
      <c r="AR54">
        <v>0.85414350703358655</v>
      </c>
      <c r="AS54">
        <v>0.5713442700915039</v>
      </c>
      <c r="AT54">
        <v>1.920593695528805</v>
      </c>
      <c r="AU54">
        <v>2.4397202699445191</v>
      </c>
      <c r="AW54">
        <v>0.35012936205603179</v>
      </c>
      <c r="AY54">
        <v>-3.9236083406138489</v>
      </c>
    </row>
    <row r="55" spans="1:51" x14ac:dyDescent="0.3">
      <c r="A55">
        <v>24</v>
      </c>
      <c r="B55" t="s">
        <v>103</v>
      </c>
      <c r="C55" t="s">
        <v>99</v>
      </c>
      <c r="D55" t="s">
        <v>90</v>
      </c>
      <c r="F55" s="2">
        <v>0</v>
      </c>
      <c r="G55" s="2">
        <v>1</v>
      </c>
      <c r="H55" s="5">
        <v>0</v>
      </c>
      <c r="I55">
        <f t="shared" si="0"/>
        <v>1</v>
      </c>
      <c r="J55">
        <f t="shared" si="1"/>
        <v>0</v>
      </c>
      <c r="K55">
        <v>3</v>
      </c>
      <c r="L55">
        <v>0</v>
      </c>
      <c r="M55">
        <v>328897.59999999998</v>
      </c>
      <c r="N55">
        <v>2145645.6</v>
      </c>
      <c r="O55">
        <v>2159274.7999999998</v>
      </c>
      <c r="P55">
        <v>235216.4</v>
      </c>
      <c r="Q55">
        <v>1160844.3999999999</v>
      </c>
      <c r="R55">
        <v>67910.8</v>
      </c>
      <c r="S55">
        <v>1517107</v>
      </c>
      <c r="T55">
        <v>3395854.4</v>
      </c>
      <c r="U55">
        <v>3868769.6</v>
      </c>
      <c r="V55">
        <v>335678.2</v>
      </c>
      <c r="W55">
        <v>5647115.5999999996</v>
      </c>
      <c r="Y55">
        <v>0.69977251999080181</v>
      </c>
      <c r="Z55">
        <v>2.3182518113404509</v>
      </c>
      <c r="AA55">
        <v>2.301601073844358</v>
      </c>
      <c r="AB55">
        <v>0.63855495179886934</v>
      </c>
      <c r="AC55">
        <v>1.4449809081852441</v>
      </c>
      <c r="AD55">
        <v>0.18847724236547941</v>
      </c>
      <c r="AE55">
        <v>1.697240984672681</v>
      </c>
      <c r="AF55">
        <v>1.481753683183342</v>
      </c>
      <c r="AG55">
        <v>2.7462940979283301</v>
      </c>
      <c r="AH55">
        <v>1.2293898334726689</v>
      </c>
      <c r="AI55">
        <v>4.7165789621882137</v>
      </c>
      <c r="AK55">
        <v>0.69977251999080181</v>
      </c>
      <c r="AL55">
        <v>0.68232196215540175</v>
      </c>
      <c r="AM55">
        <v>0.66331270937807862</v>
      </c>
      <c r="AN55">
        <v>0.63855495179886934</v>
      </c>
      <c r="AO55">
        <v>0.53023007860756477</v>
      </c>
      <c r="AP55">
        <v>0.18847724236547941</v>
      </c>
      <c r="AQ55">
        <v>0.66435057325288649</v>
      </c>
      <c r="AR55">
        <v>0.76866774754598732</v>
      </c>
      <c r="AS55">
        <v>0.55942476098425686</v>
      </c>
      <c r="AT55">
        <v>1.2293898334726689</v>
      </c>
      <c r="AU55">
        <v>2.3409838135354222</v>
      </c>
      <c r="AW55">
        <v>0.35196031541563572</v>
      </c>
      <c r="AY55">
        <v>-3.9236083406138489</v>
      </c>
    </row>
    <row r="56" spans="1:51" x14ac:dyDescent="0.3">
      <c r="A56">
        <v>24</v>
      </c>
      <c r="B56" t="s">
        <v>104</v>
      </c>
      <c r="C56" t="s">
        <v>99</v>
      </c>
      <c r="D56" t="s">
        <v>90</v>
      </c>
      <c r="F56" s="2">
        <v>0</v>
      </c>
      <c r="G56" s="2">
        <v>0</v>
      </c>
      <c r="H56" s="5">
        <v>1</v>
      </c>
      <c r="I56">
        <f t="shared" si="0"/>
        <v>0</v>
      </c>
      <c r="J56">
        <f t="shared" si="1"/>
        <v>1</v>
      </c>
      <c r="K56">
        <v>3</v>
      </c>
      <c r="L56">
        <v>3</v>
      </c>
      <c r="M56">
        <v>2180548</v>
      </c>
      <c r="N56">
        <v>777901.8</v>
      </c>
      <c r="O56">
        <v>783621</v>
      </c>
      <c r="P56">
        <v>7568929</v>
      </c>
      <c r="Q56">
        <v>306215.59999999998</v>
      </c>
      <c r="R56">
        <v>5117375.4000000004</v>
      </c>
      <c r="S56">
        <v>187972.6</v>
      </c>
      <c r="T56">
        <v>7570115.2000000002</v>
      </c>
      <c r="U56">
        <v>3802505.6</v>
      </c>
      <c r="V56">
        <v>9604938.1999999993</v>
      </c>
      <c r="W56">
        <v>698975.8</v>
      </c>
      <c r="Y56">
        <v>2.167083511827514</v>
      </c>
      <c r="Z56">
        <v>1.150625207042322</v>
      </c>
      <c r="AA56">
        <v>1.1232685078401119</v>
      </c>
      <c r="AB56">
        <v>3.2099299627938311</v>
      </c>
      <c r="AC56">
        <v>0.83761273220297883</v>
      </c>
      <c r="AD56">
        <v>3.4850961264222859</v>
      </c>
      <c r="AE56">
        <v>0.63991864267736676</v>
      </c>
      <c r="AF56">
        <v>4.6651553348638117</v>
      </c>
      <c r="AG56">
        <v>2.498630032548681</v>
      </c>
      <c r="AH56">
        <v>5.2066619103774432</v>
      </c>
      <c r="AI56">
        <v>1.679417367186397</v>
      </c>
      <c r="AK56">
        <v>2.167083511827514</v>
      </c>
      <c r="AL56">
        <v>0.52948520053178072</v>
      </c>
      <c r="AM56">
        <v>0.50309416772797699</v>
      </c>
      <c r="AN56">
        <v>3.2099299627938311</v>
      </c>
      <c r="AO56">
        <v>0.40098552040872171</v>
      </c>
      <c r="AP56">
        <v>3.4850961264222859</v>
      </c>
      <c r="AQ56">
        <v>0.40896310694515697</v>
      </c>
      <c r="AR56">
        <v>2.5208913265727459</v>
      </c>
      <c r="AS56">
        <v>0.54826528541743758</v>
      </c>
      <c r="AT56">
        <v>5.2066619103774432</v>
      </c>
      <c r="AU56">
        <v>0.81888282615691421</v>
      </c>
      <c r="AW56">
        <v>0.33841937738470729</v>
      </c>
      <c r="AY56">
        <v>2.704531161214736</v>
      </c>
    </row>
    <row r="57" spans="1:51" x14ac:dyDescent="0.3">
      <c r="A57">
        <v>24</v>
      </c>
      <c r="B57" t="s">
        <v>105</v>
      </c>
      <c r="C57" t="s">
        <v>99</v>
      </c>
      <c r="D57" t="s">
        <v>90</v>
      </c>
      <c r="F57" s="2">
        <v>0</v>
      </c>
      <c r="G57" s="2">
        <v>0</v>
      </c>
      <c r="H57" s="5">
        <v>0</v>
      </c>
      <c r="I57">
        <f t="shared" si="0"/>
        <v>0</v>
      </c>
      <c r="J57">
        <f t="shared" si="1"/>
        <v>1</v>
      </c>
      <c r="K57">
        <v>3</v>
      </c>
      <c r="L57">
        <v>0</v>
      </c>
      <c r="M57">
        <v>6904071</v>
      </c>
      <c r="N57">
        <v>2469063.2000000002</v>
      </c>
      <c r="O57">
        <v>2485948.4</v>
      </c>
      <c r="P57">
        <v>4053004.4</v>
      </c>
      <c r="Q57">
        <v>999877</v>
      </c>
      <c r="R57">
        <v>10738918.4</v>
      </c>
      <c r="S57">
        <v>1459342.2</v>
      </c>
      <c r="T57">
        <v>7483609.4000000004</v>
      </c>
      <c r="U57">
        <v>3856920</v>
      </c>
      <c r="V57">
        <v>43890192.200000003</v>
      </c>
      <c r="W57">
        <v>3564625</v>
      </c>
      <c r="Y57">
        <v>5.8140829757787289</v>
      </c>
      <c r="Z57">
        <v>2.36511098453775</v>
      </c>
      <c r="AA57">
        <v>2.32866531596519</v>
      </c>
      <c r="AB57">
        <v>3.8099001986091019</v>
      </c>
      <c r="AC57">
        <v>1.487342227017507</v>
      </c>
      <c r="AD57">
        <v>8.186513032997027</v>
      </c>
      <c r="AE57">
        <v>1.798769075237215</v>
      </c>
      <c r="AF57">
        <v>4.5053920134436343</v>
      </c>
      <c r="AG57">
        <v>2.4944779953919349</v>
      </c>
      <c r="AH57">
        <v>15.783851263998081</v>
      </c>
      <c r="AI57">
        <v>3.5206872662995008</v>
      </c>
      <c r="AK57">
        <v>5.8140829757787289</v>
      </c>
      <c r="AL57">
        <v>0.90277738487347958</v>
      </c>
      <c r="AM57">
        <v>0.88384137335233393</v>
      </c>
      <c r="AN57">
        <v>3.8099001986091019</v>
      </c>
      <c r="AO57">
        <v>0.5861294679925777</v>
      </c>
      <c r="AP57">
        <v>8.186513032997027</v>
      </c>
      <c r="AQ57">
        <v>0.71923505612649019</v>
      </c>
      <c r="AR57">
        <v>2.4235168780200178</v>
      </c>
      <c r="AS57">
        <v>0.53777368608862164</v>
      </c>
      <c r="AT57">
        <v>15.783851263998081</v>
      </c>
      <c r="AU57">
        <v>1.7169690796639769</v>
      </c>
      <c r="AW57">
        <v>0.34688215390779081</v>
      </c>
      <c r="AY57">
        <v>1.0743317868128921</v>
      </c>
    </row>
    <row r="58" spans="1:51" x14ac:dyDescent="0.3">
      <c r="A58">
        <v>24</v>
      </c>
      <c r="B58" t="s">
        <v>106</v>
      </c>
      <c r="C58" t="s">
        <v>99</v>
      </c>
      <c r="D58" t="s">
        <v>90</v>
      </c>
      <c r="F58" s="2">
        <v>0</v>
      </c>
      <c r="G58" s="2">
        <v>1</v>
      </c>
      <c r="H58" s="5">
        <v>0</v>
      </c>
      <c r="I58">
        <f t="shared" si="0"/>
        <v>0</v>
      </c>
      <c r="J58">
        <f t="shared" si="1"/>
        <v>1</v>
      </c>
      <c r="K58">
        <v>3</v>
      </c>
      <c r="L58">
        <v>0</v>
      </c>
      <c r="M58">
        <v>1297565.2</v>
      </c>
      <c r="N58">
        <v>1792292.6</v>
      </c>
      <c r="O58">
        <v>1810502.4</v>
      </c>
      <c r="P58">
        <v>962221.8</v>
      </c>
      <c r="Q58">
        <v>1043871.2</v>
      </c>
      <c r="R58">
        <v>840370</v>
      </c>
      <c r="S58">
        <v>1373599</v>
      </c>
      <c r="T58">
        <v>3530230</v>
      </c>
      <c r="U58">
        <v>3867096.2</v>
      </c>
      <c r="V58">
        <v>3234570.4</v>
      </c>
      <c r="W58">
        <v>3445935.2</v>
      </c>
      <c r="Y58">
        <v>1.5482992016244681</v>
      </c>
      <c r="Z58">
        <v>1.8990165012888609</v>
      </c>
      <c r="AA58">
        <v>1.860007727704942</v>
      </c>
      <c r="AB58">
        <v>1.477167487004772</v>
      </c>
      <c r="AC58">
        <v>1.517926260211971</v>
      </c>
      <c r="AD58">
        <v>1.1777533052023501</v>
      </c>
      <c r="AE58">
        <v>1.4954359503928569</v>
      </c>
      <c r="AF58">
        <v>1.509746376099065</v>
      </c>
      <c r="AG58">
        <v>2.538654630444944</v>
      </c>
      <c r="AH58">
        <v>3.584234866779298</v>
      </c>
      <c r="AI58">
        <v>3.543393110111356</v>
      </c>
      <c r="AK58">
        <v>1.5482992016244681</v>
      </c>
      <c r="AL58">
        <v>0.70389281096868217</v>
      </c>
      <c r="AM58">
        <v>0.67044980288483202</v>
      </c>
      <c r="AN58">
        <v>1.477167487004772</v>
      </c>
      <c r="AO58">
        <v>0.62641176181496117</v>
      </c>
      <c r="AP58">
        <v>1.1777533052023501</v>
      </c>
      <c r="AQ58">
        <v>0.64156489181332288</v>
      </c>
      <c r="AR58">
        <v>0.78484003827907145</v>
      </c>
      <c r="AS58">
        <v>0.52637679767794909</v>
      </c>
      <c r="AT58">
        <v>3.584234866779298</v>
      </c>
      <c r="AU58">
        <v>1.8619682135991751</v>
      </c>
      <c r="AW58">
        <v>0.34608868933282788</v>
      </c>
      <c r="AY58">
        <v>0.14474539258622099</v>
      </c>
    </row>
    <row r="59" spans="1:51" x14ac:dyDescent="0.3">
      <c r="A59">
        <v>4</v>
      </c>
      <c r="B59" t="s">
        <v>107</v>
      </c>
      <c r="C59" t="s">
        <v>108</v>
      </c>
      <c r="D59" t="s">
        <v>90</v>
      </c>
      <c r="F59" s="2">
        <v>0</v>
      </c>
      <c r="G59" s="2">
        <v>0</v>
      </c>
      <c r="H59" s="5">
        <v>0</v>
      </c>
      <c r="I59">
        <f t="shared" si="0"/>
        <v>1</v>
      </c>
      <c r="J59">
        <f t="shared" si="1"/>
        <v>0</v>
      </c>
      <c r="K59">
        <v>3</v>
      </c>
      <c r="L59">
        <v>0</v>
      </c>
      <c r="M59">
        <v>1465680.2</v>
      </c>
      <c r="N59">
        <v>3576636.2</v>
      </c>
      <c r="O59">
        <v>3519254</v>
      </c>
      <c r="P59">
        <v>2004888.8</v>
      </c>
      <c r="Q59">
        <v>1652030.6</v>
      </c>
      <c r="R59">
        <v>1414445.2</v>
      </c>
      <c r="S59">
        <v>3548127.2</v>
      </c>
      <c r="T59">
        <v>3393315.6</v>
      </c>
      <c r="U59">
        <v>4196027</v>
      </c>
      <c r="V59">
        <v>7725292.4000000004</v>
      </c>
      <c r="W59">
        <v>10263444.4</v>
      </c>
      <c r="Y59">
        <v>1.7177305043209341</v>
      </c>
      <c r="Z59">
        <v>2.9048420283012089</v>
      </c>
      <c r="AA59">
        <v>2.8314954967703669</v>
      </c>
      <c r="AB59">
        <v>2.684488654602319</v>
      </c>
      <c r="AC59">
        <v>2.1111693071783519</v>
      </c>
      <c r="AD59">
        <v>1.41195420846343</v>
      </c>
      <c r="AE59">
        <v>2.677596477372572</v>
      </c>
      <c r="AF59">
        <v>1.265200749086216</v>
      </c>
      <c r="AG59">
        <v>2.642982277274132</v>
      </c>
      <c r="AH59">
        <v>5.652602059021592</v>
      </c>
      <c r="AI59">
        <v>7.4849966117180884</v>
      </c>
      <c r="AK59">
        <v>1.7177305043209341</v>
      </c>
      <c r="AL59">
        <v>1.293692673230544</v>
      </c>
      <c r="AM59">
        <v>1.229565617302433</v>
      </c>
      <c r="AN59">
        <v>2.684488654602319</v>
      </c>
      <c r="AO59">
        <v>0.93925798678537831</v>
      </c>
      <c r="AP59">
        <v>1.41195420846343</v>
      </c>
      <c r="AQ59">
        <v>1.100127524230629</v>
      </c>
      <c r="AR59">
        <v>0.65734993186779322</v>
      </c>
      <c r="AS59">
        <v>0.67401466895826156</v>
      </c>
      <c r="AT59">
        <v>5.652602059021592</v>
      </c>
      <c r="AU59">
        <v>4.9535325723234562</v>
      </c>
      <c r="AW59">
        <v>0.30197295183315881</v>
      </c>
      <c r="AY59">
        <v>-5.7583253009672618E-2</v>
      </c>
    </row>
    <row r="60" spans="1:51" x14ac:dyDescent="0.3">
      <c r="A60">
        <v>4</v>
      </c>
      <c r="B60" t="s">
        <v>109</v>
      </c>
      <c r="C60" t="s">
        <v>108</v>
      </c>
      <c r="D60" t="s">
        <v>90</v>
      </c>
      <c r="F60" s="2">
        <v>0</v>
      </c>
      <c r="G60" s="2">
        <v>1</v>
      </c>
      <c r="H60" s="5">
        <v>1</v>
      </c>
      <c r="I60">
        <f t="shared" si="0"/>
        <v>0</v>
      </c>
      <c r="J60">
        <f t="shared" si="1"/>
        <v>1</v>
      </c>
      <c r="K60">
        <v>3</v>
      </c>
      <c r="L60">
        <v>3</v>
      </c>
      <c r="M60">
        <v>7040893.2000000002</v>
      </c>
      <c r="N60">
        <v>2088806.2</v>
      </c>
      <c r="O60">
        <v>2083598</v>
      </c>
      <c r="P60">
        <v>6888278.7999999998</v>
      </c>
      <c r="Q60">
        <v>1019283</v>
      </c>
      <c r="R60">
        <v>15975768.6</v>
      </c>
      <c r="S60">
        <v>1121436.8</v>
      </c>
      <c r="T60">
        <v>7598860.4000000004</v>
      </c>
      <c r="U60">
        <v>3824593.2</v>
      </c>
      <c r="V60">
        <v>20961509</v>
      </c>
      <c r="W60">
        <v>2809278</v>
      </c>
      <c r="Y60">
        <v>5.1000558017753068</v>
      </c>
      <c r="Z60">
        <v>1.8530265802517529</v>
      </c>
      <c r="AA60">
        <v>1.807149766944349</v>
      </c>
      <c r="AB60">
        <v>5.4048554706037972</v>
      </c>
      <c r="AC60">
        <v>1.48458981901058</v>
      </c>
      <c r="AD60">
        <v>10.71318948403932</v>
      </c>
      <c r="AE60">
        <v>1.476687918696552</v>
      </c>
      <c r="AF60">
        <v>4.3246465195436032</v>
      </c>
      <c r="AG60">
        <v>2.3067872885148968</v>
      </c>
      <c r="AH60">
        <v>9.0995851224288344</v>
      </c>
      <c r="AI60">
        <v>3.8172736264765259</v>
      </c>
      <c r="AK60">
        <v>5.1000558017753068</v>
      </c>
      <c r="AL60">
        <v>0.73903227555565532</v>
      </c>
      <c r="AM60">
        <v>0.70163741158321502</v>
      </c>
      <c r="AN60">
        <v>5.4048554706037972</v>
      </c>
      <c r="AO60">
        <v>0.74997138480539438</v>
      </c>
      <c r="AP60">
        <v>10.71318948403932</v>
      </c>
      <c r="AQ60">
        <v>0.6540474030654877</v>
      </c>
      <c r="AR60">
        <v>2.3492930933367462</v>
      </c>
      <c r="AS60">
        <v>0.56365578346885736</v>
      </c>
      <c r="AT60">
        <v>9.0995851224288344</v>
      </c>
      <c r="AU60">
        <v>1.857957757916302</v>
      </c>
      <c r="AW60">
        <v>0.3099751135800034</v>
      </c>
      <c r="AY60">
        <v>1.3386192179335279</v>
      </c>
    </row>
    <row r="61" spans="1:51" x14ac:dyDescent="0.3">
      <c r="A61">
        <v>4</v>
      </c>
      <c r="B61" t="s">
        <v>110</v>
      </c>
      <c r="C61" t="s">
        <v>108</v>
      </c>
      <c r="D61" t="s">
        <v>90</v>
      </c>
      <c r="F61" s="2">
        <v>0</v>
      </c>
      <c r="G61" s="2">
        <v>1</v>
      </c>
      <c r="H61" s="5">
        <v>0</v>
      </c>
      <c r="I61">
        <f t="shared" si="0"/>
        <v>0</v>
      </c>
      <c r="J61">
        <f t="shared" si="1"/>
        <v>1</v>
      </c>
      <c r="K61">
        <v>3</v>
      </c>
      <c r="L61">
        <v>0</v>
      </c>
      <c r="M61">
        <v>2754637.4</v>
      </c>
      <c r="N61">
        <v>922501.4</v>
      </c>
      <c r="O61">
        <v>909809.8</v>
      </c>
      <c r="P61">
        <v>4808313.4000000004</v>
      </c>
      <c r="Q61">
        <v>387774.2</v>
      </c>
      <c r="R61">
        <v>4566077.4000000004</v>
      </c>
      <c r="S61">
        <v>389218.6</v>
      </c>
      <c r="T61">
        <v>7454517.4000000004</v>
      </c>
      <c r="U61">
        <v>3735332.4</v>
      </c>
      <c r="V61">
        <v>13585854.4</v>
      </c>
      <c r="W61">
        <v>1184198.2</v>
      </c>
      <c r="Y61">
        <v>2.3763603910338129</v>
      </c>
      <c r="Z61">
        <v>1.155383275076747</v>
      </c>
      <c r="AA61">
        <v>1.131883101398125</v>
      </c>
      <c r="AB61">
        <v>2.7762396449921649</v>
      </c>
      <c r="AC61">
        <v>0.91877836219500753</v>
      </c>
      <c r="AD61">
        <v>3.3124279180075979</v>
      </c>
      <c r="AE61">
        <v>0.73439086340367798</v>
      </c>
      <c r="AF61">
        <v>4.2065465585328639</v>
      </c>
      <c r="AG61">
        <v>2.24251520363614</v>
      </c>
      <c r="AH61">
        <v>6.6767211779020723</v>
      </c>
      <c r="AI61">
        <v>2.4211078797932708</v>
      </c>
      <c r="AK61">
        <v>2.3763603910338129</v>
      </c>
      <c r="AL61">
        <v>0.52289548250846563</v>
      </c>
      <c r="AM61">
        <v>0.4969366959296167</v>
      </c>
      <c r="AN61">
        <v>2.7762396449921649</v>
      </c>
      <c r="AO61">
        <v>0.4530962277960498</v>
      </c>
      <c r="AP61">
        <v>3.3124279180075979</v>
      </c>
      <c r="AQ61">
        <v>0.41601077415980398</v>
      </c>
      <c r="AR61">
        <v>2.2673255914822219</v>
      </c>
      <c r="AS61">
        <v>0.53590007554739716</v>
      </c>
      <c r="AT61">
        <v>6.6767211779020723</v>
      </c>
      <c r="AU61">
        <v>1.234336501220241</v>
      </c>
      <c r="AW61">
        <v>0.30194182153791188</v>
      </c>
      <c r="AY61">
        <v>2.5176777580657359</v>
      </c>
    </row>
    <row r="62" spans="1:51" x14ac:dyDescent="0.3">
      <c r="A62">
        <v>4</v>
      </c>
      <c r="B62" t="s">
        <v>111</v>
      </c>
      <c r="C62" t="s">
        <v>108</v>
      </c>
      <c r="D62" t="s">
        <v>90</v>
      </c>
      <c r="F62" s="2">
        <v>0</v>
      </c>
      <c r="G62" s="2">
        <v>0</v>
      </c>
      <c r="H62" s="5">
        <v>0</v>
      </c>
      <c r="I62">
        <f t="shared" si="0"/>
        <v>1</v>
      </c>
      <c r="J62">
        <f t="shared" si="1"/>
        <v>0</v>
      </c>
      <c r="K62">
        <v>3</v>
      </c>
      <c r="L62">
        <v>0</v>
      </c>
      <c r="M62">
        <v>414114.2</v>
      </c>
      <c r="N62">
        <v>2781617.6</v>
      </c>
      <c r="O62">
        <v>2796422.8</v>
      </c>
      <c r="P62">
        <v>355969</v>
      </c>
      <c r="Q62">
        <v>1344174.6</v>
      </c>
      <c r="R62">
        <v>185834.8</v>
      </c>
      <c r="S62">
        <v>2523392.4</v>
      </c>
      <c r="T62">
        <v>3528815.8</v>
      </c>
      <c r="U62">
        <v>4140230</v>
      </c>
      <c r="V62">
        <v>708200.2</v>
      </c>
      <c r="W62">
        <v>8995511</v>
      </c>
      <c r="Y62">
        <v>0.752353218337521</v>
      </c>
      <c r="Z62">
        <v>2.551164449611679</v>
      </c>
      <c r="AA62">
        <v>2.5017384067177768</v>
      </c>
      <c r="AB62">
        <v>0.75239820199785756</v>
      </c>
      <c r="AC62">
        <v>1.712006207206286</v>
      </c>
      <c r="AD62">
        <v>0.32125734104774889</v>
      </c>
      <c r="AE62">
        <v>2.1759131253231319</v>
      </c>
      <c r="AF62">
        <v>1.4305530230049039</v>
      </c>
      <c r="AG62">
        <v>2.6619908608961849</v>
      </c>
      <c r="AH62">
        <v>2.216192153422162</v>
      </c>
      <c r="AI62">
        <v>6.9368542396463457</v>
      </c>
      <c r="AK62">
        <v>0.752353218337521</v>
      </c>
      <c r="AL62">
        <v>1.016109200194478</v>
      </c>
      <c r="AM62">
        <v>0.98908379576168959</v>
      </c>
      <c r="AN62">
        <v>0.75239820199785756</v>
      </c>
      <c r="AO62">
        <v>0.71950560639379546</v>
      </c>
      <c r="AP62">
        <v>0.32125734104774889</v>
      </c>
      <c r="AQ62">
        <v>0.88214552137069402</v>
      </c>
      <c r="AR62">
        <v>0.74270565737970173</v>
      </c>
      <c r="AS62">
        <v>0.61074564242735507</v>
      </c>
      <c r="AT62">
        <v>2.216192153422162</v>
      </c>
      <c r="AU62">
        <v>4.1483137821778664</v>
      </c>
      <c r="AW62">
        <v>0.32410432319156818</v>
      </c>
      <c r="AY62">
        <v>-3.798713722989592</v>
      </c>
    </row>
    <row r="63" spans="1:51" x14ac:dyDescent="0.3">
      <c r="A63">
        <v>4</v>
      </c>
      <c r="B63" t="s">
        <v>112</v>
      </c>
      <c r="C63" t="s">
        <v>108</v>
      </c>
      <c r="D63" t="s">
        <v>90</v>
      </c>
      <c r="F63" s="2">
        <v>0</v>
      </c>
      <c r="G63" s="2">
        <v>1</v>
      </c>
      <c r="H63" s="5">
        <v>0</v>
      </c>
      <c r="I63">
        <f t="shared" si="0"/>
        <v>1</v>
      </c>
      <c r="J63">
        <f t="shared" si="1"/>
        <v>0</v>
      </c>
      <c r="K63">
        <v>3</v>
      </c>
      <c r="L63">
        <v>0</v>
      </c>
      <c r="M63">
        <v>328897.59999999998</v>
      </c>
      <c r="N63">
        <v>2975625</v>
      </c>
      <c r="O63">
        <v>2969194</v>
      </c>
      <c r="P63">
        <v>235216.4</v>
      </c>
      <c r="Q63">
        <v>1750215.2</v>
      </c>
      <c r="R63">
        <v>67910.8</v>
      </c>
      <c r="S63">
        <v>2469217</v>
      </c>
      <c r="T63">
        <v>3395854.4</v>
      </c>
      <c r="U63">
        <v>4186307.4</v>
      </c>
      <c r="V63">
        <v>335678.2</v>
      </c>
      <c r="W63">
        <v>10373245</v>
      </c>
      <c r="Y63">
        <v>0.62529467674903572</v>
      </c>
      <c r="Z63">
        <v>2.6972363667562602</v>
      </c>
      <c r="AA63">
        <v>2.6774397129658611</v>
      </c>
      <c r="AB63">
        <v>0.62445600159699099</v>
      </c>
      <c r="AC63">
        <v>1.896656889398582</v>
      </c>
      <c r="AD63">
        <v>0.16691128876991571</v>
      </c>
      <c r="AE63">
        <v>2.271523129846901</v>
      </c>
      <c r="AF63">
        <v>1.315791913075373</v>
      </c>
      <c r="AG63">
        <v>2.733419377403334</v>
      </c>
      <c r="AH63">
        <v>1.6008552174549551</v>
      </c>
      <c r="AI63">
        <v>7.5709322611801326</v>
      </c>
      <c r="AK63">
        <v>0.62529467674903572</v>
      </c>
      <c r="AL63">
        <v>1.066341075394303</v>
      </c>
      <c r="AM63">
        <v>1.0512567317113279</v>
      </c>
      <c r="AN63">
        <v>0.62445600159699099</v>
      </c>
      <c r="AO63">
        <v>0.83443319698562846</v>
      </c>
      <c r="AP63">
        <v>0.16691128876991571</v>
      </c>
      <c r="AQ63">
        <v>0.9847139003220946</v>
      </c>
      <c r="AR63">
        <v>0.68031435520388184</v>
      </c>
      <c r="AS63">
        <v>0.69499704949557783</v>
      </c>
      <c r="AT63">
        <v>1.6008552174549551</v>
      </c>
      <c r="AU63">
        <v>4.7005975991953166</v>
      </c>
      <c r="AW63">
        <v>0.32113371472805741</v>
      </c>
      <c r="AY63">
        <v>-3.798713722989592</v>
      </c>
    </row>
    <row r="64" spans="1:51" x14ac:dyDescent="0.3">
      <c r="A64">
        <v>4</v>
      </c>
      <c r="B64" t="s">
        <v>113</v>
      </c>
      <c r="C64" t="s">
        <v>108</v>
      </c>
      <c r="D64" t="s">
        <v>90</v>
      </c>
      <c r="F64" s="2">
        <v>0</v>
      </c>
      <c r="G64" s="2">
        <v>0</v>
      </c>
      <c r="H64" s="5">
        <v>0</v>
      </c>
      <c r="I64">
        <f t="shared" si="0"/>
        <v>0</v>
      </c>
      <c r="J64">
        <f t="shared" si="1"/>
        <v>1</v>
      </c>
      <c r="K64">
        <v>3</v>
      </c>
      <c r="L64">
        <v>0</v>
      </c>
      <c r="M64">
        <v>2180548</v>
      </c>
      <c r="N64">
        <v>874504</v>
      </c>
      <c r="O64">
        <v>873925.4</v>
      </c>
      <c r="P64">
        <v>7568929</v>
      </c>
      <c r="Q64">
        <v>353271.8</v>
      </c>
      <c r="R64">
        <v>5117375.4000000004</v>
      </c>
      <c r="S64">
        <v>309842</v>
      </c>
      <c r="T64">
        <v>7570115.2000000002</v>
      </c>
      <c r="U64">
        <v>3783803.4</v>
      </c>
      <c r="V64">
        <v>9604938.1999999993</v>
      </c>
      <c r="W64">
        <v>979580.4</v>
      </c>
      <c r="Y64">
        <v>2.0314138044137509</v>
      </c>
      <c r="Z64">
        <v>1.1519384227693079</v>
      </c>
      <c r="AA64">
        <v>1.131158614531159</v>
      </c>
      <c r="AB64">
        <v>3.151560634793714</v>
      </c>
      <c r="AC64">
        <v>0.86834556601825175</v>
      </c>
      <c r="AD64">
        <v>3.2704489388037472</v>
      </c>
      <c r="AE64">
        <v>0.71644046641886239</v>
      </c>
      <c r="AF64">
        <v>4.3656710829120131</v>
      </c>
      <c r="AG64">
        <v>2.3441856676246968</v>
      </c>
      <c r="AH64">
        <v>5.9852230871561911</v>
      </c>
      <c r="AI64">
        <v>2.0490053222514688</v>
      </c>
      <c r="AK64">
        <v>2.0314138044137509</v>
      </c>
      <c r="AL64">
        <v>0.5537164724897593</v>
      </c>
      <c r="AM64">
        <v>0.52954960539937024</v>
      </c>
      <c r="AN64">
        <v>3.151560634793714</v>
      </c>
      <c r="AO64">
        <v>0.43379771419567992</v>
      </c>
      <c r="AP64">
        <v>3.2704489388037472</v>
      </c>
      <c r="AQ64">
        <v>0.4520460965577513</v>
      </c>
      <c r="AR64">
        <v>2.3651960341259839</v>
      </c>
      <c r="AS64">
        <v>0.56910774186253543</v>
      </c>
      <c r="AT64">
        <v>5.9852230871561911</v>
      </c>
      <c r="AU64">
        <v>1.1356632715556769</v>
      </c>
      <c r="AW64">
        <v>0.32328572128899402</v>
      </c>
      <c r="AY64">
        <v>2.5176777580657359</v>
      </c>
    </row>
    <row r="65" spans="1:51" x14ac:dyDescent="0.3">
      <c r="A65">
        <v>4</v>
      </c>
      <c r="B65" t="s">
        <v>114</v>
      </c>
      <c r="C65" t="s">
        <v>108</v>
      </c>
      <c r="D65" t="s">
        <v>90</v>
      </c>
      <c r="F65" s="2">
        <v>0</v>
      </c>
      <c r="G65" s="2">
        <v>0</v>
      </c>
      <c r="H65" s="5">
        <v>1</v>
      </c>
      <c r="I65">
        <f t="shared" si="0"/>
        <v>0</v>
      </c>
      <c r="J65">
        <f t="shared" si="1"/>
        <v>1</v>
      </c>
      <c r="K65">
        <v>3</v>
      </c>
      <c r="L65">
        <v>3</v>
      </c>
      <c r="M65">
        <v>6904071</v>
      </c>
      <c r="N65">
        <v>2000070</v>
      </c>
      <c r="O65">
        <v>1998901.8</v>
      </c>
      <c r="P65">
        <v>4053004.4</v>
      </c>
      <c r="Q65">
        <v>830025.2</v>
      </c>
      <c r="R65">
        <v>10738918.4</v>
      </c>
      <c r="S65">
        <v>1188286.8</v>
      </c>
      <c r="T65">
        <v>7483609.4000000004</v>
      </c>
      <c r="U65">
        <v>3787177</v>
      </c>
      <c r="V65">
        <v>43890192.200000003</v>
      </c>
      <c r="W65">
        <v>2238941.7999999998</v>
      </c>
      <c r="Y65">
        <v>5.5601742634084079</v>
      </c>
      <c r="Z65">
        <v>1.8839644799474631</v>
      </c>
      <c r="AA65">
        <v>1.8593057168647651</v>
      </c>
      <c r="AB65">
        <v>3.8600671682041141</v>
      </c>
      <c r="AC65">
        <v>1.2989102091814859</v>
      </c>
      <c r="AD65">
        <v>7.8296454884111881</v>
      </c>
      <c r="AE65">
        <v>1.4221946486271919</v>
      </c>
      <c r="AF65">
        <v>4.2731665060855448</v>
      </c>
      <c r="AG65">
        <v>2.3047781727276742</v>
      </c>
      <c r="AH65">
        <v>15.72899778378196</v>
      </c>
      <c r="AI65">
        <v>3.023730261903256</v>
      </c>
      <c r="AK65">
        <v>5.5601742634084079</v>
      </c>
      <c r="AL65">
        <v>0.79569443608634172</v>
      </c>
      <c r="AM65">
        <v>0.77499583922326565</v>
      </c>
      <c r="AN65">
        <v>3.8600671682041141</v>
      </c>
      <c r="AO65">
        <v>0.60349678659695205</v>
      </c>
      <c r="AP65">
        <v>7.8296454884111881</v>
      </c>
      <c r="AQ65">
        <v>0.70587023985572162</v>
      </c>
      <c r="AR65">
        <v>2.3046328024938698</v>
      </c>
      <c r="AS65">
        <v>0.54958783141337331</v>
      </c>
      <c r="AT65">
        <v>15.72899778378196</v>
      </c>
      <c r="AU65">
        <v>1.674139915220439</v>
      </c>
      <c r="AW65">
        <v>0.32227416494861238</v>
      </c>
      <c r="AY65">
        <v>1.3386192179335279</v>
      </c>
    </row>
    <row r="66" spans="1:51" x14ac:dyDescent="0.3">
      <c r="A66">
        <v>4</v>
      </c>
      <c r="B66" t="s">
        <v>115</v>
      </c>
      <c r="C66" t="s">
        <v>108</v>
      </c>
      <c r="D66" t="s">
        <v>90</v>
      </c>
      <c r="F66" s="2">
        <v>0</v>
      </c>
      <c r="G66" s="2">
        <v>1</v>
      </c>
      <c r="H66" s="5">
        <v>0</v>
      </c>
      <c r="I66">
        <f t="shared" si="0"/>
        <v>1</v>
      </c>
      <c r="J66">
        <f t="shared" si="1"/>
        <v>0</v>
      </c>
      <c r="K66">
        <v>3</v>
      </c>
      <c r="L66">
        <v>0</v>
      </c>
      <c r="M66">
        <v>1297565.2</v>
      </c>
      <c r="N66">
        <v>2894949.8</v>
      </c>
      <c r="O66">
        <v>2939209.8</v>
      </c>
      <c r="P66">
        <v>962221.8</v>
      </c>
      <c r="Q66">
        <v>1562353</v>
      </c>
      <c r="R66">
        <v>840370</v>
      </c>
      <c r="S66">
        <v>2740354.4</v>
      </c>
      <c r="T66">
        <v>3530230</v>
      </c>
      <c r="U66">
        <v>4130243.2</v>
      </c>
      <c r="V66">
        <v>3234570.4</v>
      </c>
      <c r="W66">
        <v>8136066</v>
      </c>
      <c r="Y66">
        <v>1.519427665136754</v>
      </c>
      <c r="Z66">
        <v>2.613626879546791</v>
      </c>
      <c r="AA66">
        <v>2.6122832613065841</v>
      </c>
      <c r="AB66">
        <v>1.4605925591953559</v>
      </c>
      <c r="AC66">
        <v>1.916517419408774</v>
      </c>
      <c r="AD66">
        <v>1.1437639458104969</v>
      </c>
      <c r="AE66">
        <v>2.5578188078477981</v>
      </c>
      <c r="AF66">
        <v>1.4474700538907199</v>
      </c>
      <c r="AG66">
        <v>2.6675582284107811</v>
      </c>
      <c r="AH66">
        <v>4.7701183121651409</v>
      </c>
      <c r="AI66">
        <v>6.7563954215496782</v>
      </c>
      <c r="AK66">
        <v>1.519427665136754</v>
      </c>
      <c r="AL66">
        <v>1.0543904063291849</v>
      </c>
      <c r="AM66">
        <v>1.0666192211676391</v>
      </c>
      <c r="AN66">
        <v>1.4605925591953559</v>
      </c>
      <c r="AO66">
        <v>0.81579416859894993</v>
      </c>
      <c r="AP66">
        <v>1.1437639458104969</v>
      </c>
      <c r="AQ66">
        <v>1.018175551388413</v>
      </c>
      <c r="AR66">
        <v>0.75236060023307805</v>
      </c>
      <c r="AS66">
        <v>0.61828506044112141</v>
      </c>
      <c r="AT66">
        <v>4.7701183121651409</v>
      </c>
      <c r="AU66">
        <v>4.0106499122921377</v>
      </c>
      <c r="AW66">
        <v>0.32267735595814878</v>
      </c>
      <c r="AY66">
        <v>-5.7583253009672493E-2</v>
      </c>
    </row>
    <row r="67" spans="1:51" x14ac:dyDescent="0.3">
      <c r="A67">
        <v>5</v>
      </c>
      <c r="B67" t="s">
        <v>116</v>
      </c>
      <c r="C67" t="s">
        <v>117</v>
      </c>
      <c r="D67" t="s">
        <v>118</v>
      </c>
      <c r="F67" s="2">
        <v>0</v>
      </c>
      <c r="G67" s="2">
        <v>0</v>
      </c>
      <c r="H67" s="5">
        <v>0</v>
      </c>
      <c r="I67">
        <f t="shared" si="0"/>
        <v>1</v>
      </c>
      <c r="J67">
        <f t="shared" si="1"/>
        <v>0</v>
      </c>
      <c r="K67">
        <v>3</v>
      </c>
      <c r="L67">
        <v>0</v>
      </c>
      <c r="M67">
        <v>208371</v>
      </c>
      <c r="N67">
        <v>6804009.2000000002</v>
      </c>
      <c r="O67">
        <v>6807025.7999999998</v>
      </c>
      <c r="P67">
        <v>201376.6</v>
      </c>
      <c r="Q67">
        <v>6432370.5999999996</v>
      </c>
      <c r="R67">
        <v>2603.1999999999998</v>
      </c>
      <c r="S67">
        <v>6799065.4000000004</v>
      </c>
      <c r="T67">
        <v>3766247.8</v>
      </c>
      <c r="U67">
        <v>4819623</v>
      </c>
      <c r="V67">
        <v>9501</v>
      </c>
      <c r="W67">
        <v>14608172.800000001</v>
      </c>
      <c r="Y67">
        <v>0.41194841880351307</v>
      </c>
      <c r="Z67">
        <v>5.2978573038242764</v>
      </c>
      <c r="AA67">
        <v>5.2502408490516244</v>
      </c>
      <c r="AB67">
        <v>0.42794445420149713</v>
      </c>
      <c r="AC67">
        <v>5.7941582132014444</v>
      </c>
      <c r="AD67">
        <v>9.7256440017372353E-2</v>
      </c>
      <c r="AE67">
        <v>5.4024916507769376</v>
      </c>
      <c r="AF67">
        <v>1.6015000855084509</v>
      </c>
      <c r="AG67">
        <v>3.2377566544804721</v>
      </c>
      <c r="AH67">
        <v>3.9356368826702202E-2</v>
      </c>
      <c r="AI67">
        <v>15.28838365771808</v>
      </c>
      <c r="AK67">
        <v>0.41194841880351307</v>
      </c>
      <c r="AL67">
        <v>1.304181992774829</v>
      </c>
      <c r="AM67">
        <v>1.2914284671656791</v>
      </c>
      <c r="AN67">
        <v>0.42794445420149713</v>
      </c>
      <c r="AO67">
        <v>1.407300470006885</v>
      </c>
      <c r="AP67">
        <v>9.7256440017372353E-2</v>
      </c>
      <c r="AQ67">
        <v>1.359755013231188</v>
      </c>
      <c r="AR67">
        <v>0.88806383330374961</v>
      </c>
      <c r="AS67">
        <v>0.58941939421929423</v>
      </c>
      <c r="AT67">
        <v>3.9356368826702202E-2</v>
      </c>
      <c r="AU67">
        <v>10.964061447931449</v>
      </c>
      <c r="AW67">
        <v>0.26727184224873779</v>
      </c>
      <c r="AY67">
        <v>-4.4775480932239136</v>
      </c>
    </row>
    <row r="68" spans="1:51" x14ac:dyDescent="0.3">
      <c r="A68">
        <v>5</v>
      </c>
      <c r="B68" t="s">
        <v>119</v>
      </c>
      <c r="C68" t="s">
        <v>117</v>
      </c>
      <c r="D68" t="s">
        <v>118</v>
      </c>
      <c r="F68" s="2">
        <v>0</v>
      </c>
      <c r="G68" s="2">
        <v>1</v>
      </c>
      <c r="H68" s="5">
        <v>1</v>
      </c>
      <c r="I68">
        <f t="shared" ref="I68:I131" si="2">1 - J68</f>
        <v>0</v>
      </c>
      <c r="J68">
        <f t="shared" ref="J68:J131" si="3">IF(AY68 &gt; 0, 1, 0)</f>
        <v>1</v>
      </c>
      <c r="K68">
        <v>3</v>
      </c>
      <c r="L68">
        <v>3</v>
      </c>
      <c r="M68">
        <v>3563622.8</v>
      </c>
      <c r="N68">
        <v>628886.6</v>
      </c>
      <c r="O68">
        <v>634811.4</v>
      </c>
      <c r="P68">
        <v>11193030.6</v>
      </c>
      <c r="Q68">
        <v>291204.59999999998</v>
      </c>
      <c r="R68">
        <v>7020716.7999999998</v>
      </c>
      <c r="S68">
        <v>157208.79999999999</v>
      </c>
      <c r="T68">
        <v>5306523.2</v>
      </c>
      <c r="U68">
        <v>3407050.2</v>
      </c>
      <c r="V68">
        <v>8747838.8000000007</v>
      </c>
      <c r="W68">
        <v>332070.40000000002</v>
      </c>
      <c r="Y68">
        <v>2.72863995837979</v>
      </c>
      <c r="Z68">
        <v>0.93949362025596206</v>
      </c>
      <c r="AA68">
        <v>0.92601991542614992</v>
      </c>
      <c r="AB68">
        <v>7.4091513244027736</v>
      </c>
      <c r="AC68">
        <v>0.7236942760297097</v>
      </c>
      <c r="AD68">
        <v>4.8161736150272194</v>
      </c>
      <c r="AE68">
        <v>0.56939532943069937</v>
      </c>
      <c r="AF68">
        <v>2.789545048726723</v>
      </c>
      <c r="AG68">
        <v>2.056868738215416</v>
      </c>
      <c r="AH68">
        <v>5.1554561270400878</v>
      </c>
      <c r="AI68">
        <v>1.625119636999443</v>
      </c>
      <c r="AK68">
        <v>2.72863995837979</v>
      </c>
      <c r="AL68">
        <v>0.40580811207182699</v>
      </c>
      <c r="AM68">
        <v>0.39980950080789618</v>
      </c>
      <c r="AN68">
        <v>7.4091513244027736</v>
      </c>
      <c r="AO68">
        <v>0.33193576261401181</v>
      </c>
      <c r="AP68">
        <v>4.8161736150272194</v>
      </c>
      <c r="AQ68">
        <v>0.35464503061957658</v>
      </c>
      <c r="AR68">
        <v>1.6109721404965971</v>
      </c>
      <c r="AS68">
        <v>0.41490281699225312</v>
      </c>
      <c r="AT68">
        <v>5.1554561270400878</v>
      </c>
      <c r="AU68">
        <v>0.70841918014921246</v>
      </c>
      <c r="AW68">
        <v>0.28019818421453241</v>
      </c>
      <c r="AY68">
        <v>2.2356675501538188</v>
      </c>
    </row>
    <row r="69" spans="1:51" x14ac:dyDescent="0.3">
      <c r="A69">
        <v>5</v>
      </c>
      <c r="B69" t="s">
        <v>120</v>
      </c>
      <c r="C69" t="s">
        <v>117</v>
      </c>
      <c r="D69" t="s">
        <v>118</v>
      </c>
      <c r="F69" s="2">
        <v>0</v>
      </c>
      <c r="G69" s="2">
        <v>1</v>
      </c>
      <c r="H69" s="5">
        <v>0</v>
      </c>
      <c r="I69">
        <f t="shared" si="2"/>
        <v>0</v>
      </c>
      <c r="J69">
        <f t="shared" si="3"/>
        <v>1</v>
      </c>
      <c r="K69">
        <v>3</v>
      </c>
      <c r="L69">
        <v>0</v>
      </c>
      <c r="M69">
        <v>4442563</v>
      </c>
      <c r="N69">
        <v>1134639.8</v>
      </c>
      <c r="O69">
        <v>1140068.2</v>
      </c>
      <c r="P69">
        <v>16353725.4</v>
      </c>
      <c r="Q69">
        <v>428209</v>
      </c>
      <c r="R69">
        <v>19335396.399999999</v>
      </c>
      <c r="S69">
        <v>324725.59999999998</v>
      </c>
      <c r="T69">
        <v>5298766.8</v>
      </c>
      <c r="U69">
        <v>3408229</v>
      </c>
      <c r="V69">
        <v>20741767.199999999</v>
      </c>
      <c r="W69">
        <v>923395.2</v>
      </c>
      <c r="Y69">
        <v>3.418848656816408</v>
      </c>
      <c r="Z69">
        <v>1.245012111635879</v>
      </c>
      <c r="AA69">
        <v>1.2411520809400829</v>
      </c>
      <c r="AB69">
        <v>5.8143854940019084</v>
      </c>
      <c r="AC69">
        <v>0.84583475617691872</v>
      </c>
      <c r="AD69">
        <v>10.24167864280753</v>
      </c>
      <c r="AE69">
        <v>0.69291373849846427</v>
      </c>
      <c r="AF69">
        <v>2.7676573880016799</v>
      </c>
      <c r="AG69">
        <v>2.0261902121827</v>
      </c>
      <c r="AH69">
        <v>7.4980397536885004</v>
      </c>
      <c r="AI69">
        <v>2.2661132718902079</v>
      </c>
      <c r="AK69">
        <v>3.418848656816408</v>
      </c>
      <c r="AL69">
        <v>0.46788271791301672</v>
      </c>
      <c r="AM69">
        <v>0.46886947983875871</v>
      </c>
      <c r="AN69">
        <v>5.8143854940019084</v>
      </c>
      <c r="AO69">
        <v>0.36278970339335498</v>
      </c>
      <c r="AP69">
        <v>10.24167864280753</v>
      </c>
      <c r="AQ69">
        <v>0.36771050617098811</v>
      </c>
      <c r="AR69">
        <v>1.5948676900472489</v>
      </c>
      <c r="AS69">
        <v>0.39557949565351003</v>
      </c>
      <c r="AT69">
        <v>7.4980397536885004</v>
      </c>
      <c r="AU69">
        <v>0.95826379768550396</v>
      </c>
      <c r="AW69">
        <v>0.25868077483028168</v>
      </c>
      <c r="AY69">
        <v>1.585234644362457</v>
      </c>
    </row>
    <row r="70" spans="1:51" x14ac:dyDescent="0.3">
      <c r="A70">
        <v>5</v>
      </c>
      <c r="B70" t="s">
        <v>121</v>
      </c>
      <c r="C70" t="s">
        <v>117</v>
      </c>
      <c r="D70" t="s">
        <v>118</v>
      </c>
      <c r="F70" s="2">
        <v>0</v>
      </c>
      <c r="G70" s="2">
        <v>0</v>
      </c>
      <c r="H70" s="5">
        <v>0</v>
      </c>
      <c r="I70">
        <f t="shared" si="2"/>
        <v>0</v>
      </c>
      <c r="J70">
        <f t="shared" si="3"/>
        <v>1</v>
      </c>
      <c r="K70">
        <v>3</v>
      </c>
      <c r="L70">
        <v>0</v>
      </c>
      <c r="M70">
        <v>7165620.4000000004</v>
      </c>
      <c r="N70">
        <v>6817704.2000000002</v>
      </c>
      <c r="O70">
        <v>7109484.4000000004</v>
      </c>
      <c r="P70">
        <v>16705599.6</v>
      </c>
      <c r="Q70">
        <v>2419576.2000000002</v>
      </c>
      <c r="R70">
        <v>34420914.200000003</v>
      </c>
      <c r="S70">
        <v>7180645.5999999996</v>
      </c>
      <c r="T70">
        <v>3836925.8</v>
      </c>
      <c r="U70">
        <v>4774507.2</v>
      </c>
      <c r="V70">
        <v>34501219.600000001</v>
      </c>
      <c r="W70">
        <v>8894885.4000000004</v>
      </c>
      <c r="Y70">
        <v>6.0280308314133437</v>
      </c>
      <c r="Z70">
        <v>5.1193799369502813</v>
      </c>
      <c r="AA70">
        <v>5.2926540671847757</v>
      </c>
      <c r="AB70">
        <v>15.707602692005461</v>
      </c>
      <c r="AC70">
        <v>2.784163819230161</v>
      </c>
      <c r="AD70">
        <v>31.304040332464499</v>
      </c>
      <c r="AE70">
        <v>4.809412177000195</v>
      </c>
      <c r="AF70">
        <v>1.644314251746982</v>
      </c>
      <c r="AG70">
        <v>3.178019539127126</v>
      </c>
      <c r="AH70">
        <v>14.72619003616273</v>
      </c>
      <c r="AI70">
        <v>10.19990464374423</v>
      </c>
      <c r="AK70">
        <v>6.0280308314133437</v>
      </c>
      <c r="AL70">
        <v>1.5564221308100969</v>
      </c>
      <c r="AM70">
        <v>1.741389336111024</v>
      </c>
      <c r="AN70">
        <v>15.707602692005461</v>
      </c>
      <c r="AO70">
        <v>0.96224320520414042</v>
      </c>
      <c r="AP70">
        <v>31.304040332464499</v>
      </c>
      <c r="AQ70">
        <v>1.536038839491084</v>
      </c>
      <c r="AR70">
        <v>0.88753640218637886</v>
      </c>
      <c r="AS70">
        <v>0.55510682882741091</v>
      </c>
      <c r="AT70">
        <v>14.72619003616273</v>
      </c>
      <c r="AU70">
        <v>7.5147508673369883</v>
      </c>
      <c r="AW70">
        <v>0.26474608662538218</v>
      </c>
      <c r="AY70">
        <v>0.6566458987076399</v>
      </c>
    </row>
    <row r="71" spans="1:51" x14ac:dyDescent="0.3">
      <c r="A71">
        <v>5</v>
      </c>
      <c r="B71" t="s">
        <v>122</v>
      </c>
      <c r="C71" t="s">
        <v>117</v>
      </c>
      <c r="D71" t="s">
        <v>118</v>
      </c>
      <c r="F71" s="2">
        <v>0</v>
      </c>
      <c r="G71" s="2">
        <v>1</v>
      </c>
      <c r="H71" s="5">
        <v>0</v>
      </c>
      <c r="I71">
        <f t="shared" si="2"/>
        <v>0</v>
      </c>
      <c r="J71">
        <f t="shared" si="3"/>
        <v>1</v>
      </c>
      <c r="K71">
        <v>3</v>
      </c>
      <c r="L71">
        <v>0</v>
      </c>
      <c r="M71">
        <v>5599438.4000000004</v>
      </c>
      <c r="N71">
        <v>6378384.7999999998</v>
      </c>
      <c r="O71">
        <v>6658201.4000000004</v>
      </c>
      <c r="P71">
        <v>21848843.399999999</v>
      </c>
      <c r="Q71">
        <v>2507232.2000000002</v>
      </c>
      <c r="R71">
        <v>28067433</v>
      </c>
      <c r="S71">
        <v>7743536.5999999996</v>
      </c>
      <c r="T71">
        <v>3793876</v>
      </c>
      <c r="U71">
        <v>4761209.8</v>
      </c>
      <c r="V71">
        <v>24500181.199999999</v>
      </c>
      <c r="W71">
        <v>10590237.800000001</v>
      </c>
      <c r="Y71">
        <v>5.0483833672478804</v>
      </c>
      <c r="Z71">
        <v>4.8916787936817858</v>
      </c>
      <c r="AA71">
        <v>5.0257764567155387</v>
      </c>
      <c r="AB71">
        <v>19.89512457099627</v>
      </c>
      <c r="AC71">
        <v>2.7343517517962028</v>
      </c>
      <c r="AD71">
        <v>23.605958089651541</v>
      </c>
      <c r="AE71">
        <v>5.4187116296496241</v>
      </c>
      <c r="AF71">
        <v>1.628070028591901</v>
      </c>
      <c r="AG71">
        <v>3.2047486518044019</v>
      </c>
      <c r="AH71">
        <v>12.123195208562541</v>
      </c>
      <c r="AI71">
        <v>10.7935627611354</v>
      </c>
      <c r="AK71">
        <v>5.0483833672478804</v>
      </c>
      <c r="AL71">
        <v>1.458075350802392</v>
      </c>
      <c r="AM71">
        <v>1.6204452521633359</v>
      </c>
      <c r="AN71">
        <v>19.89512457099627</v>
      </c>
      <c r="AO71">
        <v>0.96493800438474864</v>
      </c>
      <c r="AP71">
        <v>23.605958089651541</v>
      </c>
      <c r="AQ71">
        <v>1.540299424948171</v>
      </c>
      <c r="AR71">
        <v>0.90750172338448465</v>
      </c>
      <c r="AS71">
        <v>0.57931614466942849</v>
      </c>
      <c r="AT71">
        <v>12.123195208562541</v>
      </c>
      <c r="AU71">
        <v>7.6025409348309037</v>
      </c>
      <c r="AW71">
        <v>0.27303143204189839</v>
      </c>
      <c r="AY71">
        <v>0.65664589870763979</v>
      </c>
    </row>
    <row r="72" spans="1:51" x14ac:dyDescent="0.3">
      <c r="A72">
        <v>5</v>
      </c>
      <c r="B72" t="s">
        <v>123</v>
      </c>
      <c r="C72" t="s">
        <v>117</v>
      </c>
      <c r="D72" t="s">
        <v>118</v>
      </c>
      <c r="F72" s="2">
        <v>0</v>
      </c>
      <c r="G72" s="2">
        <v>0</v>
      </c>
      <c r="H72" s="5">
        <v>0</v>
      </c>
      <c r="I72">
        <f t="shared" si="2"/>
        <v>0</v>
      </c>
      <c r="J72">
        <f t="shared" si="3"/>
        <v>1</v>
      </c>
      <c r="K72">
        <v>3</v>
      </c>
      <c r="L72">
        <v>0</v>
      </c>
      <c r="M72">
        <v>7172555.4000000004</v>
      </c>
      <c r="N72">
        <v>1248954</v>
      </c>
      <c r="O72">
        <v>1249153.8</v>
      </c>
      <c r="P72">
        <v>33690542.200000003</v>
      </c>
      <c r="Q72">
        <v>452277</v>
      </c>
      <c r="R72">
        <v>38861470</v>
      </c>
      <c r="S72">
        <v>499580</v>
      </c>
      <c r="T72">
        <v>5310778.8</v>
      </c>
      <c r="U72">
        <v>3446292</v>
      </c>
      <c r="V72">
        <v>36494432.200000003</v>
      </c>
      <c r="W72">
        <v>749668</v>
      </c>
      <c r="Y72">
        <v>5.3830728211905807</v>
      </c>
      <c r="Z72">
        <v>1.3591982740908859</v>
      </c>
      <c r="AA72">
        <v>1.348526070592925</v>
      </c>
      <c r="AB72">
        <v>11.10591955020209</v>
      </c>
      <c r="AC72">
        <v>0.87989748021354897</v>
      </c>
      <c r="AD72">
        <v>17.719457769440488</v>
      </c>
      <c r="AE72">
        <v>0.93083803621120753</v>
      </c>
      <c r="AF72">
        <v>2.8181628551334139</v>
      </c>
      <c r="AG72">
        <v>2.093912247382105</v>
      </c>
      <c r="AH72">
        <v>11.34596270103939</v>
      </c>
      <c r="AI72">
        <v>2.624821408558637</v>
      </c>
      <c r="AK72">
        <v>5.3830728211905807</v>
      </c>
      <c r="AL72">
        <v>0.54813436791300774</v>
      </c>
      <c r="AM72">
        <v>0.53674038485623898</v>
      </c>
      <c r="AN72">
        <v>11.10591955020209</v>
      </c>
      <c r="AO72">
        <v>0.37580791700747801</v>
      </c>
      <c r="AP72">
        <v>17.719457769440488</v>
      </c>
      <c r="AQ72">
        <v>0.44329294115304951</v>
      </c>
      <c r="AR72">
        <v>1.6348408557008951</v>
      </c>
      <c r="AS72">
        <v>0.43187427781522281</v>
      </c>
      <c r="AT72">
        <v>11.34596270103939</v>
      </c>
      <c r="AU72">
        <v>1.0495149930939081</v>
      </c>
      <c r="AW72">
        <v>0.28577691316604609</v>
      </c>
      <c r="AY72">
        <v>1.585234644362457</v>
      </c>
    </row>
    <row r="73" spans="1:51" x14ac:dyDescent="0.3">
      <c r="A73">
        <v>5</v>
      </c>
      <c r="B73" t="s">
        <v>124</v>
      </c>
      <c r="C73" t="s">
        <v>117</v>
      </c>
      <c r="D73" t="s">
        <v>118</v>
      </c>
      <c r="F73" s="2">
        <v>0</v>
      </c>
      <c r="G73" s="2">
        <v>0</v>
      </c>
      <c r="H73" s="5">
        <v>1</v>
      </c>
      <c r="I73">
        <f t="shared" si="2"/>
        <v>0</v>
      </c>
      <c r="J73">
        <f t="shared" si="3"/>
        <v>1</v>
      </c>
      <c r="K73">
        <v>3</v>
      </c>
      <c r="L73">
        <v>3</v>
      </c>
      <c r="M73">
        <v>2039070.4</v>
      </c>
      <c r="N73">
        <v>431082</v>
      </c>
      <c r="O73">
        <v>434849</v>
      </c>
      <c r="P73">
        <v>10173845</v>
      </c>
      <c r="Q73">
        <v>260807.2</v>
      </c>
      <c r="R73">
        <v>5449982.7999999998</v>
      </c>
      <c r="S73">
        <v>113952.4</v>
      </c>
      <c r="T73">
        <v>5295709.5999999996</v>
      </c>
      <c r="U73">
        <v>3375290.6</v>
      </c>
      <c r="V73">
        <v>11762103.199999999</v>
      </c>
      <c r="W73">
        <v>218891</v>
      </c>
      <c r="Y73">
        <v>1.852403000602499</v>
      </c>
      <c r="Z73">
        <v>0.77252396256662903</v>
      </c>
      <c r="AA73">
        <v>0.76409823801368471</v>
      </c>
      <c r="AB73">
        <v>6.7685495676007124</v>
      </c>
      <c r="AC73">
        <v>0.65917269958299585</v>
      </c>
      <c r="AD73">
        <v>3.8236387775745242</v>
      </c>
      <c r="AE73">
        <v>0.49307410428300502</v>
      </c>
      <c r="AF73">
        <v>2.780675258208066</v>
      </c>
      <c r="AG73">
        <v>2.011678422149271</v>
      </c>
      <c r="AH73">
        <v>5.4948088629636924</v>
      </c>
      <c r="AI73">
        <v>0.75249729235656559</v>
      </c>
      <c r="AK73">
        <v>1.852403000602499</v>
      </c>
      <c r="AL73">
        <v>0.36427251189015808</v>
      </c>
      <c r="AM73">
        <v>0.3615941792260855</v>
      </c>
      <c r="AN73">
        <v>6.7685495676007124</v>
      </c>
      <c r="AO73">
        <v>0.31349070560536352</v>
      </c>
      <c r="AP73">
        <v>3.8236387775745242</v>
      </c>
      <c r="AQ73">
        <v>0.35323311714455491</v>
      </c>
      <c r="AR73">
        <v>1.60937463180162</v>
      </c>
      <c r="AS73">
        <v>0.4056970167439431</v>
      </c>
      <c r="AT73">
        <v>5.4948088629636924</v>
      </c>
      <c r="AU73">
        <v>0.5070371896959841</v>
      </c>
      <c r="AW73">
        <v>0.27015090757049609</v>
      </c>
      <c r="AY73">
        <v>2.2356675501538188</v>
      </c>
    </row>
    <row r="74" spans="1:51" x14ac:dyDescent="0.3">
      <c r="A74">
        <v>5</v>
      </c>
      <c r="B74" t="s">
        <v>125</v>
      </c>
      <c r="C74" t="s">
        <v>117</v>
      </c>
      <c r="D74" t="s">
        <v>118</v>
      </c>
      <c r="F74" s="2">
        <v>0</v>
      </c>
      <c r="G74" s="2">
        <v>1</v>
      </c>
      <c r="H74" s="5">
        <v>0</v>
      </c>
      <c r="I74">
        <f t="shared" si="2"/>
        <v>1</v>
      </c>
      <c r="J74">
        <f t="shared" si="3"/>
        <v>0</v>
      </c>
      <c r="K74">
        <v>3</v>
      </c>
      <c r="L74">
        <v>0</v>
      </c>
      <c r="M74">
        <v>206046.2</v>
      </c>
      <c r="N74">
        <v>6959438</v>
      </c>
      <c r="O74">
        <v>6961688.7999999998</v>
      </c>
      <c r="P74">
        <v>201570.6</v>
      </c>
      <c r="Q74">
        <v>6781419.2000000002</v>
      </c>
      <c r="R74">
        <v>890</v>
      </c>
      <c r="S74">
        <v>8206494</v>
      </c>
      <c r="T74">
        <v>3815273.4</v>
      </c>
      <c r="U74">
        <v>4849966</v>
      </c>
      <c r="V74">
        <v>3896.8</v>
      </c>
      <c r="W74">
        <v>12745774.4</v>
      </c>
      <c r="Y74">
        <v>0.35582476877607411</v>
      </c>
      <c r="Z74">
        <v>5.3567561161704358</v>
      </c>
      <c r="AA74">
        <v>5.3399213588330898</v>
      </c>
      <c r="AB74">
        <v>0.3740607443964109</v>
      </c>
      <c r="AC74">
        <v>6.204647482815199</v>
      </c>
      <c r="AD74">
        <v>0.1007539477199316</v>
      </c>
      <c r="AE74">
        <v>5.5719608375336973</v>
      </c>
      <c r="AF74">
        <v>1.651223738584668</v>
      </c>
      <c r="AG74">
        <v>3.2789558559190479</v>
      </c>
      <c r="AH74">
        <v>2.7730947779491501E-2</v>
      </c>
      <c r="AI74">
        <v>14.788421610789371</v>
      </c>
      <c r="AK74">
        <v>0.35582476877607411</v>
      </c>
      <c r="AL74">
        <v>1.278463391354308</v>
      </c>
      <c r="AM74">
        <v>1.272821340011433</v>
      </c>
      <c r="AN74">
        <v>0.3740607443964109</v>
      </c>
      <c r="AO74">
        <v>1.55738227480324</v>
      </c>
      <c r="AP74">
        <v>0.1007539477199316</v>
      </c>
      <c r="AQ74">
        <v>1.440318813221529</v>
      </c>
      <c r="AR74">
        <v>0.89922860721126197</v>
      </c>
      <c r="AS74">
        <v>0.58669612542726102</v>
      </c>
      <c r="AT74">
        <v>2.7730947779491501E-2</v>
      </c>
      <c r="AU74">
        <v>11.08331718253903</v>
      </c>
      <c r="AW74">
        <v>0.27172454078681768</v>
      </c>
      <c r="AY74">
        <v>-4.4775480932239136</v>
      </c>
    </row>
    <row r="75" spans="1:51" x14ac:dyDescent="0.3">
      <c r="A75">
        <v>5</v>
      </c>
      <c r="B75" t="s">
        <v>126</v>
      </c>
      <c r="C75" t="s">
        <v>127</v>
      </c>
      <c r="D75" t="s">
        <v>128</v>
      </c>
      <c r="F75" s="2">
        <v>0</v>
      </c>
      <c r="G75" s="2">
        <v>0</v>
      </c>
      <c r="H75" s="5">
        <v>0</v>
      </c>
      <c r="I75">
        <f t="shared" si="2"/>
        <v>1</v>
      </c>
      <c r="J75">
        <f t="shared" si="3"/>
        <v>0</v>
      </c>
      <c r="K75">
        <v>3</v>
      </c>
      <c r="L75">
        <v>0</v>
      </c>
      <c r="M75">
        <v>310206.8</v>
      </c>
      <c r="N75">
        <v>4354885.4000000004</v>
      </c>
      <c r="O75">
        <v>4353444</v>
      </c>
      <c r="P75">
        <v>204639.2</v>
      </c>
      <c r="Q75">
        <v>1953121.2</v>
      </c>
      <c r="R75">
        <v>179053.6</v>
      </c>
      <c r="S75">
        <v>6018241.4000000004</v>
      </c>
      <c r="T75">
        <v>3439355</v>
      </c>
      <c r="U75">
        <v>4678671.5999999996</v>
      </c>
      <c r="V75">
        <v>16989.400000000001</v>
      </c>
      <c r="W75">
        <v>10371400.4</v>
      </c>
      <c r="Y75">
        <v>0.51590872947126631</v>
      </c>
      <c r="Z75">
        <v>3.6755266848485921</v>
      </c>
      <c r="AA75">
        <v>3.6474441020749508</v>
      </c>
      <c r="AB75">
        <v>0.51067631780169909</v>
      </c>
      <c r="AC75">
        <v>2.5780121087678709</v>
      </c>
      <c r="AD75">
        <v>1.054250933974981</v>
      </c>
      <c r="AE75">
        <v>4.6194247532170269</v>
      </c>
      <c r="AF75">
        <v>1.3322558197658509</v>
      </c>
      <c r="AG75">
        <v>3.1636623905505989</v>
      </c>
      <c r="AH75">
        <v>7.8547284658998212E-2</v>
      </c>
      <c r="AI75">
        <v>10.27905165906995</v>
      </c>
      <c r="AK75">
        <v>0.51590872947126631</v>
      </c>
      <c r="AL75">
        <v>0.9823987770825624</v>
      </c>
      <c r="AM75">
        <v>0.96921101068146531</v>
      </c>
      <c r="AN75">
        <v>0.51067631780169909</v>
      </c>
      <c r="AO75">
        <v>0.69746816518018018</v>
      </c>
      <c r="AP75">
        <v>1.054250933974981</v>
      </c>
      <c r="AQ75">
        <v>1.9543388056103139</v>
      </c>
      <c r="AR75">
        <v>0.71295202611945574</v>
      </c>
      <c r="AS75">
        <v>0.54281427166424689</v>
      </c>
      <c r="AT75">
        <v>7.8547284658998212E-2</v>
      </c>
      <c r="AU75">
        <v>7.0465181197039781</v>
      </c>
      <c r="AW75">
        <v>0.26297002416104082</v>
      </c>
      <c r="AY75">
        <v>-4.4535535468426977</v>
      </c>
    </row>
    <row r="76" spans="1:51" x14ac:dyDescent="0.3">
      <c r="A76">
        <v>5</v>
      </c>
      <c r="B76" t="s">
        <v>129</v>
      </c>
      <c r="C76" t="s">
        <v>127</v>
      </c>
      <c r="D76" t="s">
        <v>128</v>
      </c>
      <c r="F76" s="2">
        <v>0</v>
      </c>
      <c r="G76" s="2">
        <v>1</v>
      </c>
      <c r="H76" s="5">
        <v>1</v>
      </c>
      <c r="I76">
        <f t="shared" si="2"/>
        <v>0</v>
      </c>
      <c r="J76">
        <f t="shared" si="3"/>
        <v>1</v>
      </c>
      <c r="K76">
        <v>3</v>
      </c>
      <c r="L76">
        <v>3</v>
      </c>
      <c r="M76">
        <v>5219065.2</v>
      </c>
      <c r="N76">
        <v>1018777.4</v>
      </c>
      <c r="O76">
        <v>1021951.8</v>
      </c>
      <c r="P76">
        <v>5982706</v>
      </c>
      <c r="Q76">
        <v>755805.6</v>
      </c>
      <c r="R76">
        <v>22170304</v>
      </c>
      <c r="S76">
        <v>602686.6</v>
      </c>
      <c r="T76">
        <v>6610615.2000000002</v>
      </c>
      <c r="U76">
        <v>3522579.2</v>
      </c>
      <c r="V76">
        <v>19085195</v>
      </c>
      <c r="W76">
        <v>818947.8</v>
      </c>
      <c r="Y76">
        <v>4.1093769827857614</v>
      </c>
      <c r="Z76">
        <v>1.1763596097007389</v>
      </c>
      <c r="AA76">
        <v>1.1700144390575591</v>
      </c>
      <c r="AB76">
        <v>4.393820821604459</v>
      </c>
      <c r="AC76">
        <v>1.028913403383922</v>
      </c>
      <c r="AD76">
        <v>12.95179695300758</v>
      </c>
      <c r="AE76">
        <v>1.1194065090734511</v>
      </c>
      <c r="AF76">
        <v>3.7174721578136092</v>
      </c>
      <c r="AG76">
        <v>2.0822569087147711</v>
      </c>
      <c r="AH76">
        <v>7.3850840818136927</v>
      </c>
      <c r="AI76">
        <v>2.5793536452110861</v>
      </c>
      <c r="AK76">
        <v>4.1093769827857614</v>
      </c>
      <c r="AL76">
        <v>0.45590533856302501</v>
      </c>
      <c r="AM76">
        <v>0.45107868928462269</v>
      </c>
      <c r="AN76">
        <v>4.393820821604459</v>
      </c>
      <c r="AO76">
        <v>0.44076966320862992</v>
      </c>
      <c r="AP76">
        <v>12.95179695300758</v>
      </c>
      <c r="AQ76">
        <v>0.55755963264964525</v>
      </c>
      <c r="AR76">
        <v>2.0530881324317312</v>
      </c>
      <c r="AS76">
        <v>0.40892274617217472</v>
      </c>
      <c r="AT76">
        <v>7.3850840818136927</v>
      </c>
      <c r="AU76">
        <v>1.0170178095344451</v>
      </c>
      <c r="AW76">
        <v>0.2521770094055682</v>
      </c>
      <c r="AY76">
        <v>1.668515290344244</v>
      </c>
    </row>
    <row r="77" spans="1:51" x14ac:dyDescent="0.3">
      <c r="A77">
        <v>5</v>
      </c>
      <c r="B77" t="s">
        <v>130</v>
      </c>
      <c r="C77" t="s">
        <v>127</v>
      </c>
      <c r="D77" t="s">
        <v>128</v>
      </c>
      <c r="F77" s="2">
        <v>0</v>
      </c>
      <c r="G77" s="2">
        <v>1</v>
      </c>
      <c r="H77" s="5">
        <v>0</v>
      </c>
      <c r="I77">
        <f t="shared" si="2"/>
        <v>0</v>
      </c>
      <c r="J77">
        <f t="shared" si="3"/>
        <v>1</v>
      </c>
      <c r="K77">
        <v>3</v>
      </c>
      <c r="L77">
        <v>0</v>
      </c>
      <c r="M77">
        <v>3423988</v>
      </c>
      <c r="N77">
        <v>664070.80000000005</v>
      </c>
      <c r="O77">
        <v>664255.4</v>
      </c>
      <c r="P77">
        <v>6844367.7999999998</v>
      </c>
      <c r="Q77">
        <v>372198.8</v>
      </c>
      <c r="R77">
        <v>13263103.199999999</v>
      </c>
      <c r="S77">
        <v>180594.2</v>
      </c>
      <c r="T77">
        <v>6486954.5999999996</v>
      </c>
      <c r="U77">
        <v>3396637.8</v>
      </c>
      <c r="V77">
        <v>15211821.4</v>
      </c>
      <c r="W77">
        <v>325205.59999999998</v>
      </c>
      <c r="Y77">
        <v>2.8358878579922022</v>
      </c>
      <c r="Z77">
        <v>0.91320813558995728</v>
      </c>
      <c r="AA77">
        <v>0.90935949664562943</v>
      </c>
      <c r="AB77">
        <v>3.634765603410778</v>
      </c>
      <c r="AC77">
        <v>0.7519190957944375</v>
      </c>
      <c r="AD77">
        <v>8.755894356966019</v>
      </c>
      <c r="AE77">
        <v>0.58949674875475466</v>
      </c>
      <c r="AF77">
        <v>3.5885628331918271</v>
      </c>
      <c r="AG77">
        <v>1.96466007954441</v>
      </c>
      <c r="AH77">
        <v>5.7628511235583577</v>
      </c>
      <c r="AI77">
        <v>1.2386935974005611</v>
      </c>
      <c r="AK77">
        <v>2.8358878579922022</v>
      </c>
      <c r="AL77">
        <v>0.39322436940856281</v>
      </c>
      <c r="AM77">
        <v>0.38736579809337851</v>
      </c>
      <c r="AN77">
        <v>3.634765603410778</v>
      </c>
      <c r="AO77">
        <v>0.3458402596006635</v>
      </c>
      <c r="AP77">
        <v>8.755894356966019</v>
      </c>
      <c r="AQ77">
        <v>0.38457862348295752</v>
      </c>
      <c r="AR77">
        <v>1.954465920850635</v>
      </c>
      <c r="AS77">
        <v>0.39569617169909183</v>
      </c>
      <c r="AT77">
        <v>5.7628511235583577</v>
      </c>
      <c r="AU77">
        <v>0.63306930414400997</v>
      </c>
      <c r="AW77">
        <v>0.25054891845211391</v>
      </c>
      <c r="AY77">
        <v>2.1750356709062819</v>
      </c>
    </row>
    <row r="78" spans="1:51" x14ac:dyDescent="0.3">
      <c r="A78">
        <v>5</v>
      </c>
      <c r="B78" t="s">
        <v>131</v>
      </c>
      <c r="C78" t="s">
        <v>127</v>
      </c>
      <c r="D78" t="s">
        <v>128</v>
      </c>
      <c r="F78" s="2">
        <v>0</v>
      </c>
      <c r="G78" s="2">
        <v>0</v>
      </c>
      <c r="H78" s="5">
        <v>0</v>
      </c>
      <c r="I78">
        <f t="shared" si="2"/>
        <v>0</v>
      </c>
      <c r="J78">
        <f t="shared" si="3"/>
        <v>1</v>
      </c>
      <c r="K78">
        <v>3</v>
      </c>
      <c r="L78">
        <v>0</v>
      </c>
      <c r="M78">
        <v>2836113.2</v>
      </c>
      <c r="N78">
        <v>6107390.5999999996</v>
      </c>
      <c r="O78">
        <v>6088036.2000000002</v>
      </c>
      <c r="P78">
        <v>2158619.2000000002</v>
      </c>
      <c r="Q78">
        <v>2411267.7999999998</v>
      </c>
      <c r="R78">
        <v>2321572.4</v>
      </c>
      <c r="S78">
        <v>6246222.2000000002</v>
      </c>
      <c r="T78">
        <v>3481139.6</v>
      </c>
      <c r="U78">
        <v>4718910</v>
      </c>
      <c r="V78">
        <v>2111224.4</v>
      </c>
      <c r="W78">
        <v>8134950</v>
      </c>
      <c r="Y78">
        <v>2.4770351684186611</v>
      </c>
      <c r="Z78">
        <v>4.721537571121007</v>
      </c>
      <c r="AA78">
        <v>4.7237900331616398</v>
      </c>
      <c r="AB78">
        <v>2.202315685391659</v>
      </c>
      <c r="AC78">
        <v>2.892511432385072</v>
      </c>
      <c r="AD78">
        <v>3.0215069209691139</v>
      </c>
      <c r="AE78">
        <v>4.5977095503360026</v>
      </c>
      <c r="AF78">
        <v>1.3561492720153181</v>
      </c>
      <c r="AG78">
        <v>3.182815771177411</v>
      </c>
      <c r="AH78">
        <v>3.1874978876207019</v>
      </c>
      <c r="AI78">
        <v>10.422138127731159</v>
      </c>
      <c r="AK78">
        <v>2.4770351684186611</v>
      </c>
      <c r="AL78">
        <v>1.2478042492643</v>
      </c>
      <c r="AM78">
        <v>1.2359561170916999</v>
      </c>
      <c r="AN78">
        <v>2.202315685391659</v>
      </c>
      <c r="AO78">
        <v>0.75195206238422541</v>
      </c>
      <c r="AP78">
        <v>3.0215069209691139</v>
      </c>
      <c r="AQ78">
        <v>1.2479606808163231</v>
      </c>
      <c r="AR78">
        <v>0.6835170176345855</v>
      </c>
      <c r="AS78">
        <v>0.55487059419974682</v>
      </c>
      <c r="AT78">
        <v>3.1874978876207019</v>
      </c>
      <c r="AU78">
        <v>7.8439398316200819</v>
      </c>
      <c r="AW78">
        <v>0.25352637725882232</v>
      </c>
      <c r="AY78">
        <v>0.61000258559217257</v>
      </c>
    </row>
    <row r="79" spans="1:51" x14ac:dyDescent="0.3">
      <c r="A79">
        <v>5</v>
      </c>
      <c r="B79" t="s">
        <v>132</v>
      </c>
      <c r="C79" t="s">
        <v>127</v>
      </c>
      <c r="D79" t="s">
        <v>128</v>
      </c>
      <c r="F79" s="2">
        <v>0</v>
      </c>
      <c r="G79" s="2">
        <v>1</v>
      </c>
      <c r="H79" s="5">
        <v>0</v>
      </c>
      <c r="I79">
        <f t="shared" si="2"/>
        <v>0</v>
      </c>
      <c r="J79">
        <f t="shared" si="3"/>
        <v>1</v>
      </c>
      <c r="K79">
        <v>3</v>
      </c>
      <c r="L79">
        <v>0</v>
      </c>
      <c r="M79">
        <v>1460671.8</v>
      </c>
      <c r="N79">
        <v>5868557.4000000004</v>
      </c>
      <c r="O79">
        <v>6018008.7999999998</v>
      </c>
      <c r="P79">
        <v>13296880.6</v>
      </c>
      <c r="Q79">
        <v>2797579.4</v>
      </c>
      <c r="R79">
        <v>1673494.8</v>
      </c>
      <c r="S79">
        <v>5421026.5999999996</v>
      </c>
      <c r="T79">
        <v>3440942.2</v>
      </c>
      <c r="U79">
        <v>4694932.5999999996</v>
      </c>
      <c r="V79">
        <v>14522821.4</v>
      </c>
      <c r="W79">
        <v>11336236</v>
      </c>
      <c r="Y79">
        <v>1.5137986563611781</v>
      </c>
      <c r="Z79">
        <v>4.5848230015020821</v>
      </c>
      <c r="AA79">
        <v>4.6355191661510613</v>
      </c>
      <c r="AB79">
        <v>12.050327326601829</v>
      </c>
      <c r="AC79">
        <v>3.2071519408083988</v>
      </c>
      <c r="AD79">
        <v>2.236163057573139</v>
      </c>
      <c r="AE79">
        <v>4.4640862682368603</v>
      </c>
      <c r="AF79">
        <v>1.334282675664872</v>
      </c>
      <c r="AG79">
        <v>3.1536292773671448</v>
      </c>
      <c r="AH79">
        <v>7.413688209094107</v>
      </c>
      <c r="AI79">
        <v>11.64073821408674</v>
      </c>
      <c r="AK79">
        <v>1.5137986563611781</v>
      </c>
      <c r="AL79">
        <v>1.1615356109105051</v>
      </c>
      <c r="AM79">
        <v>1.240141769638285</v>
      </c>
      <c r="AN79">
        <v>12.050327326601829</v>
      </c>
      <c r="AO79">
        <v>0.94278064059908506</v>
      </c>
      <c r="AP79">
        <v>2.236163057573139</v>
      </c>
      <c r="AQ79">
        <v>1.151083534397185</v>
      </c>
      <c r="AR79">
        <v>0.71685413848608737</v>
      </c>
      <c r="AS79">
        <v>0.53429608587175603</v>
      </c>
      <c r="AT79">
        <v>7.413688209094107</v>
      </c>
      <c r="AU79">
        <v>8.241069902386517</v>
      </c>
      <c r="AW79">
        <v>0.25760393613018101</v>
      </c>
      <c r="AY79">
        <v>0.61000258559217269</v>
      </c>
    </row>
    <row r="80" spans="1:51" x14ac:dyDescent="0.3">
      <c r="A80">
        <v>5</v>
      </c>
      <c r="B80" t="s">
        <v>133</v>
      </c>
      <c r="C80" t="s">
        <v>127</v>
      </c>
      <c r="D80" t="s">
        <v>128</v>
      </c>
      <c r="F80" s="2">
        <v>0</v>
      </c>
      <c r="G80" s="2">
        <v>0</v>
      </c>
      <c r="H80" s="5">
        <v>0</v>
      </c>
      <c r="I80">
        <f t="shared" si="2"/>
        <v>0</v>
      </c>
      <c r="J80">
        <f t="shared" si="3"/>
        <v>1</v>
      </c>
      <c r="K80">
        <v>3</v>
      </c>
      <c r="L80">
        <v>0</v>
      </c>
      <c r="M80">
        <v>5841890.5999999996</v>
      </c>
      <c r="N80">
        <v>894227.8</v>
      </c>
      <c r="O80">
        <v>894573.4</v>
      </c>
      <c r="P80">
        <v>3257650</v>
      </c>
      <c r="Q80">
        <v>410956.79999999999</v>
      </c>
      <c r="R80">
        <v>14360336.800000001</v>
      </c>
      <c r="S80">
        <v>352566.2</v>
      </c>
      <c r="T80">
        <v>6616594.4000000004</v>
      </c>
      <c r="U80">
        <v>3500728.8</v>
      </c>
      <c r="V80">
        <v>21360085</v>
      </c>
      <c r="W80">
        <v>453997.2</v>
      </c>
      <c r="Y80">
        <v>4.3750248633790756</v>
      </c>
      <c r="Z80">
        <v>1.062940467009321</v>
      </c>
      <c r="AA80">
        <v>1.0578424375969919</v>
      </c>
      <c r="AB80">
        <v>2.9601904815994202</v>
      </c>
      <c r="AC80">
        <v>0.812642724608304</v>
      </c>
      <c r="AD80">
        <v>7.6817993013653902</v>
      </c>
      <c r="AE80">
        <v>0.92264437181875114</v>
      </c>
      <c r="AF80">
        <v>3.7155043752863999</v>
      </c>
      <c r="AG80">
        <v>2.068745157169178</v>
      </c>
      <c r="AH80">
        <v>7.2513368324376639</v>
      </c>
      <c r="AI80">
        <v>1.7004490266088399</v>
      </c>
      <c r="AK80">
        <v>4.3750248633790756</v>
      </c>
      <c r="AL80">
        <v>0.42639087806455789</v>
      </c>
      <c r="AM80">
        <v>0.42309006117284298</v>
      </c>
      <c r="AN80">
        <v>2.9601904815994202</v>
      </c>
      <c r="AO80">
        <v>0.35796719820355061</v>
      </c>
      <c r="AP80">
        <v>7.6817993013653902</v>
      </c>
      <c r="AQ80">
        <v>0.49474087478592987</v>
      </c>
      <c r="AR80">
        <v>2.0561479377094658</v>
      </c>
      <c r="AS80">
        <v>0.4051768100820482</v>
      </c>
      <c r="AT80">
        <v>7.2513368324376639</v>
      </c>
      <c r="AU80">
        <v>0.77763189491815865</v>
      </c>
      <c r="AW80">
        <v>0.24771546544507139</v>
      </c>
      <c r="AY80">
        <v>2.1750356709062819</v>
      </c>
    </row>
    <row r="81" spans="1:51" x14ac:dyDescent="0.3">
      <c r="A81">
        <v>5</v>
      </c>
      <c r="B81" t="s">
        <v>134</v>
      </c>
      <c r="C81" t="s">
        <v>127</v>
      </c>
      <c r="D81" t="s">
        <v>128</v>
      </c>
      <c r="F81" s="2">
        <v>0</v>
      </c>
      <c r="G81" s="2">
        <v>0</v>
      </c>
      <c r="H81" s="5">
        <v>1</v>
      </c>
      <c r="I81">
        <f t="shared" si="2"/>
        <v>0</v>
      </c>
      <c r="J81">
        <f t="shared" si="3"/>
        <v>1</v>
      </c>
      <c r="K81">
        <v>3</v>
      </c>
      <c r="L81">
        <v>3</v>
      </c>
      <c r="M81">
        <v>4759304.8</v>
      </c>
      <c r="N81">
        <v>895674.8</v>
      </c>
      <c r="O81">
        <v>900984.4</v>
      </c>
      <c r="P81">
        <v>10473944.4</v>
      </c>
      <c r="Q81">
        <v>604191.4</v>
      </c>
      <c r="R81">
        <v>13645416</v>
      </c>
      <c r="S81">
        <v>442965.8</v>
      </c>
      <c r="T81">
        <v>6484050.7999999998</v>
      </c>
      <c r="U81">
        <v>3427117</v>
      </c>
      <c r="V81">
        <v>27706218.399999999</v>
      </c>
      <c r="W81">
        <v>937465.6</v>
      </c>
      <c r="Y81">
        <v>3.9102050858549768</v>
      </c>
      <c r="Z81">
        <v>1.0695012538228179</v>
      </c>
      <c r="AA81">
        <v>1.069512097211555</v>
      </c>
      <c r="AB81">
        <v>6.854138830403099</v>
      </c>
      <c r="AC81">
        <v>0.98898907040129413</v>
      </c>
      <c r="AD81">
        <v>9.9806393970269713</v>
      </c>
      <c r="AE81">
        <v>0.92006143871694801</v>
      </c>
      <c r="AF81">
        <v>3.6210303559899328</v>
      </c>
      <c r="AG81">
        <v>1.996509467205033</v>
      </c>
      <c r="AH81">
        <v>9.3994025016203526</v>
      </c>
      <c r="AI81">
        <v>1.9529800197109579</v>
      </c>
      <c r="AK81">
        <v>3.9102050858549768</v>
      </c>
      <c r="AL81">
        <v>0.4552129004150629</v>
      </c>
      <c r="AM81">
        <v>0.4534109856467694</v>
      </c>
      <c r="AN81">
        <v>6.854138830403099</v>
      </c>
      <c r="AO81">
        <v>0.41491141320439062</v>
      </c>
      <c r="AP81">
        <v>9.9806393970269713</v>
      </c>
      <c r="AQ81">
        <v>0.4240907334256917</v>
      </c>
      <c r="AR81">
        <v>1.980300693958998</v>
      </c>
      <c r="AS81">
        <v>0.39605419794097541</v>
      </c>
      <c r="AT81">
        <v>9.3994025016203526</v>
      </c>
      <c r="AU81">
        <v>0.85587018327787523</v>
      </c>
      <c r="AW81">
        <v>0.2499258812051266</v>
      </c>
      <c r="AY81">
        <v>1.668515290344244</v>
      </c>
    </row>
    <row r="82" spans="1:51" x14ac:dyDescent="0.3">
      <c r="A82">
        <v>5</v>
      </c>
      <c r="B82" t="s">
        <v>135</v>
      </c>
      <c r="C82" t="s">
        <v>127</v>
      </c>
      <c r="D82" t="s">
        <v>128</v>
      </c>
      <c r="F82" s="2">
        <v>0</v>
      </c>
      <c r="G82" s="2">
        <v>1</v>
      </c>
      <c r="H82" s="5">
        <v>0</v>
      </c>
      <c r="I82">
        <f t="shared" si="2"/>
        <v>1</v>
      </c>
      <c r="J82">
        <f t="shared" si="3"/>
        <v>0</v>
      </c>
      <c r="K82">
        <v>3</v>
      </c>
      <c r="L82">
        <v>0</v>
      </c>
      <c r="M82">
        <v>210607.4</v>
      </c>
      <c r="N82">
        <v>4400071.2</v>
      </c>
      <c r="O82">
        <v>4407364.4000000004</v>
      </c>
      <c r="P82">
        <v>201023.6</v>
      </c>
      <c r="Q82">
        <v>2560403.6</v>
      </c>
      <c r="R82">
        <v>4669.2</v>
      </c>
      <c r="S82">
        <v>5293254</v>
      </c>
      <c r="T82">
        <v>3477472</v>
      </c>
      <c r="U82">
        <v>4701556.2</v>
      </c>
      <c r="V82">
        <v>6097.4</v>
      </c>
      <c r="W82">
        <v>10008403.4</v>
      </c>
      <c r="Y82">
        <v>0.3689627737738192</v>
      </c>
      <c r="Z82">
        <v>3.680720527376979</v>
      </c>
      <c r="AA82">
        <v>3.6837820626329632</v>
      </c>
      <c r="AB82">
        <v>0.37564642479992472</v>
      </c>
      <c r="AC82">
        <v>2.6406624584284151</v>
      </c>
      <c r="AD82">
        <v>0.10695565044879909</v>
      </c>
      <c r="AE82">
        <v>3.8752984974533322</v>
      </c>
      <c r="AF82">
        <v>1.3617461712565271</v>
      </c>
      <c r="AG82">
        <v>3.1619780809152869</v>
      </c>
      <c r="AH82">
        <v>3.123738202266392E-2</v>
      </c>
      <c r="AI82">
        <v>9.8451226453296847</v>
      </c>
      <c r="AK82">
        <v>0.3689627737738192</v>
      </c>
      <c r="AL82">
        <v>0.97245712014846508</v>
      </c>
      <c r="AM82">
        <v>0.97720680036582053</v>
      </c>
      <c r="AN82">
        <v>0.37564642479992472</v>
      </c>
      <c r="AO82">
        <v>0.73116296940133907</v>
      </c>
      <c r="AP82">
        <v>0.10695565044879909</v>
      </c>
      <c r="AQ82">
        <v>1.2704189918003981</v>
      </c>
      <c r="AR82">
        <v>0.68592474362812939</v>
      </c>
      <c r="AS82">
        <v>0.54760111728683114</v>
      </c>
      <c r="AT82">
        <v>3.123738202266392E-2</v>
      </c>
      <c r="AU82">
        <v>6.9882589233573524</v>
      </c>
      <c r="AW82">
        <v>0.25167939346283669</v>
      </c>
      <c r="AY82">
        <v>-4.4535535468426977</v>
      </c>
    </row>
    <row r="83" spans="1:51" x14ac:dyDescent="0.3">
      <c r="A83">
        <v>5</v>
      </c>
      <c r="B83" t="s">
        <v>136</v>
      </c>
      <c r="C83" t="s">
        <v>137</v>
      </c>
      <c r="D83" t="s">
        <v>138</v>
      </c>
      <c r="F83" s="2">
        <v>0</v>
      </c>
      <c r="G83" s="2">
        <v>0</v>
      </c>
      <c r="H83" s="5">
        <v>0</v>
      </c>
      <c r="I83">
        <f t="shared" si="2"/>
        <v>1</v>
      </c>
      <c r="J83">
        <f t="shared" si="3"/>
        <v>0</v>
      </c>
      <c r="K83">
        <v>3</v>
      </c>
      <c r="L83">
        <v>0</v>
      </c>
      <c r="M83">
        <v>319086.2</v>
      </c>
      <c r="N83">
        <v>1556467.8</v>
      </c>
      <c r="O83">
        <v>1558944.2</v>
      </c>
      <c r="P83">
        <v>239957</v>
      </c>
      <c r="Q83">
        <v>914183</v>
      </c>
      <c r="R83">
        <v>125583.6</v>
      </c>
      <c r="S83">
        <v>1268507.6000000001</v>
      </c>
      <c r="T83">
        <v>4306558</v>
      </c>
      <c r="U83">
        <v>3801446.3999999999</v>
      </c>
      <c r="V83">
        <v>228518.39999999999</v>
      </c>
      <c r="W83">
        <v>1889555.2</v>
      </c>
      <c r="Y83">
        <v>0.54362217201851304</v>
      </c>
      <c r="Z83">
        <v>1.6651982004288579</v>
      </c>
      <c r="AA83">
        <v>1.661508640320972</v>
      </c>
      <c r="AB83">
        <v>0.54578181219403632</v>
      </c>
      <c r="AC83">
        <v>1.3589074908231851</v>
      </c>
      <c r="AD83">
        <v>0.54360652542673049</v>
      </c>
      <c r="AE83">
        <v>1.658965265937149</v>
      </c>
      <c r="AF83">
        <v>2.0991517716553059</v>
      </c>
      <c r="AG83">
        <v>2.453773676697165</v>
      </c>
      <c r="AH83">
        <v>0.99631525301374491</v>
      </c>
      <c r="AI83">
        <v>3.0445836342405528</v>
      </c>
      <c r="AK83">
        <v>0.54362217201851304</v>
      </c>
      <c r="AL83">
        <v>0.57343578743748369</v>
      </c>
      <c r="AM83">
        <v>0.57228262238204475</v>
      </c>
      <c r="AN83">
        <v>0.54578181219403632</v>
      </c>
      <c r="AO83">
        <v>0.50348665139754301</v>
      </c>
      <c r="AP83">
        <v>0.54360652542673049</v>
      </c>
      <c r="AQ83">
        <v>0.58190203071571889</v>
      </c>
      <c r="AR83">
        <v>1.232562323054299</v>
      </c>
      <c r="AS83">
        <v>0.50247806278057394</v>
      </c>
      <c r="AT83">
        <v>0.99631525301374491</v>
      </c>
      <c r="AU83">
        <v>1.4163700819015499</v>
      </c>
      <c r="AW83">
        <v>0.31299525573849668</v>
      </c>
      <c r="AY83">
        <v>-3.7776774827858501</v>
      </c>
    </row>
    <row r="84" spans="1:51" x14ac:dyDescent="0.3">
      <c r="A84">
        <v>5</v>
      </c>
      <c r="B84" t="s">
        <v>139</v>
      </c>
      <c r="C84" t="s">
        <v>137</v>
      </c>
      <c r="D84" t="s">
        <v>138</v>
      </c>
      <c r="F84" s="2">
        <v>0</v>
      </c>
      <c r="G84" s="2">
        <v>1</v>
      </c>
      <c r="H84" s="5">
        <v>1</v>
      </c>
      <c r="I84">
        <f t="shared" si="2"/>
        <v>0</v>
      </c>
      <c r="J84">
        <f t="shared" si="3"/>
        <v>1</v>
      </c>
      <c r="K84">
        <v>3</v>
      </c>
      <c r="L84">
        <v>3</v>
      </c>
      <c r="M84">
        <v>2687806.2</v>
      </c>
      <c r="N84">
        <v>628365</v>
      </c>
      <c r="O84">
        <v>629908.4</v>
      </c>
      <c r="P84">
        <v>4663570.4000000004</v>
      </c>
      <c r="Q84">
        <v>299958.8</v>
      </c>
      <c r="R84">
        <v>4324974.2</v>
      </c>
      <c r="S84">
        <v>165174.79999999999</v>
      </c>
      <c r="T84">
        <v>3928340</v>
      </c>
      <c r="U84">
        <v>3177369.4</v>
      </c>
      <c r="V84">
        <v>4677741</v>
      </c>
      <c r="W84">
        <v>442216</v>
      </c>
      <c r="Y84">
        <v>2.3022850255481901</v>
      </c>
      <c r="Z84">
        <v>0.97323082317598164</v>
      </c>
      <c r="AA84">
        <v>0.97852507126517596</v>
      </c>
      <c r="AB84">
        <v>3.5714957932010289</v>
      </c>
      <c r="AC84">
        <v>0.78720462741912345</v>
      </c>
      <c r="AD84">
        <v>3.5808558495715261</v>
      </c>
      <c r="AE84">
        <v>0.61277274256572123</v>
      </c>
      <c r="AF84">
        <v>1.795084886532277</v>
      </c>
      <c r="AG84">
        <v>1.9485253019258379</v>
      </c>
      <c r="AH84">
        <v>4.0833405184093863</v>
      </c>
      <c r="AI84">
        <v>1.487183446437121</v>
      </c>
      <c r="AK84">
        <v>2.3022850255481901</v>
      </c>
      <c r="AL84">
        <v>0.47012920011766263</v>
      </c>
      <c r="AM84">
        <v>0.46990162283182152</v>
      </c>
      <c r="AN84">
        <v>3.5714957932010289</v>
      </c>
      <c r="AO84">
        <v>0.39860540759400459</v>
      </c>
      <c r="AP84">
        <v>3.5808558495715261</v>
      </c>
      <c r="AQ84">
        <v>0.42172644319944091</v>
      </c>
      <c r="AR84">
        <v>0.98861166066490114</v>
      </c>
      <c r="AS84">
        <v>0.4548401069827378</v>
      </c>
      <c r="AT84">
        <v>4.0833405184093863</v>
      </c>
      <c r="AU84">
        <v>0.74756964691914618</v>
      </c>
      <c r="AW84">
        <v>0.31825836370699112</v>
      </c>
      <c r="AY84">
        <v>2.390124689751342</v>
      </c>
    </row>
    <row r="85" spans="1:51" x14ac:dyDescent="0.3">
      <c r="A85">
        <v>5</v>
      </c>
      <c r="B85" t="s">
        <v>140</v>
      </c>
      <c r="C85" t="s">
        <v>137</v>
      </c>
      <c r="D85" t="s">
        <v>138</v>
      </c>
      <c r="F85" s="2">
        <v>0</v>
      </c>
      <c r="G85" s="2">
        <v>1</v>
      </c>
      <c r="H85" s="5">
        <v>0</v>
      </c>
      <c r="I85">
        <f t="shared" si="2"/>
        <v>1</v>
      </c>
      <c r="J85">
        <f t="shared" si="3"/>
        <v>0</v>
      </c>
      <c r="K85">
        <v>3</v>
      </c>
      <c r="L85">
        <v>0</v>
      </c>
      <c r="M85">
        <v>781166.8</v>
      </c>
      <c r="N85">
        <v>1092759.6000000001</v>
      </c>
      <c r="O85">
        <v>1099645.8</v>
      </c>
      <c r="P85">
        <v>1547781.6</v>
      </c>
      <c r="Q85">
        <v>395177.2</v>
      </c>
      <c r="R85">
        <v>1990193</v>
      </c>
      <c r="S85">
        <v>986079.8</v>
      </c>
      <c r="T85">
        <v>3853685</v>
      </c>
      <c r="U85">
        <v>3126604.4</v>
      </c>
      <c r="V85">
        <v>3464936</v>
      </c>
      <c r="W85">
        <v>1069563.8</v>
      </c>
      <c r="Y85">
        <v>0.78358639827929433</v>
      </c>
      <c r="Z85">
        <v>1.350674925977364</v>
      </c>
      <c r="AA85">
        <v>1.348245369456708</v>
      </c>
      <c r="AB85">
        <v>0.82929904761258511</v>
      </c>
      <c r="AC85">
        <v>0.92686657743179235</v>
      </c>
      <c r="AD85">
        <v>1.6535532239824531</v>
      </c>
      <c r="AE85">
        <v>1.758741359878331</v>
      </c>
      <c r="AF85">
        <v>1.73631333950907</v>
      </c>
      <c r="AG85">
        <v>1.9276604336220771</v>
      </c>
      <c r="AH85">
        <v>3.6151624063029879</v>
      </c>
      <c r="AI85">
        <v>2.3485210083425039</v>
      </c>
      <c r="AK85">
        <v>0.78358639827929433</v>
      </c>
      <c r="AL85">
        <v>0.50394122735597191</v>
      </c>
      <c r="AM85">
        <v>0.51078464393503964</v>
      </c>
      <c r="AN85">
        <v>0.82929904761258511</v>
      </c>
      <c r="AO85">
        <v>0.40616127700195648</v>
      </c>
      <c r="AP85">
        <v>1.6535532239824531</v>
      </c>
      <c r="AQ85">
        <v>0.60690096304751928</v>
      </c>
      <c r="AR85">
        <v>0.97437961408868434</v>
      </c>
      <c r="AS85">
        <v>0.44979560356587162</v>
      </c>
      <c r="AT85">
        <v>3.6151624063029879</v>
      </c>
      <c r="AU85">
        <v>0.96614755312912171</v>
      </c>
      <c r="AW85">
        <v>0.31787533755414182</v>
      </c>
      <c r="AY85">
        <v>-2.2584502729370601E-2</v>
      </c>
    </row>
    <row r="86" spans="1:51" x14ac:dyDescent="0.3">
      <c r="A86">
        <v>5</v>
      </c>
      <c r="B86" t="s">
        <v>141</v>
      </c>
      <c r="C86" t="s">
        <v>137</v>
      </c>
      <c r="D86" t="s">
        <v>138</v>
      </c>
      <c r="F86" s="2">
        <v>0</v>
      </c>
      <c r="G86" s="2">
        <v>0</v>
      </c>
      <c r="H86" s="5">
        <v>0</v>
      </c>
      <c r="I86">
        <f t="shared" si="2"/>
        <v>0</v>
      </c>
      <c r="J86">
        <f t="shared" si="3"/>
        <v>1</v>
      </c>
      <c r="K86">
        <v>3</v>
      </c>
      <c r="L86">
        <v>0</v>
      </c>
      <c r="M86">
        <v>4408749</v>
      </c>
      <c r="N86">
        <v>1037225.4</v>
      </c>
      <c r="O86">
        <v>1038146.8</v>
      </c>
      <c r="P86">
        <v>2025758.4</v>
      </c>
      <c r="Q86">
        <v>339392.2</v>
      </c>
      <c r="R86">
        <v>9883125.4000000004</v>
      </c>
      <c r="S86">
        <v>524844.80000000005</v>
      </c>
      <c r="T86">
        <v>4039682.4</v>
      </c>
      <c r="U86">
        <v>3541557.4</v>
      </c>
      <c r="V86">
        <v>11459876.6</v>
      </c>
      <c r="W86">
        <v>860252</v>
      </c>
      <c r="Y86">
        <v>3.7936662381980568</v>
      </c>
      <c r="Z86">
        <v>1.319976699259132</v>
      </c>
      <c r="AA86">
        <v>1.337809034483507</v>
      </c>
      <c r="AB86">
        <v>2.1917776956048329</v>
      </c>
      <c r="AC86">
        <v>0.81643679401022384</v>
      </c>
      <c r="AD86">
        <v>8.6281074406113483</v>
      </c>
      <c r="AE86">
        <v>1.1713002292904999</v>
      </c>
      <c r="AF86">
        <v>1.898090135166421</v>
      </c>
      <c r="AG86">
        <v>2.315565261710435</v>
      </c>
      <c r="AH86">
        <v>6.8104709735605864</v>
      </c>
      <c r="AI86">
        <v>2.1489099056459962</v>
      </c>
      <c r="AK86">
        <v>3.7936662381980568</v>
      </c>
      <c r="AL86">
        <v>0.59789963089860976</v>
      </c>
      <c r="AM86">
        <v>0.61808777367696166</v>
      </c>
      <c r="AN86">
        <v>2.1917776956048329</v>
      </c>
      <c r="AO86">
        <v>0.39648816779372281</v>
      </c>
      <c r="AP86">
        <v>8.6281074406113483</v>
      </c>
      <c r="AQ86">
        <v>0.56006789673119783</v>
      </c>
      <c r="AR86">
        <v>1.098476354964077</v>
      </c>
      <c r="AS86">
        <v>0.53053748537786305</v>
      </c>
      <c r="AT86">
        <v>6.8104709735605864</v>
      </c>
      <c r="AU86">
        <v>0.88204811401665206</v>
      </c>
      <c r="AW86">
        <v>0.39187768544070423</v>
      </c>
      <c r="AY86">
        <v>1.410137295763878</v>
      </c>
    </row>
    <row r="87" spans="1:51" x14ac:dyDescent="0.3">
      <c r="A87">
        <v>5</v>
      </c>
      <c r="B87" t="s">
        <v>142</v>
      </c>
      <c r="C87" t="s">
        <v>137</v>
      </c>
      <c r="D87" t="s">
        <v>138</v>
      </c>
      <c r="F87" s="2">
        <v>0</v>
      </c>
      <c r="G87" s="2">
        <v>1</v>
      </c>
      <c r="H87" s="5">
        <v>0</v>
      </c>
      <c r="I87">
        <f t="shared" si="2"/>
        <v>0</v>
      </c>
      <c r="J87">
        <f t="shared" si="3"/>
        <v>1</v>
      </c>
      <c r="K87">
        <v>3</v>
      </c>
      <c r="L87">
        <v>0</v>
      </c>
      <c r="M87">
        <v>5315485</v>
      </c>
      <c r="N87">
        <v>1339276.8</v>
      </c>
      <c r="O87">
        <v>1343903.8</v>
      </c>
      <c r="P87">
        <v>15647339</v>
      </c>
      <c r="Q87">
        <v>777812</v>
      </c>
      <c r="R87">
        <v>12464840.6</v>
      </c>
      <c r="S87">
        <v>797854</v>
      </c>
      <c r="T87">
        <v>4336350.8</v>
      </c>
      <c r="U87">
        <v>3800606.8</v>
      </c>
      <c r="V87">
        <v>15843471.800000001</v>
      </c>
      <c r="W87">
        <v>2320378.6</v>
      </c>
      <c r="Y87">
        <v>4.853471587784588</v>
      </c>
      <c r="Z87">
        <v>1.4614979499485341</v>
      </c>
      <c r="AA87">
        <v>1.4486872397363191</v>
      </c>
      <c r="AB87">
        <v>14.4472916000057</v>
      </c>
      <c r="AC87">
        <v>1.098925886605866</v>
      </c>
      <c r="AD87">
        <v>10.05532342935912</v>
      </c>
      <c r="AE87">
        <v>1.178059420920909</v>
      </c>
      <c r="AF87">
        <v>2.097661197418347</v>
      </c>
      <c r="AG87">
        <v>2.417560542887077</v>
      </c>
      <c r="AH87">
        <v>8.1257374267093834</v>
      </c>
      <c r="AI87">
        <v>3.0400605333969</v>
      </c>
      <c r="AK87">
        <v>4.853471587784588</v>
      </c>
      <c r="AL87">
        <v>0.62420513206161554</v>
      </c>
      <c r="AM87">
        <v>0.62085923054255543</v>
      </c>
      <c r="AN87">
        <v>14.4472916000057</v>
      </c>
      <c r="AO87">
        <v>0.48446993179968562</v>
      </c>
      <c r="AP87">
        <v>10.05532342935912</v>
      </c>
      <c r="AQ87">
        <v>0.54266872340813277</v>
      </c>
      <c r="AR87">
        <v>1.231928841257468</v>
      </c>
      <c r="AS87">
        <v>0.50127682946622376</v>
      </c>
      <c r="AT87">
        <v>8.1257374267093834</v>
      </c>
      <c r="AU87">
        <v>1.3282996972557159</v>
      </c>
      <c r="AW87">
        <v>0.3107343948446214</v>
      </c>
      <c r="AY87">
        <v>1.410137295763878</v>
      </c>
    </row>
    <row r="88" spans="1:51" x14ac:dyDescent="0.3">
      <c r="A88">
        <v>5</v>
      </c>
      <c r="B88" t="s">
        <v>143</v>
      </c>
      <c r="C88" t="s">
        <v>137</v>
      </c>
      <c r="D88" t="s">
        <v>138</v>
      </c>
      <c r="F88" s="2">
        <v>0</v>
      </c>
      <c r="G88" s="2">
        <v>0</v>
      </c>
      <c r="H88" s="5">
        <v>0</v>
      </c>
      <c r="I88">
        <f t="shared" si="2"/>
        <v>1</v>
      </c>
      <c r="J88">
        <f t="shared" si="3"/>
        <v>0</v>
      </c>
      <c r="K88">
        <v>3</v>
      </c>
      <c r="L88">
        <v>0</v>
      </c>
      <c r="M88">
        <v>1032997.2</v>
      </c>
      <c r="N88">
        <v>1159900</v>
      </c>
      <c r="O88">
        <v>1164956.8</v>
      </c>
      <c r="P88">
        <v>569045.4</v>
      </c>
      <c r="Q88">
        <v>529346</v>
      </c>
      <c r="R88">
        <v>3558555.6</v>
      </c>
      <c r="S88">
        <v>633389.80000000005</v>
      </c>
      <c r="T88">
        <v>3929436.4</v>
      </c>
      <c r="U88">
        <v>3189841</v>
      </c>
      <c r="V88">
        <v>3126287.2</v>
      </c>
      <c r="W88">
        <v>1083925</v>
      </c>
      <c r="Y88">
        <v>1.0959336239844559</v>
      </c>
      <c r="Z88">
        <v>1.395713912742212</v>
      </c>
      <c r="AA88">
        <v>1.3757375698536629</v>
      </c>
      <c r="AB88">
        <v>0.93556317979819137</v>
      </c>
      <c r="AC88">
        <v>1.0612882396148049</v>
      </c>
      <c r="AD88">
        <v>2.4273352377582338</v>
      </c>
      <c r="AE88">
        <v>1.2171186248306189</v>
      </c>
      <c r="AF88">
        <v>1.781756451353431</v>
      </c>
      <c r="AG88">
        <v>1.9485418936703349</v>
      </c>
      <c r="AH88">
        <v>3.792260895436629</v>
      </c>
      <c r="AI88">
        <v>2.5642997300717978</v>
      </c>
      <c r="AK88">
        <v>1.0959336239844559</v>
      </c>
      <c r="AL88">
        <v>0.53229282191023231</v>
      </c>
      <c r="AM88">
        <v>0.52470074174925685</v>
      </c>
      <c r="AN88">
        <v>0.93556317979819137</v>
      </c>
      <c r="AO88">
        <v>0.4286153444030788</v>
      </c>
      <c r="AP88">
        <v>2.4273352377582338</v>
      </c>
      <c r="AQ88">
        <v>0.54837776497006419</v>
      </c>
      <c r="AR88">
        <v>0.97993307788856332</v>
      </c>
      <c r="AS88">
        <v>0.45480103963054719</v>
      </c>
      <c r="AT88">
        <v>3.792260895436629</v>
      </c>
      <c r="AU88">
        <v>1.0961952066048981</v>
      </c>
      <c r="AW88">
        <v>0.32114960220642391</v>
      </c>
      <c r="AY88">
        <v>-2.2584502729370098E-2</v>
      </c>
    </row>
    <row r="89" spans="1:51" x14ac:dyDescent="0.3">
      <c r="A89">
        <v>5</v>
      </c>
      <c r="B89" t="s">
        <v>144</v>
      </c>
      <c r="C89" t="s">
        <v>137</v>
      </c>
      <c r="D89" t="s">
        <v>138</v>
      </c>
      <c r="F89" s="2">
        <v>0</v>
      </c>
      <c r="G89" s="2">
        <v>0</v>
      </c>
      <c r="H89" s="5">
        <v>1</v>
      </c>
      <c r="I89">
        <f t="shared" si="2"/>
        <v>0</v>
      </c>
      <c r="J89">
        <f t="shared" si="3"/>
        <v>1</v>
      </c>
      <c r="K89">
        <v>3</v>
      </c>
      <c r="L89">
        <v>3</v>
      </c>
      <c r="M89">
        <v>2367261</v>
      </c>
      <c r="N89">
        <v>421272.2</v>
      </c>
      <c r="O89">
        <v>422065.8</v>
      </c>
      <c r="P89">
        <v>2397875.6</v>
      </c>
      <c r="Q89">
        <v>285140.40000000002</v>
      </c>
      <c r="R89">
        <v>5850146.2000000002</v>
      </c>
      <c r="S89">
        <v>161659.20000000001</v>
      </c>
      <c r="T89">
        <v>3855495.2</v>
      </c>
      <c r="U89">
        <v>3110788.8</v>
      </c>
      <c r="V89">
        <v>3518969</v>
      </c>
      <c r="W89">
        <v>227465.8</v>
      </c>
      <c r="Y89">
        <v>1.9051952655892821</v>
      </c>
      <c r="Z89">
        <v>0.82080023260787127</v>
      </c>
      <c r="AA89">
        <v>0.81331931855529549</v>
      </c>
      <c r="AB89">
        <v>1.996711844601669</v>
      </c>
      <c r="AC89">
        <v>0.7119636176270433</v>
      </c>
      <c r="AD89">
        <v>4.9401192414108666</v>
      </c>
      <c r="AE89">
        <v>0.7682977173943073</v>
      </c>
      <c r="AF89">
        <v>1.713292541634291</v>
      </c>
      <c r="AG89">
        <v>1.8876111273188141</v>
      </c>
      <c r="AH89">
        <v>3.792679882794618</v>
      </c>
      <c r="AI89">
        <v>1.141172969061881</v>
      </c>
      <c r="AK89">
        <v>1.9051952655892821</v>
      </c>
      <c r="AL89">
        <v>0.411711334111169</v>
      </c>
      <c r="AM89">
        <v>0.4080292594153434</v>
      </c>
      <c r="AN89">
        <v>1.996711844601669</v>
      </c>
      <c r="AO89">
        <v>0.35900473900255742</v>
      </c>
      <c r="AP89">
        <v>4.9401192414108666</v>
      </c>
      <c r="AQ89">
        <v>0.43553499239496879</v>
      </c>
      <c r="AR89">
        <v>0.96477606305852537</v>
      </c>
      <c r="AS89">
        <v>0.44688345761969678</v>
      </c>
      <c r="AT89">
        <v>3.792679882794618</v>
      </c>
      <c r="AU89">
        <v>0.61177797610871498</v>
      </c>
      <c r="AW89">
        <v>0.31617819797247648</v>
      </c>
      <c r="AY89">
        <v>2.3901246897513428</v>
      </c>
    </row>
    <row r="90" spans="1:51" x14ac:dyDescent="0.3">
      <c r="A90">
        <v>5</v>
      </c>
      <c r="B90" t="s">
        <v>145</v>
      </c>
      <c r="C90" t="s">
        <v>137</v>
      </c>
      <c r="D90" t="s">
        <v>138</v>
      </c>
      <c r="F90" s="2">
        <v>0</v>
      </c>
      <c r="G90" s="2">
        <v>1</v>
      </c>
      <c r="H90" s="5">
        <v>0</v>
      </c>
      <c r="I90">
        <f t="shared" si="2"/>
        <v>1</v>
      </c>
      <c r="J90">
        <f t="shared" si="3"/>
        <v>0</v>
      </c>
      <c r="K90">
        <v>3</v>
      </c>
      <c r="L90">
        <v>0</v>
      </c>
      <c r="M90">
        <v>208470.2</v>
      </c>
      <c r="N90">
        <v>1434385.6</v>
      </c>
      <c r="O90">
        <v>1435395.6</v>
      </c>
      <c r="P90">
        <v>202026.4</v>
      </c>
      <c r="Q90">
        <v>434129.8</v>
      </c>
      <c r="R90">
        <v>1063.5999999999999</v>
      </c>
      <c r="S90">
        <v>832191</v>
      </c>
      <c r="T90">
        <v>4030484.4</v>
      </c>
      <c r="U90">
        <v>3537040</v>
      </c>
      <c r="V90">
        <v>4608.6000000000004</v>
      </c>
      <c r="W90">
        <v>749289.6</v>
      </c>
      <c r="Y90">
        <v>0.35480513684451581</v>
      </c>
      <c r="Z90">
        <v>1.5862471703439951</v>
      </c>
      <c r="AA90">
        <v>1.591282415576279</v>
      </c>
      <c r="AB90">
        <v>0.36515109480824309</v>
      </c>
      <c r="AC90">
        <v>0.9921084256260656</v>
      </c>
      <c r="AD90">
        <v>9.91305110044777E-2</v>
      </c>
      <c r="AE90">
        <v>1.694001238746569</v>
      </c>
      <c r="AF90">
        <v>1.843519670097157</v>
      </c>
      <c r="AG90">
        <v>2.2594427951611582</v>
      </c>
      <c r="AH90">
        <v>3.3819463616236979E-2</v>
      </c>
      <c r="AI90">
        <v>2.7921638187021021</v>
      </c>
      <c r="AK90">
        <v>0.35480513684451581</v>
      </c>
      <c r="AL90">
        <v>0.59072017939761279</v>
      </c>
      <c r="AM90">
        <v>0.58980757794342931</v>
      </c>
      <c r="AN90">
        <v>0.36515109480824309</v>
      </c>
      <c r="AO90">
        <v>0.41825983520247972</v>
      </c>
      <c r="AP90">
        <v>9.91305110044777E-2</v>
      </c>
      <c r="AQ90">
        <v>0.62476600767113266</v>
      </c>
      <c r="AR90">
        <v>1.078764474531636</v>
      </c>
      <c r="AS90">
        <v>0.498245802661404</v>
      </c>
      <c r="AT90">
        <v>3.3819463616236979E-2</v>
      </c>
      <c r="AU90">
        <v>1.257775826612487</v>
      </c>
      <c r="AW90">
        <v>0.33214752143248921</v>
      </c>
      <c r="AY90">
        <v>-3.7776774827858501</v>
      </c>
    </row>
    <row r="91" spans="1:51" x14ac:dyDescent="0.3">
      <c r="A91">
        <v>6</v>
      </c>
      <c r="B91" t="s">
        <v>146</v>
      </c>
      <c r="C91" t="s">
        <v>147</v>
      </c>
      <c r="D91" t="s">
        <v>148</v>
      </c>
      <c r="F91" s="2">
        <v>0</v>
      </c>
      <c r="G91" s="2">
        <v>0</v>
      </c>
      <c r="H91" s="5">
        <v>0</v>
      </c>
      <c r="I91">
        <f t="shared" si="2"/>
        <v>1</v>
      </c>
      <c r="J91">
        <f t="shared" si="3"/>
        <v>0</v>
      </c>
      <c r="K91">
        <v>3</v>
      </c>
      <c r="L91">
        <v>0</v>
      </c>
      <c r="M91">
        <v>623122.6</v>
      </c>
      <c r="N91">
        <v>648323.4</v>
      </c>
      <c r="O91">
        <v>648864.19999999995</v>
      </c>
      <c r="P91">
        <v>444173</v>
      </c>
      <c r="Q91">
        <v>354862.4</v>
      </c>
      <c r="R91">
        <v>477290.2</v>
      </c>
      <c r="S91">
        <v>246719.6</v>
      </c>
      <c r="T91">
        <v>3001506.4</v>
      </c>
      <c r="U91">
        <v>2519342</v>
      </c>
      <c r="V91">
        <v>1187507</v>
      </c>
      <c r="W91">
        <v>804301.6</v>
      </c>
      <c r="Y91">
        <v>0.86233176775276665</v>
      </c>
      <c r="Z91">
        <v>0.90785149713046853</v>
      </c>
      <c r="AA91">
        <v>0.90405083918012674</v>
      </c>
      <c r="AB91">
        <v>0.806170993600972</v>
      </c>
      <c r="AC91">
        <v>0.75638143437681715</v>
      </c>
      <c r="AD91">
        <v>1.6076789950020609</v>
      </c>
      <c r="AE91">
        <v>0.95078349267132578</v>
      </c>
      <c r="AF91">
        <v>0.45759128988720482</v>
      </c>
      <c r="AG91">
        <v>0.78568189088255169</v>
      </c>
      <c r="AH91">
        <v>3.0776154206134381</v>
      </c>
      <c r="AI91">
        <v>1.9968598076608031</v>
      </c>
      <c r="AK91">
        <v>0.86233176775276665</v>
      </c>
      <c r="AL91">
        <v>0.47163424929603942</v>
      </c>
      <c r="AM91">
        <v>0.46813995572738348</v>
      </c>
      <c r="AN91">
        <v>0.806170993600972</v>
      </c>
      <c r="AO91">
        <v>0.43474742558901203</v>
      </c>
      <c r="AP91">
        <v>1.6076789950020609</v>
      </c>
      <c r="AQ91">
        <v>0.4718474209308624</v>
      </c>
      <c r="AR91">
        <v>0.35228994670324021</v>
      </c>
      <c r="AS91">
        <v>0.32530375900678332</v>
      </c>
      <c r="AT91">
        <v>3.0776154206134381</v>
      </c>
      <c r="AU91">
        <v>1.091502148099244</v>
      </c>
      <c r="AW91">
        <v>0.22224402027204629</v>
      </c>
      <c r="AY91">
        <v>-0.27222476642084492</v>
      </c>
    </row>
    <row r="92" spans="1:51" x14ac:dyDescent="0.3">
      <c r="A92">
        <v>6</v>
      </c>
      <c r="B92" t="s">
        <v>149</v>
      </c>
      <c r="C92" t="s">
        <v>147</v>
      </c>
      <c r="D92" t="s">
        <v>148</v>
      </c>
      <c r="F92" s="2">
        <v>0</v>
      </c>
      <c r="G92" s="2">
        <v>1</v>
      </c>
      <c r="H92" s="5">
        <v>0</v>
      </c>
      <c r="I92">
        <f t="shared" si="2"/>
        <v>1</v>
      </c>
      <c r="J92">
        <f t="shared" si="3"/>
        <v>0</v>
      </c>
      <c r="K92">
        <v>3</v>
      </c>
      <c r="L92">
        <v>0</v>
      </c>
      <c r="M92">
        <v>391828.4</v>
      </c>
      <c r="N92">
        <v>610963.6</v>
      </c>
      <c r="O92">
        <v>612104</v>
      </c>
      <c r="P92">
        <v>236045</v>
      </c>
      <c r="Q92">
        <v>344406</v>
      </c>
      <c r="R92">
        <v>195592.4</v>
      </c>
      <c r="S92">
        <v>257613.4</v>
      </c>
      <c r="T92">
        <v>2999604.4</v>
      </c>
      <c r="U92">
        <v>2505805.7999999998</v>
      </c>
      <c r="V92">
        <v>72201.600000000006</v>
      </c>
      <c r="W92">
        <v>188913.4</v>
      </c>
      <c r="Y92">
        <v>0.48354427660815419</v>
      </c>
      <c r="Z92">
        <v>0.81977729205973449</v>
      </c>
      <c r="AA92">
        <v>0.79944611978717151</v>
      </c>
      <c r="AB92">
        <v>0.41753868139930989</v>
      </c>
      <c r="AC92">
        <v>0.66243964437744585</v>
      </c>
      <c r="AD92">
        <v>1.06112088020891</v>
      </c>
      <c r="AE92">
        <v>1.1437068764120339</v>
      </c>
      <c r="AF92">
        <v>0.45326612708158792</v>
      </c>
      <c r="AG92">
        <v>0.7641802401747555</v>
      </c>
      <c r="AH92">
        <v>0.14791120942682021</v>
      </c>
      <c r="AI92">
        <v>0.65736454729922111</v>
      </c>
      <c r="AK92">
        <v>0.48354427660815419</v>
      </c>
      <c r="AL92">
        <v>0.45149330906569962</v>
      </c>
      <c r="AM92">
        <v>0.43486904483288519</v>
      </c>
      <c r="AN92">
        <v>0.41753868139930989</v>
      </c>
      <c r="AO92">
        <v>0.39771757099078969</v>
      </c>
      <c r="AP92">
        <v>1.06112088020891</v>
      </c>
      <c r="AQ92">
        <v>0.62644443237222736</v>
      </c>
      <c r="AR92">
        <v>0.34573333216831081</v>
      </c>
      <c r="AS92">
        <v>0.31573274796828632</v>
      </c>
      <c r="AT92">
        <v>0.14791120942682021</v>
      </c>
      <c r="AU92">
        <v>0.45566766718402513</v>
      </c>
      <c r="AW92">
        <v>0.23619112819433211</v>
      </c>
      <c r="AY92">
        <v>-4.5157152720021763E-2</v>
      </c>
    </row>
    <row r="93" spans="1:51" x14ac:dyDescent="0.3">
      <c r="A93">
        <v>6</v>
      </c>
      <c r="B93" t="s">
        <v>150</v>
      </c>
      <c r="C93" t="s">
        <v>147</v>
      </c>
      <c r="D93" t="s">
        <v>148</v>
      </c>
      <c r="F93" s="2">
        <v>0</v>
      </c>
      <c r="G93" s="2">
        <v>1</v>
      </c>
      <c r="H93" s="5">
        <v>0</v>
      </c>
      <c r="I93">
        <f t="shared" si="2"/>
        <v>1</v>
      </c>
      <c r="J93">
        <f t="shared" si="3"/>
        <v>0</v>
      </c>
      <c r="K93">
        <v>3</v>
      </c>
      <c r="L93">
        <v>0</v>
      </c>
      <c r="M93">
        <v>367392.4</v>
      </c>
      <c r="N93">
        <v>497829.6</v>
      </c>
      <c r="O93">
        <v>498308</v>
      </c>
      <c r="P93">
        <v>433332.4</v>
      </c>
      <c r="Q93">
        <v>266375.59999999998</v>
      </c>
      <c r="R93">
        <v>289901.59999999998</v>
      </c>
      <c r="S93">
        <v>223251.6</v>
      </c>
      <c r="T93">
        <v>2965491.8</v>
      </c>
      <c r="U93">
        <v>2454865.6</v>
      </c>
      <c r="V93">
        <v>21360</v>
      </c>
      <c r="W93">
        <v>85237.4</v>
      </c>
      <c r="Y93">
        <v>0.43618213902227582</v>
      </c>
      <c r="Z93">
        <v>0.73929448430426414</v>
      </c>
      <c r="AA93">
        <v>0.72817577174864712</v>
      </c>
      <c r="AB93">
        <v>0.50692579620517786</v>
      </c>
      <c r="AC93">
        <v>0.58706143260351384</v>
      </c>
      <c r="AD93">
        <v>1.120959385158494</v>
      </c>
      <c r="AE93">
        <v>1.14448534110561</v>
      </c>
      <c r="AF93">
        <v>0.41003017248585821</v>
      </c>
      <c r="AG93">
        <v>0.69850707384757693</v>
      </c>
      <c r="AH93">
        <v>7.9652282036840855E-2</v>
      </c>
      <c r="AI93">
        <v>0.53723728703334928</v>
      </c>
      <c r="AK93">
        <v>0.43618213902227582</v>
      </c>
      <c r="AL93">
        <v>0.4189366969745606</v>
      </c>
      <c r="AM93">
        <v>0.40614922512322671</v>
      </c>
      <c r="AN93">
        <v>0.50692579620517786</v>
      </c>
      <c r="AO93">
        <v>0.34842432740260848</v>
      </c>
      <c r="AP93">
        <v>1.120959385158494</v>
      </c>
      <c r="AQ93">
        <v>0.58470771354623141</v>
      </c>
      <c r="AR93">
        <v>0.34109057309105989</v>
      </c>
      <c r="AS93">
        <v>0.31033324003219598</v>
      </c>
      <c r="AT93">
        <v>7.9652282036840855E-2</v>
      </c>
      <c r="AU93">
        <v>0.39322722149081529</v>
      </c>
      <c r="AW93">
        <v>0.2365232354030013</v>
      </c>
      <c r="AY93">
        <v>-9.0094387362425477E-2</v>
      </c>
    </row>
    <row r="94" spans="1:51" x14ac:dyDescent="0.3">
      <c r="A94">
        <v>6</v>
      </c>
      <c r="B94" t="s">
        <v>151</v>
      </c>
      <c r="C94" t="s">
        <v>147</v>
      </c>
      <c r="D94" t="s">
        <v>148</v>
      </c>
      <c r="F94" s="2">
        <v>0</v>
      </c>
      <c r="G94" s="2">
        <v>0</v>
      </c>
      <c r="H94" s="5">
        <v>1</v>
      </c>
      <c r="I94">
        <f t="shared" si="2"/>
        <v>0</v>
      </c>
      <c r="J94">
        <f t="shared" si="3"/>
        <v>1</v>
      </c>
      <c r="K94">
        <v>3</v>
      </c>
      <c r="L94">
        <v>3</v>
      </c>
      <c r="M94">
        <v>355374.2</v>
      </c>
      <c r="N94">
        <v>2277499.7999999998</v>
      </c>
      <c r="O94">
        <v>2300582.6</v>
      </c>
      <c r="P94">
        <v>234725.8</v>
      </c>
      <c r="Q94">
        <v>1241794.2</v>
      </c>
      <c r="R94">
        <v>217926.39999999999</v>
      </c>
      <c r="S94">
        <v>1198638.2</v>
      </c>
      <c r="T94">
        <v>2964979.6</v>
      </c>
      <c r="U94">
        <v>2464525.2000000002</v>
      </c>
      <c r="V94">
        <v>527.4</v>
      </c>
      <c r="W94">
        <v>1699543.2</v>
      </c>
      <c r="Y94">
        <v>0.39806941435672338</v>
      </c>
      <c r="Z94">
        <v>3.9173804177902638</v>
      </c>
      <c r="AA94">
        <v>3.9034199983347211</v>
      </c>
      <c r="AB94">
        <v>0.34602973900618961</v>
      </c>
      <c r="AC94">
        <v>3.342577878816519</v>
      </c>
      <c r="AD94">
        <v>1.0754815811756999</v>
      </c>
      <c r="AE94">
        <v>4.1360154201742274</v>
      </c>
      <c r="AF94">
        <v>0.41809837073087691</v>
      </c>
      <c r="AG94">
        <v>0.71176821240223942</v>
      </c>
      <c r="AH94">
        <v>1.499936124309892E-2</v>
      </c>
      <c r="AI94">
        <v>9.7635700712911788</v>
      </c>
      <c r="AK94">
        <v>0.39806941435672338</v>
      </c>
      <c r="AL94">
        <v>1.7570449536666271</v>
      </c>
      <c r="AM94">
        <v>1.7485072381794451</v>
      </c>
      <c r="AN94">
        <v>0.34602973900618961</v>
      </c>
      <c r="AO94">
        <v>1.483484451420372</v>
      </c>
      <c r="AP94">
        <v>1.0754815811756999</v>
      </c>
      <c r="AQ94">
        <v>1.8259879477322101</v>
      </c>
      <c r="AR94">
        <v>0.34558105538599188</v>
      </c>
      <c r="AS94">
        <v>0.32122120368294421</v>
      </c>
      <c r="AT94">
        <v>1.499936124309892E-2</v>
      </c>
      <c r="AU94">
        <v>8.6697627024259418</v>
      </c>
      <c r="AW94">
        <v>0.24264499861747019</v>
      </c>
      <c r="AY94">
        <v>0.40747630650329192</v>
      </c>
    </row>
    <row r="95" spans="1:51" x14ac:dyDescent="0.3">
      <c r="A95">
        <v>6</v>
      </c>
      <c r="B95" t="s">
        <v>152</v>
      </c>
      <c r="C95" t="s">
        <v>147</v>
      </c>
      <c r="D95" t="s">
        <v>148</v>
      </c>
      <c r="F95" s="2">
        <v>0</v>
      </c>
      <c r="G95" s="2">
        <v>1</v>
      </c>
      <c r="H95" s="5">
        <v>1</v>
      </c>
      <c r="I95">
        <f t="shared" si="2"/>
        <v>0</v>
      </c>
      <c r="J95">
        <f t="shared" si="3"/>
        <v>1</v>
      </c>
      <c r="K95">
        <v>3</v>
      </c>
      <c r="L95">
        <v>3</v>
      </c>
      <c r="M95">
        <v>1103736</v>
      </c>
      <c r="N95">
        <v>817527.6</v>
      </c>
      <c r="O95">
        <v>821060</v>
      </c>
      <c r="P95">
        <v>869599.8</v>
      </c>
      <c r="Q95">
        <v>429809</v>
      </c>
      <c r="R95">
        <v>1407443.4</v>
      </c>
      <c r="S95">
        <v>398260.6</v>
      </c>
      <c r="T95">
        <v>3038410.8</v>
      </c>
      <c r="U95">
        <v>2539020.6</v>
      </c>
      <c r="V95">
        <v>2238261</v>
      </c>
      <c r="W95">
        <v>1168189</v>
      </c>
      <c r="Y95">
        <v>1.254723992478102</v>
      </c>
      <c r="Z95">
        <v>1.0788843851536509</v>
      </c>
      <c r="AA95">
        <v>1.0502146604936571</v>
      </c>
      <c r="AB95">
        <v>1.135764429206028</v>
      </c>
      <c r="AC95">
        <v>0.82310947300866244</v>
      </c>
      <c r="AD95">
        <v>2.2354031071998182</v>
      </c>
      <c r="AE95">
        <v>1.1713296026457101</v>
      </c>
      <c r="AF95">
        <v>0.48394878208637238</v>
      </c>
      <c r="AG95">
        <v>0.79995911018922927</v>
      </c>
      <c r="AH95">
        <v>3.2929392273537821</v>
      </c>
      <c r="AI95">
        <v>2.2178415411617611</v>
      </c>
      <c r="AK95">
        <v>1.254723992478102</v>
      </c>
      <c r="AL95">
        <v>0.56414677132852376</v>
      </c>
      <c r="AM95">
        <v>0.54337815078906715</v>
      </c>
      <c r="AN95">
        <v>1.135764429206028</v>
      </c>
      <c r="AO95">
        <v>0.47103736319695599</v>
      </c>
      <c r="AP95">
        <v>2.2354031071998182</v>
      </c>
      <c r="AQ95">
        <v>0.54911998985335231</v>
      </c>
      <c r="AR95">
        <v>0.37092253724113111</v>
      </c>
      <c r="AS95">
        <v>0.32578268651850523</v>
      </c>
      <c r="AT95">
        <v>3.2929392273537821</v>
      </c>
      <c r="AU95">
        <v>1.231963500473648</v>
      </c>
      <c r="AW95">
        <v>0.24076200537383549</v>
      </c>
      <c r="AY95">
        <v>0.40747630650329197</v>
      </c>
    </row>
    <row r="96" spans="1:51" x14ac:dyDescent="0.3">
      <c r="A96">
        <v>6</v>
      </c>
      <c r="B96" t="s">
        <v>153</v>
      </c>
      <c r="C96" t="s">
        <v>147</v>
      </c>
      <c r="D96" t="s">
        <v>148</v>
      </c>
      <c r="F96" s="2">
        <v>0</v>
      </c>
      <c r="G96" s="2">
        <v>0</v>
      </c>
      <c r="H96" s="5">
        <v>0</v>
      </c>
      <c r="I96">
        <f t="shared" si="2"/>
        <v>1</v>
      </c>
      <c r="J96">
        <f t="shared" si="3"/>
        <v>0</v>
      </c>
      <c r="K96">
        <v>3</v>
      </c>
      <c r="L96">
        <v>0</v>
      </c>
      <c r="M96">
        <v>570411.80000000005</v>
      </c>
      <c r="N96">
        <v>539294.6</v>
      </c>
      <c r="O96">
        <v>540353</v>
      </c>
      <c r="P96">
        <v>286209.59999999998</v>
      </c>
      <c r="Q96">
        <v>287324.59999999998</v>
      </c>
      <c r="R96">
        <v>228253.6</v>
      </c>
      <c r="S96">
        <v>229593.60000000001</v>
      </c>
      <c r="T96">
        <v>3037943.2</v>
      </c>
      <c r="U96">
        <v>2526261</v>
      </c>
      <c r="V96">
        <v>543614</v>
      </c>
      <c r="W96">
        <v>278379.2</v>
      </c>
      <c r="Y96">
        <v>0.5987072098068893</v>
      </c>
      <c r="Z96">
        <v>0.7895390880759805</v>
      </c>
      <c r="AA96">
        <v>0.77989516202360387</v>
      </c>
      <c r="AB96">
        <v>0.45044689339702021</v>
      </c>
      <c r="AC96">
        <v>0.62967503039981243</v>
      </c>
      <c r="AD96">
        <v>1.0839536918327211</v>
      </c>
      <c r="AE96">
        <v>1.13188263643533</v>
      </c>
      <c r="AF96">
        <v>0.48373756031505771</v>
      </c>
      <c r="AG96">
        <v>0.78808323401026426</v>
      </c>
      <c r="AH96">
        <v>1.0056502140127119</v>
      </c>
      <c r="AI96">
        <v>0.94426433416083455</v>
      </c>
      <c r="AK96">
        <v>0.5987072098068893</v>
      </c>
      <c r="AL96">
        <v>0.42883199350908402</v>
      </c>
      <c r="AM96">
        <v>0.41279176594689487</v>
      </c>
      <c r="AN96">
        <v>0.45044689339702021</v>
      </c>
      <c r="AO96">
        <v>0.37438463840517211</v>
      </c>
      <c r="AP96">
        <v>1.0839536918327211</v>
      </c>
      <c r="AQ96">
        <v>0.59891333156265314</v>
      </c>
      <c r="AR96">
        <v>0.36811872045509508</v>
      </c>
      <c r="AS96">
        <v>0.31976819331757722</v>
      </c>
      <c r="AT96">
        <v>1.0056502140127119</v>
      </c>
      <c r="AU96">
        <v>0.59808461964130399</v>
      </c>
      <c r="AW96">
        <v>0.24192935256287451</v>
      </c>
      <c r="AY96">
        <v>-9.0094387362425379E-2</v>
      </c>
    </row>
    <row r="97" spans="1:51" x14ac:dyDescent="0.3">
      <c r="A97">
        <v>6</v>
      </c>
      <c r="B97" t="s">
        <v>154</v>
      </c>
      <c r="C97" t="s">
        <v>147</v>
      </c>
      <c r="D97" t="s">
        <v>148</v>
      </c>
      <c r="F97" s="2">
        <v>0</v>
      </c>
      <c r="G97" s="2">
        <v>0</v>
      </c>
      <c r="H97" s="5">
        <v>0</v>
      </c>
      <c r="I97">
        <f t="shared" si="2"/>
        <v>1</v>
      </c>
      <c r="J97">
        <f t="shared" si="3"/>
        <v>0</v>
      </c>
      <c r="K97">
        <v>3</v>
      </c>
      <c r="L97">
        <v>0</v>
      </c>
      <c r="M97">
        <v>659628.4</v>
      </c>
      <c r="N97">
        <v>587949.80000000005</v>
      </c>
      <c r="O97">
        <v>588034.19999999995</v>
      </c>
      <c r="P97">
        <v>736767.4</v>
      </c>
      <c r="Q97">
        <v>338847.6</v>
      </c>
      <c r="R97">
        <v>484121.4</v>
      </c>
      <c r="S97">
        <v>299479.59999999998</v>
      </c>
      <c r="T97">
        <v>2971883.6</v>
      </c>
      <c r="U97">
        <v>2454646</v>
      </c>
      <c r="V97">
        <v>470268.2</v>
      </c>
      <c r="W97">
        <v>196425</v>
      </c>
      <c r="Y97">
        <v>0.65449678124859934</v>
      </c>
      <c r="Z97">
        <v>0.80827083345502615</v>
      </c>
      <c r="AA97">
        <v>0.8030969359911978</v>
      </c>
      <c r="AB97">
        <v>0.60167058639344762</v>
      </c>
      <c r="AC97">
        <v>0.61502153741894294</v>
      </c>
      <c r="AD97">
        <v>1.24662578580901</v>
      </c>
      <c r="AE97">
        <v>1.2310901107732211</v>
      </c>
      <c r="AF97">
        <v>0.41524853380396959</v>
      </c>
      <c r="AG97">
        <v>0.71040605125017464</v>
      </c>
      <c r="AH97">
        <v>0.91479153218679132</v>
      </c>
      <c r="AI97">
        <v>0.6343242560513318</v>
      </c>
      <c r="AK97">
        <v>0.65449678124859934</v>
      </c>
      <c r="AL97">
        <v>0.45140174771659081</v>
      </c>
      <c r="AM97">
        <v>0.44505927227437497</v>
      </c>
      <c r="AN97">
        <v>0.60167058639344762</v>
      </c>
      <c r="AO97">
        <v>0.35248970721149819</v>
      </c>
      <c r="AP97">
        <v>1.24662578580901</v>
      </c>
      <c r="AQ97">
        <v>0.63119833422824745</v>
      </c>
      <c r="AR97">
        <v>0.34515904001891612</v>
      </c>
      <c r="AS97">
        <v>0.31653281957842411</v>
      </c>
      <c r="AT97">
        <v>0.91479153218679132</v>
      </c>
      <c r="AU97">
        <v>0.44478852208703762</v>
      </c>
      <c r="AW97">
        <v>0.2349144755862653</v>
      </c>
      <c r="AY97">
        <v>-4.515715272002168E-2</v>
      </c>
    </row>
    <row r="98" spans="1:51" x14ac:dyDescent="0.3">
      <c r="A98">
        <v>6</v>
      </c>
      <c r="B98" t="s">
        <v>155</v>
      </c>
      <c r="C98" t="s">
        <v>147</v>
      </c>
      <c r="D98" t="s">
        <v>148</v>
      </c>
      <c r="F98" s="2">
        <v>0</v>
      </c>
      <c r="G98" s="2">
        <v>1</v>
      </c>
      <c r="H98" s="5">
        <v>0</v>
      </c>
      <c r="I98">
        <f t="shared" si="2"/>
        <v>1</v>
      </c>
      <c r="J98">
        <f t="shared" si="3"/>
        <v>0</v>
      </c>
      <c r="K98">
        <v>3</v>
      </c>
      <c r="L98">
        <v>0</v>
      </c>
      <c r="M98">
        <v>233765.6</v>
      </c>
      <c r="N98">
        <v>2262565.6</v>
      </c>
      <c r="O98">
        <v>2300583.7999999998</v>
      </c>
      <c r="P98">
        <v>251124.6</v>
      </c>
      <c r="Q98">
        <v>1207120.2</v>
      </c>
      <c r="R98">
        <v>199467.4</v>
      </c>
      <c r="S98">
        <v>1166726</v>
      </c>
      <c r="T98">
        <v>2971089.2</v>
      </c>
      <c r="U98">
        <v>2465930.6</v>
      </c>
      <c r="V98">
        <v>1120.2</v>
      </c>
      <c r="W98">
        <v>1557205.2</v>
      </c>
      <c r="Y98">
        <v>0.34243765557184808</v>
      </c>
      <c r="Z98">
        <v>3.7457396350800991</v>
      </c>
      <c r="AA98">
        <v>3.7733549155760562</v>
      </c>
      <c r="AB98">
        <v>0.36236626960453572</v>
      </c>
      <c r="AC98">
        <v>3.0398371108167339</v>
      </c>
      <c r="AD98">
        <v>1.11344975894317</v>
      </c>
      <c r="AE98">
        <v>3.903969693789259</v>
      </c>
      <c r="AF98">
        <v>0.41100497585721307</v>
      </c>
      <c r="AG98">
        <v>0.70212040063925085</v>
      </c>
      <c r="AH98">
        <v>1.6346877627074659E-2</v>
      </c>
      <c r="AI98">
        <v>9.0940828565973781</v>
      </c>
      <c r="AK98">
        <v>0.34243765557184808</v>
      </c>
      <c r="AL98">
        <v>1.795724458247423</v>
      </c>
      <c r="AM98">
        <v>1.8271931407507509</v>
      </c>
      <c r="AN98">
        <v>0.36236626960453572</v>
      </c>
      <c r="AO98">
        <v>1.498402077011997</v>
      </c>
      <c r="AP98">
        <v>1.11344975894317</v>
      </c>
      <c r="AQ98">
        <v>1.887234584754333</v>
      </c>
      <c r="AR98">
        <v>0.33869756981730459</v>
      </c>
      <c r="AS98">
        <v>0.31001384053379299</v>
      </c>
      <c r="AT98">
        <v>1.6346877627074659E-2</v>
      </c>
      <c r="AU98">
        <v>8.2671364093665041</v>
      </c>
      <c r="AW98">
        <v>0.22594605083577329</v>
      </c>
      <c r="AY98">
        <v>-0.27222476642084492</v>
      </c>
    </row>
    <row r="99" spans="1:51" x14ac:dyDescent="0.3">
      <c r="A99">
        <v>7</v>
      </c>
      <c r="B99" t="s">
        <v>156</v>
      </c>
      <c r="C99" t="s">
        <v>157</v>
      </c>
      <c r="D99" t="s">
        <v>158</v>
      </c>
      <c r="F99" s="2">
        <v>0</v>
      </c>
      <c r="G99" s="2">
        <v>0</v>
      </c>
      <c r="H99" s="5">
        <v>0</v>
      </c>
      <c r="I99">
        <f t="shared" si="2"/>
        <v>0</v>
      </c>
      <c r="J99">
        <f t="shared" si="3"/>
        <v>1</v>
      </c>
      <c r="K99">
        <v>3</v>
      </c>
      <c r="L99">
        <v>0</v>
      </c>
      <c r="M99">
        <v>1193355</v>
      </c>
      <c r="N99">
        <v>2426397.6</v>
      </c>
      <c r="O99">
        <v>2442163</v>
      </c>
      <c r="P99">
        <v>1014775</v>
      </c>
      <c r="Q99">
        <v>1467329</v>
      </c>
      <c r="R99">
        <v>972987.4</v>
      </c>
      <c r="S99">
        <v>2237139</v>
      </c>
      <c r="T99">
        <v>4884451.4000000004</v>
      </c>
      <c r="U99">
        <v>4299507</v>
      </c>
      <c r="V99">
        <v>855986.4</v>
      </c>
      <c r="W99">
        <v>2108387.7999999998</v>
      </c>
      <c r="Y99">
        <v>1.468471006210893</v>
      </c>
      <c r="Z99">
        <v>2.2648647048976271</v>
      </c>
      <c r="AA99">
        <v>2.2463436689693479</v>
      </c>
      <c r="AB99">
        <v>1.3118648521951399</v>
      </c>
      <c r="AC99">
        <v>1.679289668187266</v>
      </c>
      <c r="AD99">
        <v>0.973180562350899</v>
      </c>
      <c r="AE99">
        <v>2.3565506251528858</v>
      </c>
      <c r="AF99">
        <v>2.458947857795283</v>
      </c>
      <c r="AG99">
        <v>2.8104226277209818</v>
      </c>
      <c r="AH99">
        <v>3.4587331695947801</v>
      </c>
      <c r="AI99">
        <v>3.7845408682711419</v>
      </c>
      <c r="AK99">
        <v>1.468471006210893</v>
      </c>
      <c r="AL99">
        <v>0.79163325144909324</v>
      </c>
      <c r="AM99">
        <v>0.78765388247556989</v>
      </c>
      <c r="AN99">
        <v>1.3118648521951399</v>
      </c>
      <c r="AO99">
        <v>0.68077630218467677</v>
      </c>
      <c r="AP99">
        <v>0.973180562350899</v>
      </c>
      <c r="AQ99">
        <v>0.93666073968634012</v>
      </c>
      <c r="AR99">
        <v>1.2877162800170481</v>
      </c>
      <c r="AS99">
        <v>0.58661275962367654</v>
      </c>
      <c r="AT99">
        <v>3.4587331695947801</v>
      </c>
      <c r="AU99">
        <v>2.1212229889817542</v>
      </c>
      <c r="AW99">
        <v>0.33917644978500899</v>
      </c>
      <c r="AY99">
        <v>0.18510760769985701</v>
      </c>
    </row>
    <row r="100" spans="1:51" x14ac:dyDescent="0.3">
      <c r="A100">
        <v>7</v>
      </c>
      <c r="B100" t="s">
        <v>159</v>
      </c>
      <c r="C100" t="s">
        <v>157</v>
      </c>
      <c r="D100" t="s">
        <v>158</v>
      </c>
      <c r="F100" s="2">
        <v>0</v>
      </c>
      <c r="G100" s="2">
        <v>1</v>
      </c>
      <c r="H100" s="5">
        <v>0</v>
      </c>
      <c r="I100">
        <f t="shared" si="2"/>
        <v>1</v>
      </c>
      <c r="J100">
        <f t="shared" si="3"/>
        <v>0</v>
      </c>
      <c r="K100">
        <v>3</v>
      </c>
      <c r="L100">
        <v>0</v>
      </c>
      <c r="M100">
        <v>3089676</v>
      </c>
      <c r="N100">
        <v>2552172.7999999998</v>
      </c>
      <c r="O100">
        <v>2573086</v>
      </c>
      <c r="P100">
        <v>4290516.2</v>
      </c>
      <c r="Q100">
        <v>1717553.4</v>
      </c>
      <c r="R100">
        <v>3206274.8</v>
      </c>
      <c r="S100">
        <v>1878445.2</v>
      </c>
      <c r="T100">
        <v>4895271.2</v>
      </c>
      <c r="U100">
        <v>4299504.4000000004</v>
      </c>
      <c r="V100">
        <v>7112350.4000000004</v>
      </c>
      <c r="W100">
        <v>2321331.2000000002</v>
      </c>
      <c r="Y100">
        <v>3.0901797918137159</v>
      </c>
      <c r="Z100">
        <v>2.3096577599178998</v>
      </c>
      <c r="AA100">
        <v>2.314237796515227</v>
      </c>
      <c r="AB100">
        <v>3.6650207970000341</v>
      </c>
      <c r="AC100">
        <v>1.7181134278187531</v>
      </c>
      <c r="AD100">
        <v>2.6043203049805022</v>
      </c>
      <c r="AE100">
        <v>2.1098325036466119</v>
      </c>
      <c r="AF100">
        <v>2.4736240039579571</v>
      </c>
      <c r="AG100">
        <v>2.8022775878664108</v>
      </c>
      <c r="AH100">
        <v>5.4542441565543411</v>
      </c>
      <c r="AI100">
        <v>3.8344309883192178</v>
      </c>
      <c r="AK100">
        <v>3.0901797918137159</v>
      </c>
      <c r="AL100">
        <v>0.82834875420667231</v>
      </c>
      <c r="AM100">
        <v>0.83420282513834532</v>
      </c>
      <c r="AN100">
        <v>3.6650207970000341</v>
      </c>
      <c r="AO100">
        <v>0.62084556399495339</v>
      </c>
      <c r="AP100">
        <v>2.6043203049805022</v>
      </c>
      <c r="AQ100">
        <v>0.77365975133143361</v>
      </c>
      <c r="AR100">
        <v>1.292135929362848</v>
      </c>
      <c r="AS100">
        <v>0.59032505387440326</v>
      </c>
      <c r="AT100">
        <v>5.4542441565543411</v>
      </c>
      <c r="AU100">
        <v>2.1035877896938469</v>
      </c>
      <c r="AW100">
        <v>0.3376763720065355</v>
      </c>
      <c r="AY100">
        <v>-0.32078496395565231</v>
      </c>
    </row>
    <row r="101" spans="1:51" x14ac:dyDescent="0.3">
      <c r="A101">
        <v>7</v>
      </c>
      <c r="B101" t="s">
        <v>160</v>
      </c>
      <c r="C101" t="s">
        <v>157</v>
      </c>
      <c r="D101" t="s">
        <v>158</v>
      </c>
      <c r="F101" s="2">
        <v>0</v>
      </c>
      <c r="G101" s="2">
        <v>1</v>
      </c>
      <c r="H101" s="5">
        <v>0</v>
      </c>
      <c r="I101">
        <f t="shared" si="2"/>
        <v>1</v>
      </c>
      <c r="J101">
        <f t="shared" si="3"/>
        <v>0</v>
      </c>
      <c r="K101">
        <v>3</v>
      </c>
      <c r="L101">
        <v>0</v>
      </c>
      <c r="M101">
        <v>869148.2</v>
      </c>
      <c r="N101">
        <v>939174.6</v>
      </c>
      <c r="O101">
        <v>936686.4</v>
      </c>
      <c r="P101">
        <v>326637</v>
      </c>
      <c r="Q101">
        <v>386416</v>
      </c>
      <c r="R101">
        <v>207457.4</v>
      </c>
      <c r="S101">
        <v>236374.2</v>
      </c>
      <c r="T101">
        <v>3452162.6</v>
      </c>
      <c r="U101">
        <v>2853585.8</v>
      </c>
      <c r="V101">
        <v>751336.8</v>
      </c>
      <c r="W101">
        <v>764641.4</v>
      </c>
      <c r="Y101">
        <v>0.91849552020430569</v>
      </c>
      <c r="Z101">
        <v>1.1957949402276431</v>
      </c>
      <c r="AA101">
        <v>1.205328312283382</v>
      </c>
      <c r="AB101">
        <v>0.6560713808052242</v>
      </c>
      <c r="AC101">
        <v>0.86316207302152181</v>
      </c>
      <c r="AD101">
        <v>0.81613940368406479</v>
      </c>
      <c r="AE101">
        <v>1.1363450209144501</v>
      </c>
      <c r="AF101">
        <v>1.2552341323345899</v>
      </c>
      <c r="AG101">
        <v>1.591669804602861</v>
      </c>
      <c r="AH101">
        <v>2.6507919193711129</v>
      </c>
      <c r="AI101">
        <v>1.7942356472369281</v>
      </c>
      <c r="AK101">
        <v>0.91849552020430569</v>
      </c>
      <c r="AL101">
        <v>0.53964310069568455</v>
      </c>
      <c r="AM101">
        <v>0.54761057104915378</v>
      </c>
      <c r="AN101">
        <v>0.6560713808052242</v>
      </c>
      <c r="AO101">
        <v>0.4331779830157757</v>
      </c>
      <c r="AP101">
        <v>0.81613940368406479</v>
      </c>
      <c r="AQ101">
        <v>0.53557646577246487</v>
      </c>
      <c r="AR101">
        <v>0.68798659737221901</v>
      </c>
      <c r="AS101">
        <v>0.4676773937419057</v>
      </c>
      <c r="AT101">
        <v>2.6507919193711129</v>
      </c>
      <c r="AU101">
        <v>0.88936079447157679</v>
      </c>
      <c r="AW101">
        <v>0.35045336233451962</v>
      </c>
      <c r="AY101">
        <v>-1.0484405999708459</v>
      </c>
    </row>
    <row r="102" spans="1:51" x14ac:dyDescent="0.3">
      <c r="A102">
        <v>7</v>
      </c>
      <c r="B102" t="s">
        <v>161</v>
      </c>
      <c r="C102" t="s">
        <v>157</v>
      </c>
      <c r="D102" t="s">
        <v>158</v>
      </c>
      <c r="F102" s="2">
        <v>0</v>
      </c>
      <c r="G102" s="2">
        <v>0</v>
      </c>
      <c r="H102" s="5">
        <v>1</v>
      </c>
      <c r="I102">
        <f t="shared" si="2"/>
        <v>0</v>
      </c>
      <c r="J102">
        <f t="shared" si="3"/>
        <v>1</v>
      </c>
      <c r="K102">
        <v>3</v>
      </c>
      <c r="L102">
        <v>3</v>
      </c>
      <c r="M102">
        <v>843113.4</v>
      </c>
      <c r="N102">
        <v>782876.8</v>
      </c>
      <c r="O102">
        <v>783681.4</v>
      </c>
      <c r="P102">
        <v>1086458.3999999999</v>
      </c>
      <c r="Q102">
        <v>327732.8</v>
      </c>
      <c r="R102">
        <v>521542.6</v>
      </c>
      <c r="S102">
        <v>203399.6</v>
      </c>
      <c r="T102">
        <v>3447800.2</v>
      </c>
      <c r="U102">
        <v>2847441.2</v>
      </c>
      <c r="V102">
        <v>1751115.2</v>
      </c>
      <c r="W102">
        <v>542759.80000000005</v>
      </c>
      <c r="Y102">
        <v>0.90568345435895026</v>
      </c>
      <c r="Z102">
        <v>1.0943722629453989</v>
      </c>
      <c r="AA102">
        <v>1.097381235240027</v>
      </c>
      <c r="AB102">
        <v>1.261575608397834</v>
      </c>
      <c r="AC102">
        <v>0.80656610686564822</v>
      </c>
      <c r="AD102">
        <v>1.2481438768096269</v>
      </c>
      <c r="AE102">
        <v>1.112598694628105</v>
      </c>
      <c r="AF102">
        <v>1.244552472885698</v>
      </c>
      <c r="AG102">
        <v>1.5946416536811741</v>
      </c>
      <c r="AH102">
        <v>3.2568164968863131</v>
      </c>
      <c r="AI102">
        <v>1.7640054199844599</v>
      </c>
      <c r="AK102">
        <v>0.90568345435895026</v>
      </c>
      <c r="AL102">
        <v>0.51588703477755193</v>
      </c>
      <c r="AM102">
        <v>0.51740865120664237</v>
      </c>
      <c r="AN102">
        <v>1.261575608397834</v>
      </c>
      <c r="AO102">
        <v>0.40165082662715579</v>
      </c>
      <c r="AP102">
        <v>1.2481438768096269</v>
      </c>
      <c r="AQ102">
        <v>0.53029082696884866</v>
      </c>
      <c r="AR102">
        <v>0.68850922579877083</v>
      </c>
      <c r="AS102">
        <v>0.47620332138612859</v>
      </c>
      <c r="AT102">
        <v>3.2568164968863131</v>
      </c>
      <c r="AU102">
        <v>0.7534038252197206</v>
      </c>
      <c r="AW102">
        <v>0.3489288745913654</v>
      </c>
      <c r="AY102">
        <v>1.1841179562266411</v>
      </c>
    </row>
    <row r="103" spans="1:51" x14ac:dyDescent="0.3">
      <c r="A103">
        <v>7</v>
      </c>
      <c r="B103" t="s">
        <v>162</v>
      </c>
      <c r="C103" t="s">
        <v>157</v>
      </c>
      <c r="D103" t="s">
        <v>158</v>
      </c>
      <c r="F103" s="2">
        <v>0</v>
      </c>
      <c r="G103" s="2">
        <v>1</v>
      </c>
      <c r="H103" s="5">
        <v>1</v>
      </c>
      <c r="I103">
        <f t="shared" si="2"/>
        <v>0</v>
      </c>
      <c r="J103">
        <f t="shared" si="3"/>
        <v>1</v>
      </c>
      <c r="K103">
        <v>3</v>
      </c>
      <c r="L103">
        <v>3</v>
      </c>
      <c r="M103">
        <v>2145594.7999999998</v>
      </c>
      <c r="N103">
        <v>785120</v>
      </c>
      <c r="O103">
        <v>784274</v>
      </c>
      <c r="P103">
        <v>347999.6</v>
      </c>
      <c r="Q103">
        <v>708650.4</v>
      </c>
      <c r="R103">
        <v>181533.6</v>
      </c>
      <c r="S103">
        <v>240989.2</v>
      </c>
      <c r="T103">
        <v>3664953.4</v>
      </c>
      <c r="U103">
        <v>3040712</v>
      </c>
      <c r="V103">
        <v>272164</v>
      </c>
      <c r="W103">
        <v>816822.8</v>
      </c>
      <c r="Y103">
        <v>1.712257784372196</v>
      </c>
      <c r="Z103">
        <v>1.0769130770582711</v>
      </c>
      <c r="AA103">
        <v>1.0771225094795229</v>
      </c>
      <c r="AB103">
        <v>0.68815296419197691</v>
      </c>
      <c r="AC103">
        <v>0.93165686800493863</v>
      </c>
      <c r="AD103">
        <v>0.77440465833060446</v>
      </c>
      <c r="AE103">
        <v>1.1051813252270219</v>
      </c>
      <c r="AF103">
        <v>1.4723001733887939</v>
      </c>
      <c r="AG103">
        <v>1.7857393625192339</v>
      </c>
      <c r="AH103">
        <v>1.866643825825304</v>
      </c>
      <c r="AI103">
        <v>1.60346085219644</v>
      </c>
      <c r="AK103">
        <v>1.712257784372196</v>
      </c>
      <c r="AL103">
        <v>0.49791753869503741</v>
      </c>
      <c r="AM103">
        <v>0.49874352910555902</v>
      </c>
      <c r="AN103">
        <v>0.68815296419197691</v>
      </c>
      <c r="AO103">
        <v>0.5142712530039717</v>
      </c>
      <c r="AP103">
        <v>0.77440465833060446</v>
      </c>
      <c r="AQ103">
        <v>0.50688293166458609</v>
      </c>
      <c r="AR103">
        <v>0.83028167337179182</v>
      </c>
      <c r="AS103">
        <v>0.47691004774533208</v>
      </c>
      <c r="AT103">
        <v>1.866643825825304</v>
      </c>
      <c r="AU103">
        <v>0.81311875330284233</v>
      </c>
      <c r="AW103">
        <v>0.33340059309266512</v>
      </c>
      <c r="AY103">
        <v>1.1841179562266411</v>
      </c>
    </row>
    <row r="104" spans="1:51" x14ac:dyDescent="0.3">
      <c r="A104">
        <v>7</v>
      </c>
      <c r="B104" t="s">
        <v>163</v>
      </c>
      <c r="C104" t="s">
        <v>157</v>
      </c>
      <c r="D104" t="s">
        <v>158</v>
      </c>
      <c r="F104" s="2">
        <v>0</v>
      </c>
      <c r="G104" s="2">
        <v>0</v>
      </c>
      <c r="H104" s="5">
        <v>0</v>
      </c>
      <c r="I104">
        <f t="shared" si="2"/>
        <v>1</v>
      </c>
      <c r="J104">
        <f t="shared" si="3"/>
        <v>0</v>
      </c>
      <c r="K104">
        <v>3</v>
      </c>
      <c r="L104">
        <v>0</v>
      </c>
      <c r="M104">
        <v>760768.8</v>
      </c>
      <c r="N104">
        <v>1054156.8</v>
      </c>
      <c r="O104">
        <v>1059201</v>
      </c>
      <c r="P104">
        <v>482415.4</v>
      </c>
      <c r="Q104">
        <v>571345.4</v>
      </c>
      <c r="R104">
        <v>132356.4</v>
      </c>
      <c r="S104">
        <v>253968.8</v>
      </c>
      <c r="T104">
        <v>3657574.2</v>
      </c>
      <c r="U104">
        <v>3042068.2</v>
      </c>
      <c r="V104">
        <v>207770.4</v>
      </c>
      <c r="W104">
        <v>618446.19999999995</v>
      </c>
      <c r="Y104">
        <v>0.79617692241445182</v>
      </c>
      <c r="Z104">
        <v>1.2690125473309311</v>
      </c>
      <c r="AA104">
        <v>1.2508254039566959</v>
      </c>
      <c r="AB104">
        <v>0.57700678759720181</v>
      </c>
      <c r="AC104">
        <v>0.92140796938329006</v>
      </c>
      <c r="AD104">
        <v>0.71085964571684601</v>
      </c>
      <c r="AE104">
        <v>1.1540887095499781</v>
      </c>
      <c r="AF104">
        <v>1.4806003862526269</v>
      </c>
      <c r="AG104">
        <v>1.801676601311192</v>
      </c>
      <c r="AH104">
        <v>2.1876963168382639</v>
      </c>
      <c r="AI104">
        <v>1.659398127300665</v>
      </c>
      <c r="AK104">
        <v>0.79617692241445182</v>
      </c>
      <c r="AL104">
        <v>0.53657600069418554</v>
      </c>
      <c r="AM104">
        <v>0.51905340203084049</v>
      </c>
      <c r="AN104">
        <v>0.57700678759720181</v>
      </c>
      <c r="AO104">
        <v>0.42476208237931129</v>
      </c>
      <c r="AP104">
        <v>0.71085964571684601</v>
      </c>
      <c r="AQ104">
        <v>0.47829528884030881</v>
      </c>
      <c r="AR104">
        <v>0.83720759325660765</v>
      </c>
      <c r="AS104">
        <v>0.47479267497546968</v>
      </c>
      <c r="AT104">
        <v>2.1876963168382639</v>
      </c>
      <c r="AU104">
        <v>0.77813727594912052</v>
      </c>
      <c r="AW104">
        <v>0.35344598433002827</v>
      </c>
      <c r="AY104">
        <v>-1.0484405999708459</v>
      </c>
    </row>
    <row r="105" spans="1:51" x14ac:dyDescent="0.3">
      <c r="A105">
        <v>7</v>
      </c>
      <c r="B105" t="s">
        <v>164</v>
      </c>
      <c r="C105" t="s">
        <v>157</v>
      </c>
      <c r="D105" t="s">
        <v>158</v>
      </c>
      <c r="F105" s="2">
        <v>0</v>
      </c>
      <c r="G105" s="2">
        <v>0</v>
      </c>
      <c r="H105" s="5">
        <v>0</v>
      </c>
      <c r="I105">
        <f t="shared" si="2"/>
        <v>1</v>
      </c>
      <c r="J105">
        <f t="shared" si="3"/>
        <v>0</v>
      </c>
      <c r="K105">
        <v>3</v>
      </c>
      <c r="L105">
        <v>0</v>
      </c>
      <c r="M105">
        <v>2682862.4</v>
      </c>
      <c r="N105">
        <v>1084511</v>
      </c>
      <c r="O105">
        <v>1083963.3999999999</v>
      </c>
      <c r="P105">
        <v>246323.20000000001</v>
      </c>
      <c r="Q105">
        <v>318033.2</v>
      </c>
      <c r="R105">
        <v>200260.6</v>
      </c>
      <c r="S105">
        <v>233161.60000000001</v>
      </c>
      <c r="T105">
        <v>3638570</v>
      </c>
      <c r="U105">
        <v>3202917.4</v>
      </c>
      <c r="V105">
        <v>37841.800000000003</v>
      </c>
      <c r="W105">
        <v>175582.8</v>
      </c>
      <c r="Y105">
        <v>1.7379041683394461</v>
      </c>
      <c r="Z105">
        <v>1.2332990002352739</v>
      </c>
      <c r="AA105">
        <v>1.2233956212643531</v>
      </c>
      <c r="AB105">
        <v>0.42066081359516833</v>
      </c>
      <c r="AC105">
        <v>0.76091831722296777</v>
      </c>
      <c r="AD105">
        <v>0.97723398166708653</v>
      </c>
      <c r="AE105">
        <v>1.263435014430434</v>
      </c>
      <c r="AF105">
        <v>1.345506375422701</v>
      </c>
      <c r="AG105">
        <v>1.8335346088279041</v>
      </c>
      <c r="AH105">
        <v>0.24596675033681101</v>
      </c>
      <c r="AI105">
        <v>1.0225211416371169</v>
      </c>
      <c r="AK105">
        <v>1.7379041683394461</v>
      </c>
      <c r="AL105">
        <v>0.56337774237617855</v>
      </c>
      <c r="AM105">
        <v>0.55387657145038249</v>
      </c>
      <c r="AN105">
        <v>0.42066081359516833</v>
      </c>
      <c r="AO105">
        <v>0.41216643960797228</v>
      </c>
      <c r="AP105">
        <v>0.97723398166708653</v>
      </c>
      <c r="AQ105">
        <v>0.51285294969566164</v>
      </c>
      <c r="AR105">
        <v>0.77619139133021231</v>
      </c>
      <c r="AS105">
        <v>0.51803535884246232</v>
      </c>
      <c r="AT105">
        <v>0.24596675033681101</v>
      </c>
      <c r="AU105">
        <v>0.60498086358420555</v>
      </c>
      <c r="AW105">
        <v>0.36556597058661278</v>
      </c>
      <c r="AY105">
        <v>-0.32078496395565248</v>
      </c>
    </row>
    <row r="106" spans="1:51" x14ac:dyDescent="0.3">
      <c r="A106">
        <v>7</v>
      </c>
      <c r="B106" t="s">
        <v>165</v>
      </c>
      <c r="C106" t="s">
        <v>157</v>
      </c>
      <c r="D106" t="s">
        <v>158</v>
      </c>
      <c r="F106" s="2">
        <v>0</v>
      </c>
      <c r="G106" s="2">
        <v>1</v>
      </c>
      <c r="H106" s="5">
        <v>0</v>
      </c>
      <c r="I106">
        <f t="shared" si="2"/>
        <v>0</v>
      </c>
      <c r="J106">
        <f t="shared" si="3"/>
        <v>1</v>
      </c>
      <c r="K106">
        <v>3</v>
      </c>
      <c r="L106">
        <v>0</v>
      </c>
      <c r="M106">
        <v>4059104.4</v>
      </c>
      <c r="N106">
        <v>1153119</v>
      </c>
      <c r="O106">
        <v>1151841.3999999999</v>
      </c>
      <c r="P106">
        <v>220160.4</v>
      </c>
      <c r="Q106">
        <v>263619.8</v>
      </c>
      <c r="R106">
        <v>192620.2</v>
      </c>
      <c r="S106">
        <v>198006.2</v>
      </c>
      <c r="T106">
        <v>3639713.4</v>
      </c>
      <c r="U106">
        <v>3198270</v>
      </c>
      <c r="V106">
        <v>127144.4</v>
      </c>
      <c r="W106">
        <v>132262.79999999999</v>
      </c>
      <c r="Y106">
        <v>2.7398819621652359</v>
      </c>
      <c r="Z106">
        <v>1.3068997150287029</v>
      </c>
      <c r="AA106">
        <v>1.3046720782294869</v>
      </c>
      <c r="AB106">
        <v>0.46066731180180798</v>
      </c>
      <c r="AC106">
        <v>0.69438379038474518</v>
      </c>
      <c r="AD106">
        <v>1.0463586209807541</v>
      </c>
      <c r="AE106">
        <v>1.309300299733877</v>
      </c>
      <c r="AF106">
        <v>1.385649479227141</v>
      </c>
      <c r="AG106">
        <v>1.9125348414760079</v>
      </c>
      <c r="AH106">
        <v>1.174320945842191</v>
      </c>
      <c r="AI106">
        <v>0.86690400452353056</v>
      </c>
      <c r="AK106">
        <v>2.7398819621652359</v>
      </c>
      <c r="AL106">
        <v>0.73470370224677028</v>
      </c>
      <c r="AM106">
        <v>0.73392274244688449</v>
      </c>
      <c r="AN106">
        <v>0.46066731180180798</v>
      </c>
      <c r="AO106">
        <v>0.37941177059547038</v>
      </c>
      <c r="AP106">
        <v>1.0463586209807541</v>
      </c>
      <c r="AQ106">
        <v>0.60119223296642299</v>
      </c>
      <c r="AR106">
        <v>0.7892607443965971</v>
      </c>
      <c r="AS106">
        <v>0.57257600477896631</v>
      </c>
      <c r="AT106">
        <v>1.174320945842191</v>
      </c>
      <c r="AU106">
        <v>0.57291914415545764</v>
      </c>
      <c r="AW106">
        <v>0.40729699782095852</v>
      </c>
      <c r="AY106">
        <v>0.18510760769985701</v>
      </c>
    </row>
    <row r="107" spans="1:51" x14ac:dyDescent="0.3">
      <c r="A107">
        <v>7</v>
      </c>
      <c r="B107" t="s">
        <v>166</v>
      </c>
      <c r="C107" t="s">
        <v>167</v>
      </c>
      <c r="D107" t="s">
        <v>168</v>
      </c>
      <c r="F107" s="2">
        <v>0</v>
      </c>
      <c r="G107" s="2">
        <v>0</v>
      </c>
      <c r="H107" s="5">
        <v>0</v>
      </c>
      <c r="I107">
        <f t="shared" si="2"/>
        <v>1</v>
      </c>
      <c r="J107">
        <f t="shared" si="3"/>
        <v>0</v>
      </c>
      <c r="K107">
        <v>3</v>
      </c>
      <c r="L107">
        <v>0</v>
      </c>
      <c r="M107">
        <v>1828962.8</v>
      </c>
      <c r="N107">
        <v>1643000.2</v>
      </c>
      <c r="O107">
        <v>1651090.4</v>
      </c>
      <c r="P107">
        <v>2367710.2000000002</v>
      </c>
      <c r="Q107">
        <v>800161.6</v>
      </c>
      <c r="R107">
        <v>1918490.2</v>
      </c>
      <c r="S107">
        <v>841611</v>
      </c>
      <c r="T107">
        <v>4494862</v>
      </c>
      <c r="U107">
        <v>3928002</v>
      </c>
      <c r="V107">
        <v>2724994.2</v>
      </c>
      <c r="W107">
        <v>1332891.8</v>
      </c>
      <c r="Y107">
        <v>2.195508239185437</v>
      </c>
      <c r="Z107">
        <v>1.562658773642033</v>
      </c>
      <c r="AA107">
        <v>1.534181851986796</v>
      </c>
      <c r="AB107">
        <v>2.297349606605712</v>
      </c>
      <c r="AC107">
        <v>1.035802743834211</v>
      </c>
      <c r="AD107">
        <v>1.646620823256671</v>
      </c>
      <c r="AE107">
        <v>1.137290336051956</v>
      </c>
      <c r="AF107">
        <v>2.0414052680600441</v>
      </c>
      <c r="AG107">
        <v>2.1885140252765272</v>
      </c>
      <c r="AH107">
        <v>3.588134851399809</v>
      </c>
      <c r="AI107">
        <v>2.7529266463592652</v>
      </c>
      <c r="AK107">
        <v>2.195508239185437</v>
      </c>
      <c r="AL107">
        <v>0.58606362771242859</v>
      </c>
      <c r="AM107">
        <v>0.56071413857862351</v>
      </c>
      <c r="AN107">
        <v>2.297349606605712</v>
      </c>
      <c r="AO107">
        <v>0.45586985199479391</v>
      </c>
      <c r="AP107">
        <v>1.646620823256671</v>
      </c>
      <c r="AQ107">
        <v>0.48957467693835499</v>
      </c>
      <c r="AR107">
        <v>1.295696095842868</v>
      </c>
      <c r="AS107">
        <v>0.41128755370154979</v>
      </c>
      <c r="AT107">
        <v>3.588134851399809</v>
      </c>
      <c r="AU107">
        <v>1.555415944894776</v>
      </c>
      <c r="AW107">
        <v>0.1974231343716383</v>
      </c>
      <c r="AY107">
        <v>-0.74531424959504977</v>
      </c>
    </row>
    <row r="108" spans="1:51" x14ac:dyDescent="0.3">
      <c r="A108">
        <v>7</v>
      </c>
      <c r="B108" t="s">
        <v>169</v>
      </c>
      <c r="C108" t="s">
        <v>167</v>
      </c>
      <c r="D108" t="s">
        <v>168</v>
      </c>
      <c r="F108" s="2">
        <v>0</v>
      </c>
      <c r="G108" s="2">
        <v>1</v>
      </c>
      <c r="H108" s="5">
        <v>0</v>
      </c>
      <c r="I108">
        <f t="shared" si="2"/>
        <v>0</v>
      </c>
      <c r="J108">
        <f t="shared" si="3"/>
        <v>1</v>
      </c>
      <c r="K108">
        <v>3</v>
      </c>
      <c r="L108">
        <v>0</v>
      </c>
      <c r="M108">
        <v>2173039.4</v>
      </c>
      <c r="N108">
        <v>1598365.2</v>
      </c>
      <c r="O108">
        <v>1606374.8</v>
      </c>
      <c r="P108">
        <v>5105499.2</v>
      </c>
      <c r="Q108">
        <v>514092.6</v>
      </c>
      <c r="R108">
        <v>1304607.3999999999</v>
      </c>
      <c r="S108">
        <v>720343.6</v>
      </c>
      <c r="T108">
        <v>4489197</v>
      </c>
      <c r="U108">
        <v>3919388</v>
      </c>
      <c r="V108">
        <v>2425089.7999999998</v>
      </c>
      <c r="W108">
        <v>1023866.4</v>
      </c>
      <c r="Y108">
        <v>1.921355769829824</v>
      </c>
      <c r="Z108">
        <v>1.497149649914354</v>
      </c>
      <c r="AA108">
        <v>1.485323696723208</v>
      </c>
      <c r="AB108">
        <v>4.5799385024001822</v>
      </c>
      <c r="AC108">
        <v>0.86824444236699494</v>
      </c>
      <c r="AD108">
        <v>1.9077172370161859</v>
      </c>
      <c r="AE108">
        <v>1.267490871343762</v>
      </c>
      <c r="AF108">
        <v>2.0627073577139532</v>
      </c>
      <c r="AG108">
        <v>2.2084051600657402</v>
      </c>
      <c r="AH108">
        <v>3.450912461988628</v>
      </c>
      <c r="AI108">
        <v>2.5014770640991628</v>
      </c>
      <c r="AK108">
        <v>1.921355769829824</v>
      </c>
      <c r="AL108">
        <v>0.50606479723937814</v>
      </c>
      <c r="AM108">
        <v>0.50235435543581841</v>
      </c>
      <c r="AN108">
        <v>4.5799385024001822</v>
      </c>
      <c r="AO108">
        <v>0.32464675077935679</v>
      </c>
      <c r="AP108">
        <v>1.9077172370161859</v>
      </c>
      <c r="AQ108">
        <v>0.53843109188601379</v>
      </c>
      <c r="AR108">
        <v>1.3131818099878729</v>
      </c>
      <c r="AS108">
        <v>0.41591713852249079</v>
      </c>
      <c r="AT108">
        <v>3.450912461988628</v>
      </c>
      <c r="AU108">
        <v>1.3483362216968089</v>
      </c>
      <c r="AW108">
        <v>0.18198965764604499</v>
      </c>
      <c r="AY108">
        <v>0.4889251291999227</v>
      </c>
    </row>
    <row r="109" spans="1:51" x14ac:dyDescent="0.3">
      <c r="A109">
        <v>7</v>
      </c>
      <c r="B109" t="s">
        <v>170</v>
      </c>
      <c r="C109" t="s">
        <v>167</v>
      </c>
      <c r="D109" t="s">
        <v>168</v>
      </c>
      <c r="F109" s="2">
        <v>0</v>
      </c>
      <c r="G109" s="2">
        <v>1</v>
      </c>
      <c r="H109" s="5">
        <v>1</v>
      </c>
      <c r="I109">
        <f t="shared" si="2"/>
        <v>0</v>
      </c>
      <c r="J109">
        <f t="shared" si="3"/>
        <v>1</v>
      </c>
      <c r="K109">
        <v>3</v>
      </c>
      <c r="L109">
        <v>3</v>
      </c>
      <c r="M109">
        <v>613658.6</v>
      </c>
      <c r="N109">
        <v>604453</v>
      </c>
      <c r="O109">
        <v>603173.4</v>
      </c>
      <c r="P109">
        <v>744153.2</v>
      </c>
      <c r="Q109">
        <v>269090.2</v>
      </c>
      <c r="R109">
        <v>443271</v>
      </c>
      <c r="S109">
        <v>147395</v>
      </c>
      <c r="T109">
        <v>3433139.4</v>
      </c>
      <c r="U109">
        <v>2832149.8</v>
      </c>
      <c r="V109">
        <v>1904336.6</v>
      </c>
      <c r="W109">
        <v>326914.40000000002</v>
      </c>
      <c r="Y109">
        <v>0.73629125035367904</v>
      </c>
      <c r="Z109">
        <v>0.78309565009549265</v>
      </c>
      <c r="AA109">
        <v>0.77955106082372372</v>
      </c>
      <c r="AB109">
        <v>0.65627199239679612</v>
      </c>
      <c r="AC109">
        <v>0.58278983480995517</v>
      </c>
      <c r="AD109">
        <v>0.93280704263597725</v>
      </c>
      <c r="AE109">
        <v>0.84334861929528415</v>
      </c>
      <c r="AF109">
        <v>1.129495962429792</v>
      </c>
      <c r="AG109">
        <v>1.2711588039994239</v>
      </c>
      <c r="AH109">
        <v>3.204750537313521</v>
      </c>
      <c r="AI109">
        <v>0.92497523473575716</v>
      </c>
      <c r="AK109">
        <v>0.73629125035367904</v>
      </c>
      <c r="AL109">
        <v>0.3684300444088876</v>
      </c>
      <c r="AM109">
        <v>0.36681466433219612</v>
      </c>
      <c r="AN109">
        <v>0.65627199239679612</v>
      </c>
      <c r="AO109">
        <v>0.29125761920586229</v>
      </c>
      <c r="AP109">
        <v>0.93280704263597725</v>
      </c>
      <c r="AQ109">
        <v>0.49033049857243888</v>
      </c>
      <c r="AR109">
        <v>0.66217901664786039</v>
      </c>
      <c r="AS109">
        <v>0.29183073383755981</v>
      </c>
      <c r="AT109">
        <v>3.204750537313521</v>
      </c>
      <c r="AU109">
        <v>0.45352292237803338</v>
      </c>
      <c r="AW109">
        <v>0.172594678029418</v>
      </c>
      <c r="AY109">
        <v>0.97339887988138829</v>
      </c>
    </row>
    <row r="110" spans="1:51" x14ac:dyDescent="0.3">
      <c r="A110">
        <v>7</v>
      </c>
      <c r="B110" t="s">
        <v>171</v>
      </c>
      <c r="C110" t="s">
        <v>167</v>
      </c>
      <c r="D110" t="s">
        <v>168</v>
      </c>
      <c r="F110" s="2">
        <v>0</v>
      </c>
      <c r="G110" s="2">
        <v>0</v>
      </c>
      <c r="H110" s="5">
        <v>0</v>
      </c>
      <c r="I110">
        <f t="shared" si="2"/>
        <v>1</v>
      </c>
      <c r="J110">
        <f t="shared" si="3"/>
        <v>0</v>
      </c>
      <c r="K110">
        <v>3</v>
      </c>
      <c r="L110">
        <v>0</v>
      </c>
      <c r="M110">
        <v>380685.6</v>
      </c>
      <c r="N110">
        <v>561176.80000000005</v>
      </c>
      <c r="O110">
        <v>561590.6</v>
      </c>
      <c r="P110">
        <v>286664</v>
      </c>
      <c r="Q110">
        <v>246005.6</v>
      </c>
      <c r="R110">
        <v>171907.4</v>
      </c>
      <c r="S110">
        <v>138824</v>
      </c>
      <c r="T110">
        <v>3430780.6</v>
      </c>
      <c r="U110">
        <v>2822160.4</v>
      </c>
      <c r="V110">
        <v>2180.1999999999998</v>
      </c>
      <c r="W110">
        <v>234224.8</v>
      </c>
      <c r="Y110">
        <v>0.41665116799995311</v>
      </c>
      <c r="Z110">
        <v>0.74149310491047804</v>
      </c>
      <c r="AA110">
        <v>0.73947240924462676</v>
      </c>
      <c r="AB110">
        <v>0.40153388820472169</v>
      </c>
      <c r="AC110">
        <v>0.54573570541106164</v>
      </c>
      <c r="AD110">
        <v>0.58949576118029656</v>
      </c>
      <c r="AE110">
        <v>0.7953257521148771</v>
      </c>
      <c r="AF110">
        <v>1.1366458164993669</v>
      </c>
      <c r="AG110">
        <v>1.2691629626788199</v>
      </c>
      <c r="AH110">
        <v>8.9172055479138611E-3</v>
      </c>
      <c r="AI110">
        <v>0.69448808250017469</v>
      </c>
      <c r="AK110">
        <v>0.41665116799995311</v>
      </c>
      <c r="AL110">
        <v>0.34844021284952748</v>
      </c>
      <c r="AM110">
        <v>0.34730278775095941</v>
      </c>
      <c r="AN110">
        <v>0.40153388820472169</v>
      </c>
      <c r="AO110">
        <v>0.26568782940739771</v>
      </c>
      <c r="AP110">
        <v>0.58949576118029656</v>
      </c>
      <c r="AQ110">
        <v>0.47052147914655512</v>
      </c>
      <c r="AR110">
        <v>0.66860122946090994</v>
      </c>
      <c r="AS110">
        <v>0.29451415725052349</v>
      </c>
      <c r="AT110">
        <v>8.9172055479138611E-3</v>
      </c>
      <c r="AU110">
        <v>0.37227105512283742</v>
      </c>
      <c r="AW110">
        <v>0.1779328706674278</v>
      </c>
      <c r="AY110">
        <v>-0.71700975948626167</v>
      </c>
    </row>
    <row r="111" spans="1:51" x14ac:dyDescent="0.3">
      <c r="A111">
        <v>7</v>
      </c>
      <c r="B111" t="s">
        <v>172</v>
      </c>
      <c r="C111" t="s">
        <v>167</v>
      </c>
      <c r="D111" t="s">
        <v>168</v>
      </c>
      <c r="F111" s="2">
        <v>0</v>
      </c>
      <c r="G111" s="2">
        <v>1</v>
      </c>
      <c r="H111" s="5">
        <v>0</v>
      </c>
      <c r="I111">
        <f t="shared" si="2"/>
        <v>1</v>
      </c>
      <c r="J111">
        <f t="shared" si="3"/>
        <v>0</v>
      </c>
      <c r="K111">
        <v>3</v>
      </c>
      <c r="L111">
        <v>0</v>
      </c>
      <c r="M111">
        <v>936608.6</v>
      </c>
      <c r="N111">
        <v>707720.4</v>
      </c>
      <c r="O111">
        <v>710077.4</v>
      </c>
      <c r="P111">
        <v>337782.4</v>
      </c>
      <c r="Q111">
        <v>313981.40000000002</v>
      </c>
      <c r="R111">
        <v>228596.2</v>
      </c>
      <c r="S111">
        <v>150377.60000000001</v>
      </c>
      <c r="T111">
        <v>3588745.6</v>
      </c>
      <c r="U111">
        <v>2984559.4</v>
      </c>
      <c r="V111">
        <v>442924.2</v>
      </c>
      <c r="W111">
        <v>268043.59999999998</v>
      </c>
      <c r="Y111">
        <v>1.046210971847177</v>
      </c>
      <c r="Z111">
        <v>0.85841149734333155</v>
      </c>
      <c r="AA111">
        <v>0.85645160144194965</v>
      </c>
      <c r="AB111">
        <v>0.7360906565969344</v>
      </c>
      <c r="AC111">
        <v>0.60916293438640423</v>
      </c>
      <c r="AD111">
        <v>1.053067137254402</v>
      </c>
      <c r="AE111">
        <v>0.83523598862811921</v>
      </c>
      <c r="AF111">
        <v>1.322136608418077</v>
      </c>
      <c r="AG111">
        <v>1.462889425083995</v>
      </c>
      <c r="AH111">
        <v>2.38548709875904</v>
      </c>
      <c r="AI111">
        <v>0.89430006477050483</v>
      </c>
      <c r="AK111">
        <v>1.046210971847177</v>
      </c>
      <c r="AL111">
        <v>0.36054981057532132</v>
      </c>
      <c r="AM111">
        <v>0.35937939919531342</v>
      </c>
      <c r="AN111">
        <v>0.7360906565969344</v>
      </c>
      <c r="AO111">
        <v>0.29947391340392637</v>
      </c>
      <c r="AP111">
        <v>1.053067137254402</v>
      </c>
      <c r="AQ111">
        <v>0.39108108296059069</v>
      </c>
      <c r="AR111">
        <v>0.76879858295433223</v>
      </c>
      <c r="AS111">
        <v>0.32740650684572759</v>
      </c>
      <c r="AT111">
        <v>2.38548709875904</v>
      </c>
      <c r="AU111">
        <v>0.45234561040997512</v>
      </c>
      <c r="AW111">
        <v>0.18324870662763709</v>
      </c>
      <c r="AY111">
        <v>-0.71700975948626156</v>
      </c>
    </row>
    <row r="112" spans="1:51" x14ac:dyDescent="0.3">
      <c r="A112">
        <v>7</v>
      </c>
      <c r="B112" t="s">
        <v>173</v>
      </c>
      <c r="C112" t="s">
        <v>167</v>
      </c>
      <c r="D112" t="s">
        <v>168</v>
      </c>
      <c r="F112" s="2">
        <v>0</v>
      </c>
      <c r="G112" s="2">
        <v>0</v>
      </c>
      <c r="H112" s="5">
        <v>1</v>
      </c>
      <c r="I112">
        <f t="shared" si="2"/>
        <v>0</v>
      </c>
      <c r="J112">
        <f t="shared" si="3"/>
        <v>1</v>
      </c>
      <c r="K112">
        <v>3</v>
      </c>
      <c r="L112">
        <v>3</v>
      </c>
      <c r="M112">
        <v>2871047.6</v>
      </c>
      <c r="N112">
        <v>909801.8</v>
      </c>
      <c r="O112">
        <v>911056.4</v>
      </c>
      <c r="P112">
        <v>801108.4</v>
      </c>
      <c r="Q112">
        <v>257148</v>
      </c>
      <c r="R112">
        <v>417479.4</v>
      </c>
      <c r="S112">
        <v>150170.4</v>
      </c>
      <c r="T112">
        <v>3588444.8</v>
      </c>
      <c r="U112">
        <v>2994316.4</v>
      </c>
      <c r="V112">
        <v>1857730</v>
      </c>
      <c r="W112">
        <v>309217.40000000002</v>
      </c>
      <c r="Y112">
        <v>2.037057400774211</v>
      </c>
      <c r="Z112">
        <v>0.97190825296565886</v>
      </c>
      <c r="AA112">
        <v>0.96940783513709905</v>
      </c>
      <c r="AB112">
        <v>0.86486105679650771</v>
      </c>
      <c r="AC112">
        <v>0.55821410021744666</v>
      </c>
      <c r="AD112">
        <v>1.0782423863187429</v>
      </c>
      <c r="AE112">
        <v>0.91329410853795712</v>
      </c>
      <c r="AF112">
        <v>1.301198026910424</v>
      </c>
      <c r="AG112">
        <v>1.448715001344681</v>
      </c>
      <c r="AH112">
        <v>2.4686288684140889</v>
      </c>
      <c r="AI112">
        <v>0.85206771930679681</v>
      </c>
      <c r="AK112">
        <v>2.037057400774211</v>
      </c>
      <c r="AL112">
        <v>0.47626283862628038</v>
      </c>
      <c r="AM112">
        <v>0.47304646880365908</v>
      </c>
      <c r="AN112">
        <v>0.86486105679650771</v>
      </c>
      <c r="AO112">
        <v>0.25917614360223518</v>
      </c>
      <c r="AP112">
        <v>1.0782423863187429</v>
      </c>
      <c r="AQ112">
        <v>0.4664994032122195</v>
      </c>
      <c r="AR112">
        <v>0.76345775765366852</v>
      </c>
      <c r="AS112">
        <v>0.31722507434897118</v>
      </c>
      <c r="AT112">
        <v>2.4686288684140889</v>
      </c>
      <c r="AU112">
        <v>0.41788227278739221</v>
      </c>
      <c r="AW112">
        <v>0.1769275127444416</v>
      </c>
      <c r="AY112">
        <v>0.97339887988138885</v>
      </c>
    </row>
    <row r="113" spans="1:51" x14ac:dyDescent="0.3">
      <c r="A113">
        <v>7</v>
      </c>
      <c r="B113" t="s">
        <v>174</v>
      </c>
      <c r="C113" t="s">
        <v>167</v>
      </c>
      <c r="D113" t="s">
        <v>168</v>
      </c>
      <c r="F113" s="2">
        <v>0</v>
      </c>
      <c r="G113" s="2">
        <v>0</v>
      </c>
      <c r="H113" s="5">
        <v>0</v>
      </c>
      <c r="I113">
        <f t="shared" si="2"/>
        <v>0</v>
      </c>
      <c r="J113">
        <f t="shared" si="3"/>
        <v>1</v>
      </c>
      <c r="K113">
        <v>3</v>
      </c>
      <c r="L113">
        <v>0</v>
      </c>
      <c r="M113">
        <v>804427.6</v>
      </c>
      <c r="N113">
        <v>933534</v>
      </c>
      <c r="O113">
        <v>934150.6</v>
      </c>
      <c r="P113">
        <v>215606.2</v>
      </c>
      <c r="Q113">
        <v>291212.2</v>
      </c>
      <c r="R113">
        <v>187974.39999999999</v>
      </c>
      <c r="S113">
        <v>185237.4</v>
      </c>
      <c r="T113">
        <v>3963477.2</v>
      </c>
      <c r="U113">
        <v>3342521.4</v>
      </c>
      <c r="V113">
        <v>48474.400000000001</v>
      </c>
      <c r="W113">
        <v>152776</v>
      </c>
      <c r="Y113">
        <v>0.67348634502850468</v>
      </c>
      <c r="Z113">
        <v>0.96089372579008336</v>
      </c>
      <c r="AA113">
        <v>0.94306314717978235</v>
      </c>
      <c r="AB113">
        <v>0.36771654399926768</v>
      </c>
      <c r="AC113">
        <v>0.56622548461891709</v>
      </c>
      <c r="AD113">
        <v>0.9718146219849586</v>
      </c>
      <c r="AE113">
        <v>0.8804698954802006</v>
      </c>
      <c r="AF113">
        <v>1.4795044866856191</v>
      </c>
      <c r="AG113">
        <v>1.605083526577801</v>
      </c>
      <c r="AH113">
        <v>0.46435021879151461</v>
      </c>
      <c r="AI113">
        <v>0.68895288351923223</v>
      </c>
      <c r="AK113">
        <v>0.67348634502850468</v>
      </c>
      <c r="AL113">
        <v>0.36400102623738351</v>
      </c>
      <c r="AM113">
        <v>0.34611310865730038</v>
      </c>
      <c r="AN113">
        <v>0.36771654399926768</v>
      </c>
      <c r="AO113">
        <v>0.27148164661484769</v>
      </c>
      <c r="AP113">
        <v>0.9718146219849586</v>
      </c>
      <c r="AQ113">
        <v>0.40242510102689272</v>
      </c>
      <c r="AR113">
        <v>1.043815987790004</v>
      </c>
      <c r="AS113">
        <v>0.33568186056800181</v>
      </c>
      <c r="AT113">
        <v>0.46435021879151461</v>
      </c>
      <c r="AU113">
        <v>0.37352429996244613</v>
      </c>
      <c r="AW113">
        <v>0.18945979378186159</v>
      </c>
      <c r="AY113">
        <v>0.48892512919992281</v>
      </c>
    </row>
    <row r="114" spans="1:51" x14ac:dyDescent="0.3">
      <c r="A114">
        <v>7</v>
      </c>
      <c r="B114" t="s">
        <v>175</v>
      </c>
      <c r="C114" t="s">
        <v>167</v>
      </c>
      <c r="D114" t="s">
        <v>168</v>
      </c>
      <c r="F114" s="2">
        <v>0</v>
      </c>
      <c r="G114" s="2">
        <v>1</v>
      </c>
      <c r="H114" s="5">
        <v>0</v>
      </c>
      <c r="I114">
        <f t="shared" si="2"/>
        <v>1</v>
      </c>
      <c r="J114">
        <f t="shared" si="3"/>
        <v>0</v>
      </c>
      <c r="K114">
        <v>3</v>
      </c>
      <c r="L114">
        <v>0</v>
      </c>
      <c r="M114">
        <v>26181323.199999999</v>
      </c>
      <c r="N114">
        <v>26621577.800000001</v>
      </c>
      <c r="O114">
        <v>26622324.600000001</v>
      </c>
      <c r="P114">
        <v>13188082.199999999</v>
      </c>
      <c r="Q114">
        <v>24932411.800000001</v>
      </c>
      <c r="R114">
        <v>13092143</v>
      </c>
      <c r="S114">
        <v>24833221.600000001</v>
      </c>
      <c r="T114">
        <v>3990877.2</v>
      </c>
      <c r="U114">
        <v>3371595</v>
      </c>
      <c r="V114">
        <v>20097045</v>
      </c>
      <c r="W114">
        <v>27387819.199999999</v>
      </c>
      <c r="Y114">
        <v>57.427634218940511</v>
      </c>
      <c r="Z114">
        <v>39.334696397371587</v>
      </c>
      <c r="AA114">
        <v>39.19491401859559</v>
      </c>
      <c r="AB114">
        <v>73.720829857396893</v>
      </c>
      <c r="AC114">
        <v>43.374730203591753</v>
      </c>
      <c r="AD114">
        <v>50.78826243779622</v>
      </c>
      <c r="AE114">
        <v>45.483633718360217</v>
      </c>
      <c r="AF114">
        <v>1.4502389403525739</v>
      </c>
      <c r="AG114">
        <v>1.564117200113833</v>
      </c>
      <c r="AH114">
        <v>15.08916127998382</v>
      </c>
      <c r="AI114">
        <v>31.896177484188229</v>
      </c>
      <c r="AK114">
        <v>57.427634218940511</v>
      </c>
      <c r="AL114">
        <v>37.242302806070072</v>
      </c>
      <c r="AM114">
        <v>37.098554165754457</v>
      </c>
      <c r="AN114">
        <v>73.720829857396893</v>
      </c>
      <c r="AO114">
        <v>42.168311870592881</v>
      </c>
      <c r="AP114">
        <v>50.78826243779622</v>
      </c>
      <c r="AQ114">
        <v>44.09477591402829</v>
      </c>
      <c r="AR114">
        <v>1.028408416733146</v>
      </c>
      <c r="AS114">
        <v>0.33023658441379672</v>
      </c>
      <c r="AT114">
        <v>15.08916127998382</v>
      </c>
      <c r="AU114">
        <v>31.28704719562084</v>
      </c>
      <c r="AW114">
        <v>0.1743741682264954</v>
      </c>
      <c r="AY114">
        <v>-0.74531424959504977</v>
      </c>
    </row>
    <row r="115" spans="1:51" x14ac:dyDescent="0.3">
      <c r="A115">
        <v>8</v>
      </c>
      <c r="B115" t="s">
        <v>176</v>
      </c>
      <c r="C115" t="s">
        <v>177</v>
      </c>
      <c r="D115" t="s">
        <v>178</v>
      </c>
      <c r="F115" s="2">
        <v>0</v>
      </c>
      <c r="G115" s="2">
        <v>0</v>
      </c>
      <c r="H115" s="5">
        <v>0</v>
      </c>
      <c r="I115">
        <f t="shared" si="2"/>
        <v>0</v>
      </c>
      <c r="J115">
        <f t="shared" si="3"/>
        <v>1</v>
      </c>
      <c r="K115">
        <v>3</v>
      </c>
      <c r="L115">
        <v>0</v>
      </c>
      <c r="M115">
        <v>1503065.2</v>
      </c>
      <c r="N115">
        <v>1553393.2</v>
      </c>
      <c r="O115">
        <v>1549609.4</v>
      </c>
      <c r="P115">
        <v>3564945.4</v>
      </c>
      <c r="Q115">
        <v>1284245.6000000001</v>
      </c>
      <c r="R115">
        <v>2087235.8</v>
      </c>
      <c r="S115">
        <v>1399712.8</v>
      </c>
      <c r="T115">
        <v>3146374.2</v>
      </c>
      <c r="U115">
        <v>2964132.4</v>
      </c>
      <c r="V115">
        <v>2710669.2</v>
      </c>
      <c r="W115">
        <v>1799655.6</v>
      </c>
      <c r="Y115">
        <v>1.5674093661829831</v>
      </c>
      <c r="Z115">
        <v>1.5523649359587579</v>
      </c>
      <c r="AA115">
        <v>1.5391829204745591</v>
      </c>
      <c r="AB115">
        <v>3.4559360345941972</v>
      </c>
      <c r="AC115">
        <v>1.5663714501482899</v>
      </c>
      <c r="AD115">
        <v>2.2767710701562458</v>
      </c>
      <c r="AE115">
        <v>1.8353750361129639</v>
      </c>
      <c r="AF115">
        <v>0.80554083161987367</v>
      </c>
      <c r="AG115">
        <v>1.264052372053265</v>
      </c>
      <c r="AH115">
        <v>2.8958593144547189</v>
      </c>
      <c r="AI115">
        <v>2.777848269650713</v>
      </c>
      <c r="AK115">
        <v>1.5674093661829831</v>
      </c>
      <c r="AL115">
        <v>0.95605251844972372</v>
      </c>
      <c r="AM115">
        <v>0.9448817403055727</v>
      </c>
      <c r="AN115">
        <v>3.4559360345941972</v>
      </c>
      <c r="AO115">
        <v>0.8348013899638318</v>
      </c>
      <c r="AP115">
        <v>2.2767710701562458</v>
      </c>
      <c r="AQ115">
        <v>1.04941708506085</v>
      </c>
      <c r="AR115">
        <v>0.41927364440634851</v>
      </c>
      <c r="AS115">
        <v>0.45090386304073038</v>
      </c>
      <c r="AT115">
        <v>2.8958593144547189</v>
      </c>
      <c r="AU115">
        <v>2.022829050431028</v>
      </c>
      <c r="AW115">
        <v>0.21187821985222391</v>
      </c>
      <c r="AY115">
        <v>0.14028208923894439</v>
      </c>
    </row>
    <row r="116" spans="1:51" x14ac:dyDescent="0.3">
      <c r="A116">
        <v>8</v>
      </c>
      <c r="B116" t="s">
        <v>179</v>
      </c>
      <c r="C116" t="s">
        <v>177</v>
      </c>
      <c r="D116" t="s">
        <v>178</v>
      </c>
      <c r="F116" s="2">
        <v>0</v>
      </c>
      <c r="G116" s="2">
        <v>1</v>
      </c>
      <c r="H116" s="5">
        <v>0</v>
      </c>
      <c r="I116">
        <f t="shared" si="2"/>
        <v>1</v>
      </c>
      <c r="J116">
        <f t="shared" si="3"/>
        <v>0</v>
      </c>
      <c r="K116">
        <v>3</v>
      </c>
      <c r="L116">
        <v>0</v>
      </c>
      <c r="M116">
        <v>671697</v>
      </c>
      <c r="N116">
        <v>849241.59999999998</v>
      </c>
      <c r="O116">
        <v>851498.4</v>
      </c>
      <c r="P116">
        <v>1307813</v>
      </c>
      <c r="Q116">
        <v>883264.4</v>
      </c>
      <c r="R116">
        <v>969468.4</v>
      </c>
      <c r="S116">
        <v>837939</v>
      </c>
      <c r="T116">
        <v>2930421.6</v>
      </c>
      <c r="U116">
        <v>2624115</v>
      </c>
      <c r="V116">
        <v>891210.8</v>
      </c>
      <c r="W116">
        <v>743209.8</v>
      </c>
      <c r="Y116">
        <v>0.67149733174592252</v>
      </c>
      <c r="Z116">
        <v>0.96920514791272583</v>
      </c>
      <c r="AA116">
        <v>0.95071745743043723</v>
      </c>
      <c r="AB116">
        <v>1.231495036208071</v>
      </c>
      <c r="AC116">
        <v>1.117402161401696</v>
      </c>
      <c r="AD116">
        <v>1.6706732488237319</v>
      </c>
      <c r="AE116">
        <v>1.7120631402824069</v>
      </c>
      <c r="AF116">
        <v>0.56979275071062152</v>
      </c>
      <c r="AG116">
        <v>0.92489272509701548</v>
      </c>
      <c r="AH116">
        <v>2.351057124976069</v>
      </c>
      <c r="AI116">
        <v>2.1045994333922859</v>
      </c>
      <c r="AK116">
        <v>0.67149733174592252</v>
      </c>
      <c r="AL116">
        <v>0.5984671682585031</v>
      </c>
      <c r="AM116">
        <v>0.57897174218669534</v>
      </c>
      <c r="AN116">
        <v>1.231495036208071</v>
      </c>
      <c r="AO116">
        <v>0.75978493620059451</v>
      </c>
      <c r="AP116">
        <v>1.6706732488237319</v>
      </c>
      <c r="AQ116">
        <v>1.063563606794923</v>
      </c>
      <c r="AR116">
        <v>0.32732695247977972</v>
      </c>
      <c r="AS116">
        <v>0.37288538310676811</v>
      </c>
      <c r="AT116">
        <v>2.351057124976069</v>
      </c>
      <c r="AU116">
        <v>1.514858275884762</v>
      </c>
      <c r="AW116">
        <v>0.23115610382519661</v>
      </c>
      <c r="AY116">
        <v>-0.2399806206054409</v>
      </c>
    </row>
    <row r="117" spans="1:51" x14ac:dyDescent="0.3">
      <c r="A117">
        <v>8</v>
      </c>
      <c r="B117" t="s">
        <v>180</v>
      </c>
      <c r="C117" t="s">
        <v>177</v>
      </c>
      <c r="D117" t="s">
        <v>178</v>
      </c>
      <c r="F117" s="2">
        <v>0</v>
      </c>
      <c r="G117" s="2">
        <v>1</v>
      </c>
      <c r="H117" s="5">
        <v>1</v>
      </c>
      <c r="I117">
        <f t="shared" si="2"/>
        <v>0</v>
      </c>
      <c r="J117">
        <f t="shared" si="3"/>
        <v>1</v>
      </c>
      <c r="K117">
        <v>3</v>
      </c>
      <c r="L117">
        <v>3</v>
      </c>
      <c r="M117">
        <v>478267.4</v>
      </c>
      <c r="N117">
        <v>423026.4</v>
      </c>
      <c r="O117">
        <v>421499.2</v>
      </c>
      <c r="P117">
        <v>211034.2</v>
      </c>
      <c r="Q117">
        <v>288497.40000000002</v>
      </c>
      <c r="R117">
        <v>203632.2</v>
      </c>
      <c r="S117">
        <v>214337</v>
      </c>
      <c r="T117">
        <v>3140626</v>
      </c>
      <c r="U117">
        <v>2934911.8</v>
      </c>
      <c r="V117">
        <v>91534.6</v>
      </c>
      <c r="W117">
        <v>156605.20000000001</v>
      </c>
      <c r="Y117">
        <v>0.50441843494772909</v>
      </c>
      <c r="Z117">
        <v>0.67473023142665622</v>
      </c>
      <c r="AA117">
        <v>0.67292360784485938</v>
      </c>
      <c r="AB117">
        <v>0.4356394723930862</v>
      </c>
      <c r="AC117">
        <v>0.66117049142485484</v>
      </c>
      <c r="AD117">
        <v>1.0590947577729819</v>
      </c>
      <c r="AE117">
        <v>1.0707062241155649</v>
      </c>
      <c r="AF117">
        <v>0.80706838318146767</v>
      </c>
      <c r="AG117">
        <v>1.2449671960901469</v>
      </c>
      <c r="AH117">
        <v>0.29930972782894971</v>
      </c>
      <c r="AI117">
        <v>0.74527282733470201</v>
      </c>
      <c r="AK117">
        <v>0.50441843494772909</v>
      </c>
      <c r="AL117">
        <v>0.44170633107423779</v>
      </c>
      <c r="AM117">
        <v>0.43956687389872973</v>
      </c>
      <c r="AN117">
        <v>0.4356394723930862</v>
      </c>
      <c r="AO117">
        <v>0.45540650921175257</v>
      </c>
      <c r="AP117">
        <v>1.0590947577729819</v>
      </c>
      <c r="AQ117">
        <v>0.61532647879794244</v>
      </c>
      <c r="AR117">
        <v>0.41539685842581092</v>
      </c>
      <c r="AS117">
        <v>0.44192353454418482</v>
      </c>
      <c r="AT117">
        <v>0.29930972782894971</v>
      </c>
      <c r="AU117">
        <v>0.48182499133981771</v>
      </c>
      <c r="AW117">
        <v>0.20699259275570511</v>
      </c>
      <c r="AY117">
        <v>0.19307390158049931</v>
      </c>
    </row>
    <row r="118" spans="1:51" x14ac:dyDescent="0.3">
      <c r="A118">
        <v>8</v>
      </c>
      <c r="B118" t="s">
        <v>181</v>
      </c>
      <c r="C118" t="s">
        <v>177</v>
      </c>
      <c r="D118" t="s">
        <v>178</v>
      </c>
      <c r="F118" s="2">
        <v>0</v>
      </c>
      <c r="G118" s="2">
        <v>0</v>
      </c>
      <c r="H118" s="5">
        <v>0</v>
      </c>
      <c r="I118">
        <f t="shared" si="2"/>
        <v>1</v>
      </c>
      <c r="J118">
        <f t="shared" si="3"/>
        <v>0</v>
      </c>
      <c r="K118">
        <v>3</v>
      </c>
      <c r="L118">
        <v>0</v>
      </c>
      <c r="M118">
        <v>467016.4</v>
      </c>
      <c r="N118">
        <v>461338.6</v>
      </c>
      <c r="O118">
        <v>462509.8</v>
      </c>
      <c r="P118">
        <v>297050</v>
      </c>
      <c r="Q118">
        <v>309220.8</v>
      </c>
      <c r="R118">
        <v>223017.2</v>
      </c>
      <c r="S118">
        <v>210523</v>
      </c>
      <c r="T118">
        <v>2927316.4</v>
      </c>
      <c r="U118">
        <v>2617185</v>
      </c>
      <c r="V118">
        <v>5865.2</v>
      </c>
      <c r="W118">
        <v>31386.799999999999</v>
      </c>
      <c r="Y118">
        <v>0.44427901390008628</v>
      </c>
      <c r="Z118">
        <v>0.65067606964148583</v>
      </c>
      <c r="AA118">
        <v>0.63879995341412721</v>
      </c>
      <c r="AB118">
        <v>0.39701193459914058</v>
      </c>
      <c r="AC118">
        <v>0.61308627037797125</v>
      </c>
      <c r="AD118">
        <v>0.86518204743042593</v>
      </c>
      <c r="AE118">
        <v>0.96931346999481316</v>
      </c>
      <c r="AF118">
        <v>0.57853179187513892</v>
      </c>
      <c r="AG118">
        <v>0.9389523278921843</v>
      </c>
      <c r="AH118">
        <v>2.0367516903206678E-2</v>
      </c>
      <c r="AI118">
        <v>0.32360299392603342</v>
      </c>
      <c r="AK118">
        <v>0.44427901390008628</v>
      </c>
      <c r="AL118">
        <v>0.45217787865549319</v>
      </c>
      <c r="AM118">
        <v>0.44712395542301242</v>
      </c>
      <c r="AN118">
        <v>0.39701193459914058</v>
      </c>
      <c r="AO118">
        <v>0.41094977398752242</v>
      </c>
      <c r="AP118">
        <v>0.86518204743042593</v>
      </c>
      <c r="AQ118">
        <v>0.60528330369852479</v>
      </c>
      <c r="AR118">
        <v>0.32829425488598651</v>
      </c>
      <c r="AS118">
        <v>0.38273128075525159</v>
      </c>
      <c r="AT118">
        <v>2.0367516903206678E-2</v>
      </c>
      <c r="AU118">
        <v>0.28149151378311221</v>
      </c>
      <c r="AW118">
        <v>0.21551099363714449</v>
      </c>
      <c r="AY118">
        <v>-9.3375370214002607E-2</v>
      </c>
    </row>
    <row r="119" spans="1:51" x14ac:dyDescent="0.3">
      <c r="A119">
        <v>8</v>
      </c>
      <c r="B119" t="s">
        <v>182</v>
      </c>
      <c r="C119" t="s">
        <v>177</v>
      </c>
      <c r="D119" t="s">
        <v>178</v>
      </c>
      <c r="F119" s="2">
        <v>0</v>
      </c>
      <c r="G119" s="2">
        <v>1</v>
      </c>
      <c r="H119" s="5">
        <v>0</v>
      </c>
      <c r="I119">
        <f t="shared" si="2"/>
        <v>1</v>
      </c>
      <c r="J119">
        <f t="shared" si="3"/>
        <v>0</v>
      </c>
      <c r="K119">
        <v>3</v>
      </c>
      <c r="L119">
        <v>0</v>
      </c>
      <c r="M119">
        <v>795350.4</v>
      </c>
      <c r="N119">
        <v>772852.8</v>
      </c>
      <c r="O119">
        <v>772874.8</v>
      </c>
      <c r="P119">
        <v>1605108.4</v>
      </c>
      <c r="Q119">
        <v>613848.80000000005</v>
      </c>
      <c r="R119">
        <v>1105939.6000000001</v>
      </c>
      <c r="S119">
        <v>429674.8</v>
      </c>
      <c r="T119">
        <v>3211572.8</v>
      </c>
      <c r="U119">
        <v>2688021.4</v>
      </c>
      <c r="V119">
        <v>914901.2</v>
      </c>
      <c r="W119">
        <v>397961</v>
      </c>
      <c r="Y119">
        <v>0.77028017579577868</v>
      </c>
      <c r="Z119">
        <v>0.87967718117870386</v>
      </c>
      <c r="AA119">
        <v>0.87903575231321152</v>
      </c>
      <c r="AB119">
        <v>1.424939047003863</v>
      </c>
      <c r="AC119">
        <v>0.83508699121302921</v>
      </c>
      <c r="AD119">
        <v>1.811689445003867</v>
      </c>
      <c r="AE119">
        <v>1.3857387056108561</v>
      </c>
      <c r="AF119">
        <v>0.89010247201658788</v>
      </c>
      <c r="AG119">
        <v>1.015630421461537</v>
      </c>
      <c r="AH119">
        <v>2.3805583211593331</v>
      </c>
      <c r="AI119">
        <v>1.0122863457538189</v>
      </c>
      <c r="AK119">
        <v>0.77028017579577868</v>
      </c>
      <c r="AL119">
        <v>0.50441501205787065</v>
      </c>
      <c r="AM119">
        <v>0.50339531078934674</v>
      </c>
      <c r="AN119">
        <v>1.424939047003863</v>
      </c>
      <c r="AO119">
        <v>0.50134068380575625</v>
      </c>
      <c r="AP119">
        <v>1.811689445003867</v>
      </c>
      <c r="AQ119">
        <v>0.79863880621269345</v>
      </c>
      <c r="AR119">
        <v>0.64065169841051106</v>
      </c>
      <c r="AS119">
        <v>0.48512776331044732</v>
      </c>
      <c r="AT119">
        <v>2.3805583211593331</v>
      </c>
      <c r="AU119">
        <v>0.52421647380106151</v>
      </c>
      <c r="AW119">
        <v>0.2089108778163791</v>
      </c>
      <c r="AY119">
        <v>-9.3375370214002718E-2</v>
      </c>
    </row>
    <row r="120" spans="1:51" x14ac:dyDescent="0.3">
      <c r="A120">
        <v>8</v>
      </c>
      <c r="B120" t="s">
        <v>183</v>
      </c>
      <c r="C120" t="s">
        <v>177</v>
      </c>
      <c r="D120" t="s">
        <v>178</v>
      </c>
      <c r="F120" s="2">
        <v>0</v>
      </c>
      <c r="G120" s="2">
        <v>0</v>
      </c>
      <c r="H120" s="5">
        <v>1</v>
      </c>
      <c r="I120">
        <f t="shared" si="2"/>
        <v>0</v>
      </c>
      <c r="J120">
        <f t="shared" si="3"/>
        <v>1</v>
      </c>
      <c r="K120">
        <v>3</v>
      </c>
      <c r="L120">
        <v>3</v>
      </c>
      <c r="M120">
        <v>380523.4</v>
      </c>
      <c r="N120">
        <v>418565</v>
      </c>
      <c r="O120">
        <v>418720.4</v>
      </c>
      <c r="P120">
        <v>298349</v>
      </c>
      <c r="Q120">
        <v>323147.40000000002</v>
      </c>
      <c r="R120">
        <v>257198</v>
      </c>
      <c r="S120">
        <v>274654.2</v>
      </c>
      <c r="T120">
        <v>3925914.4</v>
      </c>
      <c r="U120">
        <v>2996116.4</v>
      </c>
      <c r="V120">
        <v>811</v>
      </c>
      <c r="W120">
        <v>23910.799999999999</v>
      </c>
      <c r="Y120">
        <v>0.3920282515697181</v>
      </c>
      <c r="Z120">
        <v>0.62895519803278144</v>
      </c>
      <c r="AA120">
        <v>0.62330547547899184</v>
      </c>
      <c r="AB120">
        <v>0.35684708099579432</v>
      </c>
      <c r="AC120">
        <v>0.5756466540042311</v>
      </c>
      <c r="AD120">
        <v>0.97489392594434321</v>
      </c>
      <c r="AE120">
        <v>1.186042645154521</v>
      </c>
      <c r="AF120">
        <v>1.6054864212870601</v>
      </c>
      <c r="AG120">
        <v>1.34906441946514</v>
      </c>
      <c r="AH120">
        <v>1.1997291073203039E-2</v>
      </c>
      <c r="AI120">
        <v>0.26888436125591392</v>
      </c>
      <c r="AK120">
        <v>0.3920282515697181</v>
      </c>
      <c r="AL120">
        <v>0.42005896102637053</v>
      </c>
      <c r="AM120">
        <v>0.41516562490724029</v>
      </c>
      <c r="AN120">
        <v>0.35684708099579432</v>
      </c>
      <c r="AO120">
        <v>0.39241112420568242</v>
      </c>
      <c r="AP120">
        <v>0.97489392594434321</v>
      </c>
      <c r="AQ120">
        <v>0.7271609931252897</v>
      </c>
      <c r="AR120">
        <v>1.1403879044577481</v>
      </c>
      <c r="AS120">
        <v>0.81322913230396809</v>
      </c>
      <c r="AT120">
        <v>1.1997291073203039E-2</v>
      </c>
      <c r="AU120">
        <v>0.24708185363560911</v>
      </c>
      <c r="AW120">
        <v>0.21295038922689849</v>
      </c>
      <c r="AY120">
        <v>0.1930739015804995</v>
      </c>
    </row>
    <row r="121" spans="1:51" x14ac:dyDescent="0.3">
      <c r="A121">
        <v>8</v>
      </c>
      <c r="B121" t="s">
        <v>184</v>
      </c>
      <c r="C121" t="s">
        <v>177</v>
      </c>
      <c r="D121" t="s">
        <v>178</v>
      </c>
      <c r="F121" s="2">
        <v>0</v>
      </c>
      <c r="G121" s="2">
        <v>0</v>
      </c>
      <c r="H121" s="5">
        <v>0</v>
      </c>
      <c r="I121">
        <f t="shared" si="2"/>
        <v>1</v>
      </c>
      <c r="J121">
        <f t="shared" si="3"/>
        <v>0</v>
      </c>
      <c r="K121">
        <v>3</v>
      </c>
      <c r="L121">
        <v>0</v>
      </c>
      <c r="M121">
        <v>465002</v>
      </c>
      <c r="N121">
        <v>749630.2</v>
      </c>
      <c r="O121">
        <v>749781</v>
      </c>
      <c r="P121">
        <v>304031.2</v>
      </c>
      <c r="Q121">
        <v>257278</v>
      </c>
      <c r="R121">
        <v>267810</v>
      </c>
      <c r="S121">
        <v>183879.6</v>
      </c>
      <c r="T121">
        <v>3210873.8</v>
      </c>
      <c r="U121">
        <v>2680126.2000000002</v>
      </c>
      <c r="V121">
        <v>2815.4</v>
      </c>
      <c r="W121">
        <v>15577.2</v>
      </c>
      <c r="Y121">
        <v>0.43570683998987081</v>
      </c>
      <c r="Z121">
        <v>0.81317956675775349</v>
      </c>
      <c r="AA121">
        <v>0.81104966099373998</v>
      </c>
      <c r="AB121">
        <v>0.36833449319819922</v>
      </c>
      <c r="AC121">
        <v>0.57030157996923658</v>
      </c>
      <c r="AD121">
        <v>0.84950384977273641</v>
      </c>
      <c r="AE121">
        <v>0.99723413712345066</v>
      </c>
      <c r="AF121">
        <v>0.87956099724397063</v>
      </c>
      <c r="AG121">
        <v>1.0089613401796671</v>
      </c>
      <c r="AH121">
        <v>1.7665177164599258E-2</v>
      </c>
      <c r="AI121">
        <v>0.28389043072238562</v>
      </c>
      <c r="AK121">
        <v>0.43570683998987081</v>
      </c>
      <c r="AL121">
        <v>0.5854747108183801</v>
      </c>
      <c r="AM121">
        <v>0.58326780600473283</v>
      </c>
      <c r="AN121">
        <v>0.36833449319819922</v>
      </c>
      <c r="AO121">
        <v>0.39830044979462398</v>
      </c>
      <c r="AP121">
        <v>0.84950384977273641</v>
      </c>
      <c r="AQ121">
        <v>0.60332038337364791</v>
      </c>
      <c r="AR121">
        <v>0.63141477485187347</v>
      </c>
      <c r="AS121">
        <v>0.4853104604408145</v>
      </c>
      <c r="AT121">
        <v>1.7665177164599258E-2</v>
      </c>
      <c r="AU121">
        <v>0.25081869154237207</v>
      </c>
      <c r="AW121">
        <v>0.21592762223444881</v>
      </c>
      <c r="AY121">
        <v>-0.2399806206054412</v>
      </c>
    </row>
    <row r="122" spans="1:51" x14ac:dyDescent="0.3">
      <c r="A122">
        <v>8</v>
      </c>
      <c r="B122" t="s">
        <v>185</v>
      </c>
      <c r="C122" t="s">
        <v>177</v>
      </c>
      <c r="D122" t="s">
        <v>178</v>
      </c>
      <c r="F122" s="2">
        <v>0</v>
      </c>
      <c r="G122" s="2">
        <v>1</v>
      </c>
      <c r="H122" s="5">
        <v>0</v>
      </c>
      <c r="I122">
        <f t="shared" si="2"/>
        <v>0</v>
      </c>
      <c r="J122">
        <f t="shared" si="3"/>
        <v>1</v>
      </c>
      <c r="K122">
        <v>3</v>
      </c>
      <c r="L122">
        <v>0</v>
      </c>
      <c r="M122">
        <v>4784816</v>
      </c>
      <c r="N122">
        <v>4819955.4000000004</v>
      </c>
      <c r="O122">
        <v>4819986</v>
      </c>
      <c r="P122">
        <v>2491198</v>
      </c>
      <c r="Q122">
        <v>3743138.4</v>
      </c>
      <c r="R122">
        <v>2439856.4</v>
      </c>
      <c r="S122">
        <v>3692267.2</v>
      </c>
      <c r="T122">
        <v>3932292.6</v>
      </c>
      <c r="U122">
        <v>3012540.4</v>
      </c>
      <c r="V122">
        <v>5218272.8</v>
      </c>
      <c r="W122">
        <v>4998611.5999999996</v>
      </c>
      <c r="Y122">
        <v>9.5713077314198021</v>
      </c>
      <c r="Z122">
        <v>7.4867509613279264</v>
      </c>
      <c r="AA122">
        <v>7.4788770416285839</v>
      </c>
      <c r="AB122">
        <v>12.17257616319694</v>
      </c>
      <c r="AC122">
        <v>8.5503586365899533</v>
      </c>
      <c r="AD122">
        <v>11.25503475461155</v>
      </c>
      <c r="AE122">
        <v>8.7807041525375098</v>
      </c>
      <c r="AF122">
        <v>1.5975971315521751</v>
      </c>
      <c r="AG122">
        <v>1.3458491050172601</v>
      </c>
      <c r="AH122">
        <v>4.1926439681556076</v>
      </c>
      <c r="AI122">
        <v>8.9577806904446327</v>
      </c>
      <c r="AK122">
        <v>9.5713077314198021</v>
      </c>
      <c r="AL122">
        <v>6.9545249539427463</v>
      </c>
      <c r="AM122">
        <v>6.9491877603344623</v>
      </c>
      <c r="AN122">
        <v>12.17257616319694</v>
      </c>
      <c r="AO122">
        <v>7.9735153983987406</v>
      </c>
      <c r="AP122">
        <v>11.25503475461155</v>
      </c>
      <c r="AQ122">
        <v>7.9511924379970882</v>
      </c>
      <c r="AR122">
        <v>1.131057762168348</v>
      </c>
      <c r="AS122">
        <v>0.81060520927421753</v>
      </c>
      <c r="AT122">
        <v>4.1926439681556076</v>
      </c>
      <c r="AU122">
        <v>8.488159958506003</v>
      </c>
      <c r="AW122">
        <v>0.20692666778340929</v>
      </c>
      <c r="AY122">
        <v>0.14028208923894439</v>
      </c>
    </row>
    <row r="123" spans="1:51" x14ac:dyDescent="0.3">
      <c r="A123">
        <v>9</v>
      </c>
      <c r="B123" t="s">
        <v>186</v>
      </c>
      <c r="C123" t="s">
        <v>187</v>
      </c>
      <c r="D123" t="s">
        <v>188</v>
      </c>
      <c r="F123" s="2">
        <v>0</v>
      </c>
      <c r="G123" s="2">
        <v>0</v>
      </c>
      <c r="H123" s="5">
        <v>0</v>
      </c>
      <c r="I123">
        <f t="shared" si="2"/>
        <v>1</v>
      </c>
      <c r="J123">
        <f t="shared" si="3"/>
        <v>0</v>
      </c>
      <c r="K123">
        <v>3</v>
      </c>
      <c r="L123">
        <v>0</v>
      </c>
      <c r="M123">
        <v>994911.8</v>
      </c>
      <c r="N123">
        <v>1680894.4</v>
      </c>
      <c r="O123">
        <v>1677262</v>
      </c>
      <c r="P123">
        <v>2101040.6</v>
      </c>
      <c r="Q123">
        <v>970386.8</v>
      </c>
      <c r="R123">
        <v>1871168.4</v>
      </c>
      <c r="S123">
        <v>1435516.6</v>
      </c>
      <c r="T123">
        <v>4278519.8</v>
      </c>
      <c r="U123">
        <v>3924927</v>
      </c>
      <c r="V123">
        <v>3490419</v>
      </c>
      <c r="W123">
        <v>2833279.8</v>
      </c>
      <c r="Y123">
        <v>1.4460314324125649</v>
      </c>
      <c r="Z123">
        <v>1.803612200031057</v>
      </c>
      <c r="AA123">
        <v>1.7979854244273159</v>
      </c>
      <c r="AB123">
        <v>2.5698784420033922</v>
      </c>
      <c r="AC123">
        <v>1.6186366564012129</v>
      </c>
      <c r="AD123">
        <v>1.46259242342785</v>
      </c>
      <c r="AE123">
        <v>1.838714703544974</v>
      </c>
      <c r="AF123">
        <v>1.892385185323656</v>
      </c>
      <c r="AG123">
        <v>2.4487248017918319</v>
      </c>
      <c r="AH123">
        <v>2.87220915411599</v>
      </c>
      <c r="AI123">
        <v>3.464227560022846</v>
      </c>
      <c r="AK123">
        <v>1.4460314324125649</v>
      </c>
      <c r="AL123">
        <v>0.73685934189707036</v>
      </c>
      <c r="AM123">
        <v>0.73504007640294733</v>
      </c>
      <c r="AN123">
        <v>2.5698784420033922</v>
      </c>
      <c r="AO123">
        <v>0.67554373058956119</v>
      </c>
      <c r="AP123">
        <v>1.46259242342785</v>
      </c>
      <c r="AQ123">
        <v>0.84203124223276971</v>
      </c>
      <c r="AR123">
        <v>1.0928949512541291</v>
      </c>
      <c r="AS123">
        <v>0.62435473972000177</v>
      </c>
      <c r="AT123">
        <v>2.87220915411599</v>
      </c>
      <c r="AU123">
        <v>1.905866546183824</v>
      </c>
      <c r="AW123">
        <v>0.40531204161234202</v>
      </c>
      <c r="AY123">
        <v>-0.89065817153869309</v>
      </c>
    </row>
    <row r="124" spans="1:51" x14ac:dyDescent="0.3">
      <c r="A124">
        <v>9</v>
      </c>
      <c r="B124" t="s">
        <v>189</v>
      </c>
      <c r="C124" t="s">
        <v>187</v>
      </c>
      <c r="D124" t="s">
        <v>188</v>
      </c>
      <c r="F124" s="2">
        <v>0</v>
      </c>
      <c r="G124" s="2">
        <v>1</v>
      </c>
      <c r="H124" s="5">
        <v>0</v>
      </c>
      <c r="I124">
        <f t="shared" si="2"/>
        <v>0</v>
      </c>
      <c r="J124">
        <f t="shared" si="3"/>
        <v>1</v>
      </c>
      <c r="K124">
        <v>3</v>
      </c>
      <c r="L124">
        <v>0</v>
      </c>
      <c r="M124">
        <v>969826.6</v>
      </c>
      <c r="N124">
        <v>1379662.4</v>
      </c>
      <c r="O124">
        <v>1399517.4</v>
      </c>
      <c r="P124">
        <v>726458.8</v>
      </c>
      <c r="Q124">
        <v>777658.6</v>
      </c>
      <c r="R124">
        <v>2451285</v>
      </c>
      <c r="S124">
        <v>1428073.2</v>
      </c>
      <c r="T124">
        <v>4567194</v>
      </c>
      <c r="U124">
        <v>3839616.2</v>
      </c>
      <c r="V124">
        <v>1027132.8</v>
      </c>
      <c r="W124">
        <v>1966312.4</v>
      </c>
      <c r="Y124">
        <v>1.1937831107061361</v>
      </c>
      <c r="Z124">
        <v>1.553809140156954</v>
      </c>
      <c r="AA124">
        <v>1.5592368735466151</v>
      </c>
      <c r="AB124">
        <v>1.2809111699869391</v>
      </c>
      <c r="AC124">
        <v>1.422121984203113</v>
      </c>
      <c r="AD124">
        <v>2.536719985445961</v>
      </c>
      <c r="AE124">
        <v>1.838356718746945</v>
      </c>
      <c r="AF124">
        <v>2.0110951701179141</v>
      </c>
      <c r="AG124">
        <v>2.285616637812927</v>
      </c>
      <c r="AH124">
        <v>1.724602954369038</v>
      </c>
      <c r="AI124">
        <v>3.0164631740190089</v>
      </c>
      <c r="AK124">
        <v>1.1937831107061361</v>
      </c>
      <c r="AL124">
        <v>0.65371178751811387</v>
      </c>
      <c r="AM124">
        <v>0.66271993177942934</v>
      </c>
      <c r="AN124">
        <v>1.2809111699869391</v>
      </c>
      <c r="AO124">
        <v>0.62456388560240161</v>
      </c>
      <c r="AP124">
        <v>2.536719985445961</v>
      </c>
      <c r="AQ124">
        <v>0.79700726447626946</v>
      </c>
      <c r="AR124">
        <v>1.17942021349445</v>
      </c>
      <c r="AS124">
        <v>0.58124201800674202</v>
      </c>
      <c r="AT124">
        <v>1.724602954369038</v>
      </c>
      <c r="AU124">
        <v>1.7024507171474399</v>
      </c>
      <c r="AW124">
        <v>0.38198876315727831</v>
      </c>
      <c r="AY124">
        <v>5.8670365889862989E-3</v>
      </c>
    </row>
    <row r="125" spans="1:51" x14ac:dyDescent="0.3">
      <c r="A125">
        <v>9</v>
      </c>
      <c r="B125" t="s">
        <v>190</v>
      </c>
      <c r="C125" t="s">
        <v>187</v>
      </c>
      <c r="D125" t="s">
        <v>188</v>
      </c>
      <c r="F125" s="2">
        <v>0</v>
      </c>
      <c r="G125" s="2">
        <v>1</v>
      </c>
      <c r="H125" s="5">
        <v>1</v>
      </c>
      <c r="I125">
        <f t="shared" si="2"/>
        <v>0</v>
      </c>
      <c r="J125">
        <f t="shared" si="3"/>
        <v>1</v>
      </c>
      <c r="K125">
        <v>3</v>
      </c>
      <c r="L125">
        <v>3</v>
      </c>
      <c r="M125">
        <v>1079442.2</v>
      </c>
      <c r="N125">
        <v>1745368</v>
      </c>
      <c r="O125">
        <v>1745316.6</v>
      </c>
      <c r="P125">
        <v>1927101</v>
      </c>
      <c r="Q125">
        <v>1031668.2</v>
      </c>
      <c r="R125">
        <v>982454</v>
      </c>
      <c r="S125">
        <v>1445021.4</v>
      </c>
      <c r="T125">
        <v>4277166.5999999996</v>
      </c>
      <c r="U125">
        <v>3922869.4</v>
      </c>
      <c r="V125">
        <v>3119203.4</v>
      </c>
      <c r="W125">
        <v>3053562.2</v>
      </c>
      <c r="Y125">
        <v>1.347211212152615</v>
      </c>
      <c r="Z125">
        <v>1.793762879539281</v>
      </c>
      <c r="AA125">
        <v>1.791088649490848</v>
      </c>
      <c r="AB125">
        <v>2.3706573032017331</v>
      </c>
      <c r="AC125">
        <v>1.622946671198588</v>
      </c>
      <c r="AD125">
        <v>2.1822810831479731</v>
      </c>
      <c r="AE125">
        <v>1.8783871132414789</v>
      </c>
      <c r="AF125">
        <v>1.870715126674622</v>
      </c>
      <c r="AG125">
        <v>2.387520629167557</v>
      </c>
      <c r="AH125">
        <v>3.5387550428509709</v>
      </c>
      <c r="AI125">
        <v>3.9131835657637568</v>
      </c>
      <c r="AK125">
        <v>1.347211212152615</v>
      </c>
      <c r="AL125">
        <v>0.74875917914323509</v>
      </c>
      <c r="AM125">
        <v>0.74576891497708853</v>
      </c>
      <c r="AN125">
        <v>2.3706573032017331</v>
      </c>
      <c r="AO125">
        <v>0.71186028439551596</v>
      </c>
      <c r="AP125">
        <v>2.1822810831479731</v>
      </c>
      <c r="AQ125">
        <v>0.83198372717015445</v>
      </c>
      <c r="AR125">
        <v>1.076059136493132</v>
      </c>
      <c r="AS125">
        <v>0.59755680249072607</v>
      </c>
      <c r="AT125">
        <v>3.5387550428509709</v>
      </c>
      <c r="AU125">
        <v>2.0890084919519718</v>
      </c>
      <c r="AW125">
        <v>0.39045666153542691</v>
      </c>
      <c r="AY125">
        <v>0.8442547674616353</v>
      </c>
    </row>
    <row r="126" spans="1:51" x14ac:dyDescent="0.3">
      <c r="A126">
        <v>9</v>
      </c>
      <c r="B126" t="s">
        <v>191</v>
      </c>
      <c r="C126" t="s">
        <v>187</v>
      </c>
      <c r="D126" t="s">
        <v>188</v>
      </c>
      <c r="F126" s="2">
        <v>0</v>
      </c>
      <c r="G126" s="2">
        <v>0</v>
      </c>
      <c r="H126" s="5">
        <v>0</v>
      </c>
      <c r="I126">
        <f t="shared" si="2"/>
        <v>0</v>
      </c>
      <c r="J126">
        <f t="shared" si="3"/>
        <v>1</v>
      </c>
      <c r="K126">
        <v>3</v>
      </c>
      <c r="L126">
        <v>0</v>
      </c>
      <c r="M126">
        <v>967783</v>
      </c>
      <c r="N126">
        <v>1510887.8</v>
      </c>
      <c r="O126">
        <v>1520089.8</v>
      </c>
      <c r="P126">
        <v>2181678</v>
      </c>
      <c r="Q126">
        <v>952209</v>
      </c>
      <c r="R126">
        <v>656776</v>
      </c>
      <c r="S126">
        <v>1134538.3999999999</v>
      </c>
      <c r="T126">
        <v>4553574.5999999996</v>
      </c>
      <c r="U126">
        <v>3847352.6</v>
      </c>
      <c r="V126">
        <v>2255078.3999999999</v>
      </c>
      <c r="W126">
        <v>2415733.7999999998</v>
      </c>
      <c r="Y126">
        <v>1.1863806433975701</v>
      </c>
      <c r="Z126">
        <v>1.7288882821798319</v>
      </c>
      <c r="AA126">
        <v>1.6985822987277059</v>
      </c>
      <c r="AB126">
        <v>2.1709319934016089</v>
      </c>
      <c r="AC126">
        <v>1.5199936670018359</v>
      </c>
      <c r="AD126">
        <v>1.567143464600667</v>
      </c>
      <c r="AE126">
        <v>1.6270415927749129</v>
      </c>
      <c r="AF126">
        <v>2.1420212795492262</v>
      </c>
      <c r="AG126">
        <v>2.4508110158145429</v>
      </c>
      <c r="AH126">
        <v>3.2179302196484061</v>
      </c>
      <c r="AI126">
        <v>3.431853128969669</v>
      </c>
      <c r="AK126">
        <v>1.1863806433975701</v>
      </c>
      <c r="AL126">
        <v>0.72414976116269825</v>
      </c>
      <c r="AM126">
        <v>0.69952573757618663</v>
      </c>
      <c r="AN126">
        <v>2.1709319934016089</v>
      </c>
      <c r="AO126">
        <v>0.64538733939989468</v>
      </c>
      <c r="AP126">
        <v>1.567143464600667</v>
      </c>
      <c r="AQ126">
        <v>0.75714038959704344</v>
      </c>
      <c r="AR126">
        <v>1.2609482137486341</v>
      </c>
      <c r="AS126">
        <v>0.62983306916430593</v>
      </c>
      <c r="AT126">
        <v>3.2179302196484061</v>
      </c>
      <c r="AU126">
        <v>1.7800346567761149</v>
      </c>
      <c r="AW126">
        <v>0.4348300571553409</v>
      </c>
      <c r="AY126">
        <v>4.0536367488071358E-2</v>
      </c>
    </row>
    <row r="127" spans="1:51" x14ac:dyDescent="0.3">
      <c r="A127">
        <v>9</v>
      </c>
      <c r="B127" t="s">
        <v>192</v>
      </c>
      <c r="C127" t="s">
        <v>187</v>
      </c>
      <c r="D127" t="s">
        <v>188</v>
      </c>
      <c r="F127" s="2">
        <v>0</v>
      </c>
      <c r="G127" s="2">
        <v>1</v>
      </c>
      <c r="H127" s="5">
        <v>0</v>
      </c>
      <c r="I127">
        <f t="shared" si="2"/>
        <v>0</v>
      </c>
      <c r="J127">
        <f t="shared" si="3"/>
        <v>1</v>
      </c>
      <c r="K127">
        <v>3</v>
      </c>
      <c r="L127">
        <v>0</v>
      </c>
      <c r="M127">
        <v>1253979.8</v>
      </c>
      <c r="N127">
        <v>1739637.2</v>
      </c>
      <c r="O127">
        <v>1747138.4</v>
      </c>
      <c r="P127">
        <v>2327824</v>
      </c>
      <c r="Q127">
        <v>1030695.6</v>
      </c>
      <c r="R127">
        <v>3611426</v>
      </c>
      <c r="S127">
        <v>1652459</v>
      </c>
      <c r="T127">
        <v>4771918.4000000004</v>
      </c>
      <c r="U127">
        <v>3957540.8</v>
      </c>
      <c r="V127">
        <v>8293988.7999999998</v>
      </c>
      <c r="W127">
        <v>3831356.8</v>
      </c>
      <c r="Y127">
        <v>1.573067587800324</v>
      </c>
      <c r="Z127">
        <v>1.8575756291858849</v>
      </c>
      <c r="AA127">
        <v>1.837928928760812</v>
      </c>
      <c r="AB127">
        <v>2.2321693888050498</v>
      </c>
      <c r="AC127">
        <v>1.4798127740039491</v>
      </c>
      <c r="AD127">
        <v>4.1577606747858216</v>
      </c>
      <c r="AE127">
        <v>2.168172783544287</v>
      </c>
      <c r="AF127">
        <v>2.2922611979767682</v>
      </c>
      <c r="AG127">
        <v>2.497179450979456</v>
      </c>
      <c r="AH127">
        <v>5.4149187805596739</v>
      </c>
      <c r="AI127">
        <v>4.1160465433727946</v>
      </c>
      <c r="AK127">
        <v>1.573067587800324</v>
      </c>
      <c r="AL127">
        <v>0.75250486331060529</v>
      </c>
      <c r="AM127">
        <v>0.74316741777583961</v>
      </c>
      <c r="AN127">
        <v>2.2321693888050498</v>
      </c>
      <c r="AO127">
        <v>0.65624964599846858</v>
      </c>
      <c r="AP127">
        <v>4.1577606747858216</v>
      </c>
      <c r="AQ127">
        <v>0.82389971362426873</v>
      </c>
      <c r="AR127">
        <v>1.322215475188568</v>
      </c>
      <c r="AS127">
        <v>0.62356563624925909</v>
      </c>
      <c r="AT127">
        <v>5.4149187805596739</v>
      </c>
      <c r="AU127">
        <v>2.0973441004753108</v>
      </c>
      <c r="AW127">
        <v>0.40418024058453739</v>
      </c>
      <c r="AY127">
        <v>4.0536367488071393E-2</v>
      </c>
    </row>
    <row r="128" spans="1:51" x14ac:dyDescent="0.3">
      <c r="A128">
        <v>9</v>
      </c>
      <c r="B128" t="s">
        <v>193</v>
      </c>
      <c r="C128" t="s">
        <v>187</v>
      </c>
      <c r="D128" t="s">
        <v>188</v>
      </c>
      <c r="F128" s="2">
        <v>0</v>
      </c>
      <c r="G128" s="2">
        <v>0</v>
      </c>
      <c r="H128" s="5">
        <v>1</v>
      </c>
      <c r="I128">
        <f t="shared" si="2"/>
        <v>0</v>
      </c>
      <c r="J128">
        <f t="shared" si="3"/>
        <v>1</v>
      </c>
      <c r="K128">
        <v>3</v>
      </c>
      <c r="L128">
        <v>3</v>
      </c>
      <c r="M128">
        <v>1073904.2</v>
      </c>
      <c r="N128">
        <v>1270580.6000000001</v>
      </c>
      <c r="O128">
        <v>1312142.3999999999</v>
      </c>
      <c r="P128">
        <v>2675081</v>
      </c>
      <c r="Q128">
        <v>814744.2</v>
      </c>
      <c r="R128">
        <v>824215.8</v>
      </c>
      <c r="S128">
        <v>794246.6</v>
      </c>
      <c r="T128">
        <v>4159973</v>
      </c>
      <c r="U128">
        <v>3745614.4</v>
      </c>
      <c r="V128">
        <v>1361303.4</v>
      </c>
      <c r="W128">
        <v>2028491</v>
      </c>
      <c r="Y128">
        <v>1.3293210614006969</v>
      </c>
      <c r="Z128">
        <v>1.5835771288722751</v>
      </c>
      <c r="AA128">
        <v>1.603788520488888</v>
      </c>
      <c r="AB128">
        <v>2.1782543993962462</v>
      </c>
      <c r="AC128">
        <v>1.3015742301882709</v>
      </c>
      <c r="AD128">
        <v>1.574838663451374</v>
      </c>
      <c r="AE128">
        <v>1.3988500573672349</v>
      </c>
      <c r="AF128">
        <v>1.8860116062220189</v>
      </c>
      <c r="AG128">
        <v>2.3770178208127621</v>
      </c>
      <c r="AH128">
        <v>3.7604144882410759</v>
      </c>
      <c r="AI128">
        <v>3.4534958045929671</v>
      </c>
      <c r="AK128">
        <v>1.3293210614006969</v>
      </c>
      <c r="AL128">
        <v>0.70559242288582025</v>
      </c>
      <c r="AM128">
        <v>0.72617372279055414</v>
      </c>
      <c r="AN128">
        <v>2.1782543993962462</v>
      </c>
      <c r="AO128">
        <v>0.59743310160120022</v>
      </c>
      <c r="AP128">
        <v>1.574838663451374</v>
      </c>
      <c r="AQ128">
        <v>0.68906583525240417</v>
      </c>
      <c r="AR128">
        <v>1.091454078769311</v>
      </c>
      <c r="AS128">
        <v>0.61378910532221198</v>
      </c>
      <c r="AT128">
        <v>3.7604144882410759</v>
      </c>
      <c r="AU128">
        <v>1.7653299603145569</v>
      </c>
      <c r="AW128">
        <v>0.43476327504031359</v>
      </c>
      <c r="AY128">
        <v>0.8442547674616353</v>
      </c>
    </row>
    <row r="129" spans="1:51" x14ac:dyDescent="0.3">
      <c r="A129">
        <v>9</v>
      </c>
      <c r="B129" t="s">
        <v>194</v>
      </c>
      <c r="C129" t="s">
        <v>187</v>
      </c>
      <c r="D129" t="s">
        <v>188</v>
      </c>
      <c r="F129" s="2">
        <v>0</v>
      </c>
      <c r="G129" s="2">
        <v>0</v>
      </c>
      <c r="H129" s="5">
        <v>0</v>
      </c>
      <c r="I129">
        <f t="shared" si="2"/>
        <v>0</v>
      </c>
      <c r="J129">
        <f t="shared" si="3"/>
        <v>1</v>
      </c>
      <c r="K129">
        <v>3</v>
      </c>
      <c r="L129">
        <v>0</v>
      </c>
      <c r="M129">
        <v>704739.8</v>
      </c>
      <c r="N129">
        <v>1358033.2</v>
      </c>
      <c r="O129">
        <v>1359168.2</v>
      </c>
      <c r="P129">
        <v>1898867</v>
      </c>
      <c r="Q129">
        <v>865723.4</v>
      </c>
      <c r="R129">
        <v>444628.2</v>
      </c>
      <c r="S129">
        <v>1097938</v>
      </c>
      <c r="T129">
        <v>4781045.4000000004</v>
      </c>
      <c r="U129">
        <v>3943368.8</v>
      </c>
      <c r="V129">
        <v>2653563.6</v>
      </c>
      <c r="W129">
        <v>3069982</v>
      </c>
      <c r="Y129">
        <v>0.91759389899671073</v>
      </c>
      <c r="Z129">
        <v>1.678147381125018</v>
      </c>
      <c r="AA129">
        <v>1.6813778217881921</v>
      </c>
      <c r="AB129">
        <v>1.35266545219929</v>
      </c>
      <c r="AC129">
        <v>1.3361678312125149</v>
      </c>
      <c r="AD129">
        <v>1.1116160130593931</v>
      </c>
      <c r="AE129">
        <v>1.7148183422628791</v>
      </c>
      <c r="AF129">
        <v>2.3743214162066582</v>
      </c>
      <c r="AG129">
        <v>2.5786250475328409</v>
      </c>
      <c r="AH129">
        <v>3.599107671808452</v>
      </c>
      <c r="AI129">
        <v>3.761217929096893</v>
      </c>
      <c r="AK129">
        <v>0.91759389899671073</v>
      </c>
      <c r="AL129">
        <v>0.73255095519125457</v>
      </c>
      <c r="AM129">
        <v>0.73379801702685654</v>
      </c>
      <c r="AN129">
        <v>1.35266545219929</v>
      </c>
      <c r="AO129">
        <v>0.65004175661015329</v>
      </c>
      <c r="AP129">
        <v>1.1116160130593931</v>
      </c>
      <c r="AQ129">
        <v>0.82193487961776557</v>
      </c>
      <c r="AR129">
        <v>1.3620300104375931</v>
      </c>
      <c r="AS129">
        <v>0.65402536187320948</v>
      </c>
      <c r="AT129">
        <v>3.599107671808452</v>
      </c>
      <c r="AU129">
        <v>1.957325465092435</v>
      </c>
      <c r="AW129">
        <v>0.43302433378994459</v>
      </c>
      <c r="AY129">
        <v>5.867036588986305E-3</v>
      </c>
    </row>
    <row r="130" spans="1:51" x14ac:dyDescent="0.3">
      <c r="A130">
        <v>9</v>
      </c>
      <c r="B130" t="s">
        <v>195</v>
      </c>
      <c r="C130" t="s">
        <v>187</v>
      </c>
      <c r="D130" t="s">
        <v>188</v>
      </c>
      <c r="F130" s="2">
        <v>0</v>
      </c>
      <c r="G130" s="2">
        <v>1</v>
      </c>
      <c r="H130" s="5">
        <v>0</v>
      </c>
      <c r="I130">
        <f t="shared" si="2"/>
        <v>1</v>
      </c>
      <c r="J130">
        <f t="shared" si="3"/>
        <v>0</v>
      </c>
      <c r="K130">
        <v>3</v>
      </c>
      <c r="L130">
        <v>0</v>
      </c>
      <c r="M130">
        <v>669079.19999999995</v>
      </c>
      <c r="N130">
        <v>1251152.3999999999</v>
      </c>
      <c r="O130">
        <v>1253624.6000000001</v>
      </c>
      <c r="P130">
        <v>215294.8</v>
      </c>
      <c r="Q130">
        <v>748007.6</v>
      </c>
      <c r="R130">
        <v>50634.2</v>
      </c>
      <c r="S130">
        <v>632388.6</v>
      </c>
      <c r="T130">
        <v>4163650.2</v>
      </c>
      <c r="U130">
        <v>3748704.2</v>
      </c>
      <c r="V130">
        <v>545489.80000000005</v>
      </c>
      <c r="W130">
        <v>1694605</v>
      </c>
      <c r="Y130">
        <v>0.76067490936256943</v>
      </c>
      <c r="Z130">
        <v>1.545380634954199</v>
      </c>
      <c r="AA130">
        <v>1.521163971954957</v>
      </c>
      <c r="AB130">
        <v>0.55209851720137526</v>
      </c>
      <c r="AC130">
        <v>1.2636888818058649</v>
      </c>
      <c r="AD130">
        <v>0.16432856740429991</v>
      </c>
      <c r="AE130">
        <v>1.2769591219257559</v>
      </c>
      <c r="AF130">
        <v>1.8803725822363051</v>
      </c>
      <c r="AG130">
        <v>2.401866343058646</v>
      </c>
      <c r="AH130">
        <v>1.268238204950467</v>
      </c>
      <c r="AI130">
        <v>2.9717816695105279</v>
      </c>
      <c r="AK130">
        <v>0.76067490936256943</v>
      </c>
      <c r="AL130">
        <v>0.65492543475702403</v>
      </c>
      <c r="AM130">
        <v>0.64582350291311741</v>
      </c>
      <c r="AN130">
        <v>0.55209851720137526</v>
      </c>
      <c r="AO130">
        <v>0.61699114119401199</v>
      </c>
      <c r="AP130">
        <v>0.16432856740429991</v>
      </c>
      <c r="AQ130">
        <v>0.6582251104991883</v>
      </c>
      <c r="AR130">
        <v>1.0819369104225189</v>
      </c>
      <c r="AS130">
        <v>0.63223634464666245</v>
      </c>
      <c r="AT130">
        <v>1.268238204950467</v>
      </c>
      <c r="AU130">
        <v>1.502985624829307</v>
      </c>
      <c r="AW130">
        <v>0.4106852482073009</v>
      </c>
      <c r="AY130">
        <v>-0.89065817153869309</v>
      </c>
    </row>
    <row r="131" spans="1:51" x14ac:dyDescent="0.3">
      <c r="A131">
        <v>10</v>
      </c>
      <c r="B131" t="s">
        <v>196</v>
      </c>
      <c r="C131" t="s">
        <v>197</v>
      </c>
      <c r="D131" t="s">
        <v>198</v>
      </c>
      <c r="F131" s="2">
        <v>0</v>
      </c>
      <c r="G131" s="2">
        <v>0</v>
      </c>
      <c r="H131" s="5">
        <v>0</v>
      </c>
      <c r="I131">
        <f t="shared" si="2"/>
        <v>0</v>
      </c>
      <c r="J131">
        <f t="shared" si="3"/>
        <v>1</v>
      </c>
      <c r="K131">
        <v>3</v>
      </c>
      <c r="L131">
        <v>0</v>
      </c>
      <c r="M131">
        <v>692437.4</v>
      </c>
      <c r="N131">
        <v>742041.59999999998</v>
      </c>
      <c r="O131">
        <v>742350</v>
      </c>
      <c r="P131">
        <v>889109</v>
      </c>
      <c r="Q131">
        <v>653962.19999999995</v>
      </c>
      <c r="R131">
        <v>660367</v>
      </c>
      <c r="S131">
        <v>557551.4</v>
      </c>
      <c r="T131">
        <v>3566002.8</v>
      </c>
      <c r="U131">
        <v>2797477</v>
      </c>
      <c r="V131">
        <v>989511.8</v>
      </c>
      <c r="W131">
        <v>1114450.3999999999</v>
      </c>
      <c r="Y131">
        <v>0.83274632119573655</v>
      </c>
      <c r="Z131">
        <v>0.97731478461064403</v>
      </c>
      <c r="AA131">
        <v>0.96758238947950304</v>
      </c>
      <c r="AB131">
        <v>1.1570837263949221</v>
      </c>
      <c r="AC131">
        <v>1.028417694033124</v>
      </c>
      <c r="AD131">
        <v>1.11865275958553</v>
      </c>
      <c r="AE131">
        <v>1.438076333142817</v>
      </c>
      <c r="AF131">
        <v>1.4918104232754561</v>
      </c>
      <c r="AG131">
        <v>1.4909803991671651</v>
      </c>
      <c r="AH131">
        <v>2.7708637498784809</v>
      </c>
      <c r="AI131">
        <v>2.384168191114441</v>
      </c>
      <c r="AK131">
        <v>0.83274632119573655</v>
      </c>
      <c r="AL131">
        <v>0.43135080323554581</v>
      </c>
      <c r="AM131">
        <v>0.42499366998672478</v>
      </c>
      <c r="AN131">
        <v>1.1570837263949221</v>
      </c>
      <c r="AO131">
        <v>0.43510403641266748</v>
      </c>
      <c r="AP131">
        <v>1.11865275958553</v>
      </c>
      <c r="AQ131">
        <v>0.58341924203559758</v>
      </c>
      <c r="AR131">
        <v>0.773042652476579</v>
      </c>
      <c r="AS131">
        <v>0.38921614475548261</v>
      </c>
      <c r="AT131">
        <v>2.7708637498784809</v>
      </c>
      <c r="AU131">
        <v>1.1675110951997341</v>
      </c>
      <c r="AW131">
        <v>0.23170663844794029</v>
      </c>
      <c r="AY131">
        <v>0.45135884063042492</v>
      </c>
    </row>
    <row r="132" spans="1:51" x14ac:dyDescent="0.3">
      <c r="A132">
        <v>10</v>
      </c>
      <c r="B132" t="s">
        <v>199</v>
      </c>
      <c r="C132" t="s">
        <v>197</v>
      </c>
      <c r="D132" t="s">
        <v>198</v>
      </c>
      <c r="F132" s="2">
        <v>0</v>
      </c>
      <c r="G132" s="2">
        <v>1</v>
      </c>
      <c r="H132" s="5">
        <v>0</v>
      </c>
      <c r="I132">
        <f t="shared" ref="I132:I162" si="4">1 - J132</f>
        <v>1</v>
      </c>
      <c r="J132">
        <f t="shared" ref="J132:J162" si="5">IF(AY132 &gt; 0, 1, 0)</f>
        <v>0</v>
      </c>
      <c r="K132">
        <v>3</v>
      </c>
      <c r="L132">
        <v>0</v>
      </c>
      <c r="M132">
        <v>379003.4</v>
      </c>
      <c r="N132">
        <v>568018.80000000005</v>
      </c>
      <c r="O132">
        <v>569545.19999999995</v>
      </c>
      <c r="P132">
        <v>307053</v>
      </c>
      <c r="Q132">
        <v>317378</v>
      </c>
      <c r="R132">
        <v>76846</v>
      </c>
      <c r="S132">
        <v>236250.4</v>
      </c>
      <c r="T132">
        <v>3565654.6</v>
      </c>
      <c r="U132">
        <v>2786217.6</v>
      </c>
      <c r="V132">
        <v>207456.8</v>
      </c>
      <c r="W132">
        <v>328960</v>
      </c>
      <c r="Y132">
        <v>0.59507104759104545</v>
      </c>
      <c r="Z132">
        <v>0.85390853285789492</v>
      </c>
      <c r="AA132">
        <v>0.86750353202223773</v>
      </c>
      <c r="AB132">
        <v>0.58568972040084188</v>
      </c>
      <c r="AC132">
        <v>0.70790168516105045</v>
      </c>
      <c r="AD132">
        <v>0.2168365268036723</v>
      </c>
      <c r="AE132">
        <v>0.7664110579993576</v>
      </c>
      <c r="AF132">
        <v>1.4946315065957601</v>
      </c>
      <c r="AG132">
        <v>1.501483930740505</v>
      </c>
      <c r="AH132">
        <v>1.7815098519902679</v>
      </c>
      <c r="AI132">
        <v>1.580320599302649</v>
      </c>
      <c r="AK132">
        <v>0.59507104759104545</v>
      </c>
      <c r="AL132">
        <v>0.39292661589570338</v>
      </c>
      <c r="AM132">
        <v>0.40726698725484312</v>
      </c>
      <c r="AN132">
        <v>0.58568972040084188</v>
      </c>
      <c r="AO132">
        <v>0.34009467199794019</v>
      </c>
      <c r="AP132">
        <v>0.2168365268036723</v>
      </c>
      <c r="AQ132">
        <v>0.36250527226366103</v>
      </c>
      <c r="AR132">
        <v>0.78295338558964434</v>
      </c>
      <c r="AS132">
        <v>0.39838281832635403</v>
      </c>
      <c r="AT132">
        <v>1.7815098519902679</v>
      </c>
      <c r="AU132">
        <v>0.69334649601951237</v>
      </c>
      <c r="AW132">
        <v>0.23693656851537531</v>
      </c>
      <c r="AY132">
        <v>-0.93634121077590093</v>
      </c>
    </row>
    <row r="133" spans="1:51" x14ac:dyDescent="0.3">
      <c r="A133">
        <v>10</v>
      </c>
      <c r="B133" t="s">
        <v>200</v>
      </c>
      <c r="C133" t="s">
        <v>197</v>
      </c>
      <c r="D133" t="s">
        <v>198</v>
      </c>
      <c r="F133" s="2">
        <v>0</v>
      </c>
      <c r="G133" s="2">
        <v>1</v>
      </c>
      <c r="H133" s="5">
        <v>0</v>
      </c>
      <c r="I133">
        <f t="shared" si="4"/>
        <v>1</v>
      </c>
      <c r="J133">
        <f t="shared" si="5"/>
        <v>0</v>
      </c>
      <c r="K133">
        <v>3</v>
      </c>
      <c r="L133">
        <v>0</v>
      </c>
      <c r="M133">
        <v>616800.4</v>
      </c>
      <c r="N133">
        <v>659587.4</v>
      </c>
      <c r="O133">
        <v>661485</v>
      </c>
      <c r="P133">
        <v>632884.80000000005</v>
      </c>
      <c r="Q133">
        <v>746625.4</v>
      </c>
      <c r="R133">
        <v>444719.8</v>
      </c>
      <c r="S133">
        <v>616678.40000000002</v>
      </c>
      <c r="T133">
        <v>3280068.2</v>
      </c>
      <c r="U133">
        <v>2596787.6</v>
      </c>
      <c r="V133">
        <v>766603.8</v>
      </c>
      <c r="W133">
        <v>855336</v>
      </c>
      <c r="Y133">
        <v>0.62579045156016944</v>
      </c>
      <c r="Z133">
        <v>0.94600664325989803</v>
      </c>
      <c r="AA133">
        <v>0.90513459346257152</v>
      </c>
      <c r="AB133">
        <v>0.77199891079799277</v>
      </c>
      <c r="AC133">
        <v>1.103796163998777</v>
      </c>
      <c r="AD133">
        <v>1.159281029459089</v>
      </c>
      <c r="AE133">
        <v>1.6314128877595071</v>
      </c>
      <c r="AF133">
        <v>1.1422072757966819</v>
      </c>
      <c r="AG133">
        <v>1.2837237480096519</v>
      </c>
      <c r="AH133">
        <v>2.972934740735218</v>
      </c>
      <c r="AI133">
        <v>2.4066774277016521</v>
      </c>
      <c r="AK133">
        <v>0.62579045156016944</v>
      </c>
      <c r="AL133">
        <v>0.44622536567039789</v>
      </c>
      <c r="AM133">
        <v>0.40630492703057819</v>
      </c>
      <c r="AN133">
        <v>0.77199891079799277</v>
      </c>
      <c r="AO133">
        <v>0.49314081799238918</v>
      </c>
      <c r="AP133">
        <v>1.159281029459089</v>
      </c>
      <c r="AQ133">
        <v>0.66234039352275431</v>
      </c>
      <c r="AR133">
        <v>0.58571572443470354</v>
      </c>
      <c r="AS133">
        <v>0.37302295048721129</v>
      </c>
      <c r="AT133">
        <v>2.972934740735218</v>
      </c>
      <c r="AU133">
        <v>1.037401897087693</v>
      </c>
      <c r="AW133">
        <v>0.28850232199765741</v>
      </c>
      <c r="AY133">
        <v>-0.4111848852995742</v>
      </c>
    </row>
    <row r="134" spans="1:51" x14ac:dyDescent="0.3">
      <c r="A134">
        <v>10</v>
      </c>
      <c r="B134" t="s">
        <v>201</v>
      </c>
      <c r="C134" t="s">
        <v>197</v>
      </c>
      <c r="D134" t="s">
        <v>198</v>
      </c>
      <c r="F134" s="2">
        <v>0</v>
      </c>
      <c r="G134" s="2">
        <v>0</v>
      </c>
      <c r="H134" s="5">
        <v>1</v>
      </c>
      <c r="I134">
        <f t="shared" si="4"/>
        <v>0</v>
      </c>
      <c r="J134">
        <f t="shared" si="5"/>
        <v>1</v>
      </c>
      <c r="K134">
        <v>3</v>
      </c>
      <c r="L134">
        <v>3</v>
      </c>
      <c r="M134">
        <v>710485</v>
      </c>
      <c r="N134">
        <v>394040.6</v>
      </c>
      <c r="O134">
        <v>394654.2</v>
      </c>
      <c r="P134">
        <v>203441</v>
      </c>
      <c r="Q134">
        <v>228906.4</v>
      </c>
      <c r="R134">
        <v>136275</v>
      </c>
      <c r="S134">
        <v>144256</v>
      </c>
      <c r="T134">
        <v>3284569.6</v>
      </c>
      <c r="U134">
        <v>2599416.6</v>
      </c>
      <c r="V134">
        <v>26327.8</v>
      </c>
      <c r="W134">
        <v>110262</v>
      </c>
      <c r="Y134">
        <v>0.67872852981090548</v>
      </c>
      <c r="Z134">
        <v>0.71941049839369953</v>
      </c>
      <c r="AA134">
        <v>0.72487561409361656</v>
      </c>
      <c r="AB134">
        <v>0.45875869820592918</v>
      </c>
      <c r="AC134">
        <v>0.6469961852184497</v>
      </c>
      <c r="AD134">
        <v>0.77094197738915682</v>
      </c>
      <c r="AE134">
        <v>0.94155391985550518</v>
      </c>
      <c r="AF134">
        <v>1.1681325872428721</v>
      </c>
      <c r="AG134">
        <v>1.306232688156888</v>
      </c>
      <c r="AH134">
        <v>0.16409583603963249</v>
      </c>
      <c r="AI134">
        <v>0.72693174369633196</v>
      </c>
      <c r="AK134">
        <v>0.67872852981090548</v>
      </c>
      <c r="AL134">
        <v>0.36909695337526499</v>
      </c>
      <c r="AM134">
        <v>0.37411648440174761</v>
      </c>
      <c r="AN134">
        <v>0.45875869820592918</v>
      </c>
      <c r="AO134">
        <v>0.34244770559016607</v>
      </c>
      <c r="AP134">
        <v>0.77094197738915682</v>
      </c>
      <c r="AQ134">
        <v>0.48332227836363018</v>
      </c>
      <c r="AR134">
        <v>0.5968142381403595</v>
      </c>
      <c r="AS134">
        <v>0.37333021890372042</v>
      </c>
      <c r="AT134">
        <v>0.16409583603963249</v>
      </c>
      <c r="AU134">
        <v>0.47026273417286568</v>
      </c>
      <c r="AW134">
        <v>0.25241514295339579</v>
      </c>
      <c r="AY134">
        <v>0.89824354904848958</v>
      </c>
    </row>
    <row r="135" spans="1:51" x14ac:dyDescent="0.3">
      <c r="A135">
        <v>10</v>
      </c>
      <c r="B135" t="s">
        <v>202</v>
      </c>
      <c r="C135" t="s">
        <v>197</v>
      </c>
      <c r="D135" t="s">
        <v>198</v>
      </c>
      <c r="F135" s="2">
        <v>0</v>
      </c>
      <c r="G135" s="2">
        <v>1</v>
      </c>
      <c r="H135" s="5">
        <v>1</v>
      </c>
      <c r="I135">
        <f t="shared" si="4"/>
        <v>0</v>
      </c>
      <c r="J135">
        <f t="shared" si="5"/>
        <v>1</v>
      </c>
      <c r="K135">
        <v>3</v>
      </c>
      <c r="L135">
        <v>3</v>
      </c>
      <c r="M135">
        <v>573448.6</v>
      </c>
      <c r="N135">
        <v>426839.6</v>
      </c>
      <c r="O135">
        <v>426799.2</v>
      </c>
      <c r="P135">
        <v>279969.59999999998</v>
      </c>
      <c r="Q135">
        <v>297042.8</v>
      </c>
      <c r="R135">
        <v>235405.8</v>
      </c>
      <c r="S135">
        <v>263987.59999999998</v>
      </c>
      <c r="T135">
        <v>3167685</v>
      </c>
      <c r="U135">
        <v>2418776.2000000002</v>
      </c>
      <c r="V135">
        <v>78718</v>
      </c>
      <c r="W135">
        <v>90604.6</v>
      </c>
      <c r="Y135">
        <v>0.573050902877003</v>
      </c>
      <c r="Z135">
        <v>0.7270906276069582</v>
      </c>
      <c r="AA135">
        <v>0.72195189027115703</v>
      </c>
      <c r="AB135">
        <v>0.41697783600538968</v>
      </c>
      <c r="AC135">
        <v>0.61893204844091088</v>
      </c>
      <c r="AD135">
        <v>1.092705568997189</v>
      </c>
      <c r="AE135">
        <v>1.336911107879132</v>
      </c>
      <c r="AF135">
        <v>1.117507440084591</v>
      </c>
      <c r="AG135">
        <v>1.164156689122319</v>
      </c>
      <c r="AH135">
        <v>0.61611283263191585</v>
      </c>
      <c r="AI135">
        <v>0.77769945291802289</v>
      </c>
      <c r="AK135">
        <v>0.573050902877003</v>
      </c>
      <c r="AL135">
        <v>0.38449541539885101</v>
      </c>
      <c r="AM135">
        <v>0.37828137688338759</v>
      </c>
      <c r="AN135">
        <v>0.41697783600538968</v>
      </c>
      <c r="AO135">
        <v>0.32797551502007988</v>
      </c>
      <c r="AP135">
        <v>1.092705568997189</v>
      </c>
      <c r="AQ135">
        <v>0.53783013476058839</v>
      </c>
      <c r="AR135">
        <v>0.58718885532580312</v>
      </c>
      <c r="AS135">
        <v>0.35603060927242042</v>
      </c>
      <c r="AT135">
        <v>0.61611283263191585</v>
      </c>
      <c r="AU135">
        <v>0.38082692190073431</v>
      </c>
      <c r="AW135">
        <v>0.25287312977015969</v>
      </c>
      <c r="AY135">
        <v>0.89188303285322479</v>
      </c>
    </row>
    <row r="136" spans="1:51" x14ac:dyDescent="0.3">
      <c r="A136">
        <v>10</v>
      </c>
      <c r="B136" t="s">
        <v>203</v>
      </c>
      <c r="C136" t="s">
        <v>197</v>
      </c>
      <c r="D136" t="s">
        <v>198</v>
      </c>
      <c r="F136" s="2">
        <v>0</v>
      </c>
      <c r="G136" s="2">
        <v>0</v>
      </c>
      <c r="H136" s="5">
        <v>0</v>
      </c>
      <c r="I136">
        <f t="shared" si="4"/>
        <v>1</v>
      </c>
      <c r="J136">
        <f t="shared" si="5"/>
        <v>0</v>
      </c>
      <c r="K136">
        <v>3</v>
      </c>
      <c r="L136">
        <v>0</v>
      </c>
      <c r="M136">
        <v>645231.80000000005</v>
      </c>
      <c r="N136">
        <v>483717</v>
      </c>
      <c r="O136">
        <v>483764.4</v>
      </c>
      <c r="P136">
        <v>250970</v>
      </c>
      <c r="Q136">
        <v>275158.8</v>
      </c>
      <c r="R136">
        <v>200401.6</v>
      </c>
      <c r="S136">
        <v>245730</v>
      </c>
      <c r="T136">
        <v>3173087.6</v>
      </c>
      <c r="U136">
        <v>2421630</v>
      </c>
      <c r="V136">
        <v>60342.6</v>
      </c>
      <c r="W136">
        <v>93542.2</v>
      </c>
      <c r="Y136">
        <v>0.61568728280253704</v>
      </c>
      <c r="Z136">
        <v>0.80654286076314752</v>
      </c>
      <c r="AA136">
        <v>0.74416976436041293</v>
      </c>
      <c r="AB136">
        <v>0.41350669459206979</v>
      </c>
      <c r="AC136">
        <v>0.60491164579289036</v>
      </c>
      <c r="AD136">
        <v>1.0751653499435629</v>
      </c>
      <c r="AE136">
        <v>1.281408788030967</v>
      </c>
      <c r="AF136">
        <v>1.120362009201199</v>
      </c>
      <c r="AG136">
        <v>1.1447491520550099</v>
      </c>
      <c r="AH136">
        <v>0.35180303319357331</v>
      </c>
      <c r="AI136">
        <v>0.76545689562335606</v>
      </c>
      <c r="AK136">
        <v>0.61568728280253704</v>
      </c>
      <c r="AL136">
        <v>0.4176152224652469</v>
      </c>
      <c r="AM136">
        <v>0.3585669048130512</v>
      </c>
      <c r="AN136">
        <v>0.41350669459206979</v>
      </c>
      <c r="AO136">
        <v>0.32185446920339011</v>
      </c>
      <c r="AP136">
        <v>1.0751653499435629</v>
      </c>
      <c r="AQ136">
        <v>0.50699592512100933</v>
      </c>
      <c r="AR136">
        <v>0.59317347523756325</v>
      </c>
      <c r="AS136">
        <v>0.34173844978213308</v>
      </c>
      <c r="AT136">
        <v>0.35180303319357331</v>
      </c>
      <c r="AU136">
        <v>0.38918858962133529</v>
      </c>
      <c r="AW136">
        <v>0.28447547359392039</v>
      </c>
      <c r="AY136">
        <v>-0.40690066270774933</v>
      </c>
    </row>
    <row r="137" spans="1:51" x14ac:dyDescent="0.3">
      <c r="A137">
        <v>10</v>
      </c>
      <c r="B137" t="s">
        <v>204</v>
      </c>
      <c r="C137" t="s">
        <v>197</v>
      </c>
      <c r="D137" t="s">
        <v>198</v>
      </c>
      <c r="F137" s="2">
        <v>0</v>
      </c>
      <c r="G137" s="2">
        <v>0</v>
      </c>
      <c r="H137" s="5">
        <v>0</v>
      </c>
      <c r="I137">
        <f t="shared" si="4"/>
        <v>1</v>
      </c>
      <c r="J137">
        <f t="shared" si="5"/>
        <v>0</v>
      </c>
      <c r="K137">
        <v>3</v>
      </c>
      <c r="L137">
        <v>0</v>
      </c>
      <c r="M137">
        <v>248481.2</v>
      </c>
      <c r="N137">
        <v>380191</v>
      </c>
      <c r="O137">
        <v>380274.4</v>
      </c>
      <c r="P137">
        <v>199999.2</v>
      </c>
      <c r="Q137">
        <v>218610.6</v>
      </c>
      <c r="R137">
        <v>153187.20000000001</v>
      </c>
      <c r="S137">
        <v>192495.2</v>
      </c>
      <c r="T137">
        <v>2881521.4</v>
      </c>
      <c r="U137">
        <v>2281352</v>
      </c>
      <c r="V137">
        <v>244.2</v>
      </c>
      <c r="W137">
        <v>27360.400000000001</v>
      </c>
      <c r="Y137">
        <v>0.34490959225222467</v>
      </c>
      <c r="Z137">
        <v>0.71114160562865436</v>
      </c>
      <c r="AA137">
        <v>0.7024366305675358</v>
      </c>
      <c r="AB137">
        <v>0.32702963519841433</v>
      </c>
      <c r="AC137">
        <v>0.57469822557759476</v>
      </c>
      <c r="AD137">
        <v>1.0831516027450561</v>
      </c>
      <c r="AE137">
        <v>1.371798027353361</v>
      </c>
      <c r="AF137">
        <v>0.79823455219157036</v>
      </c>
      <c r="AG137">
        <v>1.0231036426499489</v>
      </c>
      <c r="AH137">
        <v>5.1576652098446604E-3</v>
      </c>
      <c r="AI137">
        <v>0.41425193124450738</v>
      </c>
      <c r="AK137">
        <v>0.34490959225222467</v>
      </c>
      <c r="AL137">
        <v>0.38458737712353469</v>
      </c>
      <c r="AM137">
        <v>0.38043979797512301</v>
      </c>
      <c r="AN137">
        <v>0.32702963519841433</v>
      </c>
      <c r="AO137">
        <v>0.32839134638197709</v>
      </c>
      <c r="AP137">
        <v>1.0831516027450561</v>
      </c>
      <c r="AQ137">
        <v>0.61044506886973982</v>
      </c>
      <c r="AR137">
        <v>0.40397117859683929</v>
      </c>
      <c r="AS137">
        <v>0.35106032215990118</v>
      </c>
      <c r="AT137">
        <v>5.1576652098446604E-3</v>
      </c>
      <c r="AU137">
        <v>0.3252501126378774</v>
      </c>
      <c r="AW137">
        <v>0.26902850368060172</v>
      </c>
      <c r="AY137">
        <v>-0.94223721610887023</v>
      </c>
    </row>
    <row r="138" spans="1:51" x14ac:dyDescent="0.3">
      <c r="A138">
        <v>10</v>
      </c>
      <c r="B138" t="s">
        <v>205</v>
      </c>
      <c r="C138" t="s">
        <v>197</v>
      </c>
      <c r="D138" t="s">
        <v>198</v>
      </c>
      <c r="F138" s="2">
        <v>0</v>
      </c>
      <c r="G138" s="2">
        <v>1</v>
      </c>
      <c r="H138" s="5">
        <v>0</v>
      </c>
      <c r="I138">
        <f t="shared" si="4"/>
        <v>0</v>
      </c>
      <c r="J138">
        <f t="shared" si="5"/>
        <v>1</v>
      </c>
      <c r="K138">
        <v>3</v>
      </c>
      <c r="L138">
        <v>0</v>
      </c>
      <c r="M138">
        <v>644744</v>
      </c>
      <c r="N138">
        <v>390551.4</v>
      </c>
      <c r="O138">
        <v>390640.4</v>
      </c>
      <c r="P138">
        <v>200025.2</v>
      </c>
      <c r="Q138">
        <v>229453</v>
      </c>
      <c r="R138">
        <v>183403.6</v>
      </c>
      <c r="S138">
        <v>202223.8</v>
      </c>
      <c r="T138">
        <v>2879306.8</v>
      </c>
      <c r="U138">
        <v>2282532.4</v>
      </c>
      <c r="V138">
        <v>1178.5999999999999</v>
      </c>
      <c r="W138">
        <v>36595</v>
      </c>
      <c r="Y138">
        <v>0.61743230861611664</v>
      </c>
      <c r="Z138">
        <v>0.69281788789667187</v>
      </c>
      <c r="AA138">
        <v>0.68582933298312132</v>
      </c>
      <c r="AB138">
        <v>0.3395071457955055</v>
      </c>
      <c r="AC138">
        <v>0.57514609040808862</v>
      </c>
      <c r="AD138">
        <v>1.056428621802479</v>
      </c>
      <c r="AE138">
        <v>1.3606503410730511</v>
      </c>
      <c r="AF138">
        <v>0.76868117158301175</v>
      </c>
      <c r="AG138">
        <v>0.99597614388912914</v>
      </c>
      <c r="AH138">
        <v>1.0423994995653579E-2</v>
      </c>
      <c r="AI138">
        <v>0.43767891330644493</v>
      </c>
      <c r="AK138">
        <v>0.61743230861611664</v>
      </c>
      <c r="AL138">
        <v>0.36749547440558672</v>
      </c>
      <c r="AM138">
        <v>0.36227881084196267</v>
      </c>
      <c r="AN138">
        <v>0.3395071457955055</v>
      </c>
      <c r="AO138">
        <v>0.32693480820162218</v>
      </c>
      <c r="AP138">
        <v>1.056428621802479</v>
      </c>
      <c r="AQ138">
        <v>0.57814375436864796</v>
      </c>
      <c r="AR138">
        <v>0.39083123416639859</v>
      </c>
      <c r="AS138">
        <v>0.33689228054136039</v>
      </c>
      <c r="AT138">
        <v>1.0423994995653579E-2</v>
      </c>
      <c r="AU138">
        <v>0.34350562710314991</v>
      </c>
      <c r="AW138">
        <v>0.25146372364833952</v>
      </c>
      <c r="AY138">
        <v>0.4551785523599553</v>
      </c>
    </row>
    <row r="139" spans="1:51" x14ac:dyDescent="0.3">
      <c r="A139">
        <v>11</v>
      </c>
      <c r="B139" t="s">
        <v>206</v>
      </c>
      <c r="C139" t="s">
        <v>207</v>
      </c>
      <c r="D139" t="s">
        <v>208</v>
      </c>
      <c r="F139" s="2">
        <v>0</v>
      </c>
      <c r="G139" s="2">
        <v>0</v>
      </c>
      <c r="H139" s="5">
        <v>1</v>
      </c>
      <c r="I139">
        <f t="shared" si="4"/>
        <v>0</v>
      </c>
      <c r="J139">
        <f t="shared" si="5"/>
        <v>1</v>
      </c>
      <c r="K139">
        <v>2</v>
      </c>
      <c r="L139">
        <v>2</v>
      </c>
      <c r="M139">
        <v>1116677.8</v>
      </c>
      <c r="N139">
        <v>403619.6</v>
      </c>
      <c r="O139">
        <v>405515.6</v>
      </c>
      <c r="P139">
        <v>645227.19999999995</v>
      </c>
      <c r="Q139">
        <v>239576.8</v>
      </c>
      <c r="R139">
        <v>848510</v>
      </c>
      <c r="S139">
        <v>77863</v>
      </c>
      <c r="T139">
        <v>2921304.4</v>
      </c>
      <c r="U139">
        <v>2243927.2000000002</v>
      </c>
      <c r="V139">
        <v>663956.6</v>
      </c>
      <c r="W139">
        <v>126958.2</v>
      </c>
      <c r="Y139">
        <v>0.84659499102272096</v>
      </c>
      <c r="Z139">
        <v>0.79045511274598534</v>
      </c>
      <c r="AA139">
        <v>0.79184016138315205</v>
      </c>
      <c r="AB139">
        <v>0.64776573220151479</v>
      </c>
      <c r="AC139">
        <v>0.66914286999963224</v>
      </c>
      <c r="AD139">
        <v>0.97409316683188085</v>
      </c>
      <c r="AE139">
        <v>0.57474557352252309</v>
      </c>
      <c r="AF139">
        <v>0.60616722530685363</v>
      </c>
      <c r="AG139">
        <v>0.99088804377242923</v>
      </c>
      <c r="AH139">
        <v>2.8047372521366918</v>
      </c>
      <c r="AI139">
        <v>0.95046869064681228</v>
      </c>
      <c r="AK139">
        <v>0.84659499102272096</v>
      </c>
      <c r="AL139">
        <v>0.47683402658440172</v>
      </c>
      <c r="AM139">
        <v>0.47746145501732828</v>
      </c>
      <c r="AN139">
        <v>0.64776573220151479</v>
      </c>
      <c r="AO139">
        <v>0.4054476660036016</v>
      </c>
      <c r="AP139">
        <v>0.97409316683188085</v>
      </c>
      <c r="AQ139">
        <v>0.46170828179456291</v>
      </c>
      <c r="AR139">
        <v>0.30870936303399499</v>
      </c>
      <c r="AS139">
        <v>0.47256680047139532</v>
      </c>
      <c r="AT139">
        <v>2.8047372521366918</v>
      </c>
      <c r="AU139">
        <v>0.57356737018562853</v>
      </c>
      <c r="AW139">
        <v>0.40341781126335258</v>
      </c>
      <c r="AY139">
        <v>1.8743542606467101</v>
      </c>
    </row>
    <row r="140" spans="1:51" x14ac:dyDescent="0.3">
      <c r="A140">
        <v>11</v>
      </c>
      <c r="B140" t="s">
        <v>209</v>
      </c>
      <c r="C140" t="s">
        <v>207</v>
      </c>
      <c r="D140" t="s">
        <v>208</v>
      </c>
      <c r="F140" s="2">
        <v>0</v>
      </c>
      <c r="G140" s="2">
        <v>1</v>
      </c>
      <c r="H140" s="5">
        <v>0</v>
      </c>
      <c r="I140">
        <f t="shared" si="4"/>
        <v>1</v>
      </c>
      <c r="J140">
        <f t="shared" si="5"/>
        <v>0</v>
      </c>
      <c r="K140">
        <v>2</v>
      </c>
      <c r="L140">
        <v>0</v>
      </c>
      <c r="M140">
        <v>221783.6</v>
      </c>
      <c r="N140">
        <v>394114.4</v>
      </c>
      <c r="O140">
        <v>394111</v>
      </c>
      <c r="P140">
        <v>223469.4</v>
      </c>
      <c r="Q140">
        <v>238821.6</v>
      </c>
      <c r="R140">
        <v>24139.4</v>
      </c>
      <c r="S140">
        <v>53161.2</v>
      </c>
      <c r="T140">
        <v>2923595</v>
      </c>
      <c r="U140">
        <v>2237052</v>
      </c>
      <c r="V140">
        <v>40470.400000000001</v>
      </c>
      <c r="W140">
        <v>248764.79999999999</v>
      </c>
      <c r="Y140">
        <v>0.30961418980732558</v>
      </c>
      <c r="Z140">
        <v>0.79386049183085561</v>
      </c>
      <c r="AA140">
        <v>0.78782882806845012</v>
      </c>
      <c r="AB140">
        <v>0.31888712180079892</v>
      </c>
      <c r="AC140">
        <v>0.66951397882658059</v>
      </c>
      <c r="AD140">
        <v>0.14812390045262869</v>
      </c>
      <c r="AE140">
        <v>0.57187999496236441</v>
      </c>
      <c r="AF140">
        <v>0.60700613469816744</v>
      </c>
      <c r="AG140">
        <v>0.97266229628585277</v>
      </c>
      <c r="AH140">
        <v>0.14504772550426409</v>
      </c>
      <c r="AI140">
        <v>1.631330370530486</v>
      </c>
      <c r="AK140">
        <v>0.30961418980732558</v>
      </c>
      <c r="AL140">
        <v>0.48643723940476769</v>
      </c>
      <c r="AM140">
        <v>0.47950146477669481</v>
      </c>
      <c r="AN140">
        <v>0.31888712180079892</v>
      </c>
      <c r="AO140">
        <v>0.40931737099890603</v>
      </c>
      <c r="AP140">
        <v>0.14812390045262869</v>
      </c>
      <c r="AQ140">
        <v>0.44235750683583319</v>
      </c>
      <c r="AR140">
        <v>0.30590181737206878</v>
      </c>
      <c r="AS140">
        <v>0.45109759634360669</v>
      </c>
      <c r="AT140">
        <v>0.14504772550426409</v>
      </c>
      <c r="AU140">
        <v>0.78245834810659287</v>
      </c>
      <c r="AW140">
        <v>0.4047051437664777</v>
      </c>
      <c r="AY140">
        <v>-1.8743542606467101</v>
      </c>
    </row>
    <row r="141" spans="1:51" x14ac:dyDescent="0.3">
      <c r="A141">
        <v>11</v>
      </c>
      <c r="B141" t="s">
        <v>210</v>
      </c>
      <c r="C141" t="s">
        <v>207</v>
      </c>
      <c r="D141" t="s">
        <v>208</v>
      </c>
      <c r="F141" s="2">
        <v>0</v>
      </c>
      <c r="G141" s="2">
        <v>1</v>
      </c>
      <c r="H141" s="5">
        <v>0</v>
      </c>
      <c r="I141">
        <f t="shared" si="4"/>
        <v>1</v>
      </c>
      <c r="J141">
        <f t="shared" si="5"/>
        <v>0</v>
      </c>
      <c r="K141">
        <v>2</v>
      </c>
      <c r="L141">
        <v>0</v>
      </c>
      <c r="M141">
        <v>202423.8</v>
      </c>
      <c r="N141">
        <v>492246.6</v>
      </c>
      <c r="O141">
        <v>492242.2</v>
      </c>
      <c r="P141">
        <v>200001.6</v>
      </c>
      <c r="Q141">
        <v>266260.8</v>
      </c>
      <c r="R141">
        <v>9.4</v>
      </c>
      <c r="S141">
        <v>102297.2</v>
      </c>
      <c r="T141">
        <v>2922651.4</v>
      </c>
      <c r="U141">
        <v>2236582.7999999998</v>
      </c>
      <c r="V141">
        <v>476.4</v>
      </c>
      <c r="W141">
        <v>239330</v>
      </c>
      <c r="Y141">
        <v>0.25012584128417081</v>
      </c>
      <c r="Z141">
        <v>0.85694045121781526</v>
      </c>
      <c r="AA141">
        <v>0.83344029956497256</v>
      </c>
      <c r="AB141">
        <v>0.26681379600777289</v>
      </c>
      <c r="AC141">
        <v>0.68619258478865963</v>
      </c>
      <c r="AD141">
        <v>9.8789633391424964E-2</v>
      </c>
      <c r="AE141">
        <v>0.63292328389361496</v>
      </c>
      <c r="AF141">
        <v>0.6019611466210335</v>
      </c>
      <c r="AG141">
        <v>0.96129975118674338</v>
      </c>
      <c r="AH141">
        <v>7.5555011630057799E-3</v>
      </c>
      <c r="AI141">
        <v>1.874891324341297</v>
      </c>
      <c r="AK141">
        <v>0.25012584128417081</v>
      </c>
      <c r="AL141">
        <v>0.50543966502882542</v>
      </c>
      <c r="AM141">
        <v>0.48185106432065372</v>
      </c>
      <c r="AN141">
        <v>0.26681379600777289</v>
      </c>
      <c r="AO141">
        <v>0.41314186839153988</v>
      </c>
      <c r="AP141">
        <v>9.8789633391424964E-2</v>
      </c>
      <c r="AQ141">
        <v>0.46649761805310852</v>
      </c>
      <c r="AR141">
        <v>0.30658519342541701</v>
      </c>
      <c r="AS141">
        <v>0.44798146528191862</v>
      </c>
      <c r="AT141">
        <v>7.5555011630057799E-3</v>
      </c>
      <c r="AU141">
        <v>0.86275786510668695</v>
      </c>
      <c r="AW141">
        <v>0.41787876663729551</v>
      </c>
      <c r="AY141">
        <v>-1.8743542606467101</v>
      </c>
    </row>
    <row r="142" spans="1:51" x14ac:dyDescent="0.3">
      <c r="A142">
        <v>11</v>
      </c>
      <c r="B142" t="s">
        <v>211</v>
      </c>
      <c r="C142" t="s">
        <v>207</v>
      </c>
      <c r="D142" t="s">
        <v>208</v>
      </c>
      <c r="F142" s="2">
        <v>0</v>
      </c>
      <c r="G142" s="2">
        <v>0</v>
      </c>
      <c r="H142" s="5">
        <v>1</v>
      </c>
      <c r="I142">
        <f t="shared" si="4"/>
        <v>0</v>
      </c>
      <c r="J142">
        <f t="shared" si="5"/>
        <v>1</v>
      </c>
      <c r="K142">
        <v>2</v>
      </c>
      <c r="L142">
        <v>2</v>
      </c>
      <c r="M142">
        <v>670520.4</v>
      </c>
      <c r="N142">
        <v>353545.6</v>
      </c>
      <c r="O142">
        <v>354087.8</v>
      </c>
      <c r="P142">
        <v>531619.6</v>
      </c>
      <c r="Q142">
        <v>234964.6</v>
      </c>
      <c r="R142">
        <v>238373</v>
      </c>
      <c r="S142">
        <v>50708.6</v>
      </c>
      <c r="T142">
        <v>2919608</v>
      </c>
      <c r="U142">
        <v>2237755.7999999998</v>
      </c>
      <c r="V142">
        <v>1059873.6000000001</v>
      </c>
      <c r="W142">
        <v>95757.8</v>
      </c>
      <c r="Y142">
        <v>0.58074936433695257</v>
      </c>
      <c r="Z142">
        <v>0.74686923846602438</v>
      </c>
      <c r="AA142">
        <v>0.73286608732305469</v>
      </c>
      <c r="AB142">
        <v>0.5585838631959632</v>
      </c>
      <c r="AC142">
        <v>0.65929071477730761</v>
      </c>
      <c r="AD142">
        <v>0.46885340572334833</v>
      </c>
      <c r="AE142">
        <v>0.50280685941688719</v>
      </c>
      <c r="AF142">
        <v>0.59810532648116355</v>
      </c>
      <c r="AG142">
        <v>0.94646061672829096</v>
      </c>
      <c r="AH142">
        <v>2.5664060095790768</v>
      </c>
      <c r="AI142">
        <v>0.78900767820887263</v>
      </c>
      <c r="AK142">
        <v>0.58074936433695257</v>
      </c>
      <c r="AL142">
        <v>0.47975675016641622</v>
      </c>
      <c r="AM142">
        <v>0.46956527233123779</v>
      </c>
      <c r="AN142">
        <v>0.5585838631959632</v>
      </c>
      <c r="AO142">
        <v>0.40309094240656118</v>
      </c>
      <c r="AP142">
        <v>0.46885340572334833</v>
      </c>
      <c r="AQ142">
        <v>0.41069858353584998</v>
      </c>
      <c r="AR142">
        <v>0.30272575188428158</v>
      </c>
      <c r="AS142">
        <v>0.43347513237968088</v>
      </c>
      <c r="AT142">
        <v>2.5664060095790768</v>
      </c>
      <c r="AU142">
        <v>0.53669282714836297</v>
      </c>
      <c r="AW142">
        <v>0.38613908332772551</v>
      </c>
      <c r="AY142">
        <v>1.8743542606467101</v>
      </c>
    </row>
    <row r="143" spans="1:51" x14ac:dyDescent="0.3">
      <c r="A143">
        <v>11</v>
      </c>
      <c r="B143" t="s">
        <v>212</v>
      </c>
      <c r="C143" t="s">
        <v>213</v>
      </c>
      <c r="D143" t="s">
        <v>214</v>
      </c>
      <c r="F143" s="2">
        <v>0</v>
      </c>
      <c r="G143" s="2">
        <v>0</v>
      </c>
      <c r="H143" s="5">
        <v>0</v>
      </c>
      <c r="I143">
        <f t="shared" si="4"/>
        <v>0</v>
      </c>
      <c r="J143">
        <f t="shared" si="5"/>
        <v>1</v>
      </c>
      <c r="K143">
        <v>3</v>
      </c>
      <c r="L143">
        <v>0</v>
      </c>
      <c r="M143">
        <v>1978216.8</v>
      </c>
      <c r="N143">
        <v>1826665.4</v>
      </c>
      <c r="O143">
        <v>1844617.2</v>
      </c>
      <c r="P143">
        <v>4631787.2</v>
      </c>
      <c r="Q143">
        <v>566324.19999999995</v>
      </c>
      <c r="R143">
        <v>4256270</v>
      </c>
      <c r="S143">
        <v>1038203.6</v>
      </c>
      <c r="T143">
        <v>4770700</v>
      </c>
      <c r="U143">
        <v>3799562.8</v>
      </c>
      <c r="V143">
        <v>2822356.8</v>
      </c>
      <c r="W143">
        <v>669745</v>
      </c>
      <c r="Y143">
        <v>1.85312920352444</v>
      </c>
      <c r="Z143">
        <v>1.828218222269788</v>
      </c>
      <c r="AA143">
        <v>1.826563094463199</v>
      </c>
      <c r="AB143">
        <v>3.4885883495968302</v>
      </c>
      <c r="AC143">
        <v>1.17556638099486</v>
      </c>
      <c r="AD143">
        <v>3.542516771843657</v>
      </c>
      <c r="AE143">
        <v>1.3402140611317011</v>
      </c>
      <c r="AF143">
        <v>2.3988051468506462</v>
      </c>
      <c r="AG143">
        <v>2.406537025608122</v>
      </c>
      <c r="AH143">
        <v>3.373955101985485</v>
      </c>
      <c r="AI143">
        <v>2.66950119449757</v>
      </c>
      <c r="AK143">
        <v>1.85312920352444</v>
      </c>
      <c r="AL143">
        <v>0.65873539489693944</v>
      </c>
      <c r="AM143">
        <v>0.66075704381801192</v>
      </c>
      <c r="AN143">
        <v>3.4885883495968302</v>
      </c>
      <c r="AO143">
        <v>0.50340416359249507</v>
      </c>
      <c r="AP143">
        <v>3.542516771843657</v>
      </c>
      <c r="AQ143">
        <v>0.53135471427813175</v>
      </c>
      <c r="AR143">
        <v>1.3514698123093689</v>
      </c>
      <c r="AS143">
        <v>0.55766401854343717</v>
      </c>
      <c r="AT143">
        <v>3.373955101985485</v>
      </c>
      <c r="AU143">
        <v>1.488769056415185</v>
      </c>
      <c r="AW143">
        <v>0.32642796896398057</v>
      </c>
      <c r="AY143">
        <v>0.62655424072419219</v>
      </c>
    </row>
    <row r="144" spans="1:51" x14ac:dyDescent="0.3">
      <c r="A144">
        <v>11</v>
      </c>
      <c r="B144" t="s">
        <v>215</v>
      </c>
      <c r="C144" t="s">
        <v>213</v>
      </c>
      <c r="D144" t="s">
        <v>214</v>
      </c>
      <c r="F144" s="2">
        <v>0</v>
      </c>
      <c r="G144" s="2">
        <v>1</v>
      </c>
      <c r="H144" s="5">
        <v>0</v>
      </c>
      <c r="I144">
        <f t="shared" si="4"/>
        <v>1</v>
      </c>
      <c r="J144">
        <f t="shared" si="5"/>
        <v>0</v>
      </c>
      <c r="K144">
        <v>3</v>
      </c>
      <c r="L144">
        <v>0</v>
      </c>
      <c r="M144">
        <v>499564.79999999999</v>
      </c>
      <c r="N144">
        <v>1208765.3999999999</v>
      </c>
      <c r="O144">
        <v>1208638.8</v>
      </c>
      <c r="P144">
        <v>223950</v>
      </c>
      <c r="Q144">
        <v>406371.2</v>
      </c>
      <c r="R144">
        <v>236550.8</v>
      </c>
      <c r="S144">
        <v>478113.4</v>
      </c>
      <c r="T144">
        <v>4027835.8</v>
      </c>
      <c r="U144">
        <v>3754358.4</v>
      </c>
      <c r="V144">
        <v>135743.4</v>
      </c>
      <c r="W144">
        <v>735779.2</v>
      </c>
      <c r="Y144">
        <v>0.7007754448335618</v>
      </c>
      <c r="Z144">
        <v>1.4064354661852121</v>
      </c>
      <c r="AA144">
        <v>1.472477185819298</v>
      </c>
      <c r="AB144">
        <v>0.61341556559782473</v>
      </c>
      <c r="AC144">
        <v>0.95547523998538963</v>
      </c>
      <c r="AD144">
        <v>0.46654355144128201</v>
      </c>
      <c r="AE144">
        <v>0.89560036896727979</v>
      </c>
      <c r="AF144">
        <v>1.7699744342826309</v>
      </c>
      <c r="AG144">
        <v>2.3415625640656801</v>
      </c>
      <c r="AH144">
        <v>0.47424863334745171</v>
      </c>
      <c r="AI144">
        <v>2.3568175668828188</v>
      </c>
      <c r="AK144">
        <v>0.7007754448335618</v>
      </c>
      <c r="AL144">
        <v>0.58352570934221148</v>
      </c>
      <c r="AM144">
        <v>0.64096794375218447</v>
      </c>
      <c r="AN144">
        <v>0.61341556559782473</v>
      </c>
      <c r="AO144">
        <v>0.4530957459995989</v>
      </c>
      <c r="AP144">
        <v>0.46654355144128201</v>
      </c>
      <c r="AQ144">
        <v>0.47751837121322749</v>
      </c>
      <c r="AR144">
        <v>1.058025010908022</v>
      </c>
      <c r="AS144">
        <v>0.53583692759275436</v>
      </c>
      <c r="AT144">
        <v>0.47424863334745171</v>
      </c>
      <c r="AU144">
        <v>1.223209270136431</v>
      </c>
      <c r="AW144">
        <v>0.33059571743942789</v>
      </c>
      <c r="AY144">
        <v>-4.9266007591064618</v>
      </c>
    </row>
    <row r="145" spans="1:51" x14ac:dyDescent="0.3">
      <c r="A145">
        <v>11</v>
      </c>
      <c r="B145" t="s">
        <v>216</v>
      </c>
      <c r="C145" t="s">
        <v>213</v>
      </c>
      <c r="D145" t="s">
        <v>214</v>
      </c>
      <c r="F145" s="2">
        <v>0</v>
      </c>
      <c r="G145" s="2">
        <v>1</v>
      </c>
      <c r="H145" s="5">
        <v>0</v>
      </c>
      <c r="I145">
        <f t="shared" si="4"/>
        <v>0</v>
      </c>
      <c r="J145">
        <f t="shared" si="5"/>
        <v>1</v>
      </c>
      <c r="K145">
        <v>3</v>
      </c>
      <c r="L145">
        <v>0</v>
      </c>
      <c r="M145">
        <v>6392518.2000000002</v>
      </c>
      <c r="N145">
        <v>1891496.6</v>
      </c>
      <c r="O145">
        <v>1914911.4</v>
      </c>
      <c r="P145">
        <v>32522794.600000001</v>
      </c>
      <c r="Q145">
        <v>628190.80000000005</v>
      </c>
      <c r="R145">
        <v>13724934.199999999</v>
      </c>
      <c r="S145">
        <v>876795.2</v>
      </c>
      <c r="T145">
        <v>4309289.2</v>
      </c>
      <c r="U145">
        <v>3871093.2</v>
      </c>
      <c r="V145">
        <v>28321760.800000001</v>
      </c>
      <c r="W145">
        <v>810266.6</v>
      </c>
      <c r="Y145">
        <v>5.6083071230445061</v>
      </c>
      <c r="Z145">
        <v>1.8250776093453169</v>
      </c>
      <c r="AA145">
        <v>1.828094544960186</v>
      </c>
      <c r="AB145">
        <v>29.488060689199479</v>
      </c>
      <c r="AC145">
        <v>1.2183201925887259</v>
      </c>
      <c r="AD145">
        <v>9.8850342065561563</v>
      </c>
      <c r="AE145">
        <v>1.197002989705652</v>
      </c>
      <c r="AF145">
        <v>2.0244640548713511</v>
      </c>
      <c r="AG145">
        <v>2.4252206279896198</v>
      </c>
      <c r="AH145">
        <v>12.775905739609151</v>
      </c>
      <c r="AI145">
        <v>2.674264812422916</v>
      </c>
      <c r="AK145">
        <v>5.6083071230445061</v>
      </c>
      <c r="AL145">
        <v>0.73157524145208297</v>
      </c>
      <c r="AM145">
        <v>0.73744021039456131</v>
      </c>
      <c r="AN145">
        <v>29.488060689199479</v>
      </c>
      <c r="AO145">
        <v>0.56508335280814204</v>
      </c>
      <c r="AP145">
        <v>9.8850342065561563</v>
      </c>
      <c r="AQ145">
        <v>0.54695882722735401</v>
      </c>
      <c r="AR145">
        <v>1.127352937264368</v>
      </c>
      <c r="AS145">
        <v>0.53369188196957107</v>
      </c>
      <c r="AT145">
        <v>12.775905739609151</v>
      </c>
      <c r="AU145">
        <v>1.4766905684024101</v>
      </c>
      <c r="AW145">
        <v>0.31037481143139301</v>
      </c>
      <c r="AY145">
        <v>1.547438386995166</v>
      </c>
    </row>
    <row r="146" spans="1:51" x14ac:dyDescent="0.3">
      <c r="A146">
        <v>11</v>
      </c>
      <c r="B146" t="s">
        <v>217</v>
      </c>
      <c r="C146" t="s">
        <v>213</v>
      </c>
      <c r="D146" t="s">
        <v>214</v>
      </c>
      <c r="F146" s="2">
        <v>0</v>
      </c>
      <c r="G146" s="2">
        <v>0</v>
      </c>
      <c r="H146" s="5">
        <v>1</v>
      </c>
      <c r="I146">
        <f t="shared" si="4"/>
        <v>0</v>
      </c>
      <c r="J146">
        <f t="shared" si="5"/>
        <v>1</v>
      </c>
      <c r="K146">
        <v>3</v>
      </c>
      <c r="L146">
        <v>3</v>
      </c>
      <c r="M146">
        <v>2532361.2000000002</v>
      </c>
      <c r="N146">
        <v>775171.6</v>
      </c>
      <c r="O146">
        <v>783162.4</v>
      </c>
      <c r="P146">
        <v>4488034.8</v>
      </c>
      <c r="Q146">
        <v>316453.8</v>
      </c>
      <c r="R146">
        <v>9560862.1999999993</v>
      </c>
      <c r="S146">
        <v>240777</v>
      </c>
      <c r="T146">
        <v>4508969.5999999996</v>
      </c>
      <c r="U146">
        <v>3702320.8</v>
      </c>
      <c r="V146">
        <v>7816182.5999999996</v>
      </c>
      <c r="W146">
        <v>513853.2</v>
      </c>
      <c r="Y146">
        <v>2.3640668091829871</v>
      </c>
      <c r="Z146">
        <v>1.1445155623368919</v>
      </c>
      <c r="AA146">
        <v>1.1374739678576591</v>
      </c>
      <c r="AB146">
        <v>2.4472710266010842</v>
      </c>
      <c r="AC146">
        <v>0.8494474899722263</v>
      </c>
      <c r="AD146">
        <v>5.5565787847619514</v>
      </c>
      <c r="AE146">
        <v>0.70070381341502075</v>
      </c>
      <c r="AF146">
        <v>2.206304732849822</v>
      </c>
      <c r="AG146">
        <v>2.3472247249446809</v>
      </c>
      <c r="AH146">
        <v>5.3267917107790712</v>
      </c>
      <c r="AI146">
        <v>2.3702139528468251</v>
      </c>
      <c r="AK146">
        <v>2.3640668091829871</v>
      </c>
      <c r="AL146">
        <v>0.5704343855846673</v>
      </c>
      <c r="AM146">
        <v>0.56603120318613942</v>
      </c>
      <c r="AN146">
        <v>2.4472710266010842</v>
      </c>
      <c r="AO146">
        <v>0.43215359040768819</v>
      </c>
      <c r="AP146">
        <v>5.5565787847619514</v>
      </c>
      <c r="AQ146">
        <v>0.45936184907332062</v>
      </c>
      <c r="AR146">
        <v>1.2839977422263471</v>
      </c>
      <c r="AS146">
        <v>0.56273790434934201</v>
      </c>
      <c r="AT146">
        <v>5.3267917107790712</v>
      </c>
      <c r="AU146">
        <v>1.1510465687606479</v>
      </c>
      <c r="AW146">
        <v>0.34670840315520762</v>
      </c>
      <c r="AY146">
        <v>2.7526081313871051</v>
      </c>
    </row>
    <row r="147" spans="1:51" x14ac:dyDescent="0.3">
      <c r="A147">
        <v>11</v>
      </c>
      <c r="B147" t="s">
        <v>218</v>
      </c>
      <c r="C147" t="s">
        <v>213</v>
      </c>
      <c r="D147" t="s">
        <v>214</v>
      </c>
      <c r="F147" s="2">
        <v>0</v>
      </c>
      <c r="G147" s="2">
        <v>1</v>
      </c>
      <c r="H147" s="5">
        <v>1</v>
      </c>
      <c r="I147">
        <f t="shared" si="4"/>
        <v>0</v>
      </c>
      <c r="J147">
        <f t="shared" si="5"/>
        <v>1</v>
      </c>
      <c r="K147">
        <v>3</v>
      </c>
      <c r="L147">
        <v>3</v>
      </c>
      <c r="M147">
        <v>3500491.2</v>
      </c>
      <c r="N147">
        <v>1011251.8</v>
      </c>
      <c r="O147">
        <v>1017035.6</v>
      </c>
      <c r="P147">
        <v>18198348.600000001</v>
      </c>
      <c r="Q147">
        <v>440875.6</v>
      </c>
      <c r="R147">
        <v>13410366</v>
      </c>
      <c r="S147">
        <v>415973.8</v>
      </c>
      <c r="T147">
        <v>4777285.4000000004</v>
      </c>
      <c r="U147">
        <v>3795993.4</v>
      </c>
      <c r="V147">
        <v>24823075.199999999</v>
      </c>
      <c r="W147">
        <v>428216.8</v>
      </c>
      <c r="Y147">
        <v>3.1723732639569788</v>
      </c>
      <c r="Z147">
        <v>1.3053309253882619</v>
      </c>
      <c r="AA147">
        <v>1.2940864939708261</v>
      </c>
      <c r="AB147">
        <v>6.6421683535969347</v>
      </c>
      <c r="AC147">
        <v>0.90915859522647224</v>
      </c>
      <c r="AD147">
        <v>8.8332634900230911</v>
      </c>
      <c r="AE147">
        <v>0.91099223364144566</v>
      </c>
      <c r="AF147">
        <v>2.4484067889396099</v>
      </c>
      <c r="AG147">
        <v>2.4705919748637819</v>
      </c>
      <c r="AH147">
        <v>8.9066538079641759</v>
      </c>
      <c r="AI147">
        <v>2.3016919012647121</v>
      </c>
      <c r="AK147">
        <v>3.1723732639569788</v>
      </c>
      <c r="AL147">
        <v>0.66580441608093677</v>
      </c>
      <c r="AM147">
        <v>0.65457712244242428</v>
      </c>
      <c r="AN147">
        <v>6.6421683535969347</v>
      </c>
      <c r="AO147">
        <v>0.44421491580433209</v>
      </c>
      <c r="AP147">
        <v>8.8332634900230911</v>
      </c>
      <c r="AQ147">
        <v>0.56630355040542779</v>
      </c>
      <c r="AR147">
        <v>1.3850055561400949</v>
      </c>
      <c r="AS147">
        <v>0.61229214756749573</v>
      </c>
      <c r="AT147">
        <v>8.9066538079641759</v>
      </c>
      <c r="AU147">
        <v>1.194321352848783</v>
      </c>
      <c r="AW147">
        <v>0.38891018088906998</v>
      </c>
      <c r="AY147">
        <v>2.7526081313871038</v>
      </c>
    </row>
    <row r="148" spans="1:51" x14ac:dyDescent="0.3">
      <c r="A148">
        <v>11</v>
      </c>
      <c r="B148" t="s">
        <v>219</v>
      </c>
      <c r="C148" t="s">
        <v>213</v>
      </c>
      <c r="D148" t="s">
        <v>214</v>
      </c>
      <c r="F148" s="2">
        <v>0</v>
      </c>
      <c r="G148" s="2">
        <v>0</v>
      </c>
      <c r="H148" s="5">
        <v>0</v>
      </c>
      <c r="I148">
        <f t="shared" si="4"/>
        <v>0</v>
      </c>
      <c r="J148">
        <f t="shared" si="5"/>
        <v>1</v>
      </c>
      <c r="K148">
        <v>3</v>
      </c>
      <c r="L148">
        <v>0</v>
      </c>
      <c r="M148">
        <v>1958632.2</v>
      </c>
      <c r="N148">
        <v>762331.4</v>
      </c>
      <c r="O148">
        <v>762119.4</v>
      </c>
      <c r="P148">
        <v>3704771.6</v>
      </c>
      <c r="Q148">
        <v>312661.59999999998</v>
      </c>
      <c r="R148">
        <v>3937534.6</v>
      </c>
      <c r="S148">
        <v>165992.6</v>
      </c>
      <c r="T148">
        <v>4043405.6</v>
      </c>
      <c r="U148">
        <v>3754956.6</v>
      </c>
      <c r="V148">
        <v>4720950</v>
      </c>
      <c r="W148">
        <v>478295.8</v>
      </c>
      <c r="Y148">
        <v>2.0096481306478382</v>
      </c>
      <c r="Z148">
        <v>1.07092939838767</v>
      </c>
      <c r="AA148">
        <v>1.0504501212853941</v>
      </c>
      <c r="AB148">
        <v>4.0616213943983892</v>
      </c>
      <c r="AC148">
        <v>0.82556577679933985</v>
      </c>
      <c r="AD148">
        <v>4.1316796619910754</v>
      </c>
      <c r="AE148">
        <v>0.63078850144520404</v>
      </c>
      <c r="AF148">
        <v>1.80069259130396</v>
      </c>
      <c r="AG148">
        <v>2.3459365413524211</v>
      </c>
      <c r="AH148">
        <v>4.9140897839795796</v>
      </c>
      <c r="AI148">
        <v>1.7782968685962259</v>
      </c>
      <c r="AK148">
        <v>2.0096481306478382</v>
      </c>
      <c r="AL148">
        <v>0.49743060898035762</v>
      </c>
      <c r="AM148">
        <v>0.47979691857472062</v>
      </c>
      <c r="AN148">
        <v>4.0616213943983892</v>
      </c>
      <c r="AO148">
        <v>0.42965447519673028</v>
      </c>
      <c r="AP148">
        <v>4.1316796619910754</v>
      </c>
      <c r="AQ148">
        <v>0.4304754056967795</v>
      </c>
      <c r="AR148">
        <v>1.0770738577004519</v>
      </c>
      <c r="AS148">
        <v>0.53019357058219607</v>
      </c>
      <c r="AT148">
        <v>4.9140897839795796</v>
      </c>
      <c r="AU148">
        <v>1.0161881927400831</v>
      </c>
      <c r="AW148">
        <v>0.31921508316881952</v>
      </c>
      <c r="AY148">
        <v>1.547438386995166</v>
      </c>
    </row>
    <row r="149" spans="1:51" x14ac:dyDescent="0.3">
      <c r="A149">
        <v>11</v>
      </c>
      <c r="B149" t="s">
        <v>220</v>
      </c>
      <c r="C149" t="s">
        <v>213</v>
      </c>
      <c r="D149" t="s">
        <v>214</v>
      </c>
      <c r="F149" s="2">
        <v>0</v>
      </c>
      <c r="G149" s="2">
        <v>0</v>
      </c>
      <c r="H149" s="5">
        <v>0</v>
      </c>
      <c r="I149">
        <f t="shared" si="4"/>
        <v>1</v>
      </c>
      <c r="J149">
        <f t="shared" si="5"/>
        <v>0</v>
      </c>
      <c r="K149">
        <v>3</v>
      </c>
      <c r="L149">
        <v>0</v>
      </c>
      <c r="M149">
        <v>205994.4</v>
      </c>
      <c r="N149">
        <v>1288944.8</v>
      </c>
      <c r="O149">
        <v>1290192.6000000001</v>
      </c>
      <c r="P149">
        <v>201888.4</v>
      </c>
      <c r="Q149">
        <v>384448.8</v>
      </c>
      <c r="R149">
        <v>1083</v>
      </c>
      <c r="S149">
        <v>640812.4</v>
      </c>
      <c r="T149">
        <v>4281782</v>
      </c>
      <c r="U149">
        <v>3848229</v>
      </c>
      <c r="V149">
        <v>6643.6</v>
      </c>
      <c r="W149">
        <v>630551.19999999995</v>
      </c>
      <c r="Y149">
        <v>0.36923234681598838</v>
      </c>
      <c r="Z149">
        <v>1.5024784971028571</v>
      </c>
      <c r="AA149">
        <v>1.49329002443701</v>
      </c>
      <c r="AB149">
        <v>0.40392242599627942</v>
      </c>
      <c r="AC149">
        <v>0.97343783004325812</v>
      </c>
      <c r="AD149">
        <v>9.6642006840556835E-2</v>
      </c>
      <c r="AE149">
        <v>1.175474661868066</v>
      </c>
      <c r="AF149">
        <v>2.0000478750094768</v>
      </c>
      <c r="AG149">
        <v>2.431465109158307</v>
      </c>
      <c r="AH149">
        <v>3.6985216196626362E-2</v>
      </c>
      <c r="AI149">
        <v>2.644779581530019</v>
      </c>
      <c r="AK149">
        <v>0.36923234681598838</v>
      </c>
      <c r="AL149">
        <v>0.57612249040976171</v>
      </c>
      <c r="AM149">
        <v>0.57352530327625573</v>
      </c>
      <c r="AN149">
        <v>0.40392242599627942</v>
      </c>
      <c r="AO149">
        <v>0.43136650441447272</v>
      </c>
      <c r="AP149">
        <v>9.6642006840556835E-2</v>
      </c>
      <c r="AQ149">
        <v>0.49801070331595843</v>
      </c>
      <c r="AR149">
        <v>1.1218367340043189</v>
      </c>
      <c r="AS149">
        <v>0.54806166989728811</v>
      </c>
      <c r="AT149">
        <v>3.6985216196626362E-2</v>
      </c>
      <c r="AU149">
        <v>1.3108002199791371</v>
      </c>
      <c r="AW149">
        <v>0.33481451878324148</v>
      </c>
      <c r="AY149">
        <v>-4.9266007591064627</v>
      </c>
    </row>
    <row r="150" spans="1:51" x14ac:dyDescent="0.3">
      <c r="A150">
        <v>11</v>
      </c>
      <c r="B150" t="s">
        <v>221</v>
      </c>
      <c r="C150" t="s">
        <v>213</v>
      </c>
      <c r="D150" t="s">
        <v>214</v>
      </c>
      <c r="F150" s="2">
        <v>0</v>
      </c>
      <c r="G150" s="2">
        <v>1</v>
      </c>
      <c r="H150" s="5">
        <v>0</v>
      </c>
      <c r="I150">
        <f t="shared" si="4"/>
        <v>0</v>
      </c>
      <c r="J150">
        <f t="shared" si="5"/>
        <v>1</v>
      </c>
      <c r="K150">
        <v>3</v>
      </c>
      <c r="L150">
        <v>0</v>
      </c>
      <c r="M150">
        <v>1751655</v>
      </c>
      <c r="N150">
        <v>1776871.2</v>
      </c>
      <c r="O150">
        <v>1786853.6</v>
      </c>
      <c r="P150">
        <v>13007666</v>
      </c>
      <c r="Q150">
        <v>751893.8</v>
      </c>
      <c r="R150">
        <v>2577124.7999999998</v>
      </c>
      <c r="S150">
        <v>1080860.8</v>
      </c>
      <c r="T150">
        <v>4515810.5999999996</v>
      </c>
      <c r="U150">
        <v>3720115</v>
      </c>
      <c r="V150">
        <v>9548549.1999999993</v>
      </c>
      <c r="W150">
        <v>1312530.8</v>
      </c>
      <c r="Y150">
        <v>1.77892203759402</v>
      </c>
      <c r="Z150">
        <v>1.89242189549841</v>
      </c>
      <c r="AA150">
        <v>1.864989083586261</v>
      </c>
      <c r="AB150">
        <v>8.6691205744107727</v>
      </c>
      <c r="AC150">
        <v>1.289071228203829</v>
      </c>
      <c r="AD150">
        <v>2.4851091479882599</v>
      </c>
      <c r="AE150">
        <v>1.4193196337670091</v>
      </c>
      <c r="AF150">
        <v>2.1737498251721261</v>
      </c>
      <c r="AG150">
        <v>2.3302285144571209</v>
      </c>
      <c r="AH150">
        <v>5.6325364398304369</v>
      </c>
      <c r="AI150">
        <v>3.1082111528608949</v>
      </c>
      <c r="AK150">
        <v>1.77892203759402</v>
      </c>
      <c r="AL150">
        <v>0.68925713519565757</v>
      </c>
      <c r="AM150">
        <v>0.67501875949092205</v>
      </c>
      <c r="AN150">
        <v>8.6691205744107727</v>
      </c>
      <c r="AO150">
        <v>0.49715294721536341</v>
      </c>
      <c r="AP150">
        <v>2.4851091479882599</v>
      </c>
      <c r="AQ150">
        <v>0.57887295652180915</v>
      </c>
      <c r="AR150">
        <v>1.268410743353888</v>
      </c>
      <c r="AS150">
        <v>0.55013568997383122</v>
      </c>
      <c r="AT150">
        <v>5.6325364398304369</v>
      </c>
      <c r="AU150">
        <v>1.6950971959624439</v>
      </c>
      <c r="AW150">
        <v>0.39690626896917819</v>
      </c>
      <c r="AY150">
        <v>0.62655424072419241</v>
      </c>
    </row>
    <row r="151" spans="1:51" x14ac:dyDescent="0.3">
      <c r="A151">
        <v>12</v>
      </c>
      <c r="B151" t="s">
        <v>222</v>
      </c>
      <c r="C151" t="s">
        <v>223</v>
      </c>
      <c r="D151" t="s">
        <v>224</v>
      </c>
      <c r="F151" s="2">
        <v>0</v>
      </c>
      <c r="G151" s="2">
        <v>0</v>
      </c>
      <c r="H151" s="5">
        <v>1</v>
      </c>
      <c r="I151">
        <f t="shared" si="4"/>
        <v>0</v>
      </c>
      <c r="J151">
        <f t="shared" si="5"/>
        <v>1</v>
      </c>
      <c r="K151">
        <v>2</v>
      </c>
      <c r="L151">
        <v>2</v>
      </c>
      <c r="M151">
        <v>2848612.4</v>
      </c>
      <c r="N151">
        <v>317340.2</v>
      </c>
      <c r="O151">
        <v>317325.40000000002</v>
      </c>
      <c r="P151">
        <v>2794601</v>
      </c>
      <c r="Q151">
        <v>212900.6</v>
      </c>
      <c r="R151">
        <v>6701116.2000000002</v>
      </c>
      <c r="S151">
        <v>18847.599999999999</v>
      </c>
      <c r="T151">
        <v>2911592.8</v>
      </c>
      <c r="U151">
        <v>2260351.2000000002</v>
      </c>
      <c r="V151">
        <v>2600042.6</v>
      </c>
      <c r="W151">
        <v>91707.199999999997</v>
      </c>
      <c r="Y151">
        <v>1.8699402885977181</v>
      </c>
      <c r="Z151">
        <v>0.63417517947964375</v>
      </c>
      <c r="AA151">
        <v>0.6245136369019747</v>
      </c>
      <c r="AB151">
        <v>1.953721804800443</v>
      </c>
      <c r="AC151">
        <v>0.52009475243394265</v>
      </c>
      <c r="AD151">
        <v>4.0668708783574399</v>
      </c>
      <c r="AE151">
        <v>0.42510031405836352</v>
      </c>
      <c r="AF151">
        <v>0.60956023843027651</v>
      </c>
      <c r="AG151">
        <v>0.86650744643993671</v>
      </c>
      <c r="AH151">
        <v>3.6031507489737118</v>
      </c>
      <c r="AI151">
        <v>0.72797614051960413</v>
      </c>
      <c r="AK151">
        <v>1.8699402885977181</v>
      </c>
      <c r="AL151">
        <v>0.35445157014764839</v>
      </c>
      <c r="AM151">
        <v>0.34624793515540653</v>
      </c>
      <c r="AN151">
        <v>1.953721804800443</v>
      </c>
      <c r="AO151">
        <v>0.28245843038312157</v>
      </c>
      <c r="AP151">
        <v>4.0668708783574399</v>
      </c>
      <c r="AQ151">
        <v>0.31916131428442901</v>
      </c>
      <c r="AR151">
        <v>0.35273413066752263</v>
      </c>
      <c r="AS151">
        <v>0.33846109178848571</v>
      </c>
      <c r="AT151">
        <v>3.6031507489737118</v>
      </c>
      <c r="AU151">
        <v>0.38458794569596649</v>
      </c>
      <c r="AW151">
        <v>0.30213105892762537</v>
      </c>
      <c r="AY151">
        <v>1.584828653565743</v>
      </c>
    </row>
    <row r="152" spans="1:51" x14ac:dyDescent="0.3">
      <c r="A152">
        <v>12</v>
      </c>
      <c r="B152" t="s">
        <v>225</v>
      </c>
      <c r="C152" t="s">
        <v>223</v>
      </c>
      <c r="D152" t="s">
        <v>224</v>
      </c>
      <c r="F152" s="2">
        <v>0</v>
      </c>
      <c r="G152" s="2">
        <v>1</v>
      </c>
      <c r="H152" s="5">
        <v>0</v>
      </c>
      <c r="I152">
        <f t="shared" si="4"/>
        <v>1</v>
      </c>
      <c r="J152">
        <f t="shared" si="5"/>
        <v>0</v>
      </c>
      <c r="K152">
        <v>2</v>
      </c>
      <c r="L152">
        <v>0</v>
      </c>
      <c r="M152">
        <v>200165.6</v>
      </c>
      <c r="N152">
        <v>1485534.6</v>
      </c>
      <c r="O152">
        <v>1486091</v>
      </c>
      <c r="P152">
        <v>200002.8</v>
      </c>
      <c r="Q152">
        <v>3869178</v>
      </c>
      <c r="R152">
        <v>12</v>
      </c>
      <c r="S152">
        <v>2337824.6</v>
      </c>
      <c r="T152">
        <v>2908702.6</v>
      </c>
      <c r="U152">
        <v>2322225</v>
      </c>
      <c r="V152">
        <v>494.8</v>
      </c>
      <c r="W152">
        <v>5567271.5999999996</v>
      </c>
      <c r="Y152">
        <v>0.24994864980690179</v>
      </c>
      <c r="Z152">
        <v>1.60472627566196</v>
      </c>
      <c r="AA152">
        <v>1.59045399511233</v>
      </c>
      <c r="AB152">
        <v>0.26850172259728422</v>
      </c>
      <c r="AC152">
        <v>2.5362786547921128</v>
      </c>
      <c r="AD152">
        <v>9.0118579566478701E-2</v>
      </c>
      <c r="AE152">
        <v>1.7858041616156699</v>
      </c>
      <c r="AF152">
        <v>0.59758172100409868</v>
      </c>
      <c r="AG152">
        <v>0.86173170153051615</v>
      </c>
      <c r="AH152">
        <v>5.5263416375964398E-3</v>
      </c>
      <c r="AI152">
        <v>4.5701890007592736</v>
      </c>
      <c r="AK152">
        <v>0.24994864980690179</v>
      </c>
      <c r="AL152">
        <v>0.56013409164734185</v>
      </c>
      <c r="AM152">
        <v>0.55419699442572889</v>
      </c>
      <c r="AN152">
        <v>0.26850172259728422</v>
      </c>
      <c r="AO152">
        <v>0.88944556819042186</v>
      </c>
      <c r="AP152">
        <v>9.0118579566478701E-2</v>
      </c>
      <c r="AQ152">
        <v>0.64925267146900301</v>
      </c>
      <c r="AR152">
        <v>0.34845337923616171</v>
      </c>
      <c r="AS152">
        <v>0.32230025790631772</v>
      </c>
      <c r="AT152">
        <v>5.5263416375964398E-3</v>
      </c>
      <c r="AU152">
        <v>2.5815110435709361</v>
      </c>
      <c r="AW152">
        <v>0.26771220979280758</v>
      </c>
      <c r="AY152">
        <v>-1.5848286535657441</v>
      </c>
    </row>
    <row r="153" spans="1:51" x14ac:dyDescent="0.3">
      <c r="A153">
        <v>12</v>
      </c>
      <c r="B153" t="s">
        <v>226</v>
      </c>
      <c r="C153" t="s">
        <v>223</v>
      </c>
      <c r="D153" t="s">
        <v>224</v>
      </c>
      <c r="F153" s="2">
        <v>0</v>
      </c>
      <c r="G153" s="2">
        <v>1</v>
      </c>
      <c r="H153" s="5">
        <v>0</v>
      </c>
      <c r="I153">
        <f t="shared" si="4"/>
        <v>1</v>
      </c>
      <c r="J153">
        <f t="shared" si="5"/>
        <v>0</v>
      </c>
      <c r="K153">
        <v>2</v>
      </c>
      <c r="L153">
        <v>0</v>
      </c>
      <c r="M153">
        <v>201795.6</v>
      </c>
      <c r="N153">
        <v>1517931.6</v>
      </c>
      <c r="O153">
        <v>1518501.8</v>
      </c>
      <c r="P153">
        <v>200144.2</v>
      </c>
      <c r="Q153">
        <v>4442947.5999999996</v>
      </c>
      <c r="R153">
        <v>308.39999999999998</v>
      </c>
      <c r="S153">
        <v>2284982.2000000002</v>
      </c>
      <c r="T153">
        <v>2909734.6</v>
      </c>
      <c r="U153">
        <v>2311707.7999999998</v>
      </c>
      <c r="V153">
        <v>2730.2</v>
      </c>
      <c r="W153">
        <v>5418859</v>
      </c>
      <c r="Y153">
        <v>0.265440160036087</v>
      </c>
      <c r="Z153">
        <v>1.5725682538468391</v>
      </c>
      <c r="AA153">
        <v>1.568274982646108</v>
      </c>
      <c r="AB153">
        <v>0.2855685375980101</v>
      </c>
      <c r="AC153">
        <v>2.5912868533807338</v>
      </c>
      <c r="AD153">
        <v>8.7801549956202457E-2</v>
      </c>
      <c r="AE153">
        <v>1.74877624255605</v>
      </c>
      <c r="AF153">
        <v>0.58409492690116172</v>
      </c>
      <c r="AG153">
        <v>0.83324524145573375</v>
      </c>
      <c r="AH153">
        <v>1.9589163828641121E-2</v>
      </c>
      <c r="AI153">
        <v>4.4003173078410329</v>
      </c>
      <c r="AK153">
        <v>0.265440160036087</v>
      </c>
      <c r="AL153">
        <v>0.5577033482026309</v>
      </c>
      <c r="AM153">
        <v>0.55464992886409159</v>
      </c>
      <c r="AN153">
        <v>0.2855685375980101</v>
      </c>
      <c r="AO153">
        <v>0.86199645218439402</v>
      </c>
      <c r="AP153">
        <v>8.7801549956202457E-2</v>
      </c>
      <c r="AQ153">
        <v>0.61859243176877499</v>
      </c>
      <c r="AR153">
        <v>0.33734738812781873</v>
      </c>
      <c r="AS153">
        <v>0.30225770235992971</v>
      </c>
      <c r="AT153">
        <v>1.9589163828641121E-2</v>
      </c>
      <c r="AU153">
        <v>2.5430638066492981</v>
      </c>
      <c r="AW153">
        <v>0.24467150182463221</v>
      </c>
      <c r="AY153">
        <v>-1.5848286535657441</v>
      </c>
    </row>
    <row r="154" spans="1:51" x14ac:dyDescent="0.3">
      <c r="A154">
        <v>12</v>
      </c>
      <c r="B154" t="s">
        <v>227</v>
      </c>
      <c r="C154" t="s">
        <v>223</v>
      </c>
      <c r="D154" t="s">
        <v>224</v>
      </c>
      <c r="F154" s="2">
        <v>0</v>
      </c>
      <c r="G154" s="2">
        <v>0</v>
      </c>
      <c r="H154" s="5">
        <v>1</v>
      </c>
      <c r="I154">
        <f t="shared" si="4"/>
        <v>0</v>
      </c>
      <c r="J154">
        <f t="shared" si="5"/>
        <v>1</v>
      </c>
      <c r="K154">
        <v>2</v>
      </c>
      <c r="L154">
        <v>2</v>
      </c>
      <c r="M154">
        <v>2872027.2</v>
      </c>
      <c r="N154">
        <v>310811.59999999998</v>
      </c>
      <c r="O154">
        <v>310800.40000000002</v>
      </c>
      <c r="P154">
        <v>5993733.5999999996</v>
      </c>
      <c r="Q154">
        <v>225541.6</v>
      </c>
      <c r="R154">
        <v>5685799</v>
      </c>
      <c r="S154">
        <v>26825.4</v>
      </c>
      <c r="T154">
        <v>2912351</v>
      </c>
      <c r="U154">
        <v>2263912.4</v>
      </c>
      <c r="V154">
        <v>7909143.7999999998</v>
      </c>
      <c r="W154">
        <v>131479.79999999999</v>
      </c>
      <c r="Y154">
        <v>1.8758338681422171</v>
      </c>
      <c r="Z154">
        <v>0.62061084895394747</v>
      </c>
      <c r="AA154">
        <v>0.6267789077945054</v>
      </c>
      <c r="AB154">
        <v>3.4273876895895228</v>
      </c>
      <c r="AC154">
        <v>0.5273675134114455</v>
      </c>
      <c r="AD154">
        <v>3.9828924796078349</v>
      </c>
      <c r="AE154">
        <v>0.42291201655752958</v>
      </c>
      <c r="AF154">
        <v>0.6109758918639272</v>
      </c>
      <c r="AG154">
        <v>0.87305424208752813</v>
      </c>
      <c r="AH154">
        <v>4.0677086189854892</v>
      </c>
      <c r="AI154">
        <v>0.65263944366015492</v>
      </c>
      <c r="AK154">
        <v>1.8758338681422171</v>
      </c>
      <c r="AL154">
        <v>0.33835367620922618</v>
      </c>
      <c r="AM154">
        <v>0.34713488058187059</v>
      </c>
      <c r="AN154">
        <v>3.4273876895895228</v>
      </c>
      <c r="AO154">
        <v>0.28492327120620758</v>
      </c>
      <c r="AP154">
        <v>3.9828924796078349</v>
      </c>
      <c r="AQ154">
        <v>0.3216695229057222</v>
      </c>
      <c r="AR154">
        <v>0.35606688060797748</v>
      </c>
      <c r="AS154">
        <v>0.34267097623087472</v>
      </c>
      <c r="AT154">
        <v>4.0677086189854892</v>
      </c>
      <c r="AU154">
        <v>0.33851434043608608</v>
      </c>
      <c r="AW154">
        <v>0.2856699881609529</v>
      </c>
      <c r="AY154">
        <v>1.5848286535657441</v>
      </c>
    </row>
    <row r="155" spans="1:51" x14ac:dyDescent="0.3">
      <c r="A155">
        <v>12</v>
      </c>
      <c r="B155" t="s">
        <v>228</v>
      </c>
      <c r="C155" t="s">
        <v>229</v>
      </c>
      <c r="D155" t="s">
        <v>230</v>
      </c>
      <c r="F155" s="2">
        <v>0</v>
      </c>
      <c r="G155" s="2">
        <v>0</v>
      </c>
      <c r="H155" s="5">
        <v>0</v>
      </c>
      <c r="I155">
        <f t="shared" si="4"/>
        <v>0</v>
      </c>
      <c r="J155">
        <f t="shared" si="5"/>
        <v>1</v>
      </c>
      <c r="K155">
        <v>3</v>
      </c>
      <c r="L155">
        <v>0</v>
      </c>
      <c r="M155">
        <v>7301203.7999999998</v>
      </c>
      <c r="N155">
        <v>1217007.3999999999</v>
      </c>
      <c r="O155">
        <v>1213726.8</v>
      </c>
      <c r="P155">
        <v>8213772.5999999996</v>
      </c>
      <c r="Q155">
        <v>533139.80000000005</v>
      </c>
      <c r="R155">
        <v>19778838.399999999</v>
      </c>
      <c r="S155">
        <v>472395.2</v>
      </c>
      <c r="T155">
        <v>9385951</v>
      </c>
      <c r="U155">
        <v>3898440</v>
      </c>
      <c r="V155">
        <v>8593867.5999999996</v>
      </c>
      <c r="W155">
        <v>1190987.2</v>
      </c>
      <c r="Y155">
        <v>5.4528996401932091</v>
      </c>
      <c r="Z155">
        <v>1.32537608849816</v>
      </c>
      <c r="AA155">
        <v>1.304724934371188</v>
      </c>
      <c r="AB155">
        <v>5.0951553128019436</v>
      </c>
      <c r="AC155">
        <v>0.90943195683648814</v>
      </c>
      <c r="AD155">
        <v>10.783611809927971</v>
      </c>
      <c r="AE155">
        <v>0.87408238737843935</v>
      </c>
      <c r="AF155">
        <v>5.7451050516217954</v>
      </c>
      <c r="AG155">
        <v>2.3944740882609041</v>
      </c>
      <c r="AH155">
        <v>5.1066361516248433</v>
      </c>
      <c r="AI155">
        <v>2.39477764335461</v>
      </c>
      <c r="AK155">
        <v>5.4528996401932091</v>
      </c>
      <c r="AL155">
        <v>0.55846679001115263</v>
      </c>
      <c r="AM155">
        <v>0.54821838783100252</v>
      </c>
      <c r="AN155">
        <v>5.0951553128019436</v>
      </c>
      <c r="AO155">
        <v>0.41317318882793191</v>
      </c>
      <c r="AP155">
        <v>10.783611809927971</v>
      </c>
      <c r="AQ155">
        <v>0.47154184826649731</v>
      </c>
      <c r="AR155">
        <v>3.93868222576566</v>
      </c>
      <c r="AS155">
        <v>0.54116203058511014</v>
      </c>
      <c r="AT155">
        <v>5.1066361516248433</v>
      </c>
      <c r="AU155">
        <v>1.078970493283123</v>
      </c>
      <c r="AW155">
        <v>0.27002254603430631</v>
      </c>
      <c r="AY155">
        <v>1.4817392001506171</v>
      </c>
    </row>
    <row r="156" spans="1:51" x14ac:dyDescent="0.3">
      <c r="A156">
        <v>12</v>
      </c>
      <c r="B156" t="s">
        <v>231</v>
      </c>
      <c r="C156" t="s">
        <v>229</v>
      </c>
      <c r="D156" t="s">
        <v>230</v>
      </c>
      <c r="F156" s="2">
        <v>0</v>
      </c>
      <c r="G156" s="2">
        <v>1</v>
      </c>
      <c r="H156" s="5">
        <v>0</v>
      </c>
      <c r="I156">
        <f t="shared" si="4"/>
        <v>1</v>
      </c>
      <c r="J156">
        <f t="shared" si="5"/>
        <v>0</v>
      </c>
      <c r="K156">
        <v>3</v>
      </c>
      <c r="L156">
        <v>0</v>
      </c>
      <c r="M156">
        <v>442474.6</v>
      </c>
      <c r="N156">
        <v>3639312.6</v>
      </c>
      <c r="O156">
        <v>3648157.8</v>
      </c>
      <c r="P156">
        <v>1415030</v>
      </c>
      <c r="Q156">
        <v>1363111</v>
      </c>
      <c r="R156">
        <v>629964.6</v>
      </c>
      <c r="S156">
        <v>3222572.6</v>
      </c>
      <c r="T156">
        <v>3016530.6</v>
      </c>
      <c r="U156">
        <v>4152078.6</v>
      </c>
      <c r="V156">
        <v>2673065.6</v>
      </c>
      <c r="W156">
        <v>2285173.7999999998</v>
      </c>
      <c r="Y156">
        <v>0.68741815956309438</v>
      </c>
      <c r="Z156">
        <v>3.1777402051724488</v>
      </c>
      <c r="AA156">
        <v>3.2110277897212649</v>
      </c>
      <c r="AB156">
        <v>1.6623809814045669</v>
      </c>
      <c r="AC156">
        <v>2.0313158802047839</v>
      </c>
      <c r="AD156">
        <v>0.98895097924396391</v>
      </c>
      <c r="AE156">
        <v>2.449110497860238</v>
      </c>
      <c r="AF156">
        <v>0.95707745207473638</v>
      </c>
      <c r="AG156">
        <v>2.7989618626423178</v>
      </c>
      <c r="AH156">
        <v>3.2466545918025078</v>
      </c>
      <c r="AI156">
        <v>6.3692552458029237</v>
      </c>
      <c r="AK156">
        <v>0.68741815956309438</v>
      </c>
      <c r="AL156">
        <v>0.99851203532889488</v>
      </c>
      <c r="AM156">
        <v>1.006423146277666</v>
      </c>
      <c r="AN156">
        <v>1.6623809814045669</v>
      </c>
      <c r="AO156">
        <v>0.6790853586047888</v>
      </c>
      <c r="AP156">
        <v>0.98895097924396391</v>
      </c>
      <c r="AQ156">
        <v>0.89784916653297842</v>
      </c>
      <c r="AR156">
        <v>0.60115022235549986</v>
      </c>
      <c r="AS156">
        <v>0.66624864349141721</v>
      </c>
      <c r="AT156">
        <v>3.2466545918025078</v>
      </c>
      <c r="AU156">
        <v>4.8752529359888284</v>
      </c>
      <c r="AW156">
        <v>0.28523668218404052</v>
      </c>
      <c r="AY156">
        <v>-0.52526480667603503</v>
      </c>
    </row>
    <row r="157" spans="1:51" x14ac:dyDescent="0.3">
      <c r="A157">
        <v>12</v>
      </c>
      <c r="B157" t="s">
        <v>232</v>
      </c>
      <c r="C157" t="s">
        <v>229</v>
      </c>
      <c r="D157" t="s">
        <v>230</v>
      </c>
      <c r="F157" s="2">
        <v>0</v>
      </c>
      <c r="G157" s="2">
        <v>1</v>
      </c>
      <c r="H157" s="5">
        <v>0</v>
      </c>
      <c r="I157">
        <f t="shared" si="4"/>
        <v>1</v>
      </c>
      <c r="J157">
        <f t="shared" si="5"/>
        <v>0</v>
      </c>
      <c r="K157">
        <v>3</v>
      </c>
      <c r="L157">
        <v>0</v>
      </c>
      <c r="M157">
        <v>487726.2</v>
      </c>
      <c r="N157">
        <v>3410855.2</v>
      </c>
      <c r="O157">
        <v>3414363.8</v>
      </c>
      <c r="P157">
        <v>910521</v>
      </c>
      <c r="Q157">
        <v>1332317</v>
      </c>
      <c r="R157">
        <v>838831.6</v>
      </c>
      <c r="S157">
        <v>2878734.2</v>
      </c>
      <c r="T157">
        <v>3125131.4</v>
      </c>
      <c r="U157">
        <v>4148820.6</v>
      </c>
      <c r="V157">
        <v>1858875.6</v>
      </c>
      <c r="W157">
        <v>2089353.8</v>
      </c>
      <c r="Y157">
        <v>0.8103495569899678</v>
      </c>
      <c r="Z157">
        <v>3.0173191696871071</v>
      </c>
      <c r="AA157">
        <v>3.0017997478600589</v>
      </c>
      <c r="AB157">
        <v>0.95503857140429316</v>
      </c>
      <c r="AC157">
        <v>1.9759700266353319</v>
      </c>
      <c r="AD157">
        <v>1.2064864036161449</v>
      </c>
      <c r="AE157">
        <v>2.2860366060864181</v>
      </c>
      <c r="AF157">
        <v>1.0628713014069939</v>
      </c>
      <c r="AG157">
        <v>2.7393646293785419</v>
      </c>
      <c r="AH157">
        <v>2.9686740467790509</v>
      </c>
      <c r="AI157">
        <v>6.3055543454829603</v>
      </c>
      <c r="AK157">
        <v>0.8103495569899678</v>
      </c>
      <c r="AL157">
        <v>0.92471828162670133</v>
      </c>
      <c r="AM157">
        <v>0.91681383838877084</v>
      </c>
      <c r="AN157">
        <v>0.95503857140429316</v>
      </c>
      <c r="AO157">
        <v>0.65085961400181991</v>
      </c>
      <c r="AP157">
        <v>1.2064864036161449</v>
      </c>
      <c r="AQ157">
        <v>0.70952908052131536</v>
      </c>
      <c r="AR157">
        <v>0.6483752107713372</v>
      </c>
      <c r="AS157">
        <v>0.63170462637208402</v>
      </c>
      <c r="AT157">
        <v>2.9686740467790509</v>
      </c>
      <c r="AU157">
        <v>4.7933982428163286</v>
      </c>
      <c r="AW157">
        <v>0.27166044521145521</v>
      </c>
      <c r="AY157">
        <v>-2.4873401132828601</v>
      </c>
    </row>
    <row r="158" spans="1:51" x14ac:dyDescent="0.3">
      <c r="A158">
        <v>12</v>
      </c>
      <c r="B158" t="s">
        <v>233</v>
      </c>
      <c r="C158" t="s">
        <v>229</v>
      </c>
      <c r="D158" t="s">
        <v>230</v>
      </c>
      <c r="F158" s="2">
        <v>0</v>
      </c>
      <c r="G158" s="2">
        <v>0</v>
      </c>
      <c r="H158" s="5">
        <v>1</v>
      </c>
      <c r="I158">
        <f t="shared" si="4"/>
        <v>0</v>
      </c>
      <c r="J158">
        <f t="shared" si="5"/>
        <v>1</v>
      </c>
      <c r="K158">
        <v>3</v>
      </c>
      <c r="L158">
        <v>3</v>
      </c>
      <c r="M158">
        <v>7499318.5999999996</v>
      </c>
      <c r="N158">
        <v>1215908.3999999999</v>
      </c>
      <c r="O158">
        <v>1214952.3999999999</v>
      </c>
      <c r="P158">
        <v>10277063.199999999</v>
      </c>
      <c r="Q158">
        <v>563334</v>
      </c>
      <c r="R158">
        <v>15865753</v>
      </c>
      <c r="S158">
        <v>595616.80000000005</v>
      </c>
      <c r="T158">
        <v>9444111</v>
      </c>
      <c r="U158">
        <v>3908400.4</v>
      </c>
      <c r="V158">
        <v>10692161.6</v>
      </c>
      <c r="W158">
        <v>1353200.8</v>
      </c>
      <c r="Y158">
        <v>5.6869021887425344</v>
      </c>
      <c r="Z158">
        <v>1.3038157971575861</v>
      </c>
      <c r="AA158">
        <v>1.282721173111349</v>
      </c>
      <c r="AB158">
        <v>7.1446809607965402</v>
      </c>
      <c r="AC158">
        <v>0.92413270800025205</v>
      </c>
      <c r="AD158">
        <v>11.26467985925265</v>
      </c>
      <c r="AE158">
        <v>0.97124084043316539</v>
      </c>
      <c r="AF158">
        <v>5.8469826794695106</v>
      </c>
      <c r="AG158">
        <v>2.4265974279027431</v>
      </c>
      <c r="AH158">
        <v>5.7329067896120254</v>
      </c>
      <c r="AI158">
        <v>2.2899056331254539</v>
      </c>
      <c r="AK158">
        <v>5.6869021887425344</v>
      </c>
      <c r="AL158">
        <v>0.57072541792877018</v>
      </c>
      <c r="AM158">
        <v>0.56201172028668223</v>
      </c>
      <c r="AN158">
        <v>7.1446809607965402</v>
      </c>
      <c r="AO158">
        <v>0.41424275621538981</v>
      </c>
      <c r="AP158">
        <v>11.26467985925265</v>
      </c>
      <c r="AQ158">
        <v>0.54995462731458244</v>
      </c>
      <c r="AR158">
        <v>4.0121690686326472</v>
      </c>
      <c r="AS158">
        <v>0.54303115401417013</v>
      </c>
      <c r="AT158">
        <v>5.7329067896120254</v>
      </c>
      <c r="AU158">
        <v>1.036139662005007</v>
      </c>
      <c r="AW158">
        <v>0.26435403828509152</v>
      </c>
      <c r="AY158">
        <v>1.530865719808278</v>
      </c>
    </row>
    <row r="159" spans="1:51" x14ac:dyDescent="0.3">
      <c r="A159">
        <v>12</v>
      </c>
      <c r="B159" t="s">
        <v>234</v>
      </c>
      <c r="C159" t="s">
        <v>229</v>
      </c>
      <c r="D159" t="s">
        <v>230</v>
      </c>
      <c r="F159" s="2">
        <v>0</v>
      </c>
      <c r="G159" s="2">
        <v>1</v>
      </c>
      <c r="H159" s="5">
        <v>1</v>
      </c>
      <c r="I159">
        <f t="shared" si="4"/>
        <v>0</v>
      </c>
      <c r="J159">
        <f t="shared" si="5"/>
        <v>1</v>
      </c>
      <c r="K159">
        <v>3</v>
      </c>
      <c r="L159">
        <v>3</v>
      </c>
      <c r="M159">
        <v>8167216.2000000002</v>
      </c>
      <c r="N159">
        <v>1300018</v>
      </c>
      <c r="O159">
        <v>1298419.8</v>
      </c>
      <c r="P159">
        <v>14509706.199999999</v>
      </c>
      <c r="Q159">
        <v>502002.4</v>
      </c>
      <c r="R159">
        <v>9623035</v>
      </c>
      <c r="S159">
        <v>747070.4</v>
      </c>
      <c r="T159">
        <v>9388318.8000000007</v>
      </c>
      <c r="U159">
        <v>3902460.4</v>
      </c>
      <c r="V159">
        <v>9349243.1999999993</v>
      </c>
      <c r="W159">
        <v>1109216.6000000001</v>
      </c>
      <c r="Y159">
        <v>5.9527458259835839</v>
      </c>
      <c r="Z159">
        <v>1.3523348770104351</v>
      </c>
      <c r="AA159">
        <v>1.353674547467381</v>
      </c>
      <c r="AB159">
        <v>9.8269892829935994</v>
      </c>
      <c r="AC159">
        <v>0.92973461181973105</v>
      </c>
      <c r="AD159">
        <v>7.5248629370238644</v>
      </c>
      <c r="AE159">
        <v>1.4227975996676829</v>
      </c>
      <c r="AF159">
        <v>5.6782060347963128</v>
      </c>
      <c r="AG159">
        <v>2.3663115451112389</v>
      </c>
      <c r="AH159">
        <v>5.2977064827922744</v>
      </c>
      <c r="AI159">
        <v>2.1287411165889352</v>
      </c>
      <c r="AK159">
        <v>5.9527458259835839</v>
      </c>
      <c r="AL159">
        <v>0.54298772965557873</v>
      </c>
      <c r="AM159">
        <v>0.54324391060508792</v>
      </c>
      <c r="AN159">
        <v>9.8269892829935994</v>
      </c>
      <c r="AO159">
        <v>0.42038858760497527</v>
      </c>
      <c r="AP159">
        <v>7.5248629370238644</v>
      </c>
      <c r="AQ159">
        <v>0.54099290384911003</v>
      </c>
      <c r="AR159">
        <v>3.890292392577976</v>
      </c>
      <c r="AS159">
        <v>0.52636212143115702</v>
      </c>
      <c r="AT159">
        <v>5.2977064827922744</v>
      </c>
      <c r="AU159">
        <v>0.98492655805312102</v>
      </c>
      <c r="AW159">
        <v>0.25924232625402499</v>
      </c>
      <c r="AY159">
        <v>1.530865719808278</v>
      </c>
    </row>
    <row r="160" spans="1:51" x14ac:dyDescent="0.3">
      <c r="A160">
        <v>12</v>
      </c>
      <c r="B160" t="s">
        <v>235</v>
      </c>
      <c r="C160" t="s">
        <v>229</v>
      </c>
      <c r="D160" t="s">
        <v>230</v>
      </c>
      <c r="F160" s="2">
        <v>0</v>
      </c>
      <c r="G160" s="2">
        <v>0</v>
      </c>
      <c r="H160" s="5">
        <v>0</v>
      </c>
      <c r="I160">
        <f t="shared" si="4"/>
        <v>1</v>
      </c>
      <c r="J160">
        <f t="shared" si="5"/>
        <v>0</v>
      </c>
      <c r="K160">
        <v>3</v>
      </c>
      <c r="L160">
        <v>0</v>
      </c>
      <c r="M160">
        <v>269251.40000000002</v>
      </c>
      <c r="N160">
        <v>3190393.2</v>
      </c>
      <c r="O160">
        <v>3196869.2</v>
      </c>
      <c r="P160">
        <v>463118.8</v>
      </c>
      <c r="Q160">
        <v>1229684</v>
      </c>
      <c r="R160">
        <v>99494</v>
      </c>
      <c r="S160">
        <v>2056695.2</v>
      </c>
      <c r="T160">
        <v>3012197.6</v>
      </c>
      <c r="U160">
        <v>4138332</v>
      </c>
      <c r="V160">
        <v>160465.20000000001</v>
      </c>
      <c r="W160">
        <v>1855071.8</v>
      </c>
      <c r="Y160">
        <v>0.44241301836445929</v>
      </c>
      <c r="Z160">
        <v>2.929094081651419</v>
      </c>
      <c r="AA160">
        <v>2.9002116456627851</v>
      </c>
      <c r="AB160">
        <v>0.65047683040029369</v>
      </c>
      <c r="AC160">
        <v>2.012202116614207</v>
      </c>
      <c r="AD160">
        <v>0.27706150677986441</v>
      </c>
      <c r="AE160">
        <v>2.8591690071392799</v>
      </c>
      <c r="AF160">
        <v>0.93543394808657465</v>
      </c>
      <c r="AG160">
        <v>2.7373038785997781</v>
      </c>
      <c r="AH160">
        <v>0.60404359903186555</v>
      </c>
      <c r="AI160">
        <v>5.9487031754106283</v>
      </c>
      <c r="AK160">
        <v>0.44241301836445929</v>
      </c>
      <c r="AL160">
        <v>0.89065592875704169</v>
      </c>
      <c r="AM160">
        <v>0.88204810544848444</v>
      </c>
      <c r="AN160">
        <v>0.65047683040029369</v>
      </c>
      <c r="AO160">
        <v>0.65305622860323642</v>
      </c>
      <c r="AP160">
        <v>0.27706150677986441</v>
      </c>
      <c r="AQ160">
        <v>0.84450997766107316</v>
      </c>
      <c r="AR160">
        <v>0.58700416306965053</v>
      </c>
      <c r="AS160">
        <v>0.64251225255429745</v>
      </c>
      <c r="AT160">
        <v>0.60404359903186555</v>
      </c>
      <c r="AU160">
        <v>4.5042336181737479</v>
      </c>
      <c r="AW160">
        <v>0.27962165232747788</v>
      </c>
      <c r="AY160">
        <v>-2.487340113282861</v>
      </c>
    </row>
    <row r="161" spans="1:51" x14ac:dyDescent="0.3">
      <c r="A161">
        <v>12</v>
      </c>
      <c r="B161" t="s">
        <v>236</v>
      </c>
      <c r="C161" t="s">
        <v>229</v>
      </c>
      <c r="D161" t="s">
        <v>230</v>
      </c>
      <c r="F161" s="2">
        <v>0</v>
      </c>
      <c r="G161" s="2">
        <v>0</v>
      </c>
      <c r="H161" s="5">
        <v>0</v>
      </c>
      <c r="I161">
        <f t="shared" si="4"/>
        <v>1</v>
      </c>
      <c r="J161">
        <f t="shared" si="5"/>
        <v>0</v>
      </c>
      <c r="K161">
        <v>3</v>
      </c>
      <c r="L161">
        <v>0</v>
      </c>
      <c r="M161">
        <v>521878.2</v>
      </c>
      <c r="N161">
        <v>3508244.6</v>
      </c>
      <c r="O161">
        <v>3520833.4</v>
      </c>
      <c r="P161">
        <v>1662851.2</v>
      </c>
      <c r="Q161">
        <v>1333102.6000000001</v>
      </c>
      <c r="R161">
        <v>296466.59999999998</v>
      </c>
      <c r="S161">
        <v>2296099.4</v>
      </c>
      <c r="T161">
        <v>3129437</v>
      </c>
      <c r="U161">
        <v>4138720.4</v>
      </c>
      <c r="V161">
        <v>1262862</v>
      </c>
      <c r="W161">
        <v>2157825</v>
      </c>
      <c r="Y161">
        <v>0.7247149456292391</v>
      </c>
      <c r="Z161">
        <v>3.0564557614736261</v>
      </c>
      <c r="AA161">
        <v>3.0607898942660539</v>
      </c>
      <c r="AB161">
        <v>1.7938724785984961</v>
      </c>
      <c r="AC161">
        <v>1.999004416586831</v>
      </c>
      <c r="AD161">
        <v>0.55155443856492636</v>
      </c>
      <c r="AE161">
        <v>2.8641827483661468</v>
      </c>
      <c r="AF161">
        <v>1.0574329349678011</v>
      </c>
      <c r="AG161">
        <v>2.7257914046291258</v>
      </c>
      <c r="AH161">
        <v>2.611211164668203</v>
      </c>
      <c r="AI161">
        <v>6.0551204453688117</v>
      </c>
      <c r="AK161">
        <v>0.7247149456292391</v>
      </c>
      <c r="AL161">
        <v>0.97650251784361897</v>
      </c>
      <c r="AM161">
        <v>0.96874758489429946</v>
      </c>
      <c r="AN161">
        <v>1.7938724785984961</v>
      </c>
      <c r="AO161">
        <v>0.68056434860918669</v>
      </c>
      <c r="AP161">
        <v>0.55155443856492636</v>
      </c>
      <c r="AQ161">
        <v>0.89957580757327382</v>
      </c>
      <c r="AR161">
        <v>0.63955347151495512</v>
      </c>
      <c r="AS161">
        <v>0.62773225717246528</v>
      </c>
      <c r="AT161">
        <v>2.611211164668203</v>
      </c>
      <c r="AU161">
        <v>4.6257477527949957</v>
      </c>
      <c r="AW161">
        <v>0.2828008536249399</v>
      </c>
      <c r="AY161">
        <v>-0.52526480667603492</v>
      </c>
    </row>
    <row r="162" spans="1:51" x14ac:dyDescent="0.3">
      <c r="A162">
        <v>12</v>
      </c>
      <c r="B162" t="s">
        <v>237</v>
      </c>
      <c r="C162" t="s">
        <v>229</v>
      </c>
      <c r="D162" t="s">
        <v>230</v>
      </c>
      <c r="F162" s="2">
        <v>0</v>
      </c>
      <c r="G162" s="2">
        <v>1</v>
      </c>
      <c r="H162" s="5">
        <v>0</v>
      </c>
      <c r="I162">
        <f t="shared" si="4"/>
        <v>0</v>
      </c>
      <c r="J162">
        <f t="shared" si="5"/>
        <v>1</v>
      </c>
      <c r="K162">
        <v>3</v>
      </c>
      <c r="L162">
        <v>0</v>
      </c>
      <c r="M162">
        <v>8551058.5999999996</v>
      </c>
      <c r="N162">
        <v>1278163.3999999999</v>
      </c>
      <c r="O162">
        <v>1275775</v>
      </c>
      <c r="P162">
        <v>18313333.399999999</v>
      </c>
      <c r="Q162">
        <v>590738.6</v>
      </c>
      <c r="R162">
        <v>9876058.5999999996</v>
      </c>
      <c r="S162">
        <v>826169.4</v>
      </c>
      <c r="T162">
        <v>9453028.1999999993</v>
      </c>
      <c r="U162">
        <v>3923055</v>
      </c>
      <c r="V162">
        <v>10764021.800000001</v>
      </c>
      <c r="W162">
        <v>1299907</v>
      </c>
      <c r="Y162">
        <v>6.3659201486036183</v>
      </c>
      <c r="Z162">
        <v>1.316810587747022</v>
      </c>
      <c r="AA162">
        <v>1.3084681463427841</v>
      </c>
      <c r="AB162">
        <v>11.41269045839435</v>
      </c>
      <c r="AC162">
        <v>1.0103618124150671</v>
      </c>
      <c r="AD162">
        <v>7.232865009037778</v>
      </c>
      <c r="AE162">
        <v>1.43153212252073</v>
      </c>
      <c r="AF162">
        <v>5.6681919463910164</v>
      </c>
      <c r="AG162">
        <v>2.3551109384745361</v>
      </c>
      <c r="AH162">
        <v>5.6646247333846986</v>
      </c>
      <c r="AI162">
        <v>2.2157141036819672</v>
      </c>
      <c r="AK162">
        <v>6.3659201486036183</v>
      </c>
      <c r="AL162">
        <v>0.54283235389739271</v>
      </c>
      <c r="AM162">
        <v>0.5383680844213814</v>
      </c>
      <c r="AN162">
        <v>11.41269045839435</v>
      </c>
      <c r="AO162">
        <v>0.44616243460914118</v>
      </c>
      <c r="AP162">
        <v>7.232865009037778</v>
      </c>
      <c r="AQ162">
        <v>0.56768816313706338</v>
      </c>
      <c r="AR162">
        <v>3.8812033266294752</v>
      </c>
      <c r="AS162">
        <v>0.52210938236676152</v>
      </c>
      <c r="AT162">
        <v>5.6646247333846986</v>
      </c>
      <c r="AU162">
        <v>1.019371510203928</v>
      </c>
      <c r="AW162">
        <v>0.25522288358770312</v>
      </c>
      <c r="AY162">
        <v>1.4817392001506171</v>
      </c>
    </row>
    <row r="163" spans="1:51" x14ac:dyDescent="0.3">
      <c r="F163" s="2"/>
      <c r="G163" s="2"/>
      <c r="H163" s="5"/>
    </row>
    <row r="164" spans="1:51" x14ac:dyDescent="0.3">
      <c r="F164" s="2"/>
      <c r="G164" s="2"/>
      <c r="H164" s="5"/>
    </row>
    <row r="165" spans="1:51" x14ac:dyDescent="0.3">
      <c r="F165" s="2"/>
      <c r="G165" s="2"/>
      <c r="H165" s="5"/>
    </row>
    <row r="166" spans="1:51" x14ac:dyDescent="0.3">
      <c r="F166" s="2"/>
      <c r="G166" s="2"/>
      <c r="H166" s="5"/>
    </row>
    <row r="167" spans="1:51" x14ac:dyDescent="0.3">
      <c r="F167" s="2"/>
      <c r="G167" s="2"/>
      <c r="H167" s="5"/>
    </row>
    <row r="168" spans="1:51" x14ac:dyDescent="0.3">
      <c r="F168" s="2"/>
      <c r="G168" s="2"/>
      <c r="H168" s="5"/>
    </row>
    <row r="169" spans="1:51" x14ac:dyDescent="0.3">
      <c r="F169" s="2"/>
      <c r="G169" s="2"/>
      <c r="H169" s="5"/>
    </row>
    <row r="170" spans="1:51" x14ac:dyDescent="0.3">
      <c r="F170" s="2"/>
      <c r="G170" s="2"/>
      <c r="H170" s="5"/>
    </row>
    <row r="171" spans="1:51" x14ac:dyDescent="0.3">
      <c r="F171" s="2"/>
      <c r="G171" s="2"/>
      <c r="H171" s="5"/>
    </row>
    <row r="172" spans="1:51" x14ac:dyDescent="0.3">
      <c r="F172" s="2"/>
      <c r="G172" s="2"/>
      <c r="H172" s="5"/>
    </row>
    <row r="173" spans="1:51" x14ac:dyDescent="0.3">
      <c r="F173" s="2"/>
      <c r="G173" s="2"/>
      <c r="H173" s="5"/>
    </row>
    <row r="174" spans="1:51" x14ac:dyDescent="0.3">
      <c r="F174" s="2"/>
      <c r="G174" s="2"/>
      <c r="H174" s="5"/>
    </row>
    <row r="175" spans="1:51" x14ac:dyDescent="0.3">
      <c r="F175" s="2"/>
      <c r="G175" s="2"/>
      <c r="H175" s="5"/>
    </row>
    <row r="176" spans="1:51" x14ac:dyDescent="0.3">
      <c r="F176" s="2"/>
      <c r="G176" s="2"/>
      <c r="H176" s="5"/>
    </row>
    <row r="177" spans="6:8" x14ac:dyDescent="0.3">
      <c r="F177" s="2"/>
      <c r="G177" s="2"/>
      <c r="H177" s="5"/>
    </row>
    <row r="178" spans="6:8" x14ac:dyDescent="0.3">
      <c r="F178" s="2"/>
      <c r="G178" s="2"/>
      <c r="H178" s="5"/>
    </row>
    <row r="179" spans="6:8" x14ac:dyDescent="0.3">
      <c r="F179" s="2"/>
      <c r="G179" s="2"/>
      <c r="H179" s="5"/>
    </row>
    <row r="180" spans="6:8" x14ac:dyDescent="0.3">
      <c r="F180" s="2"/>
      <c r="G180" s="2"/>
      <c r="H180" s="5"/>
    </row>
    <row r="181" spans="6:8" x14ac:dyDescent="0.3">
      <c r="F181" s="2"/>
      <c r="G181" s="2"/>
      <c r="H181" s="5"/>
    </row>
    <row r="182" spans="6:8" x14ac:dyDescent="0.3">
      <c r="F182" s="2"/>
      <c r="G182" s="2"/>
      <c r="H182" s="5"/>
    </row>
    <row r="183" spans="6:8" x14ac:dyDescent="0.3">
      <c r="F183" s="2"/>
      <c r="G183" s="2"/>
      <c r="H183" s="5"/>
    </row>
    <row r="184" spans="6:8" x14ac:dyDescent="0.3">
      <c r="F184" s="2"/>
      <c r="G184" s="2"/>
      <c r="H184" s="5"/>
    </row>
    <row r="185" spans="6:8" x14ac:dyDescent="0.3">
      <c r="F185" s="2"/>
      <c r="G185" s="2"/>
      <c r="H185" s="5"/>
    </row>
    <row r="186" spans="6:8" x14ac:dyDescent="0.3">
      <c r="F186" s="2"/>
      <c r="G186" s="2"/>
      <c r="H186" s="5"/>
    </row>
    <row r="187" spans="6:8" x14ac:dyDescent="0.3">
      <c r="F187" s="2"/>
      <c r="G187" s="2"/>
      <c r="H187" s="5"/>
    </row>
    <row r="188" spans="6:8" x14ac:dyDescent="0.3">
      <c r="F188" s="2"/>
      <c r="G188" s="2"/>
      <c r="H188" s="5"/>
    </row>
    <row r="189" spans="6:8" x14ac:dyDescent="0.3">
      <c r="F189" s="2"/>
      <c r="G189" s="2"/>
      <c r="H189" s="5"/>
    </row>
    <row r="190" spans="6:8" x14ac:dyDescent="0.3">
      <c r="F190" s="2"/>
      <c r="G190" s="2"/>
      <c r="H190" s="5"/>
    </row>
    <row r="191" spans="6:8" x14ac:dyDescent="0.3">
      <c r="F191" s="2"/>
      <c r="G191" s="2"/>
      <c r="H191" s="5"/>
    </row>
    <row r="192" spans="6:8" x14ac:dyDescent="0.3">
      <c r="F192" s="2"/>
      <c r="G192" s="2"/>
      <c r="H192" s="5"/>
    </row>
    <row r="193" spans="6:8" x14ac:dyDescent="0.3">
      <c r="F193" s="2"/>
      <c r="G193" s="2"/>
      <c r="H193" s="5"/>
    </row>
    <row r="194" spans="6:8" x14ac:dyDescent="0.3">
      <c r="F194" s="2"/>
      <c r="G194" s="2"/>
      <c r="H194" s="5"/>
    </row>
    <row r="195" spans="6:8" x14ac:dyDescent="0.3">
      <c r="F195" s="2"/>
      <c r="G195" s="2"/>
      <c r="H195" s="5"/>
    </row>
    <row r="196" spans="6:8" x14ac:dyDescent="0.3">
      <c r="F196" s="2"/>
      <c r="G196" s="2"/>
      <c r="H196" s="5"/>
    </row>
    <row r="197" spans="6:8" x14ac:dyDescent="0.3">
      <c r="F197" s="2"/>
      <c r="G197" s="2"/>
      <c r="H197" s="5"/>
    </row>
    <row r="198" spans="6:8" x14ac:dyDescent="0.3">
      <c r="F198" s="2"/>
      <c r="G198" s="2"/>
      <c r="H198" s="5"/>
    </row>
    <row r="199" spans="6:8" x14ac:dyDescent="0.3">
      <c r="F199" s="2"/>
      <c r="G199" s="2"/>
      <c r="H199" s="5"/>
    </row>
    <row r="200" spans="6:8" x14ac:dyDescent="0.3">
      <c r="F200" s="2"/>
      <c r="G200" s="2"/>
      <c r="H200" s="5"/>
    </row>
    <row r="201" spans="6:8" x14ac:dyDescent="0.3">
      <c r="F201" s="2"/>
      <c r="G201" s="2"/>
      <c r="H201" s="5"/>
    </row>
    <row r="202" spans="6:8" x14ac:dyDescent="0.3">
      <c r="F202" s="2"/>
      <c r="G202" s="2"/>
      <c r="H202" s="5"/>
    </row>
    <row r="203" spans="6:8" x14ac:dyDescent="0.3">
      <c r="F203" s="2"/>
      <c r="G203" s="2"/>
      <c r="H203" s="5"/>
    </row>
    <row r="204" spans="6:8" x14ac:dyDescent="0.3">
      <c r="F204" s="2"/>
      <c r="G204" s="2"/>
      <c r="H204" s="5"/>
    </row>
    <row r="205" spans="6:8" x14ac:dyDescent="0.3">
      <c r="F205" s="2"/>
      <c r="G205" s="2"/>
      <c r="H205" s="5"/>
    </row>
    <row r="206" spans="6:8" x14ac:dyDescent="0.3">
      <c r="F206" s="2"/>
      <c r="G206" s="2"/>
      <c r="H206" s="5"/>
    </row>
    <row r="207" spans="6:8" x14ac:dyDescent="0.3">
      <c r="F207" s="2"/>
      <c r="G207" s="2"/>
      <c r="H207" s="5"/>
    </row>
    <row r="208" spans="6:8" x14ac:dyDescent="0.3">
      <c r="F208" s="2"/>
      <c r="G208" s="2"/>
      <c r="H208" s="5"/>
    </row>
    <row r="209" spans="6:8" x14ac:dyDescent="0.3">
      <c r="F209" s="2"/>
      <c r="G209" s="2"/>
      <c r="H209" s="5"/>
    </row>
    <row r="210" spans="6:8" x14ac:dyDescent="0.3">
      <c r="F210" s="2"/>
      <c r="G210" s="2"/>
      <c r="H210" s="5"/>
    </row>
    <row r="211" spans="6:8" x14ac:dyDescent="0.3">
      <c r="F211" s="2"/>
      <c r="G211" s="2"/>
      <c r="H211" s="5"/>
    </row>
    <row r="212" spans="6:8" x14ac:dyDescent="0.3">
      <c r="F212" s="2"/>
      <c r="G212" s="2"/>
      <c r="H212" s="5"/>
    </row>
    <row r="213" spans="6:8" x14ac:dyDescent="0.3">
      <c r="F213" s="2"/>
      <c r="G213" s="2"/>
      <c r="H213" s="5"/>
    </row>
    <row r="214" spans="6:8" x14ac:dyDescent="0.3">
      <c r="F214" s="2"/>
      <c r="G214" s="2"/>
      <c r="H214" s="5"/>
    </row>
    <row r="215" spans="6:8" x14ac:dyDescent="0.3">
      <c r="F215" s="2"/>
      <c r="G215" s="2"/>
      <c r="H215" s="5"/>
    </row>
    <row r="216" spans="6:8" x14ac:dyDescent="0.3">
      <c r="F216" s="2"/>
      <c r="G216" s="2"/>
      <c r="H216" s="5"/>
    </row>
    <row r="217" spans="6:8" x14ac:dyDescent="0.3">
      <c r="F217" s="2"/>
      <c r="G217" s="2"/>
      <c r="H217" s="5"/>
    </row>
    <row r="218" spans="6:8" x14ac:dyDescent="0.3">
      <c r="F218" s="2"/>
      <c r="G218" s="2"/>
      <c r="H218" s="5"/>
    </row>
    <row r="219" spans="6:8" x14ac:dyDescent="0.3">
      <c r="F219" s="2"/>
      <c r="G219" s="2"/>
      <c r="H219" s="5"/>
    </row>
    <row r="220" spans="6:8" x14ac:dyDescent="0.3">
      <c r="F220" s="2"/>
      <c r="G220" s="2"/>
      <c r="H220" s="5"/>
    </row>
    <row r="221" spans="6:8" x14ac:dyDescent="0.3">
      <c r="F221" s="2"/>
      <c r="G221" s="2"/>
      <c r="H221" s="5"/>
    </row>
    <row r="222" spans="6:8" x14ac:dyDescent="0.3">
      <c r="F222" s="2"/>
      <c r="G222" s="2"/>
      <c r="H222" s="5"/>
    </row>
    <row r="223" spans="6:8" x14ac:dyDescent="0.3">
      <c r="F223" s="2"/>
      <c r="G223" s="2"/>
      <c r="H223" s="5"/>
    </row>
    <row r="224" spans="6:8" x14ac:dyDescent="0.3">
      <c r="F224" s="2"/>
      <c r="G224" s="2"/>
      <c r="H224" s="5"/>
    </row>
    <row r="225" spans="6:8" x14ac:dyDescent="0.3">
      <c r="F225" s="2"/>
      <c r="G225" s="2"/>
      <c r="H225" s="5"/>
    </row>
    <row r="226" spans="6:8" x14ac:dyDescent="0.3">
      <c r="F226" s="2"/>
      <c r="G226" s="2"/>
      <c r="H226" s="5"/>
    </row>
    <row r="227" spans="6:8" x14ac:dyDescent="0.3">
      <c r="F227" s="2"/>
      <c r="G227" s="2"/>
      <c r="H227" s="5"/>
    </row>
    <row r="228" spans="6:8" x14ac:dyDescent="0.3">
      <c r="F228" s="2"/>
      <c r="G228" s="2"/>
      <c r="H228" s="5"/>
    </row>
    <row r="229" spans="6:8" x14ac:dyDescent="0.3">
      <c r="F229" s="2"/>
      <c r="G229" s="2"/>
      <c r="H229" s="5"/>
    </row>
    <row r="230" spans="6:8" x14ac:dyDescent="0.3">
      <c r="F230" s="2"/>
      <c r="G230" s="2"/>
      <c r="H230" s="5"/>
    </row>
    <row r="231" spans="6:8" x14ac:dyDescent="0.3">
      <c r="F231" s="2"/>
      <c r="G231" s="2"/>
      <c r="H231" s="5"/>
    </row>
    <row r="232" spans="6:8" x14ac:dyDescent="0.3">
      <c r="F232" s="2"/>
      <c r="G232" s="2"/>
      <c r="H232" s="5"/>
    </row>
    <row r="233" spans="6:8" x14ac:dyDescent="0.3">
      <c r="F233" s="2"/>
      <c r="G233" s="2"/>
      <c r="H233" s="5"/>
    </row>
    <row r="234" spans="6:8" x14ac:dyDescent="0.3">
      <c r="F234" s="2"/>
      <c r="G234" s="2"/>
      <c r="H234" s="5"/>
    </row>
    <row r="235" spans="6:8" x14ac:dyDescent="0.3">
      <c r="F235" s="2"/>
      <c r="G235" s="2"/>
      <c r="H235" s="5"/>
    </row>
    <row r="236" spans="6:8" x14ac:dyDescent="0.3">
      <c r="F236" s="2"/>
      <c r="G236" s="2"/>
      <c r="H236" s="5"/>
    </row>
    <row r="237" spans="6:8" x14ac:dyDescent="0.3">
      <c r="F237" s="2"/>
      <c r="G237" s="2"/>
      <c r="H237" s="5"/>
    </row>
    <row r="238" spans="6:8" x14ac:dyDescent="0.3">
      <c r="F238" s="2"/>
      <c r="G238" s="2"/>
      <c r="H238" s="5"/>
    </row>
    <row r="239" spans="6:8" x14ac:dyDescent="0.3">
      <c r="F239" s="2"/>
      <c r="G239" s="2"/>
      <c r="H239" s="5"/>
    </row>
    <row r="240" spans="6:8" x14ac:dyDescent="0.3">
      <c r="F240" s="2"/>
      <c r="G240" s="2"/>
      <c r="H240" s="5"/>
    </row>
    <row r="241" spans="6:8" x14ac:dyDescent="0.3">
      <c r="F241" s="2"/>
      <c r="G241" s="2"/>
      <c r="H241" s="5"/>
    </row>
    <row r="242" spans="6:8" x14ac:dyDescent="0.3">
      <c r="F242" s="2"/>
      <c r="G242" s="2"/>
      <c r="H242" s="5"/>
    </row>
    <row r="243" spans="6:8" x14ac:dyDescent="0.3">
      <c r="F243" s="2"/>
      <c r="G243" s="2"/>
      <c r="H243" s="5"/>
    </row>
    <row r="244" spans="6:8" x14ac:dyDescent="0.3">
      <c r="F244" s="2"/>
      <c r="G244" s="2"/>
      <c r="H244" s="5"/>
    </row>
    <row r="245" spans="6:8" x14ac:dyDescent="0.3">
      <c r="F245" s="2"/>
      <c r="G245" s="2"/>
      <c r="H245" s="5"/>
    </row>
    <row r="246" spans="6:8" x14ac:dyDescent="0.3">
      <c r="F246" s="2"/>
      <c r="G246" s="2"/>
      <c r="H246" s="5"/>
    </row>
    <row r="247" spans="6:8" x14ac:dyDescent="0.3">
      <c r="F247" s="2"/>
      <c r="G247" s="2"/>
      <c r="H247" s="5"/>
    </row>
    <row r="248" spans="6:8" x14ac:dyDescent="0.3">
      <c r="F248" s="2"/>
      <c r="G248" s="2"/>
      <c r="H248" s="5"/>
    </row>
    <row r="249" spans="6:8" x14ac:dyDescent="0.3">
      <c r="F249" s="2"/>
      <c r="G249" s="2"/>
      <c r="H249" s="5"/>
    </row>
    <row r="250" spans="6:8" x14ac:dyDescent="0.3">
      <c r="F250" s="2"/>
      <c r="G250" s="2"/>
      <c r="H250" s="5"/>
    </row>
    <row r="251" spans="6:8" x14ac:dyDescent="0.3">
      <c r="F251" s="2"/>
      <c r="G251" s="2"/>
      <c r="H251" s="5"/>
    </row>
    <row r="252" spans="6:8" x14ac:dyDescent="0.3">
      <c r="F252" s="2"/>
      <c r="G252" s="2"/>
      <c r="H252" s="5"/>
    </row>
    <row r="253" spans="6:8" x14ac:dyDescent="0.3">
      <c r="F253" s="2"/>
      <c r="G253" s="2"/>
      <c r="H253" s="5"/>
    </row>
    <row r="254" spans="6:8" x14ac:dyDescent="0.3">
      <c r="F254" s="2"/>
      <c r="G254" s="2"/>
      <c r="H254" s="5"/>
    </row>
    <row r="255" spans="6:8" x14ac:dyDescent="0.3">
      <c r="F255" s="2"/>
      <c r="G255" s="2"/>
      <c r="H255" s="5"/>
    </row>
    <row r="256" spans="6:8" x14ac:dyDescent="0.3">
      <c r="F256" s="2"/>
      <c r="G256" s="2"/>
      <c r="H256" s="5"/>
    </row>
    <row r="257" spans="6:8" x14ac:dyDescent="0.3">
      <c r="F257" s="2"/>
      <c r="G257" s="2"/>
      <c r="H257" s="5"/>
    </row>
    <row r="258" spans="6:8" x14ac:dyDescent="0.3">
      <c r="F258" s="2"/>
      <c r="G258" s="2"/>
      <c r="H258" s="5"/>
    </row>
    <row r="259" spans="6:8" x14ac:dyDescent="0.3">
      <c r="F259" s="2"/>
      <c r="G259" s="2"/>
      <c r="H259" s="5"/>
    </row>
    <row r="260" spans="6:8" x14ac:dyDescent="0.3">
      <c r="F260" s="2"/>
      <c r="G260" s="2"/>
      <c r="H260" s="5"/>
    </row>
    <row r="261" spans="6:8" x14ac:dyDescent="0.3">
      <c r="F261" s="2"/>
      <c r="G261" s="2"/>
      <c r="H261" s="5"/>
    </row>
    <row r="262" spans="6:8" x14ac:dyDescent="0.3">
      <c r="F262" s="2"/>
      <c r="G262" s="2"/>
      <c r="H262" s="5"/>
    </row>
    <row r="263" spans="6:8" x14ac:dyDescent="0.3">
      <c r="F263" s="2"/>
      <c r="G263" s="2"/>
      <c r="H263" s="5"/>
    </row>
    <row r="264" spans="6:8" x14ac:dyDescent="0.3">
      <c r="F264" s="2"/>
      <c r="G264" s="2"/>
      <c r="H264" s="5"/>
    </row>
    <row r="265" spans="6:8" x14ac:dyDescent="0.3">
      <c r="F265" s="2"/>
      <c r="G265" s="2"/>
      <c r="H265" s="5"/>
    </row>
    <row r="266" spans="6:8" x14ac:dyDescent="0.3">
      <c r="F266" s="2"/>
      <c r="G266" s="2"/>
      <c r="H266" s="5"/>
    </row>
    <row r="267" spans="6:8" x14ac:dyDescent="0.3">
      <c r="F267" s="2"/>
      <c r="G267" s="2"/>
      <c r="H267" s="5"/>
    </row>
    <row r="268" spans="6:8" x14ac:dyDescent="0.3">
      <c r="F268" s="2"/>
      <c r="G268" s="2"/>
      <c r="H268" s="5"/>
    </row>
    <row r="269" spans="6:8" x14ac:dyDescent="0.3">
      <c r="F269" s="2"/>
      <c r="G269" s="2"/>
      <c r="H269" s="5"/>
    </row>
    <row r="270" spans="6:8" x14ac:dyDescent="0.3">
      <c r="F270" s="2"/>
      <c r="G270" s="2"/>
      <c r="H270" s="5"/>
    </row>
    <row r="271" spans="6:8" x14ac:dyDescent="0.3">
      <c r="F271" s="2"/>
      <c r="G271" s="2"/>
      <c r="H271" s="5"/>
    </row>
    <row r="272" spans="6:8" x14ac:dyDescent="0.3">
      <c r="F272" s="2"/>
      <c r="G272" s="2"/>
      <c r="H272" s="5"/>
    </row>
    <row r="273" spans="6:8" x14ac:dyDescent="0.3">
      <c r="F273" s="2"/>
      <c r="G273" s="2"/>
      <c r="H273" s="5"/>
    </row>
    <row r="274" spans="6:8" x14ac:dyDescent="0.3">
      <c r="F274" s="2"/>
      <c r="G274" s="2"/>
      <c r="H274" s="5"/>
    </row>
    <row r="275" spans="6:8" x14ac:dyDescent="0.3">
      <c r="F275" s="2"/>
      <c r="G275" s="2"/>
      <c r="H275" s="5"/>
    </row>
    <row r="276" spans="6:8" x14ac:dyDescent="0.3">
      <c r="F276" s="2"/>
      <c r="G276" s="2"/>
      <c r="H276" s="5"/>
    </row>
    <row r="277" spans="6:8" x14ac:dyDescent="0.3">
      <c r="F277" s="2"/>
      <c r="G277" s="2"/>
      <c r="H277" s="5"/>
    </row>
    <row r="278" spans="6:8" x14ac:dyDescent="0.3">
      <c r="F278" s="2"/>
      <c r="G278" s="2"/>
      <c r="H278" s="5"/>
    </row>
    <row r="279" spans="6:8" x14ac:dyDescent="0.3">
      <c r="F279" s="2"/>
      <c r="G279" s="2"/>
      <c r="H279" s="5"/>
    </row>
    <row r="280" spans="6:8" x14ac:dyDescent="0.3">
      <c r="F280" s="2"/>
      <c r="G280" s="2"/>
      <c r="H280" s="5"/>
    </row>
    <row r="281" spans="6:8" x14ac:dyDescent="0.3">
      <c r="F281" s="2"/>
      <c r="G281" s="2"/>
      <c r="H281" s="5"/>
    </row>
    <row r="282" spans="6:8" x14ac:dyDescent="0.3">
      <c r="F282" s="2"/>
      <c r="G282" s="2"/>
      <c r="H282" s="5"/>
    </row>
    <row r="283" spans="6:8" x14ac:dyDescent="0.3">
      <c r="F283" s="2"/>
      <c r="G283" s="2"/>
      <c r="H283" s="5"/>
    </row>
    <row r="284" spans="6:8" x14ac:dyDescent="0.3">
      <c r="F284" s="2"/>
      <c r="G284" s="2"/>
      <c r="H284" s="5"/>
    </row>
    <row r="285" spans="6:8" x14ac:dyDescent="0.3">
      <c r="F285" s="2"/>
      <c r="G285" s="2"/>
      <c r="H285" s="5"/>
    </row>
    <row r="286" spans="6:8" x14ac:dyDescent="0.3">
      <c r="F286" s="2"/>
      <c r="G286" s="2"/>
      <c r="H286" s="5"/>
    </row>
    <row r="287" spans="6:8" x14ac:dyDescent="0.3">
      <c r="F287" s="2"/>
      <c r="G287" s="2"/>
      <c r="H287" s="5"/>
    </row>
    <row r="288" spans="6:8" x14ac:dyDescent="0.3">
      <c r="F288" s="2"/>
      <c r="G288" s="2"/>
      <c r="H288" s="5"/>
    </row>
    <row r="289" spans="6:8" x14ac:dyDescent="0.3">
      <c r="F289" s="2"/>
      <c r="G289" s="2"/>
      <c r="H289" s="5"/>
    </row>
    <row r="290" spans="6:8" x14ac:dyDescent="0.3">
      <c r="F290" s="2"/>
      <c r="G290" s="2"/>
      <c r="H290" s="5"/>
    </row>
    <row r="291" spans="6:8" x14ac:dyDescent="0.3">
      <c r="F291" s="2"/>
      <c r="G291" s="2"/>
      <c r="H291" s="5"/>
    </row>
    <row r="292" spans="6:8" x14ac:dyDescent="0.3">
      <c r="F292" s="2"/>
      <c r="G292" s="2"/>
      <c r="H292" s="5"/>
    </row>
    <row r="293" spans="6:8" x14ac:dyDescent="0.3">
      <c r="F293" s="2"/>
      <c r="G293" s="2"/>
      <c r="H293" s="5"/>
    </row>
    <row r="294" spans="6:8" x14ac:dyDescent="0.3">
      <c r="F294" s="2"/>
      <c r="G294" s="2"/>
      <c r="H294" s="5"/>
    </row>
    <row r="295" spans="6:8" x14ac:dyDescent="0.3">
      <c r="F295" s="2"/>
      <c r="G295" s="2"/>
      <c r="H295" s="5"/>
    </row>
    <row r="296" spans="6:8" x14ac:dyDescent="0.3">
      <c r="F296" s="2"/>
      <c r="G296" s="2"/>
      <c r="H296" s="5"/>
    </row>
    <row r="297" spans="6:8" x14ac:dyDescent="0.3">
      <c r="F297" s="2"/>
      <c r="G297" s="2"/>
      <c r="H297" s="5"/>
    </row>
    <row r="298" spans="6:8" x14ac:dyDescent="0.3">
      <c r="F298" s="2"/>
      <c r="G298" s="2"/>
      <c r="H298" s="5"/>
    </row>
    <row r="299" spans="6:8" x14ac:dyDescent="0.3">
      <c r="F299" s="2"/>
      <c r="G299" s="2"/>
      <c r="H299" s="5"/>
    </row>
    <row r="300" spans="6:8" x14ac:dyDescent="0.3">
      <c r="F300" s="2"/>
      <c r="G300" s="2"/>
      <c r="H300" s="5"/>
    </row>
    <row r="301" spans="6:8" x14ac:dyDescent="0.3">
      <c r="F301" s="2"/>
      <c r="G301" s="2"/>
      <c r="H301" s="5"/>
    </row>
    <row r="302" spans="6:8" x14ac:dyDescent="0.3">
      <c r="F302" s="2"/>
      <c r="G302" s="2"/>
      <c r="H302" s="5"/>
    </row>
    <row r="303" spans="6:8" x14ac:dyDescent="0.3">
      <c r="F303" s="2"/>
      <c r="G303" s="2"/>
      <c r="H303" s="5"/>
    </row>
    <row r="304" spans="6:8" x14ac:dyDescent="0.3">
      <c r="F304" s="2"/>
      <c r="G304" s="2"/>
      <c r="H304" s="5"/>
    </row>
    <row r="305" spans="6:8" x14ac:dyDescent="0.3">
      <c r="F305" s="2"/>
      <c r="G305" s="2"/>
      <c r="H305" s="5"/>
    </row>
    <row r="306" spans="6:8" x14ac:dyDescent="0.3">
      <c r="F306" s="2"/>
      <c r="G306" s="2"/>
      <c r="H306" s="5"/>
    </row>
    <row r="307" spans="6:8" x14ac:dyDescent="0.3">
      <c r="F307" s="2"/>
      <c r="G307" s="2"/>
      <c r="H307" s="5"/>
    </row>
    <row r="308" spans="6:8" x14ac:dyDescent="0.3">
      <c r="F308" s="2"/>
      <c r="G308" s="2"/>
      <c r="H308" s="5"/>
    </row>
    <row r="309" spans="6:8" x14ac:dyDescent="0.3">
      <c r="F309" s="2"/>
      <c r="G309" s="2"/>
      <c r="H309" s="5"/>
    </row>
    <row r="310" spans="6:8" x14ac:dyDescent="0.3">
      <c r="F310" s="2"/>
      <c r="G310" s="2"/>
      <c r="H310" s="5"/>
    </row>
    <row r="311" spans="6:8" x14ac:dyDescent="0.3">
      <c r="F311" s="2"/>
      <c r="G311" s="2"/>
      <c r="H311" s="5"/>
    </row>
    <row r="312" spans="6:8" x14ac:dyDescent="0.3">
      <c r="F312" s="2"/>
      <c r="G312" s="2"/>
      <c r="H312" s="5"/>
    </row>
    <row r="313" spans="6:8" x14ac:dyDescent="0.3">
      <c r="F313" s="2"/>
      <c r="G313" s="2"/>
      <c r="H313" s="5"/>
    </row>
    <row r="314" spans="6:8" x14ac:dyDescent="0.3">
      <c r="F314" s="2"/>
      <c r="G314" s="2"/>
      <c r="H314" s="5"/>
    </row>
    <row r="315" spans="6:8" x14ac:dyDescent="0.3">
      <c r="F315" s="2"/>
      <c r="G315" s="2"/>
      <c r="H315" s="5"/>
    </row>
    <row r="316" spans="6:8" x14ac:dyDescent="0.3">
      <c r="F316" s="2"/>
      <c r="G316" s="2"/>
      <c r="H316" s="5"/>
    </row>
    <row r="317" spans="6:8" x14ac:dyDescent="0.3">
      <c r="F317" s="2"/>
      <c r="G317" s="2"/>
      <c r="H317" s="5"/>
    </row>
    <row r="318" spans="6:8" x14ac:dyDescent="0.3">
      <c r="F318" s="2"/>
      <c r="G318" s="2"/>
      <c r="H318" s="5"/>
    </row>
    <row r="319" spans="6:8" x14ac:dyDescent="0.3">
      <c r="F319" s="2"/>
      <c r="G319" s="2"/>
      <c r="H319" s="5"/>
    </row>
    <row r="320" spans="6:8" x14ac:dyDescent="0.3">
      <c r="F320" s="2"/>
      <c r="G320" s="2"/>
      <c r="H320" s="5"/>
    </row>
    <row r="321" spans="6:8" x14ac:dyDescent="0.3">
      <c r="F321" s="2"/>
      <c r="G321" s="2"/>
      <c r="H321" s="5"/>
    </row>
    <row r="322" spans="6:8" x14ac:dyDescent="0.3">
      <c r="F322" s="2"/>
      <c r="G322" s="2"/>
      <c r="H322" s="5"/>
    </row>
    <row r="323" spans="6:8" x14ac:dyDescent="0.3">
      <c r="F323" s="2"/>
      <c r="G323" s="2"/>
      <c r="H323" s="5"/>
    </row>
    <row r="324" spans="6:8" x14ac:dyDescent="0.3">
      <c r="F324" s="2"/>
      <c r="G324" s="2"/>
      <c r="H324" s="5"/>
    </row>
    <row r="325" spans="6:8" x14ac:dyDescent="0.3">
      <c r="F325" s="2"/>
      <c r="G325" s="2"/>
      <c r="H325" s="5"/>
    </row>
    <row r="326" spans="6:8" x14ac:dyDescent="0.3">
      <c r="F326" s="2"/>
      <c r="G326" s="2"/>
      <c r="H326" s="5"/>
    </row>
    <row r="327" spans="6:8" x14ac:dyDescent="0.3">
      <c r="F327" s="2"/>
      <c r="G327" s="2"/>
      <c r="H327" s="5"/>
    </row>
    <row r="328" spans="6:8" x14ac:dyDescent="0.3">
      <c r="F328" s="2"/>
      <c r="G328" s="2"/>
      <c r="H328" s="5"/>
    </row>
    <row r="329" spans="6:8" x14ac:dyDescent="0.3">
      <c r="F329" s="2"/>
      <c r="G329" s="2"/>
      <c r="H329" s="5"/>
    </row>
    <row r="330" spans="6:8" x14ac:dyDescent="0.3">
      <c r="F330" s="2"/>
      <c r="G330" s="2"/>
      <c r="H330" s="5"/>
    </row>
    <row r="331" spans="6:8" x14ac:dyDescent="0.3">
      <c r="F331" s="2"/>
      <c r="G331" s="2"/>
      <c r="H331" s="5"/>
    </row>
    <row r="332" spans="6:8" x14ac:dyDescent="0.3">
      <c r="F332" s="2"/>
      <c r="G332" s="2"/>
      <c r="H332" s="5"/>
    </row>
    <row r="333" spans="6:8" x14ac:dyDescent="0.3">
      <c r="F333" s="2"/>
      <c r="G333" s="2"/>
      <c r="H333" s="5"/>
    </row>
    <row r="334" spans="6:8" x14ac:dyDescent="0.3">
      <c r="F334" s="2"/>
      <c r="G334" s="2"/>
      <c r="H334" s="5"/>
    </row>
    <row r="335" spans="6:8" x14ac:dyDescent="0.3">
      <c r="F335" s="2"/>
      <c r="G335" s="2"/>
      <c r="H335" s="5"/>
    </row>
    <row r="336" spans="6:8" x14ac:dyDescent="0.3">
      <c r="F336" s="2"/>
      <c r="G336" s="2"/>
      <c r="H336" s="5"/>
    </row>
    <row r="337" spans="6:8" x14ac:dyDescent="0.3">
      <c r="F337" s="2"/>
      <c r="G337" s="2"/>
      <c r="H337" s="5"/>
    </row>
    <row r="338" spans="6:8" x14ac:dyDescent="0.3">
      <c r="F338" s="2"/>
      <c r="G338" s="2"/>
      <c r="H338" s="5"/>
    </row>
    <row r="339" spans="6:8" x14ac:dyDescent="0.3">
      <c r="F339" s="2"/>
      <c r="G339" s="2"/>
      <c r="H339" s="5"/>
    </row>
    <row r="340" spans="6:8" x14ac:dyDescent="0.3">
      <c r="F340" s="2"/>
      <c r="G340" s="2"/>
      <c r="H340" s="5"/>
    </row>
    <row r="341" spans="6:8" x14ac:dyDescent="0.3">
      <c r="F341" s="2"/>
      <c r="G341" s="2"/>
      <c r="H341" s="5"/>
    </row>
    <row r="342" spans="6:8" x14ac:dyDescent="0.3">
      <c r="F342" s="2"/>
      <c r="G342" s="2"/>
      <c r="H342" s="5"/>
    </row>
    <row r="343" spans="6:8" x14ac:dyDescent="0.3">
      <c r="F343" s="2"/>
      <c r="G343" s="2"/>
      <c r="H343" s="5"/>
    </row>
    <row r="344" spans="6:8" x14ac:dyDescent="0.3">
      <c r="F344" s="2"/>
      <c r="G344" s="2"/>
      <c r="H344" s="5"/>
    </row>
    <row r="345" spans="6:8" x14ac:dyDescent="0.3">
      <c r="F345" s="2"/>
      <c r="G345" s="2"/>
      <c r="H345" s="5"/>
    </row>
    <row r="346" spans="6:8" x14ac:dyDescent="0.3">
      <c r="F346" s="2"/>
      <c r="G346" s="2"/>
      <c r="H346" s="5"/>
    </row>
    <row r="347" spans="6:8" x14ac:dyDescent="0.3">
      <c r="F347" s="2"/>
      <c r="G347" s="2"/>
      <c r="H347" s="5"/>
    </row>
    <row r="348" spans="6:8" x14ac:dyDescent="0.3">
      <c r="F348" s="2"/>
      <c r="G348" s="2"/>
      <c r="H348" s="5"/>
    </row>
    <row r="349" spans="6:8" x14ac:dyDescent="0.3">
      <c r="F349" s="2"/>
      <c r="G349" s="2"/>
      <c r="H349" s="5"/>
    </row>
    <row r="350" spans="6:8" x14ac:dyDescent="0.3">
      <c r="F350" s="2"/>
      <c r="G350" s="2"/>
      <c r="H350" s="5"/>
    </row>
    <row r="351" spans="6:8" x14ac:dyDescent="0.3">
      <c r="F351" s="2"/>
      <c r="G351" s="2"/>
      <c r="H351" s="5"/>
    </row>
    <row r="352" spans="6:8" x14ac:dyDescent="0.3">
      <c r="F352" s="2"/>
      <c r="G352" s="2"/>
      <c r="H352" s="5"/>
    </row>
    <row r="353" spans="6:8" x14ac:dyDescent="0.3">
      <c r="F353" s="2"/>
      <c r="G353" s="2"/>
      <c r="H353" s="5"/>
    </row>
    <row r="354" spans="6:8" x14ac:dyDescent="0.3">
      <c r="F354" s="2"/>
      <c r="G354" s="2"/>
      <c r="H354" s="5"/>
    </row>
    <row r="355" spans="6:8" x14ac:dyDescent="0.3">
      <c r="F355" s="2"/>
      <c r="G355" s="2"/>
      <c r="H355" s="5"/>
    </row>
    <row r="356" spans="6:8" x14ac:dyDescent="0.3">
      <c r="F356" s="2"/>
      <c r="G356" s="2"/>
      <c r="H356" s="5"/>
    </row>
    <row r="357" spans="6:8" x14ac:dyDescent="0.3">
      <c r="F357" s="2"/>
      <c r="G357" s="2"/>
      <c r="H357" s="5"/>
    </row>
    <row r="358" spans="6:8" x14ac:dyDescent="0.3">
      <c r="F358" s="2"/>
      <c r="G358" s="2"/>
      <c r="H358" s="5"/>
    </row>
    <row r="359" spans="6:8" x14ac:dyDescent="0.3">
      <c r="F359" s="2"/>
      <c r="G359" s="2"/>
      <c r="H359" s="5"/>
    </row>
    <row r="360" spans="6:8" x14ac:dyDescent="0.3">
      <c r="F360" s="2"/>
      <c r="G360" s="2"/>
      <c r="H360" s="5"/>
    </row>
    <row r="361" spans="6:8" x14ac:dyDescent="0.3">
      <c r="F361" s="2"/>
      <c r="G361" s="2"/>
      <c r="H361" s="5"/>
    </row>
    <row r="362" spans="6:8" x14ac:dyDescent="0.3">
      <c r="F362" s="2"/>
      <c r="G362" s="2"/>
      <c r="H362" s="5"/>
    </row>
    <row r="363" spans="6:8" x14ac:dyDescent="0.3">
      <c r="F363" s="2"/>
      <c r="G363" s="2"/>
      <c r="H363" s="5"/>
    </row>
    <row r="364" spans="6:8" x14ac:dyDescent="0.3">
      <c r="F364" s="2"/>
      <c r="G364" s="2"/>
      <c r="H364" s="5"/>
    </row>
    <row r="365" spans="6:8" x14ac:dyDescent="0.3">
      <c r="F365" s="2"/>
      <c r="G365" s="2"/>
      <c r="H365" s="5"/>
    </row>
    <row r="366" spans="6:8" x14ac:dyDescent="0.3">
      <c r="F366" s="2"/>
      <c r="G366" s="2"/>
      <c r="H366" s="5"/>
    </row>
    <row r="367" spans="6:8" x14ac:dyDescent="0.3">
      <c r="F367" s="2"/>
      <c r="G367" s="2"/>
      <c r="H367" s="5"/>
    </row>
    <row r="368" spans="6:8" x14ac:dyDescent="0.3">
      <c r="F368" s="2"/>
      <c r="G368" s="2"/>
      <c r="H368" s="5"/>
    </row>
    <row r="369" spans="1:47" x14ac:dyDescent="0.3">
      <c r="F369" s="2"/>
      <c r="G369" s="2"/>
      <c r="H369" s="5"/>
    </row>
    <row r="370" spans="1:47" x14ac:dyDescent="0.3">
      <c r="F370" s="2"/>
      <c r="G370" s="2"/>
      <c r="H370" s="5"/>
    </row>
    <row r="371" spans="1:47" x14ac:dyDescent="0.3">
      <c r="F371" s="2"/>
      <c r="G371" s="2"/>
      <c r="H371" s="5"/>
    </row>
    <row r="372" spans="1:47" x14ac:dyDescent="0.3">
      <c r="F372" s="2"/>
      <c r="G372" s="2"/>
      <c r="H372" s="5"/>
    </row>
    <row r="373" spans="1:47" x14ac:dyDescent="0.3">
      <c r="F373" s="2"/>
      <c r="G373" s="2"/>
      <c r="H373" s="5"/>
    </row>
    <row r="374" spans="1:47" x14ac:dyDescent="0.3">
      <c r="F374" s="2"/>
      <c r="G374" s="2"/>
      <c r="H374" s="5"/>
    </row>
    <row r="375" spans="1:47" x14ac:dyDescent="0.3">
      <c r="F375" s="2"/>
      <c r="G375" s="2"/>
      <c r="H375" s="5"/>
    </row>
    <row r="376" spans="1:47" x14ac:dyDescent="0.3">
      <c r="F376" s="2"/>
      <c r="G376" s="2"/>
      <c r="H376" s="5"/>
    </row>
    <row r="377" spans="1:47" x14ac:dyDescent="0.3">
      <c r="F377" s="2"/>
      <c r="G377" s="2"/>
      <c r="H377" s="5"/>
    </row>
    <row r="378" spans="1:47" x14ac:dyDescent="0.3">
      <c r="F378" s="2"/>
      <c r="G378" s="2"/>
      <c r="H378" s="5"/>
    </row>
    <row r="382" spans="1:47" x14ac:dyDescent="0.3">
      <c r="M382" s="30" t="s">
        <v>0</v>
      </c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Y382" s="30" t="s">
        <v>1</v>
      </c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K382" s="30" t="s">
        <v>2</v>
      </c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</row>
    <row r="383" spans="1:47" x14ac:dyDescent="0.3">
      <c r="F383" s="2" t="s">
        <v>4</v>
      </c>
      <c r="G383" s="2" t="s">
        <v>5</v>
      </c>
      <c r="H383" t="s">
        <v>6</v>
      </c>
      <c r="I383" t="s">
        <v>7</v>
      </c>
      <c r="J383" t="s">
        <v>8</v>
      </c>
      <c r="K383" t="s">
        <v>9</v>
      </c>
      <c r="L383" t="s">
        <v>10</v>
      </c>
      <c r="M383" s="3" t="s">
        <v>11</v>
      </c>
      <c r="N383" s="3" t="s">
        <v>12</v>
      </c>
      <c r="O383" s="3" t="s">
        <v>13</v>
      </c>
      <c r="P383" s="3" t="s">
        <v>14</v>
      </c>
      <c r="Q383" s="3" t="s">
        <v>15</v>
      </c>
      <c r="R383" s="3" t="s">
        <v>16</v>
      </c>
      <c r="S383" s="3" t="s">
        <v>17</v>
      </c>
      <c r="T383" s="3" t="s">
        <v>18</v>
      </c>
      <c r="U383" s="3" t="s">
        <v>19</v>
      </c>
      <c r="V383" s="3" t="s">
        <v>20</v>
      </c>
      <c r="W383" s="3" t="s">
        <v>21</v>
      </c>
      <c r="Y383" s="3" t="s">
        <v>11</v>
      </c>
      <c r="Z383" s="3" t="s">
        <v>12</v>
      </c>
      <c r="AA383" s="3" t="s">
        <v>13</v>
      </c>
      <c r="AB383" s="3" t="s">
        <v>14</v>
      </c>
      <c r="AC383" s="3" t="s">
        <v>15</v>
      </c>
      <c r="AD383" s="3" t="s">
        <v>16</v>
      </c>
      <c r="AE383" s="3" t="s">
        <v>17</v>
      </c>
      <c r="AF383" s="3" t="s">
        <v>18</v>
      </c>
      <c r="AG383" s="3" t="s">
        <v>19</v>
      </c>
      <c r="AH383" s="3" t="s">
        <v>20</v>
      </c>
      <c r="AI383" s="3" t="s">
        <v>21</v>
      </c>
      <c r="AK383" s="3" t="s">
        <v>11</v>
      </c>
      <c r="AL383" s="3" t="s">
        <v>12</v>
      </c>
      <c r="AM383" s="3" t="s">
        <v>13</v>
      </c>
      <c r="AN383" s="3" t="s">
        <v>14</v>
      </c>
      <c r="AO383" s="3" t="s">
        <v>15</v>
      </c>
      <c r="AP383" s="3" t="s">
        <v>16</v>
      </c>
      <c r="AQ383" s="3" t="s">
        <v>17</v>
      </c>
      <c r="AR383" s="3" t="s">
        <v>18</v>
      </c>
      <c r="AS383" s="3" t="s">
        <v>19</v>
      </c>
      <c r="AT383" s="3" t="s">
        <v>20</v>
      </c>
      <c r="AU383" s="3" t="s">
        <v>21</v>
      </c>
    </row>
    <row r="384" spans="1:47" x14ac:dyDescent="0.3">
      <c r="A384">
        <v>21</v>
      </c>
      <c r="B384" t="s">
        <v>42</v>
      </c>
      <c r="C384" t="s">
        <v>43</v>
      </c>
      <c r="D384" t="s">
        <v>44</v>
      </c>
      <c r="F384" s="2">
        <v>0</v>
      </c>
      <c r="G384" s="2">
        <v>0</v>
      </c>
      <c r="H384" s="5">
        <v>1</v>
      </c>
      <c r="I384">
        <f>I3</f>
        <v>0</v>
      </c>
      <c r="J384">
        <f>J3</f>
        <v>1</v>
      </c>
      <c r="K384">
        <v>4</v>
      </c>
      <c r="L384">
        <v>4</v>
      </c>
      <c r="M384" s="16">
        <f>(M3-M3)/M3</f>
        <v>0</v>
      </c>
      <c r="N384" s="16">
        <f>(N3-M3)/M3</f>
        <v>-2.475745320226368E-2</v>
      </c>
      <c r="O384" s="16">
        <f>(O3-M3)/M3</f>
        <v>-1.8922194314060069E-2</v>
      </c>
      <c r="P384" s="16">
        <f>(P3-P3)/P3</f>
        <v>0</v>
      </c>
      <c r="Q384" s="16">
        <f>(Q3-P3)/P3</f>
        <v>-0.47583861256810422</v>
      </c>
      <c r="R384" s="16">
        <f>(R3-R3)/R3</f>
        <v>0</v>
      </c>
      <c r="S384" s="16">
        <f>(S3-R3)/R3</f>
        <v>-0.43456840445399969</v>
      </c>
      <c r="T384" s="16">
        <f>(T3-T3)/T3</f>
        <v>0</v>
      </c>
      <c r="U384" s="16">
        <f>(U3-T3)/T3</f>
        <v>-0.2239306453283752</v>
      </c>
      <c r="V384" s="16">
        <f>(V3-V3)/V3</f>
        <v>0</v>
      </c>
      <c r="W384" s="16">
        <f>(W3-V3)/V3</f>
        <v>-0.51081435944097375</v>
      </c>
      <c r="Y384" s="16">
        <f>(Y3-Y3)/Y3</f>
        <v>0</v>
      </c>
      <c r="Z384" s="16">
        <f>(Z3-Y3)/Y3</f>
        <v>-9.9684436062873277E-2</v>
      </c>
      <c r="AA384" s="16">
        <f>(AA3-Y3)/Y3</f>
        <v>-9.7536735949006734E-2</v>
      </c>
      <c r="AB384" s="16">
        <f>(AB3-AB3)/AB3</f>
        <v>0</v>
      </c>
      <c r="AC384" s="16">
        <f>(AC3-AB3)/AB3</f>
        <v>-0.3005765345004433</v>
      </c>
      <c r="AD384" s="16">
        <f>(AD3-AD3)/AD3</f>
        <v>0</v>
      </c>
      <c r="AE384" s="16">
        <f>(AE3-AD3)/AD3</f>
        <v>-8.5067653020010264E-2</v>
      </c>
      <c r="AF384" s="16">
        <f>(AF3-AF3)/AF3</f>
        <v>0</v>
      </c>
      <c r="AG384" s="16">
        <f>(AG3-AF3)/AF3</f>
        <v>0.15364618975802904</v>
      </c>
      <c r="AH384" s="16">
        <f>(AH3-AH3)/AH3</f>
        <v>0</v>
      </c>
      <c r="AI384" s="16">
        <f>(AI3-AH3)/AH3</f>
        <v>-0.29632425610248292</v>
      </c>
      <c r="AK384" s="16">
        <f>(AK3-AK3)/AK3</f>
        <v>0</v>
      </c>
      <c r="AL384" s="16">
        <f>(AL3-AK3)/AK3</f>
        <v>-0.65051651669080257</v>
      </c>
      <c r="AM384" s="16">
        <f>(AM3-AK3)/AK3</f>
        <v>-0.65097257281826282</v>
      </c>
      <c r="AN384" s="16">
        <f>(AN3-AN3)/AN3</f>
        <v>0</v>
      </c>
      <c r="AO384" s="16">
        <f>(AO3-AN3)/AN3</f>
        <v>-0.72007652052815563</v>
      </c>
      <c r="AP384" s="16">
        <f>(AP3-AP3)/AP3</f>
        <v>0</v>
      </c>
      <c r="AQ384" s="16">
        <f>(AQ3-AP3)/AP3</f>
        <v>-0.56640349921402766</v>
      </c>
      <c r="AR384" s="16">
        <f>(AR3-AR3)/AR3</f>
        <v>0</v>
      </c>
      <c r="AS384" s="16">
        <f>(AS3-AR3)/AR3</f>
        <v>-0.57982328056407473</v>
      </c>
      <c r="AT384" s="16">
        <f>(AT3-AT3)/AT3</f>
        <v>0</v>
      </c>
      <c r="AU384" s="16">
        <f>(AU3-AT3)/AT3</f>
        <v>-0.59069151491888905</v>
      </c>
    </row>
    <row r="385" spans="1:47" x14ac:dyDescent="0.3">
      <c r="A385">
        <v>21</v>
      </c>
      <c r="B385" t="s">
        <v>45</v>
      </c>
      <c r="C385" t="s">
        <v>43</v>
      </c>
      <c r="D385" t="s">
        <v>44</v>
      </c>
      <c r="F385" s="2">
        <v>0</v>
      </c>
      <c r="G385" s="2">
        <v>1</v>
      </c>
      <c r="H385" s="5">
        <v>0</v>
      </c>
      <c r="I385">
        <f t="shared" ref="I385:J400" si="6">I4</f>
        <v>0</v>
      </c>
      <c r="J385">
        <f t="shared" si="6"/>
        <v>1</v>
      </c>
      <c r="K385">
        <v>4</v>
      </c>
      <c r="L385">
        <v>0</v>
      </c>
      <c r="M385" s="16">
        <f t="shared" ref="M385:M448" si="7">(M4-M4)/M4</f>
        <v>0</v>
      </c>
      <c r="N385" s="16">
        <f t="shared" ref="N385:N448" si="8">(N4-M4)/M4</f>
        <v>0.41375858138787763</v>
      </c>
      <c r="O385" s="16">
        <f t="shared" ref="O385:O448" si="9">(O4-M4)/M4</f>
        <v>0.44644548938721473</v>
      </c>
      <c r="P385" s="16">
        <f t="shared" ref="P385:P448" si="10">(P4-P4)/P4</f>
        <v>0</v>
      </c>
      <c r="Q385" s="16">
        <f t="shared" ref="Q385:Q448" si="11">(Q4-P4)/P4</f>
        <v>-0.3510676951651856</v>
      </c>
      <c r="R385" s="16">
        <f t="shared" ref="R385:R448" si="12">(R4-R4)/R4</f>
        <v>0</v>
      </c>
      <c r="S385" s="16">
        <f t="shared" ref="S385:S448" si="13">(S4-R4)/R4</f>
        <v>-0.17340120318019975</v>
      </c>
      <c r="T385" s="16">
        <f t="shared" ref="T385:T448" si="14">(T4-T4)/T4</f>
        <v>0</v>
      </c>
      <c r="U385" s="16">
        <f t="shared" ref="U385:U448" si="15">(U4-T4)/T4</f>
        <v>0.18165188473003432</v>
      </c>
      <c r="V385" s="16">
        <f t="shared" ref="V385:V448" si="16">(V4-V4)/V4</f>
        <v>0</v>
      </c>
      <c r="W385" s="16">
        <f t="shared" ref="W385:W448" si="17">(W4-V4)/V4</f>
        <v>-0.43496435233738212</v>
      </c>
      <c r="Y385" s="16">
        <f t="shared" ref="Y385:Y448" si="18">(Y4-Y4)/Y4</f>
        <v>0</v>
      </c>
      <c r="Z385" s="16">
        <f t="shared" ref="Z385:Z448" si="19">(Z4-Y4)/Y4</f>
        <v>5.2202532459170718E-2</v>
      </c>
      <c r="AA385" s="16">
        <f t="shared" ref="AA385:AA448" si="20">(AA4-Y4)/Y4</f>
        <v>7.7888516582292927E-2</v>
      </c>
      <c r="AB385" s="16">
        <f t="shared" ref="AB385:AB448" si="21">(AB4-AB4)/AB4</f>
        <v>0</v>
      </c>
      <c r="AC385" s="16">
        <f t="shared" ref="AC385:AC448" si="22">(AC4-AB4)/AB4</f>
        <v>-0.37317256596009796</v>
      </c>
      <c r="AD385" s="16">
        <f t="shared" ref="AD385:AD448" si="23">(AD4-AD4)/AD4</f>
        <v>0</v>
      </c>
      <c r="AE385" s="16">
        <f t="shared" ref="AE385:AE448" si="24">(AE4-AD4)/AD4</f>
        <v>-0.28586687169717651</v>
      </c>
      <c r="AF385" s="16">
        <f t="shared" ref="AF385:AF448" si="25">(AF4-AF4)/AF4</f>
        <v>0</v>
      </c>
      <c r="AG385" s="16">
        <f t="shared" ref="AG385:AG448" si="26">(AG4-AF4)/AF4</f>
        <v>0.94075879086373038</v>
      </c>
      <c r="AH385" s="16">
        <f t="shared" ref="AH385:AH448" si="27">(AH4-AH4)/AH4</f>
        <v>0</v>
      </c>
      <c r="AI385" s="16">
        <f t="shared" ref="AI385:AI448" si="28">(AI4-AH4)/AH4</f>
        <v>0.7227773727293183</v>
      </c>
      <c r="AK385" s="16">
        <f t="shared" ref="AK385:AK448" si="29">(AK4-AK4)/AK4</f>
        <v>0</v>
      </c>
      <c r="AL385" s="16">
        <f t="shared" ref="AL385:AL448" si="30">(AL4-AK4)/AK4</f>
        <v>-0.72091863300931813</v>
      </c>
      <c r="AM385" s="16">
        <f t="shared" ref="AM385:AM448" si="31">(AM4-AK4)/AK4</f>
        <v>-0.70116764310349089</v>
      </c>
      <c r="AN385" s="16">
        <f t="shared" ref="AN385:AN448" si="32">(AN4-AN4)/AN4</f>
        <v>0</v>
      </c>
      <c r="AO385" s="16">
        <f t="shared" ref="AO385:AO448" si="33">(AO4-AN4)/AN4</f>
        <v>-0.83170956547028041</v>
      </c>
      <c r="AP385" s="16">
        <f t="shared" ref="AP385:AP448" si="34">(AP4-AP4)/AP4</f>
        <v>0</v>
      </c>
      <c r="AQ385" s="16">
        <f t="shared" ref="AQ385:AQ448" si="35">(AQ4-AP4)/AP4</f>
        <v>-0.83464130576020168</v>
      </c>
      <c r="AR385" s="16">
        <f t="shared" ref="AR385:AR448" si="36">(AR4-AR4)/AR4</f>
        <v>0</v>
      </c>
      <c r="AS385" s="16">
        <f t="shared" ref="AS385:AS448" si="37">(AS4-AR4)/AR4</f>
        <v>-0.46142110938041669</v>
      </c>
      <c r="AT385" s="16">
        <f t="shared" ref="AT385:AT448" si="38">(AT4-AT4)/AT4</f>
        <v>0</v>
      </c>
      <c r="AU385" s="16">
        <f t="shared" ref="AU385:AU448" si="39">(AU4-AT4)/AT4</f>
        <v>0.28002638712371597</v>
      </c>
    </row>
    <row r="386" spans="1:47" x14ac:dyDescent="0.3">
      <c r="A386">
        <v>21</v>
      </c>
      <c r="B386" t="s">
        <v>46</v>
      </c>
      <c r="C386" t="s">
        <v>43</v>
      </c>
      <c r="D386" t="s">
        <v>44</v>
      </c>
      <c r="F386" s="2">
        <v>0</v>
      </c>
      <c r="G386" s="2">
        <v>1</v>
      </c>
      <c r="H386" s="5">
        <v>0</v>
      </c>
      <c r="I386">
        <f t="shared" si="6"/>
        <v>0</v>
      </c>
      <c r="J386">
        <f t="shared" si="6"/>
        <v>1</v>
      </c>
      <c r="K386">
        <v>4</v>
      </c>
      <c r="L386">
        <v>0</v>
      </c>
      <c r="M386" s="16">
        <f t="shared" si="7"/>
        <v>0</v>
      </c>
      <c r="N386" s="16">
        <f t="shared" si="8"/>
        <v>-0.37484532200048959</v>
      </c>
      <c r="O386" s="16">
        <f t="shared" si="9"/>
        <v>-0.36893006942158357</v>
      </c>
      <c r="P386" s="16">
        <f t="shared" si="10"/>
        <v>0</v>
      </c>
      <c r="Q386" s="16">
        <f t="shared" si="11"/>
        <v>-0.38726667241167095</v>
      </c>
      <c r="R386" s="16">
        <f t="shared" si="12"/>
        <v>0</v>
      </c>
      <c r="S386" s="16">
        <f t="shared" si="13"/>
        <v>-0.1081462647446</v>
      </c>
      <c r="T386" s="16">
        <f t="shared" si="14"/>
        <v>0</v>
      </c>
      <c r="U386" s="16">
        <f t="shared" si="15"/>
        <v>-0.22130073913513951</v>
      </c>
      <c r="V386" s="16">
        <f t="shared" si="16"/>
        <v>0</v>
      </c>
      <c r="W386" s="16">
        <f t="shared" si="17"/>
        <v>-0.77220657740014409</v>
      </c>
      <c r="Y386" s="16">
        <f t="shared" si="18"/>
        <v>0</v>
      </c>
      <c r="Z386" s="16">
        <f t="shared" si="19"/>
        <v>-0.36603056992442939</v>
      </c>
      <c r="AA386" s="16">
        <f t="shared" si="20"/>
        <v>-0.36706479700345446</v>
      </c>
      <c r="AB386" s="16">
        <f t="shared" si="21"/>
        <v>0</v>
      </c>
      <c r="AC386" s="16">
        <f t="shared" si="22"/>
        <v>-0.37659922700609677</v>
      </c>
      <c r="AD386" s="16">
        <f t="shared" si="23"/>
        <v>0</v>
      </c>
      <c r="AE386" s="16">
        <f t="shared" si="24"/>
        <v>-5.028022443404577E-2</v>
      </c>
      <c r="AF386" s="16">
        <f t="shared" si="25"/>
        <v>0</v>
      </c>
      <c r="AG386" s="16">
        <f t="shared" si="26"/>
        <v>0.11690204027253358</v>
      </c>
      <c r="AH386" s="16">
        <f t="shared" si="27"/>
        <v>0</v>
      </c>
      <c r="AI386" s="16">
        <f t="shared" si="28"/>
        <v>-0.28916927364244294</v>
      </c>
      <c r="AK386" s="16">
        <f t="shared" si="29"/>
        <v>0</v>
      </c>
      <c r="AL386" s="16">
        <f t="shared" si="30"/>
        <v>-0.77432893648874113</v>
      </c>
      <c r="AM386" s="16">
        <f t="shared" si="31"/>
        <v>-0.77294097817081464</v>
      </c>
      <c r="AN386" s="16">
        <f t="shared" si="32"/>
        <v>0</v>
      </c>
      <c r="AO386" s="16">
        <f t="shared" si="33"/>
        <v>-0.7491270638923414</v>
      </c>
      <c r="AP386" s="16">
        <f t="shared" si="34"/>
        <v>0</v>
      </c>
      <c r="AQ386" s="16">
        <f t="shared" si="35"/>
        <v>-0.69224079737920297</v>
      </c>
      <c r="AR386" s="16">
        <f t="shared" si="36"/>
        <v>0</v>
      </c>
      <c r="AS386" s="16">
        <f t="shared" si="37"/>
        <v>-0.57203471544929296</v>
      </c>
      <c r="AT386" s="16">
        <f t="shared" si="38"/>
        <v>0</v>
      </c>
      <c r="AU386" s="16">
        <f t="shared" si="39"/>
        <v>-0.575084764818665</v>
      </c>
    </row>
    <row r="387" spans="1:47" x14ac:dyDescent="0.3">
      <c r="A387">
        <v>21</v>
      </c>
      <c r="B387" t="s">
        <v>47</v>
      </c>
      <c r="C387" t="s">
        <v>43</v>
      </c>
      <c r="D387" t="s">
        <v>44</v>
      </c>
      <c r="F387" s="2">
        <v>0</v>
      </c>
      <c r="G387" s="2">
        <v>0</v>
      </c>
      <c r="H387" s="5">
        <v>0</v>
      </c>
      <c r="I387">
        <f t="shared" si="6"/>
        <v>0</v>
      </c>
      <c r="J387">
        <f t="shared" si="6"/>
        <v>1</v>
      </c>
      <c r="K387">
        <v>4</v>
      </c>
      <c r="L387">
        <v>0</v>
      </c>
      <c r="M387" s="16">
        <f t="shared" si="7"/>
        <v>0</v>
      </c>
      <c r="N387" s="16">
        <f t="shared" si="8"/>
        <v>0.35850203236788558</v>
      </c>
      <c r="O387" s="16">
        <f t="shared" si="9"/>
        <v>0.37106231979226034</v>
      </c>
      <c r="P387" s="16">
        <f t="shared" si="10"/>
        <v>0</v>
      </c>
      <c r="Q387" s="16">
        <f t="shared" si="11"/>
        <v>-3.8973667184633243E-2</v>
      </c>
      <c r="R387" s="16">
        <f t="shared" si="12"/>
        <v>0</v>
      </c>
      <c r="S387" s="16">
        <f t="shared" si="13"/>
        <v>8.4761736341208649E-2</v>
      </c>
      <c r="T387" s="16">
        <f t="shared" si="14"/>
        <v>0</v>
      </c>
      <c r="U387" s="16">
        <f t="shared" si="15"/>
        <v>-1.6859100565887745E-2</v>
      </c>
      <c r="V387" s="16">
        <f t="shared" si="16"/>
        <v>0</v>
      </c>
      <c r="W387" s="16">
        <f t="shared" si="17"/>
        <v>-0.4783384423920255</v>
      </c>
      <c r="Y387" s="16">
        <f t="shared" si="18"/>
        <v>0</v>
      </c>
      <c r="Z387" s="16">
        <f t="shared" si="19"/>
        <v>8.2846392423638324E-2</v>
      </c>
      <c r="AA387" s="16">
        <f t="shared" si="20"/>
        <v>8.954534518816816E-2</v>
      </c>
      <c r="AB387" s="16">
        <f t="shared" si="21"/>
        <v>0</v>
      </c>
      <c r="AC387" s="16">
        <f t="shared" si="22"/>
        <v>-0.27582282594738156</v>
      </c>
      <c r="AD387" s="16">
        <f t="shared" si="23"/>
        <v>0</v>
      </c>
      <c r="AE387" s="16">
        <f t="shared" si="24"/>
        <v>-0.16081822871362841</v>
      </c>
      <c r="AF387" s="16">
        <f t="shared" si="25"/>
        <v>0</v>
      </c>
      <c r="AG387" s="16">
        <f t="shared" si="26"/>
        <v>0.50998559505244068</v>
      </c>
      <c r="AH387" s="16">
        <f t="shared" si="27"/>
        <v>0</v>
      </c>
      <c r="AI387" s="16">
        <f t="shared" si="28"/>
        <v>0.22663368259603284</v>
      </c>
      <c r="AK387" s="16">
        <f t="shared" si="29"/>
        <v>0</v>
      </c>
      <c r="AL387" s="16">
        <f t="shared" si="30"/>
        <v>-0.73678266715496887</v>
      </c>
      <c r="AM387" s="16">
        <f t="shared" si="31"/>
        <v>-0.73067591404357191</v>
      </c>
      <c r="AN387" s="16">
        <f t="shared" si="32"/>
        <v>0</v>
      </c>
      <c r="AO387" s="16">
        <f t="shared" si="33"/>
        <v>-0.78066978548982768</v>
      </c>
      <c r="AP387" s="16">
        <f t="shared" si="34"/>
        <v>0</v>
      </c>
      <c r="AQ387" s="16">
        <f t="shared" si="35"/>
        <v>-0.77078675310293154</v>
      </c>
      <c r="AR387" s="16">
        <f t="shared" si="36"/>
        <v>0</v>
      </c>
      <c r="AS387" s="16">
        <f t="shared" si="37"/>
        <v>-0.55305958886241147</v>
      </c>
      <c r="AT387" s="16">
        <f t="shared" si="38"/>
        <v>0</v>
      </c>
      <c r="AU387" s="16">
        <f t="shared" si="39"/>
        <v>-0.23172047667023868</v>
      </c>
    </row>
    <row r="388" spans="1:47" x14ac:dyDescent="0.3">
      <c r="A388">
        <v>21</v>
      </c>
      <c r="B388" t="s">
        <v>48</v>
      </c>
      <c r="C388" t="s">
        <v>43</v>
      </c>
      <c r="D388" t="s">
        <v>44</v>
      </c>
      <c r="F388" s="2">
        <v>0</v>
      </c>
      <c r="G388" s="2">
        <v>1</v>
      </c>
      <c r="H388" s="5">
        <v>0</v>
      </c>
      <c r="I388">
        <f t="shared" si="6"/>
        <v>1</v>
      </c>
      <c r="J388">
        <f t="shared" si="6"/>
        <v>0</v>
      </c>
      <c r="K388">
        <v>4</v>
      </c>
      <c r="L388">
        <v>0</v>
      </c>
      <c r="M388" s="16">
        <f t="shared" si="7"/>
        <v>0</v>
      </c>
      <c r="N388" s="16">
        <f t="shared" si="8"/>
        <v>2.3436886408927862</v>
      </c>
      <c r="O388" s="16">
        <f t="shared" si="9"/>
        <v>2.3798467915504182</v>
      </c>
      <c r="P388" s="16">
        <f t="shared" si="10"/>
        <v>0</v>
      </c>
      <c r="Q388" s="16">
        <f t="shared" si="11"/>
        <v>-0.21267575771102082</v>
      </c>
      <c r="R388" s="16">
        <f t="shared" si="12"/>
        <v>0</v>
      </c>
      <c r="S388" s="16">
        <f t="shared" si="13"/>
        <v>1.7949367631103792</v>
      </c>
      <c r="T388" s="16">
        <f t="shared" si="14"/>
        <v>0</v>
      </c>
      <c r="U388" s="16">
        <f t="shared" si="15"/>
        <v>2.7180821659136333E-2</v>
      </c>
      <c r="V388" s="16">
        <f t="shared" si="16"/>
        <v>0</v>
      </c>
      <c r="W388" s="16">
        <f t="shared" si="17"/>
        <v>-0.46937598711462997</v>
      </c>
      <c r="Y388" s="16">
        <f t="shared" si="18"/>
        <v>0</v>
      </c>
      <c r="Z388" s="16">
        <f t="shared" si="19"/>
        <v>0.89333211006582258</v>
      </c>
      <c r="AA388" s="16">
        <f t="shared" si="20"/>
        <v>0.89114413398827674</v>
      </c>
      <c r="AB388" s="16">
        <f t="shared" si="21"/>
        <v>0</v>
      </c>
      <c r="AC388" s="16">
        <f t="shared" si="22"/>
        <v>-0.18198750548044798</v>
      </c>
      <c r="AD388" s="16">
        <f t="shared" si="23"/>
        <v>0</v>
      </c>
      <c r="AE388" s="16">
        <f t="shared" si="24"/>
        <v>0.48133413931224894</v>
      </c>
      <c r="AF388" s="16">
        <f t="shared" si="25"/>
        <v>0</v>
      </c>
      <c r="AG388" s="16">
        <f t="shared" si="26"/>
        <v>0.64553159336751176</v>
      </c>
      <c r="AH388" s="16">
        <f t="shared" si="27"/>
        <v>0</v>
      </c>
      <c r="AI388" s="16">
        <f t="shared" si="28"/>
        <v>0.1545594439811793</v>
      </c>
      <c r="AK388" s="16">
        <f t="shared" si="29"/>
        <v>0</v>
      </c>
      <c r="AL388" s="16">
        <f t="shared" si="30"/>
        <v>-0.53603539655955812</v>
      </c>
      <c r="AM388" s="16">
        <f t="shared" si="31"/>
        <v>-0.5268283942040618</v>
      </c>
      <c r="AN388" s="16">
        <f t="shared" si="32"/>
        <v>0</v>
      </c>
      <c r="AO388" s="16">
        <f t="shared" si="33"/>
        <v>-0.78926058258946263</v>
      </c>
      <c r="AP388" s="16">
        <f t="shared" si="34"/>
        <v>0</v>
      </c>
      <c r="AQ388" s="16">
        <f t="shared" si="35"/>
        <v>-0.6905564248288012</v>
      </c>
      <c r="AR388" s="16">
        <f t="shared" si="36"/>
        <v>0</v>
      </c>
      <c r="AS388" s="16">
        <f t="shared" si="37"/>
        <v>-0.5560881860225606</v>
      </c>
      <c r="AT388" s="16">
        <f t="shared" si="38"/>
        <v>0</v>
      </c>
      <c r="AU388" s="16">
        <f t="shared" si="39"/>
        <v>-0.28049010198266505</v>
      </c>
    </row>
    <row r="389" spans="1:47" x14ac:dyDescent="0.3">
      <c r="A389">
        <v>21</v>
      </c>
      <c r="B389" t="s">
        <v>49</v>
      </c>
      <c r="C389" t="s">
        <v>43</v>
      </c>
      <c r="D389" t="s">
        <v>44</v>
      </c>
      <c r="F389" s="2">
        <v>0</v>
      </c>
      <c r="G389" s="2">
        <v>0</v>
      </c>
      <c r="H389" s="5">
        <v>0</v>
      </c>
      <c r="I389">
        <f t="shared" si="6"/>
        <v>1</v>
      </c>
      <c r="J389">
        <f t="shared" si="6"/>
        <v>0</v>
      </c>
      <c r="K389">
        <v>4</v>
      </c>
      <c r="L389">
        <v>0</v>
      </c>
      <c r="M389" s="16">
        <f t="shared" si="7"/>
        <v>0</v>
      </c>
      <c r="N389" s="16">
        <f t="shared" si="8"/>
        <v>0.13111540035088812</v>
      </c>
      <c r="O389" s="16">
        <f t="shared" si="9"/>
        <v>0.15062112587453286</v>
      </c>
      <c r="P389" s="16">
        <f t="shared" si="10"/>
        <v>0</v>
      </c>
      <c r="Q389" s="16">
        <f t="shared" si="11"/>
        <v>-0.48799872139264394</v>
      </c>
      <c r="R389" s="16">
        <f t="shared" si="12"/>
        <v>0</v>
      </c>
      <c r="S389" s="16">
        <f t="shared" si="13"/>
        <v>0.37593794234279443</v>
      </c>
      <c r="T389" s="16">
        <f t="shared" si="14"/>
        <v>0</v>
      </c>
      <c r="U389" s="16">
        <f t="shared" si="15"/>
        <v>-0.12171937997990408</v>
      </c>
      <c r="V389" s="16">
        <f t="shared" si="16"/>
        <v>0</v>
      </c>
      <c r="W389" s="16">
        <f t="shared" si="17"/>
        <v>-0.70724047302255311</v>
      </c>
      <c r="Y389" s="16">
        <f t="shared" si="18"/>
        <v>0</v>
      </c>
      <c r="Z389" s="16">
        <f t="shared" si="19"/>
        <v>-0.11069445307201191</v>
      </c>
      <c r="AA389" s="16">
        <f t="shared" si="20"/>
        <v>-9.6941398437452836E-2</v>
      </c>
      <c r="AB389" s="16">
        <f t="shared" si="21"/>
        <v>0</v>
      </c>
      <c r="AC389" s="16">
        <f t="shared" si="22"/>
        <v>-0.52441272639703385</v>
      </c>
      <c r="AD389" s="16">
        <f t="shared" si="23"/>
        <v>0</v>
      </c>
      <c r="AE389" s="16">
        <f t="shared" si="24"/>
        <v>-0.12802519750361852</v>
      </c>
      <c r="AF389" s="16">
        <f t="shared" si="25"/>
        <v>0</v>
      </c>
      <c r="AG389" s="16">
        <f t="shared" si="26"/>
        <v>0.46361935669331433</v>
      </c>
      <c r="AH389" s="16">
        <f t="shared" si="27"/>
        <v>0</v>
      </c>
      <c r="AI389" s="16">
        <f t="shared" si="28"/>
        <v>-7.9859928887128631E-2</v>
      </c>
      <c r="AK389" s="16">
        <f t="shared" si="29"/>
        <v>0</v>
      </c>
      <c r="AL389" s="16">
        <f t="shared" si="30"/>
        <v>-0.73577506284264793</v>
      </c>
      <c r="AM389" s="16">
        <f t="shared" si="31"/>
        <v>-0.72535803680463107</v>
      </c>
      <c r="AN389" s="16">
        <f t="shared" si="32"/>
        <v>0</v>
      </c>
      <c r="AO389" s="16">
        <f t="shared" si="33"/>
        <v>-0.85782885302757439</v>
      </c>
      <c r="AP389" s="16">
        <f t="shared" si="34"/>
        <v>0</v>
      </c>
      <c r="AQ389" s="16">
        <f t="shared" si="35"/>
        <v>-0.7998191028975522</v>
      </c>
      <c r="AR389" s="16">
        <f t="shared" si="36"/>
        <v>0</v>
      </c>
      <c r="AS389" s="16">
        <f t="shared" si="37"/>
        <v>-0.47068241279615169</v>
      </c>
      <c r="AT389" s="16">
        <f t="shared" si="38"/>
        <v>0</v>
      </c>
      <c r="AU389" s="16">
        <f t="shared" si="39"/>
        <v>-0.39833117507041788</v>
      </c>
    </row>
    <row r="390" spans="1:47" x14ac:dyDescent="0.3">
      <c r="A390">
        <v>21</v>
      </c>
      <c r="B390" t="s">
        <v>50</v>
      </c>
      <c r="C390" t="s">
        <v>43</v>
      </c>
      <c r="D390" t="s">
        <v>44</v>
      </c>
      <c r="F390" s="2">
        <v>0</v>
      </c>
      <c r="G390" s="2">
        <v>0</v>
      </c>
      <c r="H390" s="5">
        <v>0</v>
      </c>
      <c r="I390">
        <f t="shared" si="6"/>
        <v>1</v>
      </c>
      <c r="J390">
        <f t="shared" si="6"/>
        <v>0</v>
      </c>
      <c r="K390">
        <v>4</v>
      </c>
      <c r="L390">
        <v>0</v>
      </c>
      <c r="M390" s="16">
        <f t="shared" si="7"/>
        <v>0</v>
      </c>
      <c r="N390" s="16">
        <f t="shared" si="8"/>
        <v>1.428739359649827</v>
      </c>
      <c r="O390" s="16">
        <f t="shared" si="9"/>
        <v>1.4333239787102436</v>
      </c>
      <c r="P390" s="16">
        <f t="shared" si="10"/>
        <v>0</v>
      </c>
      <c r="Q390" s="16">
        <f t="shared" si="11"/>
        <v>-0.11815239931844296</v>
      </c>
      <c r="R390" s="16">
        <f t="shared" si="12"/>
        <v>0</v>
      </c>
      <c r="S390" s="16">
        <f t="shared" si="13"/>
        <v>0.53071893941481718</v>
      </c>
      <c r="T390" s="16">
        <f t="shared" si="14"/>
        <v>0</v>
      </c>
      <c r="U390" s="16">
        <f t="shared" si="15"/>
        <v>-1.8189689772847909E-2</v>
      </c>
      <c r="V390" s="16">
        <f t="shared" si="16"/>
        <v>0</v>
      </c>
      <c r="W390" s="16">
        <f t="shared" si="17"/>
        <v>3.8953616641460016</v>
      </c>
      <c r="Y390" s="16">
        <f t="shared" si="18"/>
        <v>0</v>
      </c>
      <c r="Z390" s="16">
        <f t="shared" si="19"/>
        <v>0.81792212374438789</v>
      </c>
      <c r="AA390" s="16">
        <f t="shared" si="20"/>
        <v>0.80987110823211117</v>
      </c>
      <c r="AB390" s="16">
        <f t="shared" si="21"/>
        <v>0</v>
      </c>
      <c r="AC390" s="16">
        <f t="shared" si="22"/>
        <v>-5.3904402761901081E-2</v>
      </c>
      <c r="AD390" s="16">
        <f t="shared" si="23"/>
        <v>0</v>
      </c>
      <c r="AE390" s="16">
        <f t="shared" si="24"/>
        <v>0.2899352777082973</v>
      </c>
      <c r="AF390" s="16">
        <f t="shared" si="25"/>
        <v>0</v>
      </c>
      <c r="AG390" s="16">
        <f t="shared" si="26"/>
        <v>0.49694451645254067</v>
      </c>
      <c r="AH390" s="16">
        <f t="shared" si="27"/>
        <v>0</v>
      </c>
      <c r="AI390" s="16">
        <f t="shared" si="28"/>
        <v>0.6422849343539504</v>
      </c>
      <c r="AK390" s="16">
        <f t="shared" si="29"/>
        <v>0</v>
      </c>
      <c r="AL390" s="16">
        <f t="shared" si="30"/>
        <v>-0.55491234496816821</v>
      </c>
      <c r="AM390" s="16">
        <f t="shared" si="31"/>
        <v>-0.55651118587462101</v>
      </c>
      <c r="AN390" s="16">
        <f t="shared" si="32"/>
        <v>0</v>
      </c>
      <c r="AO390" s="16">
        <f t="shared" si="33"/>
        <v>-0.70764040011356755</v>
      </c>
      <c r="AP390" s="16">
        <f t="shared" si="34"/>
        <v>0</v>
      </c>
      <c r="AQ390" s="16">
        <f t="shared" si="35"/>
        <v>-0.634028787936744</v>
      </c>
      <c r="AR390" s="16">
        <f t="shared" si="36"/>
        <v>0</v>
      </c>
      <c r="AS390" s="16">
        <f t="shared" si="37"/>
        <v>-0.54628989901842662</v>
      </c>
      <c r="AT390" s="16">
        <f t="shared" si="38"/>
        <v>0</v>
      </c>
      <c r="AU390" s="16">
        <f t="shared" si="39"/>
        <v>4.5510730554520259E-3</v>
      </c>
    </row>
    <row r="391" spans="1:47" x14ac:dyDescent="0.3">
      <c r="A391">
        <v>21</v>
      </c>
      <c r="B391" t="s">
        <v>51</v>
      </c>
      <c r="C391" t="s">
        <v>43</v>
      </c>
      <c r="D391" t="s">
        <v>44</v>
      </c>
      <c r="F391" s="2">
        <v>0</v>
      </c>
      <c r="G391" s="2">
        <v>1</v>
      </c>
      <c r="H391" s="5">
        <v>0</v>
      </c>
      <c r="I391">
        <f t="shared" si="6"/>
        <v>1</v>
      </c>
      <c r="J391">
        <f t="shared" si="6"/>
        <v>0</v>
      </c>
      <c r="K391">
        <v>4</v>
      </c>
      <c r="L391">
        <v>0</v>
      </c>
      <c r="M391" s="16">
        <f t="shared" si="7"/>
        <v>0</v>
      </c>
      <c r="N391" s="16">
        <f t="shared" si="8"/>
        <v>0.35210947709822371</v>
      </c>
      <c r="O391" s="16">
        <f t="shared" si="9"/>
        <v>0.35643869921512067</v>
      </c>
      <c r="P391" s="16">
        <f t="shared" si="10"/>
        <v>0</v>
      </c>
      <c r="Q391" s="16">
        <f t="shared" si="11"/>
        <v>0.63798008251340343</v>
      </c>
      <c r="R391" s="16">
        <f t="shared" si="12"/>
        <v>0</v>
      </c>
      <c r="S391" s="16">
        <f t="shared" si="13"/>
        <v>0.93845977393048763</v>
      </c>
      <c r="T391" s="16">
        <f t="shared" si="14"/>
        <v>0</v>
      </c>
      <c r="U391" s="16">
        <f t="shared" si="15"/>
        <v>-0.24573194963490944</v>
      </c>
      <c r="V391" s="16">
        <f t="shared" si="16"/>
        <v>0</v>
      </c>
      <c r="W391" s="16">
        <f t="shared" si="17"/>
        <v>1.3215612095008451</v>
      </c>
      <c r="Y391" s="16">
        <f t="shared" si="18"/>
        <v>0</v>
      </c>
      <c r="Z391" s="16">
        <f t="shared" si="19"/>
        <v>0.1877731322370437</v>
      </c>
      <c r="AA391" s="16">
        <f t="shared" si="20"/>
        <v>0.19521615048160271</v>
      </c>
      <c r="AB391" s="16">
        <f t="shared" si="21"/>
        <v>0</v>
      </c>
      <c r="AC391" s="16">
        <f t="shared" si="22"/>
        <v>0.24781917816958196</v>
      </c>
      <c r="AD391" s="16">
        <f t="shared" si="23"/>
        <v>0</v>
      </c>
      <c r="AE391" s="16">
        <f t="shared" si="24"/>
        <v>0.20221428600371558</v>
      </c>
      <c r="AF391" s="16">
        <f t="shared" si="25"/>
        <v>0</v>
      </c>
      <c r="AG391" s="16">
        <f t="shared" si="26"/>
        <v>0.10163714466934171</v>
      </c>
      <c r="AH391" s="16">
        <f t="shared" si="27"/>
        <v>0</v>
      </c>
      <c r="AI391" s="16">
        <f t="shared" si="28"/>
        <v>0.74414655758529791</v>
      </c>
      <c r="AK391" s="16">
        <f t="shared" si="29"/>
        <v>0</v>
      </c>
      <c r="AL391" s="16">
        <f t="shared" si="30"/>
        <v>-0.65037022831357172</v>
      </c>
      <c r="AM391" s="16">
        <f t="shared" si="31"/>
        <v>-0.64352272892071827</v>
      </c>
      <c r="AN391" s="16">
        <f t="shared" si="32"/>
        <v>0</v>
      </c>
      <c r="AO391" s="16">
        <f t="shared" si="33"/>
        <v>-0.56926890051348722</v>
      </c>
      <c r="AP391" s="16">
        <f t="shared" si="34"/>
        <v>0</v>
      </c>
      <c r="AQ391" s="16">
        <f t="shared" si="35"/>
        <v>-0.62247913111042497</v>
      </c>
      <c r="AR391" s="16">
        <f t="shared" si="36"/>
        <v>0</v>
      </c>
      <c r="AS391" s="16">
        <f t="shared" si="37"/>
        <v>-0.53026677153263113</v>
      </c>
      <c r="AT391" s="16">
        <f t="shared" si="38"/>
        <v>0</v>
      </c>
      <c r="AU391" s="16">
        <f t="shared" si="39"/>
        <v>-0.17850472686133614</v>
      </c>
    </row>
    <row r="392" spans="1:47" x14ac:dyDescent="0.3">
      <c r="A392">
        <v>21</v>
      </c>
      <c r="B392" t="s">
        <v>52</v>
      </c>
      <c r="C392" t="s">
        <v>43</v>
      </c>
      <c r="D392" t="s">
        <v>44</v>
      </c>
      <c r="F392" s="2">
        <v>0</v>
      </c>
      <c r="G392" s="2">
        <v>1</v>
      </c>
      <c r="H392" s="5">
        <v>0</v>
      </c>
      <c r="I392">
        <f t="shared" si="6"/>
        <v>1</v>
      </c>
      <c r="J392">
        <f t="shared" si="6"/>
        <v>0</v>
      </c>
      <c r="K392">
        <v>4</v>
      </c>
      <c r="L392">
        <v>0</v>
      </c>
      <c r="M392" s="16">
        <f t="shared" si="7"/>
        <v>0</v>
      </c>
      <c r="N392" s="16">
        <f t="shared" si="8"/>
        <v>7.8865528466545487E-2</v>
      </c>
      <c r="O392" s="16">
        <f t="shared" si="9"/>
        <v>9.4403193873069099E-2</v>
      </c>
      <c r="P392" s="16">
        <f t="shared" si="10"/>
        <v>0</v>
      </c>
      <c r="Q392" s="16">
        <f t="shared" si="11"/>
        <v>-0.46284068607643175</v>
      </c>
      <c r="R392" s="16">
        <f t="shared" si="12"/>
        <v>0</v>
      </c>
      <c r="S392" s="16">
        <f t="shared" si="13"/>
        <v>-0.29433623101316486</v>
      </c>
      <c r="T392" s="16">
        <f t="shared" si="14"/>
        <v>0</v>
      </c>
      <c r="U392" s="16">
        <f t="shared" si="15"/>
        <v>-0.19041762322167111</v>
      </c>
      <c r="V392" s="16">
        <f t="shared" si="16"/>
        <v>0</v>
      </c>
      <c r="W392" s="16">
        <f t="shared" si="17"/>
        <v>-0.61912262220533831</v>
      </c>
      <c r="Y392" s="16">
        <f t="shared" si="18"/>
        <v>0</v>
      </c>
      <c r="Z392" s="16">
        <f t="shared" si="19"/>
        <v>-0.1105259422691221</v>
      </c>
      <c r="AA392" s="16">
        <f t="shared" si="20"/>
        <v>-0.10440261385439595</v>
      </c>
      <c r="AB392" s="16">
        <f t="shared" si="21"/>
        <v>0</v>
      </c>
      <c r="AC392" s="16">
        <f t="shared" si="22"/>
        <v>-0.43438513816911284</v>
      </c>
      <c r="AD392" s="16">
        <f t="shared" si="23"/>
        <v>0</v>
      </c>
      <c r="AE392" s="16">
        <f t="shared" si="24"/>
        <v>-0.16648071873411491</v>
      </c>
      <c r="AF392" s="16">
        <f t="shared" si="25"/>
        <v>0</v>
      </c>
      <c r="AG392" s="16">
        <f t="shared" si="26"/>
        <v>0.23704141152844943</v>
      </c>
      <c r="AH392" s="16">
        <f t="shared" si="27"/>
        <v>0</v>
      </c>
      <c r="AI392" s="16">
        <f t="shared" si="28"/>
        <v>-7.511284596877571E-2</v>
      </c>
      <c r="AK392" s="16">
        <f t="shared" si="29"/>
        <v>0</v>
      </c>
      <c r="AL392" s="16">
        <f t="shared" si="30"/>
        <v>-0.73045027814392927</v>
      </c>
      <c r="AM392" s="16">
        <f t="shared" si="31"/>
        <v>-0.72293246656308485</v>
      </c>
      <c r="AN392" s="16">
        <f t="shared" si="32"/>
        <v>0</v>
      </c>
      <c r="AO392" s="16">
        <f t="shared" si="33"/>
        <v>-0.84860199954858295</v>
      </c>
      <c r="AP392" s="16">
        <f t="shared" si="34"/>
        <v>0</v>
      </c>
      <c r="AQ392" s="16">
        <f t="shared" si="35"/>
        <v>-0.7467251176812626</v>
      </c>
      <c r="AR392" s="16">
        <f t="shared" si="36"/>
        <v>0</v>
      </c>
      <c r="AS392" s="16">
        <f t="shared" si="37"/>
        <v>-0.53916455115872586</v>
      </c>
      <c r="AT392" s="16">
        <f t="shared" si="38"/>
        <v>0</v>
      </c>
      <c r="AU392" s="16">
        <f t="shared" si="39"/>
        <v>-0.38154719227247202</v>
      </c>
    </row>
    <row r="393" spans="1:47" x14ac:dyDescent="0.3">
      <c r="A393">
        <v>21</v>
      </c>
      <c r="B393" t="s">
        <v>53</v>
      </c>
      <c r="C393" t="s">
        <v>43</v>
      </c>
      <c r="D393" t="s">
        <v>44</v>
      </c>
      <c r="F393" s="2">
        <v>0</v>
      </c>
      <c r="G393" s="2">
        <v>0</v>
      </c>
      <c r="H393" s="5">
        <v>0</v>
      </c>
      <c r="I393">
        <f t="shared" si="6"/>
        <v>1</v>
      </c>
      <c r="J393">
        <f t="shared" si="6"/>
        <v>0</v>
      </c>
      <c r="K393">
        <v>4</v>
      </c>
      <c r="L393">
        <v>0</v>
      </c>
      <c r="M393" s="16">
        <f t="shared" si="7"/>
        <v>0</v>
      </c>
      <c r="N393" s="16">
        <f t="shared" si="8"/>
        <v>1.1607512392699286</v>
      </c>
      <c r="O393" s="16">
        <f t="shared" si="9"/>
        <v>1.1829680554283024</v>
      </c>
      <c r="P393" s="16">
        <f t="shared" si="10"/>
        <v>0</v>
      </c>
      <c r="Q393" s="16">
        <f t="shared" si="11"/>
        <v>-0.23933874969333532</v>
      </c>
      <c r="R393" s="16">
        <f t="shared" si="12"/>
        <v>0</v>
      </c>
      <c r="S393" s="16">
        <f t="shared" si="13"/>
        <v>0.14659662187874223</v>
      </c>
      <c r="T393" s="16">
        <f t="shared" si="14"/>
        <v>0</v>
      </c>
      <c r="U393" s="16">
        <f t="shared" si="15"/>
        <v>0.15831465949872781</v>
      </c>
      <c r="V393" s="16">
        <f t="shared" si="16"/>
        <v>0</v>
      </c>
      <c r="W393" s="16">
        <f t="shared" si="17"/>
        <v>-0.4124204536548523</v>
      </c>
      <c r="Y393" s="16">
        <f t="shared" si="18"/>
        <v>0</v>
      </c>
      <c r="Z393" s="16">
        <f t="shared" si="19"/>
        <v>0.46248036328071662</v>
      </c>
      <c r="AA393" s="16">
        <f t="shared" si="20"/>
        <v>0.47273950273214438</v>
      </c>
      <c r="AB393" s="16">
        <f t="shared" si="21"/>
        <v>0</v>
      </c>
      <c r="AC393" s="16">
        <f t="shared" si="22"/>
        <v>-0.32017484588856088</v>
      </c>
      <c r="AD393" s="16">
        <f t="shared" si="23"/>
        <v>0</v>
      </c>
      <c r="AE393" s="16">
        <f t="shared" si="24"/>
        <v>-8.4374942319781654E-2</v>
      </c>
      <c r="AF393" s="16">
        <f t="shared" si="25"/>
        <v>0</v>
      </c>
      <c r="AG393" s="16">
        <f t="shared" si="26"/>
        <v>0.92644850468356787</v>
      </c>
      <c r="AH393" s="16">
        <f t="shared" si="27"/>
        <v>0</v>
      </c>
      <c r="AI393" s="16">
        <f t="shared" si="28"/>
        <v>0.42263303349018744</v>
      </c>
      <c r="AK393" s="16">
        <f t="shared" si="29"/>
        <v>0</v>
      </c>
      <c r="AL393" s="16">
        <f t="shared" si="30"/>
        <v>-0.63169762826111298</v>
      </c>
      <c r="AM393" s="16">
        <f t="shared" si="31"/>
        <v>-0.62220425288828007</v>
      </c>
      <c r="AN393" s="16">
        <f t="shared" si="32"/>
        <v>0</v>
      </c>
      <c r="AO393" s="16">
        <f t="shared" si="33"/>
        <v>-0.79089054836521377</v>
      </c>
      <c r="AP393" s="16">
        <f t="shared" si="34"/>
        <v>0</v>
      </c>
      <c r="AQ393" s="16">
        <f t="shared" si="35"/>
        <v>-0.77527570744178798</v>
      </c>
      <c r="AR393" s="16">
        <f t="shared" si="36"/>
        <v>0</v>
      </c>
      <c r="AS393" s="16">
        <f t="shared" si="37"/>
        <v>-0.49579929409765311</v>
      </c>
      <c r="AT393" s="16">
        <f t="shared" si="38"/>
        <v>0</v>
      </c>
      <c r="AU393" s="16">
        <f t="shared" si="39"/>
        <v>-4.5230415751784839E-2</v>
      </c>
    </row>
    <row r="394" spans="1:47" x14ac:dyDescent="0.3">
      <c r="A394">
        <v>21</v>
      </c>
      <c r="B394" t="s">
        <v>54</v>
      </c>
      <c r="C394" t="s">
        <v>43</v>
      </c>
      <c r="D394" t="s">
        <v>44</v>
      </c>
      <c r="F394" s="2">
        <v>0</v>
      </c>
      <c r="G394" s="2">
        <v>0</v>
      </c>
      <c r="H394" s="5">
        <v>0</v>
      </c>
      <c r="I394">
        <f t="shared" si="6"/>
        <v>1</v>
      </c>
      <c r="J394">
        <f t="shared" si="6"/>
        <v>0</v>
      </c>
      <c r="K394">
        <v>4</v>
      </c>
      <c r="L394">
        <v>0</v>
      </c>
      <c r="M394" s="16">
        <f t="shared" si="7"/>
        <v>0</v>
      </c>
      <c r="N394" s="16">
        <f t="shared" si="8"/>
        <v>-5.6287348429756384E-2</v>
      </c>
      <c r="O394" s="16">
        <f t="shared" si="9"/>
        <v>-4.9430198674624476E-2</v>
      </c>
      <c r="P394" s="16">
        <f t="shared" si="10"/>
        <v>0</v>
      </c>
      <c r="Q394" s="16">
        <f t="shared" si="11"/>
        <v>-0.55064178427024912</v>
      </c>
      <c r="R394" s="16">
        <f t="shared" si="12"/>
        <v>0</v>
      </c>
      <c r="S394" s="16">
        <f t="shared" si="13"/>
        <v>-0.51246551436600385</v>
      </c>
      <c r="T394" s="16">
        <f t="shared" si="14"/>
        <v>0</v>
      </c>
      <c r="U394" s="16">
        <f t="shared" si="15"/>
        <v>-0.2131383905761273</v>
      </c>
      <c r="V394" s="16">
        <f t="shared" si="16"/>
        <v>0</v>
      </c>
      <c r="W394" s="16">
        <f t="shared" si="17"/>
        <v>-0.36057210479701685</v>
      </c>
      <c r="Y394" s="16">
        <f t="shared" si="18"/>
        <v>0</v>
      </c>
      <c r="Z394" s="16">
        <f t="shared" si="19"/>
        <v>-0.10149820173452509</v>
      </c>
      <c r="AA394" s="16">
        <f t="shared" si="20"/>
        <v>-9.8992424651117336E-2</v>
      </c>
      <c r="AB394" s="16">
        <f t="shared" si="21"/>
        <v>0</v>
      </c>
      <c r="AC394" s="16">
        <f t="shared" si="22"/>
        <v>-0.39479546179361752</v>
      </c>
      <c r="AD394" s="16">
        <f t="shared" si="23"/>
        <v>0</v>
      </c>
      <c r="AE394" s="16">
        <f t="shared" si="24"/>
        <v>-0.2389099399994741</v>
      </c>
      <c r="AF394" s="16">
        <f t="shared" si="25"/>
        <v>0</v>
      </c>
      <c r="AG394" s="16">
        <f t="shared" si="26"/>
        <v>0.14614074526823961</v>
      </c>
      <c r="AH394" s="16">
        <f t="shared" si="27"/>
        <v>0</v>
      </c>
      <c r="AI394" s="16">
        <f t="shared" si="28"/>
        <v>1.7271310571762625E-2</v>
      </c>
      <c r="AK394" s="16">
        <f t="shared" si="29"/>
        <v>0</v>
      </c>
      <c r="AL394" s="16">
        <f t="shared" si="30"/>
        <v>-0.75913539081945725</v>
      </c>
      <c r="AM394" s="16">
        <f t="shared" si="31"/>
        <v>-0.7563191965262781</v>
      </c>
      <c r="AN394" s="16">
        <f t="shared" si="32"/>
        <v>0</v>
      </c>
      <c r="AO394" s="16">
        <f t="shared" si="33"/>
        <v>-0.81544966325401691</v>
      </c>
      <c r="AP394" s="16">
        <f t="shared" si="34"/>
        <v>0</v>
      </c>
      <c r="AQ394" s="16">
        <f t="shared" si="35"/>
        <v>-0.78644155855920861</v>
      </c>
      <c r="AR394" s="16">
        <f t="shared" si="36"/>
        <v>0</v>
      </c>
      <c r="AS394" s="16">
        <f t="shared" si="37"/>
        <v>-0.56369052358554805</v>
      </c>
      <c r="AT394" s="16">
        <f t="shared" si="38"/>
        <v>0</v>
      </c>
      <c r="AU394" s="16">
        <f t="shared" si="39"/>
        <v>-0.41613461756439496</v>
      </c>
    </row>
    <row r="395" spans="1:47" x14ac:dyDescent="0.3">
      <c r="A395">
        <v>21</v>
      </c>
      <c r="B395" t="s">
        <v>55</v>
      </c>
      <c r="C395" t="s">
        <v>43</v>
      </c>
      <c r="D395" t="s">
        <v>44</v>
      </c>
      <c r="F395" s="2">
        <v>0</v>
      </c>
      <c r="G395" s="2">
        <v>1</v>
      </c>
      <c r="H395" s="5">
        <v>0</v>
      </c>
      <c r="I395">
        <f t="shared" si="6"/>
        <v>1</v>
      </c>
      <c r="J395">
        <f t="shared" si="6"/>
        <v>0</v>
      </c>
      <c r="K395">
        <v>4</v>
      </c>
      <c r="L395">
        <v>0</v>
      </c>
      <c r="M395" s="16">
        <f t="shared" si="7"/>
        <v>0</v>
      </c>
      <c r="N395" s="16">
        <f t="shared" si="8"/>
        <v>1.122512546395795</v>
      </c>
      <c r="O395" s="16">
        <f t="shared" si="9"/>
        <v>1.128379462021011</v>
      </c>
      <c r="P395" s="16">
        <f t="shared" si="10"/>
        <v>0</v>
      </c>
      <c r="Q395" s="16">
        <f t="shared" si="11"/>
        <v>0.16577786234237871</v>
      </c>
      <c r="R395" s="16">
        <f t="shared" si="12"/>
        <v>0</v>
      </c>
      <c r="S395" s="16">
        <f t="shared" si="13"/>
        <v>0.15788538272683339</v>
      </c>
      <c r="T395" s="16">
        <f t="shared" si="14"/>
        <v>0</v>
      </c>
      <c r="U395" s="16">
        <f t="shared" si="15"/>
        <v>-3.0809666972546636E-2</v>
      </c>
      <c r="V395" s="16">
        <f t="shared" si="16"/>
        <v>0</v>
      </c>
      <c r="W395" s="16">
        <f t="shared" si="17"/>
        <v>5.7041546064869601E-2</v>
      </c>
      <c r="Y395" s="16">
        <f t="shared" si="18"/>
        <v>0</v>
      </c>
      <c r="Z395" s="16">
        <f t="shared" si="19"/>
        <v>0.54800399273077072</v>
      </c>
      <c r="AA395" s="16">
        <f t="shared" si="20"/>
        <v>0.54038180435042471</v>
      </c>
      <c r="AB395" s="16">
        <f t="shared" si="21"/>
        <v>0</v>
      </c>
      <c r="AC395" s="16">
        <f t="shared" si="22"/>
        <v>0.11674792150148319</v>
      </c>
      <c r="AD395" s="16">
        <f t="shared" si="23"/>
        <v>0</v>
      </c>
      <c r="AE395" s="16">
        <f t="shared" si="24"/>
        <v>9.0390929293923311E-2</v>
      </c>
      <c r="AF395" s="16">
        <f t="shared" si="25"/>
        <v>0</v>
      </c>
      <c r="AG395" s="16">
        <f t="shared" si="26"/>
        <v>0.4826987310964283</v>
      </c>
      <c r="AH395" s="16">
        <f t="shared" si="27"/>
        <v>0</v>
      </c>
      <c r="AI395" s="16">
        <f t="shared" si="28"/>
        <v>3.3723062723316759E-2</v>
      </c>
      <c r="AK395" s="16">
        <f t="shared" si="29"/>
        <v>0</v>
      </c>
      <c r="AL395" s="16">
        <f t="shared" si="30"/>
        <v>-0.61647638899565105</v>
      </c>
      <c r="AM395" s="16">
        <f t="shared" si="31"/>
        <v>-0.61826070667270294</v>
      </c>
      <c r="AN395" s="16">
        <f t="shared" si="32"/>
        <v>0</v>
      </c>
      <c r="AO395" s="16">
        <f t="shared" si="33"/>
        <v>-0.70401928903824273</v>
      </c>
      <c r="AP395" s="16">
        <f t="shared" si="34"/>
        <v>0</v>
      </c>
      <c r="AQ395" s="16">
        <f t="shared" si="35"/>
        <v>-0.73447570535834783</v>
      </c>
      <c r="AR395" s="16">
        <f t="shared" si="36"/>
        <v>0</v>
      </c>
      <c r="AS395" s="16">
        <f t="shared" si="37"/>
        <v>-0.57702198553807238</v>
      </c>
      <c r="AT395" s="16">
        <f t="shared" si="38"/>
        <v>0</v>
      </c>
      <c r="AU395" s="16">
        <f t="shared" si="39"/>
        <v>-0.54098703415532889</v>
      </c>
    </row>
    <row r="396" spans="1:47" x14ac:dyDescent="0.3">
      <c r="A396">
        <v>21</v>
      </c>
      <c r="B396" t="s">
        <v>56</v>
      </c>
      <c r="C396" t="s">
        <v>43</v>
      </c>
      <c r="D396" t="s">
        <v>44</v>
      </c>
      <c r="F396" s="2">
        <v>0</v>
      </c>
      <c r="G396" s="2">
        <v>0</v>
      </c>
      <c r="H396" s="5">
        <v>0</v>
      </c>
      <c r="I396">
        <f t="shared" si="6"/>
        <v>0</v>
      </c>
      <c r="J396">
        <f t="shared" si="6"/>
        <v>1</v>
      </c>
      <c r="K396">
        <v>4</v>
      </c>
      <c r="L396">
        <v>0</v>
      </c>
      <c r="M396" s="16">
        <f t="shared" si="7"/>
        <v>0</v>
      </c>
      <c r="N396" s="16">
        <f t="shared" si="8"/>
        <v>0.23718136450748609</v>
      </c>
      <c r="O396" s="16">
        <f t="shared" si="9"/>
        <v>0.28011952670575269</v>
      </c>
      <c r="P396" s="16">
        <f t="shared" si="10"/>
        <v>0</v>
      </c>
      <c r="Q396" s="16">
        <f t="shared" si="11"/>
        <v>-0.49488878302051181</v>
      </c>
      <c r="R396" s="16">
        <f t="shared" si="12"/>
        <v>0</v>
      </c>
      <c r="S396" s="16">
        <f t="shared" si="13"/>
        <v>-0.2366226549231851</v>
      </c>
      <c r="T396" s="16">
        <f t="shared" si="14"/>
        <v>0</v>
      </c>
      <c r="U396" s="16">
        <f t="shared" si="15"/>
        <v>7.1467426524343722E-2</v>
      </c>
      <c r="V396" s="16">
        <f t="shared" si="16"/>
        <v>0</v>
      </c>
      <c r="W396" s="16">
        <f t="shared" si="17"/>
        <v>-0.56528766354821225</v>
      </c>
      <c r="Y396" s="16">
        <f t="shared" si="18"/>
        <v>0</v>
      </c>
      <c r="Z396" s="16">
        <f t="shared" si="19"/>
        <v>-5.0070357111648298E-2</v>
      </c>
      <c r="AA396" s="16">
        <f t="shared" si="20"/>
        <v>-2.2480134728018134E-2</v>
      </c>
      <c r="AB396" s="16">
        <f t="shared" si="21"/>
        <v>0</v>
      </c>
      <c r="AC396" s="16">
        <f t="shared" si="22"/>
        <v>-0.45359556974631926</v>
      </c>
      <c r="AD396" s="16">
        <f t="shared" si="23"/>
        <v>0</v>
      </c>
      <c r="AE396" s="16">
        <f t="shared" si="24"/>
        <v>-0.28366697707423966</v>
      </c>
      <c r="AF396" s="16">
        <f t="shared" si="25"/>
        <v>0</v>
      </c>
      <c r="AG396" s="16">
        <f t="shared" si="26"/>
        <v>0.75414243352708166</v>
      </c>
      <c r="AH396" s="16">
        <f t="shared" si="27"/>
        <v>0</v>
      </c>
      <c r="AI396" s="16">
        <f t="shared" si="28"/>
        <v>0.26830370106342544</v>
      </c>
      <c r="AK396" s="16">
        <f t="shared" si="29"/>
        <v>0</v>
      </c>
      <c r="AL396" s="16">
        <f t="shared" si="30"/>
        <v>-0.71807054818597682</v>
      </c>
      <c r="AM396" s="16">
        <f t="shared" si="31"/>
        <v>-0.69191000755591114</v>
      </c>
      <c r="AN396" s="16">
        <f t="shared" si="32"/>
        <v>0</v>
      </c>
      <c r="AO396" s="16">
        <f t="shared" si="33"/>
        <v>-0.83472413093491404</v>
      </c>
      <c r="AP396" s="16">
        <f t="shared" si="34"/>
        <v>0</v>
      </c>
      <c r="AQ396" s="16">
        <f t="shared" si="35"/>
        <v>-0.7929580260332314</v>
      </c>
      <c r="AR396" s="16">
        <f t="shared" si="36"/>
        <v>0</v>
      </c>
      <c r="AS396" s="16">
        <f t="shared" si="37"/>
        <v>-0.47866988936949995</v>
      </c>
      <c r="AT396" s="16">
        <f t="shared" si="38"/>
        <v>0</v>
      </c>
      <c r="AU396" s="16">
        <f t="shared" si="39"/>
        <v>-5.938149435292224E-2</v>
      </c>
    </row>
    <row r="397" spans="1:47" x14ac:dyDescent="0.3">
      <c r="A397">
        <v>21</v>
      </c>
      <c r="B397" t="s">
        <v>57</v>
      </c>
      <c r="C397" t="s">
        <v>43</v>
      </c>
      <c r="D397" t="s">
        <v>44</v>
      </c>
      <c r="F397" s="2">
        <v>0</v>
      </c>
      <c r="G397" s="2">
        <v>1</v>
      </c>
      <c r="H397" s="5">
        <v>0</v>
      </c>
      <c r="I397">
        <f t="shared" si="6"/>
        <v>0</v>
      </c>
      <c r="J397">
        <f t="shared" si="6"/>
        <v>1</v>
      </c>
      <c r="K397">
        <v>4</v>
      </c>
      <c r="L397">
        <v>0</v>
      </c>
      <c r="M397" s="16">
        <f t="shared" si="7"/>
        <v>0</v>
      </c>
      <c r="N397" s="16">
        <f t="shared" si="8"/>
        <v>-0.19777298650532577</v>
      </c>
      <c r="O397" s="16">
        <f t="shared" si="9"/>
        <v>-0.18576627981140956</v>
      </c>
      <c r="P397" s="16">
        <f t="shared" si="10"/>
        <v>0</v>
      </c>
      <c r="Q397" s="16">
        <f t="shared" si="11"/>
        <v>-0.3840788799257262</v>
      </c>
      <c r="R397" s="16">
        <f t="shared" si="12"/>
        <v>0</v>
      </c>
      <c r="S397" s="16">
        <f t="shared" si="13"/>
        <v>-0.44743300559047522</v>
      </c>
      <c r="T397" s="16">
        <f t="shared" si="14"/>
        <v>0</v>
      </c>
      <c r="U397" s="16">
        <f t="shared" si="15"/>
        <v>-0.14693793246101361</v>
      </c>
      <c r="V397" s="16">
        <f t="shared" si="16"/>
        <v>0</v>
      </c>
      <c r="W397" s="16">
        <f t="shared" si="17"/>
        <v>-0.69292162408611435</v>
      </c>
      <c r="Y397" s="16">
        <f t="shared" si="18"/>
        <v>0</v>
      </c>
      <c r="Z397" s="16">
        <f t="shared" si="19"/>
        <v>-0.31524486075772773</v>
      </c>
      <c r="AA397" s="16">
        <f t="shared" si="20"/>
        <v>-0.31109936650014186</v>
      </c>
      <c r="AB397" s="16">
        <f t="shared" si="21"/>
        <v>0</v>
      </c>
      <c r="AC397" s="16">
        <f t="shared" si="22"/>
        <v>-0.41113337358062135</v>
      </c>
      <c r="AD397" s="16">
        <f t="shared" si="23"/>
        <v>0</v>
      </c>
      <c r="AE397" s="16">
        <f t="shared" si="24"/>
        <v>-0.38381591092908252</v>
      </c>
      <c r="AF397" s="16">
        <f t="shared" si="25"/>
        <v>0</v>
      </c>
      <c r="AG397" s="16">
        <f t="shared" si="26"/>
        <v>0.37729375036215651</v>
      </c>
      <c r="AH397" s="16">
        <f t="shared" si="27"/>
        <v>0</v>
      </c>
      <c r="AI397" s="16">
        <f t="shared" si="28"/>
        <v>-0.22990266542252336</v>
      </c>
      <c r="AK397" s="16">
        <f t="shared" si="29"/>
        <v>0</v>
      </c>
      <c r="AL397" s="16">
        <f t="shared" si="30"/>
        <v>-0.76534129860616218</v>
      </c>
      <c r="AM397" s="16">
        <f t="shared" si="31"/>
        <v>-0.75979841958304439</v>
      </c>
      <c r="AN397" s="16">
        <f t="shared" si="32"/>
        <v>0</v>
      </c>
      <c r="AO397" s="16">
        <f t="shared" si="33"/>
        <v>-0.78873617652236327</v>
      </c>
      <c r="AP397" s="16">
        <f t="shared" si="34"/>
        <v>0</v>
      </c>
      <c r="AQ397" s="16">
        <f t="shared" si="35"/>
        <v>-0.79657221989663651</v>
      </c>
      <c r="AR397" s="16">
        <f t="shared" si="36"/>
        <v>0</v>
      </c>
      <c r="AS397" s="16">
        <f t="shared" si="37"/>
        <v>-0.50883365112023093</v>
      </c>
      <c r="AT397" s="16">
        <f t="shared" si="38"/>
        <v>0</v>
      </c>
      <c r="AU397" s="16">
        <f t="shared" si="39"/>
        <v>-0.55725649278143941</v>
      </c>
    </row>
    <row r="398" spans="1:47" x14ac:dyDescent="0.3">
      <c r="A398">
        <v>21</v>
      </c>
      <c r="B398" t="s">
        <v>58</v>
      </c>
      <c r="C398" t="s">
        <v>43</v>
      </c>
      <c r="D398" t="s">
        <v>44</v>
      </c>
      <c r="F398" s="2">
        <v>0</v>
      </c>
      <c r="G398" s="2">
        <v>1</v>
      </c>
      <c r="H398" s="5">
        <v>0</v>
      </c>
      <c r="I398">
        <f t="shared" si="6"/>
        <v>0</v>
      </c>
      <c r="J398">
        <f t="shared" si="6"/>
        <v>1</v>
      </c>
      <c r="K398">
        <v>4</v>
      </c>
      <c r="L398">
        <v>0</v>
      </c>
      <c r="M398" s="16">
        <f t="shared" si="7"/>
        <v>0</v>
      </c>
      <c r="N398" s="16">
        <f t="shared" si="8"/>
        <v>-6.7314901629486792E-2</v>
      </c>
      <c r="O398" s="16">
        <f t="shared" si="9"/>
        <v>-5.0280752322591181E-2</v>
      </c>
      <c r="P398" s="16">
        <f t="shared" si="10"/>
        <v>0</v>
      </c>
      <c r="Q398" s="16">
        <f t="shared" si="11"/>
        <v>-0.3036016264300383</v>
      </c>
      <c r="R398" s="16">
        <f t="shared" si="12"/>
        <v>0</v>
      </c>
      <c r="S398" s="16">
        <f t="shared" si="13"/>
        <v>-0.28590709943920672</v>
      </c>
      <c r="T398" s="16">
        <f t="shared" si="14"/>
        <v>0</v>
      </c>
      <c r="U398" s="16">
        <f t="shared" si="15"/>
        <v>-6.494021496681962E-3</v>
      </c>
      <c r="V398" s="16">
        <f t="shared" si="16"/>
        <v>0</v>
      </c>
      <c r="W398" s="16">
        <f t="shared" si="17"/>
        <v>-7.8540460786930347E-2</v>
      </c>
      <c r="Y398" s="16">
        <f t="shared" si="18"/>
        <v>0</v>
      </c>
      <c r="Z398" s="16">
        <f t="shared" si="19"/>
        <v>-0.1886124501669921</v>
      </c>
      <c r="AA398" s="16">
        <f t="shared" si="20"/>
        <v>-0.18004536299835927</v>
      </c>
      <c r="AB398" s="16">
        <f t="shared" si="21"/>
        <v>0</v>
      </c>
      <c r="AC398" s="16">
        <f t="shared" si="22"/>
        <v>-0.3301788446794367</v>
      </c>
      <c r="AD398" s="16">
        <f t="shared" si="23"/>
        <v>0</v>
      </c>
      <c r="AE398" s="16">
        <f t="shared" si="24"/>
        <v>-0.22571801075447481</v>
      </c>
      <c r="AF398" s="16">
        <f t="shared" si="25"/>
        <v>0</v>
      </c>
      <c r="AG398" s="16">
        <f t="shared" si="26"/>
        <v>0.54229264406859679</v>
      </c>
      <c r="AH398" s="16">
        <f t="shared" si="27"/>
        <v>0</v>
      </c>
      <c r="AI398" s="16">
        <f t="shared" si="28"/>
        <v>0.50664407359083941</v>
      </c>
      <c r="AK398" s="16">
        <f t="shared" si="29"/>
        <v>0</v>
      </c>
      <c r="AL398" s="16">
        <f t="shared" si="30"/>
        <v>-0.81175417476383016</v>
      </c>
      <c r="AM398" s="16">
        <f t="shared" si="31"/>
        <v>-0.80152781837299214</v>
      </c>
      <c r="AN398" s="16">
        <f t="shared" si="32"/>
        <v>0</v>
      </c>
      <c r="AO398" s="16">
        <f t="shared" si="33"/>
        <v>-0.80898210022686612</v>
      </c>
      <c r="AP398" s="16">
        <f t="shared" si="34"/>
        <v>0</v>
      </c>
      <c r="AQ398" s="16">
        <f t="shared" si="35"/>
        <v>-0.79613830567161326</v>
      </c>
      <c r="AR398" s="16">
        <f t="shared" si="36"/>
        <v>0</v>
      </c>
      <c r="AS398" s="16">
        <f t="shared" si="37"/>
        <v>-0.52990430800710808</v>
      </c>
      <c r="AT398" s="16">
        <f t="shared" si="38"/>
        <v>0</v>
      </c>
      <c r="AU398" s="16">
        <f t="shared" si="39"/>
        <v>-8.7543967132910541E-3</v>
      </c>
    </row>
    <row r="399" spans="1:47" x14ac:dyDescent="0.3">
      <c r="A399">
        <v>21</v>
      </c>
      <c r="B399" t="s">
        <v>59</v>
      </c>
      <c r="C399" t="s">
        <v>43</v>
      </c>
      <c r="D399" t="s">
        <v>44</v>
      </c>
      <c r="F399" s="2">
        <v>0</v>
      </c>
      <c r="G399" s="2">
        <v>0</v>
      </c>
      <c r="H399" s="5">
        <v>1</v>
      </c>
      <c r="I399">
        <f t="shared" si="6"/>
        <v>0</v>
      </c>
      <c r="J399">
        <f t="shared" si="6"/>
        <v>1</v>
      </c>
      <c r="K399">
        <v>4</v>
      </c>
      <c r="L399">
        <v>4</v>
      </c>
      <c r="M399" s="16">
        <f t="shared" si="7"/>
        <v>0</v>
      </c>
      <c r="N399" s="16">
        <f t="shared" si="8"/>
        <v>-0.14759508579551225</v>
      </c>
      <c r="O399" s="16">
        <f t="shared" si="9"/>
        <v>-0.14688719666971262</v>
      </c>
      <c r="P399" s="16">
        <f t="shared" si="10"/>
        <v>0</v>
      </c>
      <c r="Q399" s="16">
        <f t="shared" si="11"/>
        <v>7.3168850728709503E-2</v>
      </c>
      <c r="R399" s="16">
        <f t="shared" si="12"/>
        <v>0</v>
      </c>
      <c r="S399" s="16">
        <f t="shared" si="13"/>
        <v>-0.14350064197717916</v>
      </c>
      <c r="T399" s="16">
        <f t="shared" si="14"/>
        <v>0</v>
      </c>
      <c r="U399" s="16">
        <f t="shared" si="15"/>
        <v>-0.2550550835264313</v>
      </c>
      <c r="V399" s="16">
        <f t="shared" si="16"/>
        <v>0</v>
      </c>
      <c r="W399" s="16">
        <f t="shared" si="17"/>
        <v>2.6068173420371967</v>
      </c>
      <c r="Y399" s="16">
        <f t="shared" si="18"/>
        <v>0</v>
      </c>
      <c r="Z399" s="16">
        <f t="shared" si="19"/>
        <v>0.35258230281192326</v>
      </c>
      <c r="AA399" s="16">
        <f t="shared" si="20"/>
        <v>0.34116823443658234</v>
      </c>
      <c r="AB399" s="16">
        <f t="shared" si="21"/>
        <v>0</v>
      </c>
      <c r="AC399" s="16">
        <f t="shared" si="22"/>
        <v>0.44191185721939252</v>
      </c>
      <c r="AD399" s="16">
        <f t="shared" si="23"/>
        <v>0</v>
      </c>
      <c r="AE399" s="16">
        <f t="shared" si="24"/>
        <v>0.11551709938236533</v>
      </c>
      <c r="AF399" s="16">
        <f t="shared" si="25"/>
        <v>0</v>
      </c>
      <c r="AG399" s="16">
        <f t="shared" si="26"/>
        <v>8.6094897740008142E-2</v>
      </c>
      <c r="AH399" s="16">
        <f t="shared" si="27"/>
        <v>0</v>
      </c>
      <c r="AI399" s="16">
        <f t="shared" si="28"/>
        <v>8.7853144979878177</v>
      </c>
      <c r="AK399" s="16">
        <f t="shared" si="29"/>
        <v>0</v>
      </c>
      <c r="AL399" s="16">
        <f t="shared" si="30"/>
        <v>-0.38493505487697216</v>
      </c>
      <c r="AM399" s="16">
        <f t="shared" si="31"/>
        <v>-0.39907998644419562</v>
      </c>
      <c r="AN399" s="16">
        <f t="shared" si="32"/>
        <v>0</v>
      </c>
      <c r="AO399" s="16">
        <f t="shared" si="33"/>
        <v>-0.36770378050131497</v>
      </c>
      <c r="AP399" s="16">
        <f t="shared" si="34"/>
        <v>0</v>
      </c>
      <c r="AQ399" s="16">
        <f t="shared" si="35"/>
        <v>-0.62360811775949088</v>
      </c>
      <c r="AR399" s="16">
        <f t="shared" si="36"/>
        <v>0</v>
      </c>
      <c r="AS399" s="16">
        <f t="shared" si="37"/>
        <v>-0.50583863801626594</v>
      </c>
      <c r="AT399" s="16">
        <f t="shared" si="38"/>
        <v>0</v>
      </c>
      <c r="AU399" s="16">
        <f t="shared" si="39"/>
        <v>7.2283444352671555</v>
      </c>
    </row>
    <row r="400" spans="1:47" x14ac:dyDescent="0.3">
      <c r="A400">
        <v>22</v>
      </c>
      <c r="B400" t="s">
        <v>60</v>
      </c>
      <c r="C400" t="s">
        <v>61</v>
      </c>
      <c r="D400" t="s">
        <v>62</v>
      </c>
      <c r="F400" s="2">
        <v>0</v>
      </c>
      <c r="G400" s="2">
        <v>0</v>
      </c>
      <c r="H400" s="5">
        <v>0</v>
      </c>
      <c r="I400">
        <f t="shared" si="6"/>
        <v>0</v>
      </c>
      <c r="J400">
        <f t="shared" si="6"/>
        <v>1</v>
      </c>
      <c r="K400">
        <v>3</v>
      </c>
      <c r="L400">
        <v>0</v>
      </c>
      <c r="M400" s="16">
        <f t="shared" si="7"/>
        <v>0</v>
      </c>
      <c r="N400" s="16">
        <f t="shared" si="8"/>
        <v>-0.11896264782610061</v>
      </c>
      <c r="O400" s="16">
        <f t="shared" si="9"/>
        <v>-0.11182426110349418</v>
      </c>
      <c r="P400" s="16">
        <f t="shared" si="10"/>
        <v>0</v>
      </c>
      <c r="Q400" s="16">
        <f t="shared" si="11"/>
        <v>2.226630751540036E-2</v>
      </c>
      <c r="R400" s="16">
        <f t="shared" si="12"/>
        <v>0</v>
      </c>
      <c r="S400" s="16">
        <f t="shared" si="13"/>
        <v>-0.36882608605143063</v>
      </c>
      <c r="T400" s="16">
        <f t="shared" si="14"/>
        <v>0</v>
      </c>
      <c r="U400" s="16">
        <f t="shared" si="15"/>
        <v>-0.25977168690128666</v>
      </c>
      <c r="V400" s="16">
        <f t="shared" si="16"/>
        <v>0</v>
      </c>
      <c r="W400" s="16">
        <f t="shared" si="17"/>
        <v>-6.559834353323063E-2</v>
      </c>
      <c r="Y400" s="16">
        <f t="shared" si="18"/>
        <v>0</v>
      </c>
      <c r="Z400" s="16">
        <f t="shared" si="19"/>
        <v>-0.20212568990030658</v>
      </c>
      <c r="AA400" s="16">
        <f t="shared" si="20"/>
        <v>-0.19804087769607495</v>
      </c>
      <c r="AB400" s="16">
        <f t="shared" si="21"/>
        <v>0</v>
      </c>
      <c r="AC400" s="16">
        <f t="shared" si="22"/>
        <v>1.8235395330928997E-2</v>
      </c>
      <c r="AD400" s="16">
        <f t="shared" si="23"/>
        <v>0</v>
      </c>
      <c r="AE400" s="16">
        <f t="shared" si="24"/>
        <v>-0.34703941427272544</v>
      </c>
      <c r="AF400" s="16">
        <f t="shared" si="25"/>
        <v>0</v>
      </c>
      <c r="AG400" s="16">
        <f t="shared" si="26"/>
        <v>-0.14988814718256621</v>
      </c>
      <c r="AH400" s="16">
        <f t="shared" si="27"/>
        <v>0</v>
      </c>
      <c r="AI400" s="16">
        <f t="shared" si="28"/>
        <v>0.10245886087642306</v>
      </c>
      <c r="AK400" s="16">
        <f t="shared" si="29"/>
        <v>0</v>
      </c>
      <c r="AL400" s="16">
        <f t="shared" si="30"/>
        <v>-0.72409483928215856</v>
      </c>
      <c r="AM400" s="16">
        <f t="shared" si="31"/>
        <v>-0.72002073672836031</v>
      </c>
      <c r="AN400" s="16">
        <f t="shared" si="32"/>
        <v>0</v>
      </c>
      <c r="AO400" s="16">
        <f t="shared" si="33"/>
        <v>-0.6585472805753757</v>
      </c>
      <c r="AP400" s="16">
        <f t="shared" si="34"/>
        <v>0</v>
      </c>
      <c r="AQ400" s="16">
        <f t="shared" si="35"/>
        <v>-0.77018070516615678</v>
      </c>
      <c r="AR400" s="16">
        <f t="shared" si="36"/>
        <v>0</v>
      </c>
      <c r="AS400" s="16">
        <f t="shared" si="37"/>
        <v>-0.63358889027347998</v>
      </c>
      <c r="AT400" s="16">
        <f t="shared" si="38"/>
        <v>0</v>
      </c>
      <c r="AU400" s="16">
        <f t="shared" si="39"/>
        <v>-0.44698199556416757</v>
      </c>
    </row>
    <row r="401" spans="1:47" x14ac:dyDescent="0.3">
      <c r="A401">
        <v>22</v>
      </c>
      <c r="B401" t="s">
        <v>63</v>
      </c>
      <c r="C401" t="s">
        <v>61</v>
      </c>
      <c r="D401" t="s">
        <v>62</v>
      </c>
      <c r="F401" s="2">
        <v>0</v>
      </c>
      <c r="G401" s="2">
        <v>1</v>
      </c>
      <c r="H401" s="5">
        <v>1</v>
      </c>
      <c r="I401">
        <f t="shared" ref="I401:J416" si="40">I20</f>
        <v>0</v>
      </c>
      <c r="J401">
        <f t="shared" si="40"/>
        <v>1</v>
      </c>
      <c r="K401">
        <v>3</v>
      </c>
      <c r="L401">
        <v>3</v>
      </c>
      <c r="M401" s="16">
        <f t="shared" si="7"/>
        <v>0</v>
      </c>
      <c r="N401" s="16">
        <f t="shared" si="8"/>
        <v>-0.37922440762245296</v>
      </c>
      <c r="O401" s="16">
        <f t="shared" si="9"/>
        <v>-0.37701853735069746</v>
      </c>
      <c r="P401" s="16">
        <f t="shared" si="10"/>
        <v>0</v>
      </c>
      <c r="Q401" s="16">
        <f t="shared" si="11"/>
        <v>-0.56636182974363913</v>
      </c>
      <c r="R401" s="16">
        <f t="shared" si="12"/>
        <v>0</v>
      </c>
      <c r="S401" s="16">
        <f t="shared" si="13"/>
        <v>-0.90341189479541073</v>
      </c>
      <c r="T401" s="16">
        <f t="shared" si="14"/>
        <v>0</v>
      </c>
      <c r="U401" s="16">
        <f t="shared" si="15"/>
        <v>-0.28325279272812298</v>
      </c>
      <c r="V401" s="16">
        <f t="shared" si="16"/>
        <v>0</v>
      </c>
      <c r="W401" s="16">
        <f t="shared" si="17"/>
        <v>-0.94644739278180534</v>
      </c>
      <c r="Y401" s="16">
        <f t="shared" si="18"/>
        <v>0</v>
      </c>
      <c r="Z401" s="16">
        <f t="shared" si="19"/>
        <v>-0.28040008942436517</v>
      </c>
      <c r="AA401" s="16">
        <f t="shared" si="20"/>
        <v>-0.28529864771061558</v>
      </c>
      <c r="AB401" s="16">
        <f t="shared" si="21"/>
        <v>0</v>
      </c>
      <c r="AC401" s="16">
        <f t="shared" si="22"/>
        <v>-0.36318497366108277</v>
      </c>
      <c r="AD401" s="16">
        <f t="shared" si="23"/>
        <v>0</v>
      </c>
      <c r="AE401" s="16">
        <f t="shared" si="24"/>
        <v>-0.48002624767571533</v>
      </c>
      <c r="AF401" s="16">
        <f t="shared" si="25"/>
        <v>0</v>
      </c>
      <c r="AG401" s="16">
        <f t="shared" si="26"/>
        <v>-0.18827423767371784</v>
      </c>
      <c r="AH401" s="16">
        <f t="shared" si="27"/>
        <v>0</v>
      </c>
      <c r="AI401" s="16">
        <f t="shared" si="28"/>
        <v>-0.82725355869262296</v>
      </c>
      <c r="AK401" s="16">
        <f t="shared" si="29"/>
        <v>0</v>
      </c>
      <c r="AL401" s="16">
        <f t="shared" si="30"/>
        <v>-0.68150477215800187</v>
      </c>
      <c r="AM401" s="16">
        <f t="shared" si="31"/>
        <v>-0.68403469381435655</v>
      </c>
      <c r="AN401" s="16">
        <f t="shared" si="32"/>
        <v>0</v>
      </c>
      <c r="AO401" s="16">
        <f t="shared" si="33"/>
        <v>-0.71070903541807462</v>
      </c>
      <c r="AP401" s="16">
        <f t="shared" si="34"/>
        <v>0</v>
      </c>
      <c r="AQ401" s="16">
        <f t="shared" si="35"/>
        <v>-0.64096187085961875</v>
      </c>
      <c r="AR401" s="16">
        <f t="shared" si="36"/>
        <v>0</v>
      </c>
      <c r="AS401" s="16">
        <f t="shared" si="37"/>
        <v>-0.65330383903533573</v>
      </c>
      <c r="AT401" s="16">
        <f t="shared" si="38"/>
        <v>0</v>
      </c>
      <c r="AU401" s="16">
        <f t="shared" si="39"/>
        <v>-0.87825437247570992</v>
      </c>
    </row>
    <row r="402" spans="1:47" x14ac:dyDescent="0.3">
      <c r="A402">
        <v>22</v>
      </c>
      <c r="B402" t="s">
        <v>64</v>
      </c>
      <c r="C402" t="s">
        <v>61</v>
      </c>
      <c r="D402" t="s">
        <v>62</v>
      </c>
      <c r="F402" s="2">
        <v>0</v>
      </c>
      <c r="G402" s="2">
        <v>1</v>
      </c>
      <c r="H402" s="5">
        <v>0</v>
      </c>
      <c r="I402">
        <f t="shared" si="40"/>
        <v>1</v>
      </c>
      <c r="J402">
        <f t="shared" si="40"/>
        <v>0</v>
      </c>
      <c r="K402">
        <v>3</v>
      </c>
      <c r="L402">
        <v>0</v>
      </c>
      <c r="M402" s="16">
        <f t="shared" si="7"/>
        <v>0</v>
      </c>
      <c r="N402" s="16">
        <f t="shared" si="8"/>
        <v>0.30108755683376831</v>
      </c>
      <c r="O402" s="16">
        <f t="shared" si="9"/>
        <v>0.30772434929348119</v>
      </c>
      <c r="P402" s="16">
        <f t="shared" si="10"/>
        <v>0</v>
      </c>
      <c r="Q402" s="16">
        <f t="shared" si="11"/>
        <v>0.91372160778258749</v>
      </c>
      <c r="R402" s="16">
        <f t="shared" si="12"/>
        <v>0</v>
      </c>
      <c r="S402" s="16">
        <f t="shared" si="13"/>
        <v>0.3056888515224388</v>
      </c>
      <c r="T402" s="16">
        <f t="shared" si="14"/>
        <v>0</v>
      </c>
      <c r="U402" s="16">
        <f t="shared" si="15"/>
        <v>5.1021361217796379E-2</v>
      </c>
      <c r="V402" s="16">
        <f t="shared" si="16"/>
        <v>0</v>
      </c>
      <c r="W402" s="16">
        <f t="shared" si="17"/>
        <v>0.24661644389697768</v>
      </c>
      <c r="Y402" s="16">
        <f t="shared" si="18"/>
        <v>0</v>
      </c>
      <c r="Z402" s="16">
        <f t="shared" si="19"/>
        <v>7.8981352518578532E-2</v>
      </c>
      <c r="AA402" s="16">
        <f t="shared" si="20"/>
        <v>7.9282750139096816E-2</v>
      </c>
      <c r="AB402" s="16">
        <f t="shared" si="21"/>
        <v>0</v>
      </c>
      <c r="AC402" s="16">
        <f t="shared" si="22"/>
        <v>0.31889355022135429</v>
      </c>
      <c r="AD402" s="16">
        <f t="shared" si="23"/>
        <v>0</v>
      </c>
      <c r="AE402" s="16">
        <f t="shared" si="24"/>
        <v>0.13101241991290705</v>
      </c>
      <c r="AF402" s="16">
        <f t="shared" si="25"/>
        <v>0</v>
      </c>
      <c r="AG402" s="16">
        <f t="shared" si="26"/>
        <v>0.33170620575138376</v>
      </c>
      <c r="AH402" s="16">
        <f t="shared" si="27"/>
        <v>0</v>
      </c>
      <c r="AI402" s="16">
        <f t="shared" si="28"/>
        <v>0.35786377096680877</v>
      </c>
      <c r="AK402" s="16">
        <f t="shared" si="29"/>
        <v>0</v>
      </c>
      <c r="AL402" s="16">
        <f t="shared" si="30"/>
        <v>-0.65871879047889337</v>
      </c>
      <c r="AM402" s="16">
        <f t="shared" si="31"/>
        <v>-0.65572831445263946</v>
      </c>
      <c r="AN402" s="16">
        <f t="shared" si="32"/>
        <v>0</v>
      </c>
      <c r="AO402" s="16">
        <f t="shared" si="33"/>
        <v>-0.58633060984493179</v>
      </c>
      <c r="AP402" s="16">
        <f t="shared" si="34"/>
        <v>0</v>
      </c>
      <c r="AQ402" s="16">
        <f t="shared" si="35"/>
        <v>-0.63614507399583697</v>
      </c>
      <c r="AR402" s="16">
        <f t="shared" si="36"/>
        <v>0</v>
      </c>
      <c r="AS402" s="16">
        <f t="shared" si="37"/>
        <v>-0.56670457868342139</v>
      </c>
      <c r="AT402" s="16">
        <f t="shared" si="38"/>
        <v>0</v>
      </c>
      <c r="AU402" s="16">
        <f t="shared" si="39"/>
        <v>-0.25067564573871631</v>
      </c>
    </row>
    <row r="403" spans="1:47" x14ac:dyDescent="0.3">
      <c r="A403">
        <v>22</v>
      </c>
      <c r="B403" t="s">
        <v>65</v>
      </c>
      <c r="C403" t="s">
        <v>61</v>
      </c>
      <c r="D403" t="s">
        <v>62</v>
      </c>
      <c r="F403" s="2">
        <v>0</v>
      </c>
      <c r="G403" s="2">
        <v>0</v>
      </c>
      <c r="H403" s="5">
        <v>0</v>
      </c>
      <c r="I403">
        <f t="shared" si="40"/>
        <v>1</v>
      </c>
      <c r="J403">
        <f t="shared" si="40"/>
        <v>0</v>
      </c>
      <c r="K403">
        <v>3</v>
      </c>
      <c r="L403">
        <v>0</v>
      </c>
      <c r="M403" s="16">
        <f t="shared" si="7"/>
        <v>0</v>
      </c>
      <c r="N403" s="16">
        <f t="shared" si="8"/>
        <v>1.9606753651819395</v>
      </c>
      <c r="O403" s="16">
        <f t="shared" si="9"/>
        <v>1.9673933747286658</v>
      </c>
      <c r="P403" s="16">
        <f t="shared" si="10"/>
        <v>0</v>
      </c>
      <c r="Q403" s="16">
        <f t="shared" si="11"/>
        <v>-0.16402504316428887</v>
      </c>
      <c r="R403" s="16">
        <f t="shared" si="12"/>
        <v>0</v>
      </c>
      <c r="S403" s="16">
        <f t="shared" si="13"/>
        <v>1.5541131402183039</v>
      </c>
      <c r="T403" s="16">
        <f t="shared" si="14"/>
        <v>0</v>
      </c>
      <c r="U403" s="16">
        <f t="shared" si="15"/>
        <v>4.9352536892345908E-2</v>
      </c>
      <c r="V403" s="16">
        <f t="shared" si="16"/>
        <v>0</v>
      </c>
      <c r="W403" s="16">
        <f t="shared" si="17"/>
        <v>1.1746793622073199</v>
      </c>
      <c r="Y403" s="16">
        <f t="shared" si="18"/>
        <v>0</v>
      </c>
      <c r="Z403" s="16">
        <f t="shared" si="19"/>
        <v>1.0913030243310098</v>
      </c>
      <c r="AA403" s="16">
        <f t="shared" si="20"/>
        <v>1.0832760201439113</v>
      </c>
      <c r="AB403" s="16">
        <f t="shared" si="21"/>
        <v>0</v>
      </c>
      <c r="AC403" s="16">
        <f t="shared" si="22"/>
        <v>-9.9915624249823989E-2</v>
      </c>
      <c r="AD403" s="16">
        <f t="shared" si="23"/>
        <v>0</v>
      </c>
      <c r="AE403" s="16">
        <f t="shared" si="24"/>
        <v>0.83747781274842614</v>
      </c>
      <c r="AF403" s="16">
        <f t="shared" si="25"/>
        <v>0</v>
      </c>
      <c r="AG403" s="16">
        <f t="shared" si="26"/>
        <v>0.33328984043094279</v>
      </c>
      <c r="AH403" s="16">
        <f t="shared" si="27"/>
        <v>0</v>
      </c>
      <c r="AI403" s="16">
        <f t="shared" si="28"/>
        <v>0.47188560246740896</v>
      </c>
      <c r="AK403" s="16">
        <f t="shared" si="29"/>
        <v>0</v>
      </c>
      <c r="AL403" s="16">
        <f t="shared" si="30"/>
        <v>-0.42295813100665958</v>
      </c>
      <c r="AM403" s="16">
        <f t="shared" si="31"/>
        <v>-0.42154498660515993</v>
      </c>
      <c r="AN403" s="16">
        <f t="shared" si="32"/>
        <v>0</v>
      </c>
      <c r="AO403" s="16">
        <f t="shared" si="33"/>
        <v>-0.70828238250157893</v>
      </c>
      <c r="AP403" s="16">
        <f t="shared" si="34"/>
        <v>0</v>
      </c>
      <c r="AQ403" s="16">
        <f t="shared" si="35"/>
        <v>-0.42346053086685115</v>
      </c>
      <c r="AR403" s="16">
        <f t="shared" si="36"/>
        <v>0</v>
      </c>
      <c r="AS403" s="16">
        <f t="shared" si="37"/>
        <v>-0.5675137579036752</v>
      </c>
      <c r="AT403" s="16">
        <f t="shared" si="38"/>
        <v>0</v>
      </c>
      <c r="AU403" s="16">
        <f t="shared" si="39"/>
        <v>-0.22578031125615589</v>
      </c>
    </row>
    <row r="404" spans="1:47" x14ac:dyDescent="0.3">
      <c r="A404">
        <v>22</v>
      </c>
      <c r="B404" t="s">
        <v>66</v>
      </c>
      <c r="C404" t="s">
        <v>61</v>
      </c>
      <c r="D404" t="s">
        <v>62</v>
      </c>
      <c r="F404" s="2">
        <v>0</v>
      </c>
      <c r="G404" s="2">
        <v>1</v>
      </c>
      <c r="H404" s="5">
        <v>0</v>
      </c>
      <c r="I404">
        <f t="shared" si="40"/>
        <v>1</v>
      </c>
      <c r="J404">
        <f t="shared" si="40"/>
        <v>0</v>
      </c>
      <c r="K404">
        <v>3</v>
      </c>
      <c r="L404">
        <v>0</v>
      </c>
      <c r="M404" s="16">
        <f t="shared" si="7"/>
        <v>0</v>
      </c>
      <c r="N404" s="16">
        <f t="shared" si="8"/>
        <v>2.7396529537531129</v>
      </c>
      <c r="O404" s="16">
        <f t="shared" si="9"/>
        <v>2.7529734173372002</v>
      </c>
      <c r="P404" s="16">
        <f t="shared" si="10"/>
        <v>0</v>
      </c>
      <c r="Q404" s="16">
        <f t="shared" si="11"/>
        <v>0.80004663515887831</v>
      </c>
      <c r="R404" s="16">
        <f t="shared" si="12"/>
        <v>0</v>
      </c>
      <c r="S404" s="16">
        <f t="shared" si="13"/>
        <v>3.3364132025038127</v>
      </c>
      <c r="T404" s="16">
        <f t="shared" si="14"/>
        <v>0</v>
      </c>
      <c r="U404" s="16">
        <f t="shared" si="15"/>
        <v>8.6708258618833398E-2</v>
      </c>
      <c r="V404" s="16">
        <f t="shared" si="16"/>
        <v>0</v>
      </c>
      <c r="W404" s="16">
        <f t="shared" si="17"/>
        <v>1.2590676471045337</v>
      </c>
      <c r="Y404" s="16">
        <f t="shared" si="18"/>
        <v>0</v>
      </c>
      <c r="Z404" s="16">
        <f t="shared" si="19"/>
        <v>1.3689905601166807</v>
      </c>
      <c r="AA404" s="16">
        <f t="shared" si="20"/>
        <v>1.3625062595409689</v>
      </c>
      <c r="AB404" s="16">
        <f t="shared" si="21"/>
        <v>0</v>
      </c>
      <c r="AC404" s="16">
        <f t="shared" si="22"/>
        <v>-5.8512041631856436E-2</v>
      </c>
      <c r="AD404" s="16">
        <f t="shared" si="23"/>
        <v>0</v>
      </c>
      <c r="AE404" s="16">
        <f t="shared" si="24"/>
        <v>1.7742793229860729</v>
      </c>
      <c r="AF404" s="16">
        <f t="shared" si="25"/>
        <v>0</v>
      </c>
      <c r="AG404" s="16">
        <f t="shared" si="26"/>
        <v>0.38901180702060617</v>
      </c>
      <c r="AH404" s="16">
        <f t="shared" si="27"/>
        <v>0</v>
      </c>
      <c r="AI404" s="16">
        <f t="shared" si="28"/>
        <v>0.49422169430931756</v>
      </c>
      <c r="AK404" s="16">
        <f t="shared" si="29"/>
        <v>0</v>
      </c>
      <c r="AL404" s="16">
        <f t="shared" si="30"/>
        <v>-0.31740636417178675</v>
      </c>
      <c r="AM404" s="16">
        <f t="shared" si="31"/>
        <v>-0.31867051679882108</v>
      </c>
      <c r="AN404" s="16">
        <f t="shared" si="32"/>
        <v>0</v>
      </c>
      <c r="AO404" s="16">
        <f t="shared" si="33"/>
        <v>-0.68632542588139345</v>
      </c>
      <c r="AP404" s="16">
        <f t="shared" si="34"/>
        <v>0</v>
      </c>
      <c r="AQ404" s="16">
        <f t="shared" si="35"/>
        <v>-0.21325657740075171</v>
      </c>
      <c r="AR404" s="16">
        <f t="shared" si="36"/>
        <v>0</v>
      </c>
      <c r="AS404" s="16">
        <f t="shared" si="37"/>
        <v>-0.5629058773603286</v>
      </c>
      <c r="AT404" s="16">
        <f t="shared" si="38"/>
        <v>0</v>
      </c>
      <c r="AU404" s="16">
        <f t="shared" si="39"/>
        <v>-0.31786380317685492</v>
      </c>
    </row>
    <row r="405" spans="1:47" x14ac:dyDescent="0.3">
      <c r="A405">
        <v>22</v>
      </c>
      <c r="B405" t="s">
        <v>67</v>
      </c>
      <c r="C405" t="s">
        <v>61</v>
      </c>
      <c r="D405" t="s">
        <v>62</v>
      </c>
      <c r="F405" s="2">
        <v>0</v>
      </c>
      <c r="G405" s="2">
        <v>0</v>
      </c>
      <c r="H405" s="5">
        <v>0</v>
      </c>
      <c r="I405">
        <f t="shared" si="40"/>
        <v>1</v>
      </c>
      <c r="J405">
        <f t="shared" si="40"/>
        <v>0</v>
      </c>
      <c r="K405">
        <v>3</v>
      </c>
      <c r="L405">
        <v>0</v>
      </c>
      <c r="M405" s="16">
        <f t="shared" si="7"/>
        <v>0</v>
      </c>
      <c r="N405" s="16">
        <f t="shared" si="8"/>
        <v>0.16233290248266463</v>
      </c>
      <c r="O405" s="16">
        <f t="shared" si="9"/>
        <v>0.17027980231206746</v>
      </c>
      <c r="P405" s="16">
        <f t="shared" si="10"/>
        <v>0</v>
      </c>
      <c r="Q405" s="16">
        <f t="shared" si="11"/>
        <v>-0.53394362179285737</v>
      </c>
      <c r="R405" s="16">
        <f t="shared" si="12"/>
        <v>0</v>
      </c>
      <c r="S405" s="16">
        <f t="shared" si="13"/>
        <v>-0.50596897432366783</v>
      </c>
      <c r="T405" s="16">
        <f t="shared" si="14"/>
        <v>0</v>
      </c>
      <c r="U405" s="16">
        <f t="shared" si="15"/>
        <v>8.156426086454456E-2</v>
      </c>
      <c r="V405" s="16">
        <f t="shared" si="16"/>
        <v>0</v>
      </c>
      <c r="W405" s="16">
        <f t="shared" si="17"/>
        <v>-0.50241760662445079</v>
      </c>
      <c r="Y405" s="16">
        <f t="shared" si="18"/>
        <v>0</v>
      </c>
      <c r="Z405" s="16">
        <f t="shared" si="19"/>
        <v>-8.5240038861998116E-2</v>
      </c>
      <c r="AA405" s="16">
        <f t="shared" si="20"/>
        <v>-8.6340120814327292E-2</v>
      </c>
      <c r="AB405" s="16">
        <f t="shared" si="21"/>
        <v>0</v>
      </c>
      <c r="AC405" s="16">
        <f t="shared" si="22"/>
        <v>-0.47186959622218771</v>
      </c>
      <c r="AD405" s="16">
        <f t="shared" si="23"/>
        <v>0</v>
      </c>
      <c r="AE405" s="16">
        <f t="shared" si="24"/>
        <v>-0.39353201310491431</v>
      </c>
      <c r="AF405" s="16">
        <f t="shared" si="25"/>
        <v>0</v>
      </c>
      <c r="AG405" s="16">
        <f t="shared" si="26"/>
        <v>0.38069018093018392</v>
      </c>
      <c r="AH405" s="16">
        <f t="shared" si="27"/>
        <v>0</v>
      </c>
      <c r="AI405" s="16">
        <f t="shared" si="28"/>
        <v>-0.36152637442573365</v>
      </c>
      <c r="AK405" s="16">
        <f t="shared" si="29"/>
        <v>0</v>
      </c>
      <c r="AL405" s="16">
        <f t="shared" si="30"/>
        <v>-0.64352799488684564</v>
      </c>
      <c r="AM405" s="16">
        <f t="shared" si="31"/>
        <v>-0.64126797394398116</v>
      </c>
      <c r="AN405" s="16">
        <f t="shared" si="32"/>
        <v>0</v>
      </c>
      <c r="AO405" s="16">
        <f t="shared" si="33"/>
        <v>-0.79753884278569465</v>
      </c>
      <c r="AP405" s="16">
        <f t="shared" si="34"/>
        <v>0</v>
      </c>
      <c r="AQ405" s="16">
        <f t="shared" si="35"/>
        <v>-0.7435828677614561</v>
      </c>
      <c r="AR405" s="16">
        <f t="shared" si="36"/>
        <v>0</v>
      </c>
      <c r="AS405" s="16">
        <f t="shared" si="37"/>
        <v>-0.56190011835611964</v>
      </c>
      <c r="AT405" s="16">
        <f t="shared" si="38"/>
        <v>0</v>
      </c>
      <c r="AU405" s="16">
        <f t="shared" si="39"/>
        <v>-0.72286340126514825</v>
      </c>
    </row>
    <row r="406" spans="1:47" x14ac:dyDescent="0.3">
      <c r="A406">
        <v>22</v>
      </c>
      <c r="B406" t="s">
        <v>68</v>
      </c>
      <c r="C406" t="s">
        <v>61</v>
      </c>
      <c r="D406" t="s">
        <v>62</v>
      </c>
      <c r="F406" s="2">
        <v>0</v>
      </c>
      <c r="G406" s="2">
        <v>0</v>
      </c>
      <c r="H406" s="5">
        <v>1</v>
      </c>
      <c r="I406">
        <f t="shared" si="40"/>
        <v>0</v>
      </c>
      <c r="J406">
        <f t="shared" si="40"/>
        <v>1</v>
      </c>
      <c r="K406">
        <v>3</v>
      </c>
      <c r="L406">
        <v>3</v>
      </c>
      <c r="M406" s="16">
        <f t="shared" si="7"/>
        <v>0</v>
      </c>
      <c r="N406" s="16">
        <f t="shared" si="8"/>
        <v>-0.12988270643055241</v>
      </c>
      <c r="O406" s="16">
        <f t="shared" si="9"/>
        <v>-0.13160979428727515</v>
      </c>
      <c r="P406" s="16">
        <f t="shared" si="10"/>
        <v>0</v>
      </c>
      <c r="Q406" s="16">
        <f t="shared" si="11"/>
        <v>-0.11702965231777086</v>
      </c>
      <c r="R406" s="16">
        <f t="shared" si="12"/>
        <v>0</v>
      </c>
      <c r="S406" s="16">
        <f t="shared" si="13"/>
        <v>-0.34592099385224107</v>
      </c>
      <c r="T406" s="16">
        <f t="shared" si="14"/>
        <v>0</v>
      </c>
      <c r="U406" s="16">
        <f t="shared" si="15"/>
        <v>-0.27637245861833515</v>
      </c>
      <c r="V406" s="16">
        <f t="shared" si="16"/>
        <v>0</v>
      </c>
      <c r="W406" s="16">
        <f t="shared" si="17"/>
        <v>-0.73587630844849039</v>
      </c>
      <c r="Y406" s="16">
        <f t="shared" si="18"/>
        <v>0</v>
      </c>
      <c r="Z406" s="16">
        <f t="shared" si="19"/>
        <v>8.3250097805991144E-2</v>
      </c>
      <c r="AA406" s="16">
        <f t="shared" si="20"/>
        <v>7.4277925069770101E-2</v>
      </c>
      <c r="AB406" s="16">
        <f t="shared" si="21"/>
        <v>0</v>
      </c>
      <c r="AC406" s="16">
        <f t="shared" si="22"/>
        <v>9.6882436013833451E-2</v>
      </c>
      <c r="AD406" s="16">
        <f t="shared" si="23"/>
        <v>0</v>
      </c>
      <c r="AE406" s="16">
        <f t="shared" si="24"/>
        <v>0.88998778502024922</v>
      </c>
      <c r="AF406" s="16">
        <f t="shared" si="25"/>
        <v>0</v>
      </c>
      <c r="AG406" s="16">
        <f t="shared" si="26"/>
        <v>-0.17237550582067024</v>
      </c>
      <c r="AH406" s="16">
        <f t="shared" si="27"/>
        <v>0</v>
      </c>
      <c r="AI406" s="16">
        <f t="shared" si="28"/>
        <v>-0.44305446432595541</v>
      </c>
      <c r="AK406" s="16">
        <f t="shared" si="29"/>
        <v>0</v>
      </c>
      <c r="AL406" s="16">
        <f t="shared" si="30"/>
        <v>-0.51511044078458212</v>
      </c>
      <c r="AM406" s="16">
        <f t="shared" si="31"/>
        <v>-0.51660121661907932</v>
      </c>
      <c r="AN406" s="16">
        <f t="shared" si="32"/>
        <v>0</v>
      </c>
      <c r="AO406" s="16">
        <f t="shared" si="33"/>
        <v>-0.50767483049489548</v>
      </c>
      <c r="AP406" s="16">
        <f t="shared" si="34"/>
        <v>0</v>
      </c>
      <c r="AQ406" s="16">
        <f t="shared" si="35"/>
        <v>0.26829693786047948</v>
      </c>
      <c r="AR406" s="16">
        <f t="shared" si="36"/>
        <v>0</v>
      </c>
      <c r="AS406" s="16">
        <f t="shared" si="37"/>
        <v>-0.66258666997967997</v>
      </c>
      <c r="AT406" s="16">
        <f t="shared" si="38"/>
        <v>0</v>
      </c>
      <c r="AU406" s="16">
        <f t="shared" si="39"/>
        <v>-0.64618130041026689</v>
      </c>
    </row>
    <row r="407" spans="1:47" x14ac:dyDescent="0.3">
      <c r="A407">
        <v>22</v>
      </c>
      <c r="B407" t="s">
        <v>69</v>
      </c>
      <c r="C407" t="s">
        <v>61</v>
      </c>
      <c r="D407" t="s">
        <v>62</v>
      </c>
      <c r="F407" s="2">
        <v>0</v>
      </c>
      <c r="G407" s="2">
        <v>1</v>
      </c>
      <c r="H407" s="5">
        <v>0</v>
      </c>
      <c r="I407">
        <f t="shared" si="40"/>
        <v>0</v>
      </c>
      <c r="J407">
        <f t="shared" si="40"/>
        <v>1</v>
      </c>
      <c r="K407">
        <v>3</v>
      </c>
      <c r="L407">
        <v>0</v>
      </c>
      <c r="M407" s="16">
        <f t="shared" si="7"/>
        <v>0</v>
      </c>
      <c r="N407" s="16">
        <f t="shared" si="8"/>
        <v>-4.8171236710909122E-2</v>
      </c>
      <c r="O407" s="16">
        <f t="shared" si="9"/>
        <v>-4.9679074298961151E-2</v>
      </c>
      <c r="P407" s="16">
        <f t="shared" si="10"/>
        <v>0</v>
      </c>
      <c r="Q407" s="16">
        <f t="shared" si="11"/>
        <v>-0.63157543397847637</v>
      </c>
      <c r="R407" s="16">
        <f t="shared" si="12"/>
        <v>0</v>
      </c>
      <c r="S407" s="16">
        <f t="shared" si="13"/>
        <v>-0.55852720496353969</v>
      </c>
      <c r="T407" s="16">
        <f t="shared" si="14"/>
        <v>0</v>
      </c>
      <c r="U407" s="16">
        <f t="shared" si="15"/>
        <v>-0.27092858713805573</v>
      </c>
      <c r="V407" s="16">
        <f t="shared" si="16"/>
        <v>0</v>
      </c>
      <c r="W407" s="16">
        <f t="shared" si="17"/>
        <v>-0.35216715443194996</v>
      </c>
      <c r="Y407" s="16">
        <f t="shared" si="18"/>
        <v>0</v>
      </c>
      <c r="Z407" s="16">
        <f t="shared" si="19"/>
        <v>-9.8984394629273914E-2</v>
      </c>
      <c r="AA407" s="16">
        <f t="shared" si="20"/>
        <v>-0.10852973749293703</v>
      </c>
      <c r="AB407" s="16">
        <f t="shared" si="21"/>
        <v>0</v>
      </c>
      <c r="AC407" s="16">
        <f t="shared" si="22"/>
        <v>-0.39675826082301313</v>
      </c>
      <c r="AD407" s="16">
        <f t="shared" si="23"/>
        <v>0</v>
      </c>
      <c r="AE407" s="16">
        <f t="shared" si="24"/>
        <v>-0.44886603234586353</v>
      </c>
      <c r="AF407" s="16">
        <f t="shared" si="25"/>
        <v>0</v>
      </c>
      <c r="AG407" s="16">
        <f t="shared" si="26"/>
        <v>-0.163255597053556</v>
      </c>
      <c r="AH407" s="16">
        <f t="shared" si="27"/>
        <v>0</v>
      </c>
      <c r="AI407" s="16">
        <f t="shared" si="28"/>
        <v>-0.24322578321336064</v>
      </c>
      <c r="AK407" s="16">
        <f t="shared" si="29"/>
        <v>0</v>
      </c>
      <c r="AL407" s="16">
        <f t="shared" si="30"/>
        <v>-0.70081576519393562</v>
      </c>
      <c r="AM407" s="16">
        <f t="shared" si="31"/>
        <v>-0.70389211400438512</v>
      </c>
      <c r="AN407" s="16">
        <f t="shared" si="32"/>
        <v>0</v>
      </c>
      <c r="AO407" s="16">
        <f t="shared" si="33"/>
        <v>-0.78280955685839348</v>
      </c>
      <c r="AP407" s="16">
        <f t="shared" si="34"/>
        <v>0</v>
      </c>
      <c r="AQ407" s="16">
        <f t="shared" si="35"/>
        <v>-0.79247884345096287</v>
      </c>
      <c r="AR407" s="16">
        <f t="shared" si="36"/>
        <v>0</v>
      </c>
      <c r="AS407" s="16">
        <f t="shared" si="37"/>
        <v>-0.65927917127164348</v>
      </c>
      <c r="AT407" s="16">
        <f t="shared" si="38"/>
        <v>0</v>
      </c>
      <c r="AU407" s="16">
        <f t="shared" si="39"/>
        <v>-0.6839657827675486</v>
      </c>
    </row>
    <row r="408" spans="1:47" x14ac:dyDescent="0.3">
      <c r="A408">
        <v>23</v>
      </c>
      <c r="B408" t="s">
        <v>70</v>
      </c>
      <c r="C408" t="s">
        <v>71</v>
      </c>
      <c r="D408" t="s">
        <v>72</v>
      </c>
      <c r="F408" s="2">
        <v>0</v>
      </c>
      <c r="G408" s="2">
        <v>0</v>
      </c>
      <c r="H408" s="5">
        <v>0</v>
      </c>
      <c r="I408">
        <f t="shared" si="40"/>
        <v>0</v>
      </c>
      <c r="J408">
        <f t="shared" si="40"/>
        <v>1</v>
      </c>
      <c r="K408">
        <v>4</v>
      </c>
      <c r="L408">
        <v>0</v>
      </c>
      <c r="M408" s="16">
        <f t="shared" si="7"/>
        <v>0</v>
      </c>
      <c r="N408" s="16">
        <f t="shared" si="8"/>
        <v>4.2342445714667028E-4</v>
      </c>
      <c r="O408" s="16">
        <f t="shared" si="9"/>
        <v>8.5770114093537131E-3</v>
      </c>
      <c r="P408" s="16">
        <f t="shared" si="10"/>
        <v>0</v>
      </c>
      <c r="Q408" s="16">
        <f t="shared" si="11"/>
        <v>-0.5508118197176588</v>
      </c>
      <c r="R408" s="16">
        <f t="shared" si="12"/>
        <v>0</v>
      </c>
      <c r="S408" s="16">
        <f t="shared" si="13"/>
        <v>-0.27177542510799585</v>
      </c>
      <c r="T408" s="16">
        <f t="shared" si="14"/>
        <v>0</v>
      </c>
      <c r="U408" s="16">
        <f t="shared" si="15"/>
        <v>-4.7952828659433164E-2</v>
      </c>
      <c r="V408" s="16">
        <f t="shared" si="16"/>
        <v>0</v>
      </c>
      <c r="W408" s="16">
        <f t="shared" si="17"/>
        <v>-0.58812613527030844</v>
      </c>
      <c r="Y408" s="16">
        <f t="shared" si="18"/>
        <v>0</v>
      </c>
      <c r="Z408" s="16">
        <f t="shared" si="19"/>
        <v>-1.1624697614991955E-2</v>
      </c>
      <c r="AA408" s="16">
        <f t="shared" si="20"/>
        <v>-1.7172891899714448E-2</v>
      </c>
      <c r="AB408" s="16">
        <f t="shared" si="21"/>
        <v>0</v>
      </c>
      <c r="AC408" s="16">
        <f t="shared" si="22"/>
        <v>-0.46896692531314105</v>
      </c>
      <c r="AD408" s="16">
        <f t="shared" si="23"/>
        <v>0</v>
      </c>
      <c r="AE408" s="16">
        <f t="shared" si="24"/>
        <v>-0.1397779731592852</v>
      </c>
      <c r="AF408" s="16">
        <f t="shared" si="25"/>
        <v>0</v>
      </c>
      <c r="AG408" s="16">
        <f t="shared" si="26"/>
        <v>0.22464813789538779</v>
      </c>
      <c r="AH408" s="16">
        <f t="shared" si="27"/>
        <v>0</v>
      </c>
      <c r="AI408" s="16">
        <f t="shared" si="28"/>
        <v>-0.17114067748723957</v>
      </c>
      <c r="AK408" s="16">
        <f t="shared" si="29"/>
        <v>0</v>
      </c>
      <c r="AL408" s="16">
        <f t="shared" si="30"/>
        <v>-0.59111076137998952</v>
      </c>
      <c r="AM408" s="16">
        <f t="shared" si="31"/>
        <v>-0.59411192997920004</v>
      </c>
      <c r="AN408" s="16">
        <f t="shared" si="32"/>
        <v>0</v>
      </c>
      <c r="AO408" s="16">
        <f t="shared" si="33"/>
        <v>-0.71812572083512793</v>
      </c>
      <c r="AP408" s="16">
        <f t="shared" si="34"/>
        <v>0</v>
      </c>
      <c r="AQ408" s="16">
        <f t="shared" si="35"/>
        <v>-0.59628404261504497</v>
      </c>
      <c r="AR408" s="16">
        <f t="shared" si="36"/>
        <v>0</v>
      </c>
      <c r="AS408" s="16">
        <f t="shared" si="37"/>
        <v>-0.53940640579419752</v>
      </c>
      <c r="AT408" s="16">
        <f t="shared" si="38"/>
        <v>0</v>
      </c>
      <c r="AU408" s="16">
        <f t="shared" si="39"/>
        <v>-0.47423105444809305</v>
      </c>
    </row>
    <row r="409" spans="1:47" x14ac:dyDescent="0.3">
      <c r="A409">
        <v>23</v>
      </c>
      <c r="B409" t="s">
        <v>73</v>
      </c>
      <c r="C409" t="s">
        <v>71</v>
      </c>
      <c r="D409" t="s">
        <v>72</v>
      </c>
      <c r="F409" s="2">
        <v>0</v>
      </c>
      <c r="G409" s="2">
        <v>1</v>
      </c>
      <c r="H409" s="5">
        <v>0</v>
      </c>
      <c r="I409">
        <f t="shared" si="40"/>
        <v>1</v>
      </c>
      <c r="J409">
        <f t="shared" si="40"/>
        <v>0</v>
      </c>
      <c r="K409">
        <v>4</v>
      </c>
      <c r="L409">
        <v>0</v>
      </c>
      <c r="M409" s="16">
        <f t="shared" si="7"/>
        <v>0</v>
      </c>
      <c r="N409" s="16">
        <f t="shared" si="8"/>
        <v>4.7210646388428685</v>
      </c>
      <c r="O409" s="16">
        <f t="shared" si="9"/>
        <v>4.7630887426311661</v>
      </c>
      <c r="P409" s="16">
        <f t="shared" si="10"/>
        <v>0</v>
      </c>
      <c r="Q409" s="16">
        <f t="shared" si="11"/>
        <v>4.2685604799640942</v>
      </c>
      <c r="R409" s="16">
        <f t="shared" si="12"/>
        <v>0</v>
      </c>
      <c r="S409" s="16">
        <f t="shared" si="13"/>
        <v>25.638207635579001</v>
      </c>
      <c r="T409" s="16">
        <f t="shared" si="14"/>
        <v>0</v>
      </c>
      <c r="U409" s="16">
        <f t="shared" si="15"/>
        <v>-3.8066699913505267E-2</v>
      </c>
      <c r="V409" s="16">
        <f t="shared" si="16"/>
        <v>0</v>
      </c>
      <c r="W409" s="16">
        <f t="shared" si="17"/>
        <v>7.0770020152338908</v>
      </c>
      <c r="Y409" s="16">
        <f t="shared" si="18"/>
        <v>0</v>
      </c>
      <c r="Z409" s="16">
        <f t="shared" si="19"/>
        <v>2.626602074745588</v>
      </c>
      <c r="AA409" s="16">
        <f t="shared" si="20"/>
        <v>2.6594217747939677</v>
      </c>
      <c r="AB409" s="16">
        <f t="shared" si="21"/>
        <v>0</v>
      </c>
      <c r="AC409" s="16">
        <f t="shared" si="22"/>
        <v>2.5246275365352693</v>
      </c>
      <c r="AD409" s="16">
        <f t="shared" si="23"/>
        <v>0</v>
      </c>
      <c r="AE409" s="16">
        <f t="shared" si="24"/>
        <v>14.798436927988334</v>
      </c>
      <c r="AF409" s="16">
        <f t="shared" si="25"/>
        <v>0</v>
      </c>
      <c r="AG409" s="16">
        <f t="shared" si="26"/>
        <v>0.23375226192289522</v>
      </c>
      <c r="AH409" s="16">
        <f t="shared" si="27"/>
        <v>0</v>
      </c>
      <c r="AI409" s="16">
        <f t="shared" si="28"/>
        <v>5.3255396173774061</v>
      </c>
      <c r="AK409" s="16">
        <f t="shared" si="29"/>
        <v>0</v>
      </c>
      <c r="AL409" s="16">
        <f t="shared" si="30"/>
        <v>0.34313255929072356</v>
      </c>
      <c r="AM409" s="16">
        <f t="shared" si="31"/>
        <v>0.37508832602044229</v>
      </c>
      <c r="AN409" s="16">
        <f t="shared" si="32"/>
        <v>0</v>
      </c>
      <c r="AO409" s="16">
        <f t="shared" si="33"/>
        <v>0.58024109079206232</v>
      </c>
      <c r="AP409" s="16">
        <f t="shared" si="34"/>
        <v>0</v>
      </c>
      <c r="AQ409" s="16">
        <f t="shared" si="35"/>
        <v>5.504474769018084</v>
      </c>
      <c r="AR409" s="16">
        <f t="shared" si="36"/>
        <v>0</v>
      </c>
      <c r="AS409" s="16">
        <f t="shared" si="37"/>
        <v>-0.54532685875813336</v>
      </c>
      <c r="AT409" s="16">
        <f t="shared" si="38"/>
        <v>0</v>
      </c>
      <c r="AU409" s="16">
        <f t="shared" si="39"/>
        <v>3.3470948089578676</v>
      </c>
    </row>
    <row r="410" spans="1:47" x14ac:dyDescent="0.3">
      <c r="A410">
        <v>23</v>
      </c>
      <c r="B410" t="s">
        <v>74</v>
      </c>
      <c r="C410" t="s">
        <v>71</v>
      </c>
      <c r="D410" t="s">
        <v>72</v>
      </c>
      <c r="F410" s="2">
        <v>0</v>
      </c>
      <c r="G410" s="2">
        <v>1</v>
      </c>
      <c r="H410" s="5">
        <v>0</v>
      </c>
      <c r="I410">
        <f t="shared" si="40"/>
        <v>0</v>
      </c>
      <c r="J410">
        <f t="shared" si="40"/>
        <v>1</v>
      </c>
      <c r="K410">
        <v>4</v>
      </c>
      <c r="L410">
        <v>0</v>
      </c>
      <c r="M410" s="16">
        <f t="shared" si="7"/>
        <v>0</v>
      </c>
      <c r="N410" s="16">
        <f t="shared" si="8"/>
        <v>4.6286070133231633E-2</v>
      </c>
      <c r="O410" s="16">
        <f t="shared" si="9"/>
        <v>5.2624182746075734E-2</v>
      </c>
      <c r="P410" s="16">
        <f t="shared" si="10"/>
        <v>0</v>
      </c>
      <c r="Q410" s="16">
        <f t="shared" si="11"/>
        <v>-0.69475706242028523</v>
      </c>
      <c r="R410" s="16">
        <f t="shared" si="12"/>
        <v>0</v>
      </c>
      <c r="S410" s="16">
        <f t="shared" si="13"/>
        <v>-0.58075458221149912</v>
      </c>
      <c r="T410" s="16">
        <f t="shared" si="14"/>
        <v>0</v>
      </c>
      <c r="U410" s="16">
        <f t="shared" si="15"/>
        <v>-0.11050981640183297</v>
      </c>
      <c r="V410" s="16">
        <f t="shared" si="16"/>
        <v>0</v>
      </c>
      <c r="W410" s="16">
        <f t="shared" si="17"/>
        <v>-0.85357244792099374</v>
      </c>
      <c r="Y410" s="16">
        <f t="shared" si="18"/>
        <v>0</v>
      </c>
      <c r="Z410" s="16">
        <f t="shared" si="19"/>
        <v>9.3368228113415178E-2</v>
      </c>
      <c r="AA410" s="16">
        <f t="shared" si="20"/>
        <v>9.1829965409555556E-2</v>
      </c>
      <c r="AB410" s="16">
        <f t="shared" si="21"/>
        <v>0</v>
      </c>
      <c r="AC410" s="16">
        <f t="shared" si="22"/>
        <v>-0.52738216753551903</v>
      </c>
      <c r="AD410" s="16">
        <f t="shared" si="23"/>
        <v>0</v>
      </c>
      <c r="AE410" s="16">
        <f t="shared" si="24"/>
        <v>-0.31561927366018883</v>
      </c>
      <c r="AF410" s="16">
        <f t="shared" si="25"/>
        <v>0</v>
      </c>
      <c r="AG410" s="16">
        <f t="shared" si="26"/>
        <v>0.12091909476826496</v>
      </c>
      <c r="AH410" s="16">
        <f t="shared" si="27"/>
        <v>0</v>
      </c>
      <c r="AI410" s="16">
        <f t="shared" si="28"/>
        <v>-0.3796104395162806</v>
      </c>
      <c r="AK410" s="16">
        <f t="shared" si="29"/>
        <v>0</v>
      </c>
      <c r="AL410" s="16">
        <f t="shared" si="30"/>
        <v>-0.57168877659418404</v>
      </c>
      <c r="AM410" s="16">
        <f t="shared" si="31"/>
        <v>-0.57273124910449014</v>
      </c>
      <c r="AN410" s="16">
        <f t="shared" si="32"/>
        <v>0</v>
      </c>
      <c r="AO410" s="16">
        <f t="shared" si="33"/>
        <v>-0.7911827007911818</v>
      </c>
      <c r="AP410" s="16">
        <f t="shared" si="34"/>
        <v>0</v>
      </c>
      <c r="AQ410" s="16">
        <f t="shared" si="35"/>
        <v>-0.71136690637653133</v>
      </c>
      <c r="AR410" s="16">
        <f t="shared" si="36"/>
        <v>0</v>
      </c>
      <c r="AS410" s="16">
        <f t="shared" si="37"/>
        <v>-0.57591003067265256</v>
      </c>
      <c r="AT410" s="16">
        <f t="shared" si="38"/>
        <v>0</v>
      </c>
      <c r="AU410" s="16">
        <f t="shared" si="39"/>
        <v>-0.6321227898499342</v>
      </c>
    </row>
    <row r="411" spans="1:47" x14ac:dyDescent="0.3">
      <c r="A411">
        <v>23</v>
      </c>
      <c r="B411" t="s">
        <v>75</v>
      </c>
      <c r="C411" t="s">
        <v>71</v>
      </c>
      <c r="D411" t="s">
        <v>72</v>
      </c>
      <c r="F411" s="2">
        <v>0</v>
      </c>
      <c r="G411" s="2">
        <v>0</v>
      </c>
      <c r="H411" s="5">
        <v>0</v>
      </c>
      <c r="I411">
        <f t="shared" si="40"/>
        <v>1</v>
      </c>
      <c r="J411">
        <f t="shared" si="40"/>
        <v>0</v>
      </c>
      <c r="K411">
        <v>4</v>
      </c>
      <c r="L411">
        <v>0</v>
      </c>
      <c r="M411" s="16">
        <f t="shared" si="7"/>
        <v>0</v>
      </c>
      <c r="N411" s="16">
        <f t="shared" si="8"/>
        <v>1.8289939951826644</v>
      </c>
      <c r="O411" s="16">
        <f t="shared" si="9"/>
        <v>1.8434889156605732</v>
      </c>
      <c r="P411" s="16">
        <f t="shared" si="10"/>
        <v>0</v>
      </c>
      <c r="Q411" s="16">
        <f t="shared" si="11"/>
        <v>3.623661075839149</v>
      </c>
      <c r="R411" s="16">
        <f t="shared" si="12"/>
        <v>0</v>
      </c>
      <c r="S411" s="16">
        <f t="shared" si="13"/>
        <v>5.0927993748472726</v>
      </c>
      <c r="T411" s="16">
        <f t="shared" si="14"/>
        <v>0</v>
      </c>
      <c r="U411" s="16">
        <f t="shared" si="15"/>
        <v>-0.10506139334330301</v>
      </c>
      <c r="V411" s="16">
        <f t="shared" si="16"/>
        <v>0</v>
      </c>
      <c r="W411" s="16">
        <f t="shared" si="17"/>
        <v>18.205195127655088</v>
      </c>
      <c r="Y411" s="16">
        <f t="shared" si="18"/>
        <v>0</v>
      </c>
      <c r="Z411" s="16">
        <f t="shared" si="19"/>
        <v>1.836868569862053</v>
      </c>
      <c r="AA411" s="16">
        <f t="shared" si="20"/>
        <v>1.8474370212940996</v>
      </c>
      <c r="AB411" s="16">
        <f t="shared" si="21"/>
        <v>0</v>
      </c>
      <c r="AC411" s="16">
        <f t="shared" si="22"/>
        <v>1.8894208400142947</v>
      </c>
      <c r="AD411" s="16">
        <f t="shared" si="23"/>
        <v>0</v>
      </c>
      <c r="AE411" s="16">
        <f t="shared" si="24"/>
        <v>1.7018404720912175</v>
      </c>
      <c r="AF411" s="16">
        <f t="shared" si="25"/>
        <v>0</v>
      </c>
      <c r="AG411" s="16">
        <f t="shared" si="26"/>
        <v>0.15055315523468715</v>
      </c>
      <c r="AH411" s="16">
        <f t="shared" si="27"/>
        <v>0</v>
      </c>
      <c r="AI411" s="16">
        <f t="shared" si="28"/>
        <v>16.990840091092419</v>
      </c>
      <c r="AK411" s="16">
        <f t="shared" si="29"/>
        <v>0</v>
      </c>
      <c r="AL411" s="16">
        <f t="shared" si="30"/>
        <v>4.2947549939111651E-2</v>
      </c>
      <c r="AM411" s="16">
        <f t="shared" si="31"/>
        <v>4.8448547603217575E-2</v>
      </c>
      <c r="AN411" s="16">
        <f t="shared" si="32"/>
        <v>0</v>
      </c>
      <c r="AO411" s="16">
        <f t="shared" si="33"/>
        <v>0.20252013721399748</v>
      </c>
      <c r="AP411" s="16">
        <f t="shared" si="34"/>
        <v>0</v>
      </c>
      <c r="AQ411" s="16">
        <f t="shared" si="35"/>
        <v>0.10877624580200158</v>
      </c>
      <c r="AR411" s="16">
        <f t="shared" si="36"/>
        <v>0</v>
      </c>
      <c r="AS411" s="16">
        <f t="shared" si="37"/>
        <v>-0.54393427057486365</v>
      </c>
      <c r="AT411" s="16">
        <f t="shared" si="38"/>
        <v>0</v>
      </c>
      <c r="AU411" s="16">
        <f t="shared" si="39"/>
        <v>10.88285478516698</v>
      </c>
    </row>
    <row r="412" spans="1:47" x14ac:dyDescent="0.3">
      <c r="A412">
        <v>23</v>
      </c>
      <c r="B412" t="s">
        <v>76</v>
      </c>
      <c r="C412" t="s">
        <v>71</v>
      </c>
      <c r="D412" t="s">
        <v>72</v>
      </c>
      <c r="F412" s="2">
        <v>0</v>
      </c>
      <c r="G412" s="2">
        <v>1</v>
      </c>
      <c r="H412" s="5">
        <v>1</v>
      </c>
      <c r="I412">
        <f t="shared" si="40"/>
        <v>0</v>
      </c>
      <c r="J412">
        <f t="shared" si="40"/>
        <v>1</v>
      </c>
      <c r="K412">
        <v>4</v>
      </c>
      <c r="L412">
        <v>4</v>
      </c>
      <c r="M412" s="16">
        <f t="shared" si="7"/>
        <v>0</v>
      </c>
      <c r="N412" s="16">
        <f t="shared" si="8"/>
        <v>-0.32654452098268261</v>
      </c>
      <c r="O412" s="16">
        <f t="shared" si="9"/>
        <v>-0.32272915852143796</v>
      </c>
      <c r="P412" s="16">
        <f t="shared" si="10"/>
        <v>0</v>
      </c>
      <c r="Q412" s="16">
        <f t="shared" si="11"/>
        <v>-0.12376823227955219</v>
      </c>
      <c r="R412" s="16">
        <f t="shared" si="12"/>
        <v>0</v>
      </c>
      <c r="S412" s="16">
        <f t="shared" si="13"/>
        <v>-2.6777708264401845E-2</v>
      </c>
      <c r="T412" s="16">
        <f t="shared" si="14"/>
        <v>0</v>
      </c>
      <c r="U412" s="16">
        <f t="shared" si="15"/>
        <v>-0.15271099295041463</v>
      </c>
      <c r="V412" s="16">
        <f t="shared" si="16"/>
        <v>0</v>
      </c>
      <c r="W412" s="16">
        <f t="shared" si="17"/>
        <v>-0.68785839595716269</v>
      </c>
      <c r="Y412" s="16">
        <f t="shared" si="18"/>
        <v>0</v>
      </c>
      <c r="Z412" s="16">
        <f t="shared" si="19"/>
        <v>-0.21577198539615286</v>
      </c>
      <c r="AA412" s="16">
        <f t="shared" si="20"/>
        <v>-0.21668226525829562</v>
      </c>
      <c r="AB412" s="16">
        <f t="shared" si="21"/>
        <v>0</v>
      </c>
      <c r="AC412" s="16">
        <f t="shared" si="22"/>
        <v>-9.2416617773683235E-2</v>
      </c>
      <c r="AD412" s="16">
        <f t="shared" si="23"/>
        <v>0</v>
      </c>
      <c r="AE412" s="16">
        <f t="shared" si="24"/>
        <v>2.9543456227905742E-2</v>
      </c>
      <c r="AF412" s="16">
        <f t="shared" si="25"/>
        <v>0</v>
      </c>
      <c r="AG412" s="16">
        <f t="shared" si="26"/>
        <v>6.0437653193823639E-2</v>
      </c>
      <c r="AH412" s="16">
        <f t="shared" si="27"/>
        <v>0</v>
      </c>
      <c r="AI412" s="16">
        <f t="shared" si="28"/>
        <v>-0.3499317358983004</v>
      </c>
      <c r="AK412" s="16">
        <f t="shared" si="29"/>
        <v>0</v>
      </c>
      <c r="AL412" s="16">
        <f t="shared" si="30"/>
        <v>-0.67612181437615115</v>
      </c>
      <c r="AM412" s="16">
        <f t="shared" si="31"/>
        <v>-0.67682854328030906</v>
      </c>
      <c r="AN412" s="16">
        <f t="shared" si="32"/>
        <v>0</v>
      </c>
      <c r="AO412" s="16">
        <f t="shared" si="33"/>
        <v>-0.54459023637861237</v>
      </c>
      <c r="AP412" s="16">
        <f t="shared" si="34"/>
        <v>0</v>
      </c>
      <c r="AQ412" s="16">
        <f t="shared" si="35"/>
        <v>-0.57881829605990698</v>
      </c>
      <c r="AR412" s="16">
        <f t="shared" si="36"/>
        <v>0</v>
      </c>
      <c r="AS412" s="16">
        <f t="shared" si="37"/>
        <v>-0.57082333852729084</v>
      </c>
      <c r="AT412" s="16">
        <f t="shared" si="38"/>
        <v>0</v>
      </c>
      <c r="AU412" s="16">
        <f t="shared" si="39"/>
        <v>-0.58980215316490903</v>
      </c>
    </row>
    <row r="413" spans="1:47" x14ac:dyDescent="0.3">
      <c r="A413">
        <v>23</v>
      </c>
      <c r="B413" t="s">
        <v>77</v>
      </c>
      <c r="C413" t="s">
        <v>71</v>
      </c>
      <c r="D413" t="s">
        <v>72</v>
      </c>
      <c r="F413" s="2">
        <v>0</v>
      </c>
      <c r="G413" s="2">
        <v>0</v>
      </c>
      <c r="H413" s="5">
        <v>0</v>
      </c>
      <c r="I413">
        <f t="shared" si="40"/>
        <v>1</v>
      </c>
      <c r="J413">
        <f t="shared" si="40"/>
        <v>0</v>
      </c>
      <c r="K413">
        <v>4</v>
      </c>
      <c r="L413">
        <v>0</v>
      </c>
      <c r="M413" s="16">
        <f t="shared" si="7"/>
        <v>0</v>
      </c>
      <c r="N413" s="16">
        <f t="shared" si="8"/>
        <v>1.1197780584936414</v>
      </c>
      <c r="O413" s="16">
        <f t="shared" si="9"/>
        <v>1.1290169960492824</v>
      </c>
      <c r="P413" s="16">
        <f t="shared" si="10"/>
        <v>0</v>
      </c>
      <c r="Q413" s="16">
        <f t="shared" si="11"/>
        <v>2.6795655167360843</v>
      </c>
      <c r="R413" s="16">
        <f t="shared" si="12"/>
        <v>0</v>
      </c>
      <c r="S413" s="16">
        <f t="shared" si="13"/>
        <v>2.932955098495523</v>
      </c>
      <c r="T413" s="16">
        <f t="shared" si="14"/>
        <v>0</v>
      </c>
      <c r="U413" s="16">
        <f t="shared" si="15"/>
        <v>-0.1501310233364781</v>
      </c>
      <c r="V413" s="16">
        <f t="shared" si="16"/>
        <v>0</v>
      </c>
      <c r="W413" s="16">
        <f t="shared" si="17"/>
        <v>5.621937863638192</v>
      </c>
      <c r="Y413" s="16">
        <f t="shared" si="18"/>
        <v>0</v>
      </c>
      <c r="Z413" s="16">
        <f t="shared" si="19"/>
        <v>1.1180543416423085</v>
      </c>
      <c r="AA413" s="16">
        <f t="shared" si="20"/>
        <v>1.1103601330031918</v>
      </c>
      <c r="AB413" s="16">
        <f t="shared" si="21"/>
        <v>0</v>
      </c>
      <c r="AC413" s="16">
        <f t="shared" si="22"/>
        <v>1.6572252792982587</v>
      </c>
      <c r="AD413" s="16">
        <f t="shared" si="23"/>
        <v>0</v>
      </c>
      <c r="AE413" s="16">
        <f t="shared" si="24"/>
        <v>1.0998034262954375</v>
      </c>
      <c r="AF413" s="16">
        <f t="shared" si="25"/>
        <v>0</v>
      </c>
      <c r="AG413" s="16">
        <f t="shared" si="26"/>
        <v>6.3472290331235082E-2</v>
      </c>
      <c r="AH413" s="16">
        <f t="shared" si="27"/>
        <v>0</v>
      </c>
      <c r="AI413" s="16">
        <f t="shared" si="28"/>
        <v>3.5577074614204705</v>
      </c>
      <c r="AK413" s="16">
        <f t="shared" si="29"/>
        <v>0</v>
      </c>
      <c r="AL413" s="16">
        <f t="shared" si="30"/>
        <v>-0.17337919450327072</v>
      </c>
      <c r="AM413" s="16">
        <f t="shared" si="31"/>
        <v>-0.17753982716169656</v>
      </c>
      <c r="AN413" s="16">
        <f t="shared" si="32"/>
        <v>0</v>
      </c>
      <c r="AO413" s="16">
        <f t="shared" si="33"/>
        <v>0.27505513300885681</v>
      </c>
      <c r="AP413" s="16">
        <f t="shared" si="34"/>
        <v>0</v>
      </c>
      <c r="AQ413" s="16">
        <f t="shared" si="35"/>
        <v>-0.14757557060518264</v>
      </c>
      <c r="AR413" s="16">
        <f t="shared" si="36"/>
        <v>0</v>
      </c>
      <c r="AS413" s="16">
        <f t="shared" si="37"/>
        <v>-0.57534802608100555</v>
      </c>
      <c r="AT413" s="16">
        <f t="shared" si="38"/>
        <v>0</v>
      </c>
      <c r="AU413" s="16">
        <f t="shared" si="39"/>
        <v>1.9249592569483096</v>
      </c>
    </row>
    <row r="414" spans="1:47" x14ac:dyDescent="0.3">
      <c r="A414">
        <v>23</v>
      </c>
      <c r="B414" t="s">
        <v>78</v>
      </c>
      <c r="C414" t="s">
        <v>71</v>
      </c>
      <c r="D414" t="s">
        <v>72</v>
      </c>
      <c r="F414" s="2">
        <v>0</v>
      </c>
      <c r="G414" s="2">
        <v>0</v>
      </c>
      <c r="H414" s="5">
        <v>0</v>
      </c>
      <c r="I414">
        <f t="shared" si="40"/>
        <v>0</v>
      </c>
      <c r="J414">
        <f t="shared" si="40"/>
        <v>1</v>
      </c>
      <c r="K414">
        <v>4</v>
      </c>
      <c r="L414">
        <v>0</v>
      </c>
      <c r="M414" s="16">
        <f t="shared" si="7"/>
        <v>0</v>
      </c>
      <c r="N414" s="16">
        <f t="shared" si="8"/>
        <v>-0.37833052125946237</v>
      </c>
      <c r="O414" s="16">
        <f t="shared" si="9"/>
        <v>-0.37724410981509665</v>
      </c>
      <c r="P414" s="16">
        <f t="shared" si="10"/>
        <v>0</v>
      </c>
      <c r="Q414" s="16">
        <f t="shared" si="11"/>
        <v>1.3517312012439636E-2</v>
      </c>
      <c r="R414" s="16">
        <f t="shared" si="12"/>
        <v>0</v>
      </c>
      <c r="S414" s="16">
        <f t="shared" si="13"/>
        <v>-4.647974440279222E-3</v>
      </c>
      <c r="T414" s="16">
        <f t="shared" si="14"/>
        <v>0</v>
      </c>
      <c r="U414" s="16">
        <f t="shared" si="15"/>
        <v>-0.20751373320816033</v>
      </c>
      <c r="V414" s="16">
        <f t="shared" si="16"/>
        <v>0</v>
      </c>
      <c r="W414" s="16">
        <f t="shared" si="17"/>
        <v>-0.74274649466584419</v>
      </c>
      <c r="Y414" s="16">
        <f t="shared" si="18"/>
        <v>0</v>
      </c>
      <c r="Z414" s="16">
        <f t="shared" si="19"/>
        <v>-0.2462212239353348</v>
      </c>
      <c r="AA414" s="16">
        <f t="shared" si="20"/>
        <v>-0.25074533105067415</v>
      </c>
      <c r="AB414" s="16">
        <f t="shared" si="21"/>
        <v>0</v>
      </c>
      <c r="AC414" s="16">
        <f t="shared" si="22"/>
        <v>0.12359459371082815</v>
      </c>
      <c r="AD414" s="16">
        <f t="shared" si="23"/>
        <v>0</v>
      </c>
      <c r="AE414" s="16">
        <f t="shared" si="24"/>
        <v>8.3322583473506948E-2</v>
      </c>
      <c r="AF414" s="16">
        <f t="shared" si="25"/>
        <v>0</v>
      </c>
      <c r="AG414" s="16">
        <f t="shared" si="26"/>
        <v>-5.5560438866378049E-2</v>
      </c>
      <c r="AH414" s="16">
        <f t="shared" si="27"/>
        <v>0</v>
      </c>
      <c r="AI414" s="16">
        <f t="shared" si="28"/>
        <v>-0.44490727621185056</v>
      </c>
      <c r="AK414" s="16">
        <f t="shared" si="29"/>
        <v>0</v>
      </c>
      <c r="AL414" s="16">
        <f t="shared" si="30"/>
        <v>-0.71744562820689084</v>
      </c>
      <c r="AM414" s="16">
        <f t="shared" si="31"/>
        <v>-0.72473248110061705</v>
      </c>
      <c r="AN414" s="16">
        <f t="shared" si="32"/>
        <v>0</v>
      </c>
      <c r="AO414" s="16">
        <f t="shared" si="33"/>
        <v>-0.4052208290150352</v>
      </c>
      <c r="AP414" s="16">
        <f t="shared" si="34"/>
        <v>0</v>
      </c>
      <c r="AQ414" s="16">
        <f t="shared" si="35"/>
        <v>-0.54172434891038967</v>
      </c>
      <c r="AR414" s="16">
        <f t="shared" si="36"/>
        <v>0</v>
      </c>
      <c r="AS414" s="16">
        <f t="shared" si="37"/>
        <v>-0.6408081361210306</v>
      </c>
      <c r="AT414" s="16">
        <f t="shared" si="38"/>
        <v>0</v>
      </c>
      <c r="AU414" s="16">
        <f t="shared" si="39"/>
        <v>-0.64669694701283775</v>
      </c>
    </row>
    <row r="415" spans="1:47" x14ac:dyDescent="0.3">
      <c r="A415">
        <v>23</v>
      </c>
      <c r="B415" t="s">
        <v>79</v>
      </c>
      <c r="C415" t="s">
        <v>71</v>
      </c>
      <c r="D415" t="s">
        <v>72</v>
      </c>
      <c r="F415" s="2">
        <v>0</v>
      </c>
      <c r="G415" s="2">
        <v>1</v>
      </c>
      <c r="H415" s="5">
        <v>0</v>
      </c>
      <c r="I415">
        <f t="shared" si="40"/>
        <v>0</v>
      </c>
      <c r="J415">
        <f t="shared" si="40"/>
        <v>1</v>
      </c>
      <c r="K415">
        <v>4</v>
      </c>
      <c r="L415">
        <v>0</v>
      </c>
      <c r="M415" s="16">
        <f t="shared" si="7"/>
        <v>0</v>
      </c>
      <c r="N415" s="16">
        <f t="shared" si="8"/>
        <v>-6.3228310004130681E-5</v>
      </c>
      <c r="O415" s="16">
        <f t="shared" si="9"/>
        <v>3.9322943571265543E-3</v>
      </c>
      <c r="P415" s="16">
        <f t="shared" si="10"/>
        <v>0</v>
      </c>
      <c r="Q415" s="16">
        <f t="shared" si="11"/>
        <v>1.5882334250591885</v>
      </c>
      <c r="R415" s="16">
        <f t="shared" si="12"/>
        <v>0</v>
      </c>
      <c r="S415" s="16">
        <f t="shared" si="13"/>
        <v>1.5413248214114486</v>
      </c>
      <c r="T415" s="16">
        <f t="shared" si="14"/>
        <v>0</v>
      </c>
      <c r="U415" s="16">
        <f t="shared" si="15"/>
        <v>-0.20293093124639286</v>
      </c>
      <c r="V415" s="16">
        <f t="shared" si="16"/>
        <v>0</v>
      </c>
      <c r="W415" s="16">
        <f t="shared" si="17"/>
        <v>19.001361553439754</v>
      </c>
      <c r="Y415" s="16">
        <f t="shared" si="18"/>
        <v>0</v>
      </c>
      <c r="Z415" s="16">
        <f t="shared" si="19"/>
        <v>0.33557236895384646</v>
      </c>
      <c r="AA415" s="16">
        <f t="shared" si="20"/>
        <v>0.3290531350705726</v>
      </c>
      <c r="AB415" s="16">
        <f t="shared" si="21"/>
        <v>0</v>
      </c>
      <c r="AC415" s="16">
        <f t="shared" si="22"/>
        <v>1.5042893992255086</v>
      </c>
      <c r="AD415" s="16">
        <f t="shared" si="23"/>
        <v>0</v>
      </c>
      <c r="AE415" s="16">
        <f t="shared" si="24"/>
        <v>0.79693815276784841</v>
      </c>
      <c r="AF415" s="16">
        <f t="shared" si="25"/>
        <v>0</v>
      </c>
      <c r="AG415" s="16">
        <f t="shared" si="26"/>
        <v>-4.7233924611865742E-2</v>
      </c>
      <c r="AH415" s="16">
        <f t="shared" si="27"/>
        <v>0</v>
      </c>
      <c r="AI415" s="16">
        <f t="shared" si="28"/>
        <v>12.900893419025959</v>
      </c>
      <c r="AK415" s="16">
        <f t="shared" si="29"/>
        <v>0</v>
      </c>
      <c r="AL415" s="16">
        <f t="shared" si="30"/>
        <v>-0.51705298652099085</v>
      </c>
      <c r="AM415" s="16">
        <f t="shared" si="31"/>
        <v>-0.52366462031501093</v>
      </c>
      <c r="AN415" s="16">
        <f t="shared" si="32"/>
        <v>0</v>
      </c>
      <c r="AO415" s="16">
        <f t="shared" si="33"/>
        <v>0.13633201082086005</v>
      </c>
      <c r="AP415" s="16">
        <f t="shared" si="34"/>
        <v>0</v>
      </c>
      <c r="AQ415" s="16">
        <f t="shared" si="35"/>
        <v>-0.33567294466252634</v>
      </c>
      <c r="AR415" s="16">
        <f t="shared" si="36"/>
        <v>0</v>
      </c>
      <c r="AS415" s="16">
        <f t="shared" si="37"/>
        <v>-0.63786424857838042</v>
      </c>
      <c r="AT415" s="16">
        <f t="shared" si="38"/>
        <v>0</v>
      </c>
      <c r="AU415" s="16">
        <f t="shared" si="39"/>
        <v>7.2047481481747928</v>
      </c>
    </row>
    <row r="416" spans="1:47" x14ac:dyDescent="0.3">
      <c r="A416">
        <v>23</v>
      </c>
      <c r="B416" t="s">
        <v>80</v>
      </c>
      <c r="C416" t="s">
        <v>71</v>
      </c>
      <c r="D416" t="s">
        <v>72</v>
      </c>
      <c r="F416" s="2">
        <v>0</v>
      </c>
      <c r="G416" s="2">
        <v>1</v>
      </c>
      <c r="H416" s="5">
        <v>0</v>
      </c>
      <c r="I416">
        <f t="shared" si="40"/>
        <v>0</v>
      </c>
      <c r="J416">
        <f t="shared" si="40"/>
        <v>1</v>
      </c>
      <c r="K416">
        <v>4</v>
      </c>
      <c r="L416">
        <v>0</v>
      </c>
      <c r="M416" s="16">
        <f t="shared" si="7"/>
        <v>0</v>
      </c>
      <c r="N416" s="16">
        <f t="shared" si="8"/>
        <v>-0.12591607653856704</v>
      </c>
      <c r="O416" s="16">
        <f t="shared" si="9"/>
        <v>-0.10050083108550505</v>
      </c>
      <c r="P416" s="16">
        <f t="shared" si="10"/>
        <v>0</v>
      </c>
      <c r="Q416" s="16">
        <f t="shared" si="11"/>
        <v>-0.85379588268131812</v>
      </c>
      <c r="R416" s="16">
        <f t="shared" si="12"/>
        <v>0</v>
      </c>
      <c r="S416" s="16">
        <f t="shared" si="13"/>
        <v>-0.43506834701077829</v>
      </c>
      <c r="T416" s="16">
        <f t="shared" si="14"/>
        <v>0</v>
      </c>
      <c r="U416" s="16">
        <f t="shared" si="15"/>
        <v>-0.22429094282623449</v>
      </c>
      <c r="V416" s="16">
        <f t="shared" si="16"/>
        <v>0</v>
      </c>
      <c r="W416" s="16">
        <f t="shared" si="17"/>
        <v>-0.81722261971836796</v>
      </c>
      <c r="Y416" s="16">
        <f t="shared" si="18"/>
        <v>0</v>
      </c>
      <c r="Z416" s="16">
        <f t="shared" si="19"/>
        <v>-0.21585042855009887</v>
      </c>
      <c r="AA416" s="16">
        <f t="shared" si="20"/>
        <v>-0.19753303238941716</v>
      </c>
      <c r="AB416" s="16">
        <f t="shared" si="21"/>
        <v>0</v>
      </c>
      <c r="AC416" s="16">
        <f t="shared" si="22"/>
        <v>-0.83754381542183498</v>
      </c>
      <c r="AD416" s="16">
        <f t="shared" si="23"/>
        <v>0</v>
      </c>
      <c r="AE416" s="16">
        <f t="shared" si="24"/>
        <v>-0.29577272892256146</v>
      </c>
      <c r="AF416" s="16">
        <f t="shared" si="25"/>
        <v>0</v>
      </c>
      <c r="AG416" s="16">
        <f t="shared" si="26"/>
        <v>-0.17708751537022066</v>
      </c>
      <c r="AH416" s="16">
        <f t="shared" si="27"/>
        <v>0</v>
      </c>
      <c r="AI416" s="16">
        <f t="shared" si="28"/>
        <v>-0.64120349014556899</v>
      </c>
      <c r="AK416" s="16">
        <f t="shared" si="29"/>
        <v>0</v>
      </c>
      <c r="AL416" s="16">
        <f t="shared" si="30"/>
        <v>-0.71933251653630448</v>
      </c>
      <c r="AM416" s="16">
        <f t="shared" si="31"/>
        <v>-0.70316644990350174</v>
      </c>
      <c r="AN416" s="16">
        <f t="shared" si="32"/>
        <v>0</v>
      </c>
      <c r="AO416" s="16">
        <f t="shared" si="33"/>
        <v>-0.941849150899426</v>
      </c>
      <c r="AP416" s="16">
        <f t="shared" si="34"/>
        <v>0</v>
      </c>
      <c r="AQ416" s="16">
        <f t="shared" si="35"/>
        <v>-0.75503142826464831</v>
      </c>
      <c r="AR416" s="16">
        <f t="shared" si="36"/>
        <v>0</v>
      </c>
      <c r="AS416" s="16">
        <f t="shared" si="37"/>
        <v>-0.73261502655683752</v>
      </c>
      <c r="AT416" s="16">
        <f t="shared" si="38"/>
        <v>0</v>
      </c>
      <c r="AU416" s="16">
        <f t="shared" si="39"/>
        <v>-0.77350414295551895</v>
      </c>
    </row>
    <row r="417" spans="1:47" x14ac:dyDescent="0.3">
      <c r="A417">
        <v>23</v>
      </c>
      <c r="B417" t="s">
        <v>81</v>
      </c>
      <c r="C417" t="s">
        <v>71</v>
      </c>
      <c r="D417" t="s">
        <v>72</v>
      </c>
      <c r="F417" s="2">
        <v>0</v>
      </c>
      <c r="G417" s="2">
        <v>0</v>
      </c>
      <c r="H417" s="5">
        <v>0</v>
      </c>
      <c r="I417">
        <f t="shared" ref="I417:J432" si="41">I36</f>
        <v>0</v>
      </c>
      <c r="J417">
        <f t="shared" si="41"/>
        <v>1</v>
      </c>
      <c r="K417">
        <v>4</v>
      </c>
      <c r="L417">
        <v>0</v>
      </c>
      <c r="M417" s="16">
        <f t="shared" si="7"/>
        <v>0</v>
      </c>
      <c r="N417" s="16">
        <f t="shared" si="8"/>
        <v>-0.3813306131341419</v>
      </c>
      <c r="O417" s="16">
        <f t="shared" si="9"/>
        <v>-0.36925645803309448</v>
      </c>
      <c r="P417" s="16">
        <f t="shared" si="10"/>
        <v>0</v>
      </c>
      <c r="Q417" s="16">
        <f t="shared" si="11"/>
        <v>-0.90894005719569071</v>
      </c>
      <c r="R417" s="16">
        <f t="shared" si="12"/>
        <v>0</v>
      </c>
      <c r="S417" s="16">
        <f t="shared" si="13"/>
        <v>-0.55565573813749536</v>
      </c>
      <c r="T417" s="16">
        <f t="shared" si="14"/>
        <v>0</v>
      </c>
      <c r="U417" s="16">
        <f t="shared" si="15"/>
        <v>-0.22518117872844895</v>
      </c>
      <c r="V417" s="16">
        <f t="shared" si="16"/>
        <v>0</v>
      </c>
      <c r="W417" s="16">
        <f t="shared" si="17"/>
        <v>-0.86962426018230976</v>
      </c>
      <c r="Y417" s="16">
        <f t="shared" si="18"/>
        <v>0</v>
      </c>
      <c r="Z417" s="16">
        <f t="shared" si="19"/>
        <v>-0.42757031474889795</v>
      </c>
      <c r="AA417" s="16">
        <f t="shared" si="20"/>
        <v>-0.42493749118981455</v>
      </c>
      <c r="AB417" s="16">
        <f t="shared" si="21"/>
        <v>0</v>
      </c>
      <c r="AC417" s="16">
        <f t="shared" si="22"/>
        <v>-0.89626625330833054</v>
      </c>
      <c r="AD417" s="16">
        <f t="shared" si="23"/>
        <v>0</v>
      </c>
      <c r="AE417" s="16">
        <f t="shared" si="24"/>
        <v>-0.46371587487228627</v>
      </c>
      <c r="AF417" s="16">
        <f t="shared" si="25"/>
        <v>0</v>
      </c>
      <c r="AG417" s="16">
        <f t="shared" si="26"/>
        <v>-0.1719126874747349</v>
      </c>
      <c r="AH417" s="16">
        <f t="shared" si="27"/>
        <v>0</v>
      </c>
      <c r="AI417" s="16">
        <f t="shared" si="28"/>
        <v>-0.76487356645417215</v>
      </c>
      <c r="AK417" s="16">
        <f t="shared" si="29"/>
        <v>0</v>
      </c>
      <c r="AL417" s="16">
        <f t="shared" si="30"/>
        <v>-0.7848122438956846</v>
      </c>
      <c r="AM417" s="16">
        <f t="shared" si="31"/>
        <v>-0.78115554442096768</v>
      </c>
      <c r="AN417" s="16">
        <f t="shared" si="32"/>
        <v>0</v>
      </c>
      <c r="AO417" s="16">
        <f t="shared" si="33"/>
        <v>-0.96161830504918289</v>
      </c>
      <c r="AP417" s="16">
        <f t="shared" si="34"/>
        <v>0</v>
      </c>
      <c r="AQ417" s="16">
        <f t="shared" si="35"/>
        <v>-0.82148015051904522</v>
      </c>
      <c r="AR417" s="16">
        <f t="shared" si="36"/>
        <v>0</v>
      </c>
      <c r="AS417" s="16">
        <f t="shared" si="37"/>
        <v>-0.72945577763229463</v>
      </c>
      <c r="AT417" s="16">
        <f t="shared" si="38"/>
        <v>0</v>
      </c>
      <c r="AU417" s="16">
        <f t="shared" si="39"/>
        <v>-0.85362440018565267</v>
      </c>
    </row>
    <row r="418" spans="1:47" x14ac:dyDescent="0.3">
      <c r="A418">
        <v>23</v>
      </c>
      <c r="B418" t="s">
        <v>82</v>
      </c>
      <c r="C418" t="s">
        <v>71</v>
      </c>
      <c r="D418" t="s">
        <v>72</v>
      </c>
      <c r="F418" s="2">
        <v>0</v>
      </c>
      <c r="G418" s="2">
        <v>0</v>
      </c>
      <c r="H418" s="5">
        <v>0</v>
      </c>
      <c r="I418">
        <f t="shared" si="41"/>
        <v>1</v>
      </c>
      <c r="J418">
        <f t="shared" si="41"/>
        <v>0</v>
      </c>
      <c r="K418">
        <v>4</v>
      </c>
      <c r="L418">
        <v>0</v>
      </c>
      <c r="M418" s="16">
        <f t="shared" si="7"/>
        <v>0</v>
      </c>
      <c r="N418" s="16">
        <f t="shared" si="8"/>
        <v>0.15359909348057044</v>
      </c>
      <c r="O418" s="16">
        <f t="shared" si="9"/>
        <v>0.18225946759910108</v>
      </c>
      <c r="P418" s="16">
        <f t="shared" si="10"/>
        <v>0</v>
      </c>
      <c r="Q418" s="16">
        <f t="shared" si="11"/>
        <v>-0.47445486479712112</v>
      </c>
      <c r="R418" s="16">
        <f t="shared" si="12"/>
        <v>0</v>
      </c>
      <c r="S418" s="16">
        <f t="shared" si="13"/>
        <v>-0.47891727621007418</v>
      </c>
      <c r="T418" s="16">
        <f t="shared" si="14"/>
        <v>0</v>
      </c>
      <c r="U418" s="16">
        <f t="shared" si="15"/>
        <v>-0.15746937954695098</v>
      </c>
      <c r="V418" s="16">
        <f t="shared" si="16"/>
        <v>0</v>
      </c>
      <c r="W418" s="16">
        <f t="shared" si="17"/>
        <v>-0.86932430970703833</v>
      </c>
      <c r="Y418" s="16">
        <f t="shared" si="18"/>
        <v>0</v>
      </c>
      <c r="Z418" s="16">
        <f t="shared" si="19"/>
        <v>0.15579986604008536</v>
      </c>
      <c r="AA418" s="16">
        <f t="shared" si="20"/>
        <v>0.17422797895083289</v>
      </c>
      <c r="AB418" s="16">
        <f t="shared" si="21"/>
        <v>0</v>
      </c>
      <c r="AC418" s="16">
        <f t="shared" si="22"/>
        <v>-0.33685029797087812</v>
      </c>
      <c r="AD418" s="16">
        <f t="shared" si="23"/>
        <v>0</v>
      </c>
      <c r="AE418" s="16">
        <f t="shared" si="24"/>
        <v>-0.29223666419328209</v>
      </c>
      <c r="AF418" s="16">
        <f t="shared" si="25"/>
        <v>0</v>
      </c>
      <c r="AG418" s="16">
        <f t="shared" si="26"/>
        <v>4.8032880360753686E-3</v>
      </c>
      <c r="AH418" s="16">
        <f t="shared" si="27"/>
        <v>0</v>
      </c>
      <c r="AI418" s="16">
        <f t="shared" si="28"/>
        <v>-0.5108976243186989</v>
      </c>
      <c r="AK418" s="16">
        <f t="shared" si="29"/>
        <v>0</v>
      </c>
      <c r="AL418" s="16">
        <f t="shared" si="30"/>
        <v>-0.5515593007161036</v>
      </c>
      <c r="AM418" s="16">
        <f t="shared" si="31"/>
        <v>-0.53740583542534559</v>
      </c>
      <c r="AN418" s="16">
        <f t="shared" si="32"/>
        <v>0</v>
      </c>
      <c r="AO418" s="16">
        <f t="shared" si="33"/>
        <v>-0.72369901598968422</v>
      </c>
      <c r="AP418" s="16">
        <f t="shared" si="34"/>
        <v>0</v>
      </c>
      <c r="AQ418" s="16">
        <f t="shared" si="35"/>
        <v>-0.75023286383171295</v>
      </c>
      <c r="AR418" s="16">
        <f t="shared" si="36"/>
        <v>0</v>
      </c>
      <c r="AS418" s="16">
        <f t="shared" si="37"/>
        <v>-0.60657691967552396</v>
      </c>
      <c r="AT418" s="16">
        <f t="shared" si="38"/>
        <v>0</v>
      </c>
      <c r="AU418" s="16">
        <f t="shared" si="39"/>
        <v>-0.69850205828955181</v>
      </c>
    </row>
    <row r="419" spans="1:47" x14ac:dyDescent="0.3">
      <c r="A419">
        <v>23</v>
      </c>
      <c r="B419" t="s">
        <v>83</v>
      </c>
      <c r="C419" t="s">
        <v>71</v>
      </c>
      <c r="D419" t="s">
        <v>72</v>
      </c>
      <c r="F419" s="2">
        <v>0</v>
      </c>
      <c r="G419" s="2">
        <v>1</v>
      </c>
      <c r="H419" s="5">
        <v>1</v>
      </c>
      <c r="I419">
        <f t="shared" si="41"/>
        <v>0</v>
      </c>
      <c r="J419">
        <f t="shared" si="41"/>
        <v>1</v>
      </c>
      <c r="K419">
        <v>4</v>
      </c>
      <c r="L419">
        <v>4</v>
      </c>
      <c r="M419" s="16">
        <f t="shared" si="7"/>
        <v>0</v>
      </c>
      <c r="N419" s="16">
        <f t="shared" si="8"/>
        <v>-0.37851824440687892</v>
      </c>
      <c r="O419" s="16">
        <f t="shared" si="9"/>
        <v>-0.37057736033891275</v>
      </c>
      <c r="P419" s="16">
        <f t="shared" si="10"/>
        <v>0</v>
      </c>
      <c r="Q419" s="16">
        <f t="shared" si="11"/>
        <v>-0.862706051548919</v>
      </c>
      <c r="R419" s="16">
        <f t="shared" si="12"/>
        <v>0</v>
      </c>
      <c r="S419" s="16">
        <f t="shared" si="13"/>
        <v>-0.84239963544926955</v>
      </c>
      <c r="T419" s="16">
        <f t="shared" si="14"/>
        <v>0</v>
      </c>
      <c r="U419" s="16">
        <f t="shared" si="15"/>
        <v>-0.16139721806505453</v>
      </c>
      <c r="V419" s="16">
        <f t="shared" si="16"/>
        <v>0</v>
      </c>
      <c r="W419" s="16">
        <f t="shared" si="17"/>
        <v>-0.92428524282547686</v>
      </c>
      <c r="Y419" s="16">
        <f t="shared" si="18"/>
        <v>0</v>
      </c>
      <c r="Z419" s="16">
        <f t="shared" si="19"/>
        <v>-0.2873077746321076</v>
      </c>
      <c r="AA419" s="16">
        <f t="shared" si="20"/>
        <v>-0.28551336499085844</v>
      </c>
      <c r="AB419" s="16">
        <f t="shared" si="21"/>
        <v>0</v>
      </c>
      <c r="AC419" s="16">
        <f t="shared" si="22"/>
        <v>-0.77349235933395188</v>
      </c>
      <c r="AD419" s="16">
        <f t="shared" si="23"/>
        <v>0</v>
      </c>
      <c r="AE419" s="16">
        <f t="shared" si="24"/>
        <v>-0.68468542874749905</v>
      </c>
      <c r="AF419" s="16">
        <f t="shared" si="25"/>
        <v>0</v>
      </c>
      <c r="AG419" s="16">
        <f t="shared" si="26"/>
        <v>2.00769354661099E-3</v>
      </c>
      <c r="AH419" s="16">
        <f t="shared" si="27"/>
        <v>0</v>
      </c>
      <c r="AI419" s="16">
        <f t="shared" si="28"/>
        <v>-0.71671804461070832</v>
      </c>
      <c r="AK419" s="16">
        <f t="shared" si="29"/>
        <v>0</v>
      </c>
      <c r="AL419" s="16">
        <f t="shared" si="30"/>
        <v>-0.71296455088162869</v>
      </c>
      <c r="AM419" s="16">
        <f t="shared" si="31"/>
        <v>-0.71005476969802461</v>
      </c>
      <c r="AN419" s="16">
        <f t="shared" si="32"/>
        <v>0</v>
      </c>
      <c r="AO419" s="16">
        <f t="shared" si="33"/>
        <v>-0.90058257893939686</v>
      </c>
      <c r="AP419" s="16">
        <f t="shared" si="34"/>
        <v>0</v>
      </c>
      <c r="AQ419" s="16">
        <f t="shared" si="35"/>
        <v>-0.88279116577565997</v>
      </c>
      <c r="AR419" s="16">
        <f t="shared" si="36"/>
        <v>0</v>
      </c>
      <c r="AS419" s="16">
        <f t="shared" si="37"/>
        <v>-0.60380929620155244</v>
      </c>
      <c r="AT419" s="16">
        <f t="shared" si="38"/>
        <v>0</v>
      </c>
      <c r="AU419" s="16">
        <f t="shared" si="39"/>
        <v>-0.83662613785513185</v>
      </c>
    </row>
    <row r="420" spans="1:47" x14ac:dyDescent="0.3">
      <c r="A420">
        <v>23</v>
      </c>
      <c r="B420" t="s">
        <v>84</v>
      </c>
      <c r="C420" t="s">
        <v>71</v>
      </c>
      <c r="D420" t="s">
        <v>72</v>
      </c>
      <c r="F420" s="2">
        <v>0</v>
      </c>
      <c r="G420" s="2">
        <v>0</v>
      </c>
      <c r="H420" s="5">
        <v>0</v>
      </c>
      <c r="I420">
        <f t="shared" si="41"/>
        <v>1</v>
      </c>
      <c r="J420">
        <f t="shared" si="41"/>
        <v>0</v>
      </c>
      <c r="K420">
        <v>4</v>
      </c>
      <c r="L420">
        <v>0</v>
      </c>
      <c r="M420" s="16">
        <f t="shared" si="7"/>
        <v>0</v>
      </c>
      <c r="N420" s="16">
        <f t="shared" si="8"/>
        <v>0.41027071647435792</v>
      </c>
      <c r="O420" s="16">
        <f t="shared" si="9"/>
        <v>0.43132294454652442</v>
      </c>
      <c r="P420" s="16">
        <f t="shared" si="10"/>
        <v>0</v>
      </c>
      <c r="Q420" s="16">
        <f t="shared" si="11"/>
        <v>-0.59773608005714918</v>
      </c>
      <c r="R420" s="16">
        <f t="shared" si="12"/>
        <v>0</v>
      </c>
      <c r="S420" s="16">
        <f t="shared" si="13"/>
        <v>-0.54320342489743489</v>
      </c>
      <c r="T420" s="16">
        <f t="shared" si="14"/>
        <v>0</v>
      </c>
      <c r="U420" s="16">
        <f t="shared" si="15"/>
        <v>-0.1737435682516506</v>
      </c>
      <c r="V420" s="16">
        <f t="shared" si="16"/>
        <v>0</v>
      </c>
      <c r="W420" s="16">
        <f t="shared" si="17"/>
        <v>-0.25585874973960515</v>
      </c>
      <c r="Y420" s="16">
        <f t="shared" si="18"/>
        <v>0</v>
      </c>
      <c r="Z420" s="16">
        <f t="shared" si="19"/>
        <v>0.3874030806145109</v>
      </c>
      <c r="AA420" s="16">
        <f t="shared" si="20"/>
        <v>0.38872720486034168</v>
      </c>
      <c r="AB420" s="16">
        <f t="shared" si="21"/>
        <v>0</v>
      </c>
      <c r="AC420" s="16">
        <f t="shared" si="22"/>
        <v>-0.488582492995912</v>
      </c>
      <c r="AD420" s="16">
        <f t="shared" si="23"/>
        <v>0</v>
      </c>
      <c r="AE420" s="16">
        <f t="shared" si="24"/>
        <v>-0.39033442104024868</v>
      </c>
      <c r="AF420" s="16">
        <f t="shared" si="25"/>
        <v>0</v>
      </c>
      <c r="AG420" s="16">
        <f t="shared" si="26"/>
        <v>-4.4377467376571951E-2</v>
      </c>
      <c r="AH420" s="16">
        <f t="shared" si="27"/>
        <v>0</v>
      </c>
      <c r="AI420" s="16">
        <f t="shared" si="28"/>
        <v>3.6270673970844563E-3</v>
      </c>
      <c r="AK420" s="16">
        <f t="shared" si="29"/>
        <v>0</v>
      </c>
      <c r="AL420" s="16">
        <f t="shared" si="30"/>
        <v>-0.55936212000375951</v>
      </c>
      <c r="AM420" s="16">
        <f t="shared" si="31"/>
        <v>-0.55287890644311188</v>
      </c>
      <c r="AN420" s="16">
        <f t="shared" si="32"/>
        <v>0</v>
      </c>
      <c r="AO420" s="16">
        <f t="shared" si="33"/>
        <v>-0.81432037542370517</v>
      </c>
      <c r="AP420" s="16">
        <f t="shared" si="34"/>
        <v>0</v>
      </c>
      <c r="AQ420" s="16">
        <f t="shared" si="35"/>
        <v>-0.79249725946513383</v>
      </c>
      <c r="AR420" s="16">
        <f t="shared" si="36"/>
        <v>0</v>
      </c>
      <c r="AS420" s="16">
        <f t="shared" si="37"/>
        <v>-0.66027221479674325</v>
      </c>
      <c r="AT420" s="16">
        <f t="shared" si="38"/>
        <v>0</v>
      </c>
      <c r="AU420" s="16">
        <f t="shared" si="39"/>
        <v>-0.43579363126634213</v>
      </c>
    </row>
    <row r="421" spans="1:47" x14ac:dyDescent="0.3">
      <c r="A421">
        <v>23</v>
      </c>
      <c r="B421" t="s">
        <v>85</v>
      </c>
      <c r="C421" t="s">
        <v>71</v>
      </c>
      <c r="D421" t="s">
        <v>72</v>
      </c>
      <c r="F421" s="2">
        <v>0</v>
      </c>
      <c r="G421" s="2">
        <v>1</v>
      </c>
      <c r="H421" s="5">
        <v>0</v>
      </c>
      <c r="I421">
        <f t="shared" si="41"/>
        <v>0</v>
      </c>
      <c r="J421">
        <f t="shared" si="41"/>
        <v>1</v>
      </c>
      <c r="K421">
        <v>4</v>
      </c>
      <c r="L421">
        <v>0</v>
      </c>
      <c r="M421" s="16">
        <f t="shared" si="7"/>
        <v>0</v>
      </c>
      <c r="N421" s="16">
        <f t="shared" si="8"/>
        <v>5.9410396786376281E-2</v>
      </c>
      <c r="O421" s="16">
        <f t="shared" si="9"/>
        <v>8.6298105392588351E-2</v>
      </c>
      <c r="P421" s="16">
        <f t="shared" si="10"/>
        <v>0</v>
      </c>
      <c r="Q421" s="16">
        <f t="shared" si="11"/>
        <v>-0.79291333394315788</v>
      </c>
      <c r="R421" s="16">
        <f t="shared" si="12"/>
        <v>0</v>
      </c>
      <c r="S421" s="16">
        <f t="shared" si="13"/>
        <v>-0.74438846944049508</v>
      </c>
      <c r="T421" s="16">
        <f t="shared" si="14"/>
        <v>0</v>
      </c>
      <c r="U421" s="16">
        <f t="shared" si="15"/>
        <v>-0.17788017153409377</v>
      </c>
      <c r="V421" s="16">
        <f t="shared" si="16"/>
        <v>0</v>
      </c>
      <c r="W421" s="16">
        <f t="shared" si="17"/>
        <v>-0.57096917099468514</v>
      </c>
      <c r="Y421" s="16">
        <f t="shared" si="18"/>
        <v>0</v>
      </c>
      <c r="Z421" s="16">
        <f t="shared" si="19"/>
        <v>3.0526741232444934E-2</v>
      </c>
      <c r="AA421" s="16">
        <f t="shared" si="20"/>
        <v>4.7922633849951664E-2</v>
      </c>
      <c r="AB421" s="16">
        <f t="shared" si="21"/>
        <v>0</v>
      </c>
      <c r="AC421" s="16">
        <f t="shared" si="22"/>
        <v>-0.71051472488754008</v>
      </c>
      <c r="AD421" s="16">
        <f t="shared" si="23"/>
        <v>0</v>
      </c>
      <c r="AE421" s="16">
        <f t="shared" si="24"/>
        <v>-0.61974443966350634</v>
      </c>
      <c r="AF421" s="16">
        <f t="shared" si="25"/>
        <v>0</v>
      </c>
      <c r="AG421" s="16">
        <f t="shared" si="26"/>
        <v>-4.8790065651520158E-2</v>
      </c>
      <c r="AH421" s="16">
        <f t="shared" si="27"/>
        <v>0</v>
      </c>
      <c r="AI421" s="16">
        <f t="shared" si="28"/>
        <v>-0.29173742000890535</v>
      </c>
      <c r="AK421" s="16">
        <f t="shared" si="29"/>
        <v>0</v>
      </c>
      <c r="AL421" s="16">
        <f t="shared" si="30"/>
        <v>-0.66147184790594271</v>
      </c>
      <c r="AM421" s="16">
        <f t="shared" si="31"/>
        <v>-0.64568201615793852</v>
      </c>
      <c r="AN421" s="16">
        <f t="shared" si="32"/>
        <v>0</v>
      </c>
      <c r="AO421" s="16">
        <f t="shared" si="33"/>
        <v>-0.88749478017251948</v>
      </c>
      <c r="AP421" s="16">
        <f t="shared" si="34"/>
        <v>0</v>
      </c>
      <c r="AQ421" s="16">
        <f t="shared" si="35"/>
        <v>-0.86676206093687203</v>
      </c>
      <c r="AR421" s="16">
        <f t="shared" si="36"/>
        <v>0</v>
      </c>
      <c r="AS421" s="16">
        <f t="shared" si="37"/>
        <v>-0.66681524027948946</v>
      </c>
      <c r="AT421" s="16">
        <f t="shared" si="38"/>
        <v>0</v>
      </c>
      <c r="AU421" s="16">
        <f t="shared" si="39"/>
        <v>-0.63806236057535415</v>
      </c>
    </row>
    <row r="422" spans="1:47" x14ac:dyDescent="0.3">
      <c r="A422">
        <v>23</v>
      </c>
      <c r="B422" t="s">
        <v>86</v>
      </c>
      <c r="C422" t="s">
        <v>71</v>
      </c>
      <c r="D422" t="s">
        <v>72</v>
      </c>
      <c r="F422" s="2">
        <v>0</v>
      </c>
      <c r="G422" s="2">
        <v>1</v>
      </c>
      <c r="H422" s="5">
        <v>0</v>
      </c>
      <c r="I422">
        <f t="shared" si="41"/>
        <v>1</v>
      </c>
      <c r="J422">
        <f t="shared" si="41"/>
        <v>0</v>
      </c>
      <c r="K422">
        <v>4</v>
      </c>
      <c r="L422">
        <v>0</v>
      </c>
      <c r="M422" s="16">
        <f t="shared" si="7"/>
        <v>0</v>
      </c>
      <c r="N422" s="16">
        <f t="shared" si="8"/>
        <v>1.6112950731759366</v>
      </c>
      <c r="O422" s="16">
        <f t="shared" si="9"/>
        <v>1.6516653031965391</v>
      </c>
      <c r="P422" s="16">
        <f t="shared" si="10"/>
        <v>0</v>
      </c>
      <c r="Q422" s="16">
        <f t="shared" si="11"/>
        <v>1.448765967051288</v>
      </c>
      <c r="R422" s="16">
        <f t="shared" si="12"/>
        <v>0</v>
      </c>
      <c r="S422" s="16">
        <f t="shared" si="13"/>
        <v>1.4097466064394559</v>
      </c>
      <c r="T422" s="16">
        <f t="shared" si="14"/>
        <v>0</v>
      </c>
      <c r="U422" s="16">
        <f t="shared" si="15"/>
        <v>-8.8835330363242718E-2</v>
      </c>
      <c r="V422" s="16">
        <f t="shared" si="16"/>
        <v>0</v>
      </c>
      <c r="W422" s="16">
        <f t="shared" si="17"/>
        <v>10.769817632510685</v>
      </c>
      <c r="Y422" s="16">
        <f t="shared" si="18"/>
        <v>0</v>
      </c>
      <c r="Z422" s="16">
        <f t="shared" si="19"/>
        <v>1.5665473680318547</v>
      </c>
      <c r="AA422" s="16">
        <f t="shared" si="20"/>
        <v>1.5578266919007784</v>
      </c>
      <c r="AB422" s="16">
        <f t="shared" si="21"/>
        <v>0</v>
      </c>
      <c r="AC422" s="16">
        <f t="shared" si="22"/>
        <v>1.4900593724264644</v>
      </c>
      <c r="AD422" s="16">
        <f t="shared" si="23"/>
        <v>0</v>
      </c>
      <c r="AE422" s="16">
        <f t="shared" si="24"/>
        <v>0.67345992187715942</v>
      </c>
      <c r="AF422" s="16">
        <f t="shared" si="25"/>
        <v>0</v>
      </c>
      <c r="AG422" s="16">
        <f t="shared" si="26"/>
        <v>0.28950790729637882</v>
      </c>
      <c r="AH422" s="16">
        <f t="shared" si="27"/>
        <v>0</v>
      </c>
      <c r="AI422" s="16">
        <f t="shared" si="28"/>
        <v>8.7745212536145303</v>
      </c>
      <c r="AK422" s="16">
        <f t="shared" si="29"/>
        <v>0</v>
      </c>
      <c r="AL422" s="16">
        <f t="shared" si="30"/>
        <v>4.5275405819996048E-2</v>
      </c>
      <c r="AM422" s="16">
        <f t="shared" si="31"/>
        <v>4.9306170821074788E-2</v>
      </c>
      <c r="AN422" s="16">
        <f t="shared" si="32"/>
        <v>0</v>
      </c>
      <c r="AO422" s="16">
        <f t="shared" si="33"/>
        <v>0.18885163030741878</v>
      </c>
      <c r="AP422" s="16">
        <f t="shared" si="34"/>
        <v>0</v>
      </c>
      <c r="AQ422" s="16">
        <f t="shared" si="35"/>
        <v>-0.35836668212920147</v>
      </c>
      <c r="AR422" s="16">
        <f t="shared" si="36"/>
        <v>0</v>
      </c>
      <c r="AS422" s="16">
        <f t="shared" si="37"/>
        <v>-0.45256982152585529</v>
      </c>
      <c r="AT422" s="16">
        <f t="shared" si="38"/>
        <v>0</v>
      </c>
      <c r="AU422" s="16">
        <f t="shared" si="39"/>
        <v>5.3980725591779937</v>
      </c>
    </row>
    <row r="423" spans="1:47" x14ac:dyDescent="0.3">
      <c r="A423">
        <v>23</v>
      </c>
      <c r="B423" t="s">
        <v>87</v>
      </c>
      <c r="C423" t="s">
        <v>71</v>
      </c>
      <c r="D423" t="s">
        <v>72</v>
      </c>
      <c r="F423" s="2">
        <v>0</v>
      </c>
      <c r="G423" s="2">
        <v>0</v>
      </c>
      <c r="H423" s="5">
        <v>0</v>
      </c>
      <c r="I423">
        <f t="shared" si="41"/>
        <v>0</v>
      </c>
      <c r="J423">
        <f t="shared" si="41"/>
        <v>1</v>
      </c>
      <c r="K423">
        <v>4</v>
      </c>
      <c r="L423">
        <v>0</v>
      </c>
      <c r="M423" s="16">
        <f t="shared" si="7"/>
        <v>0</v>
      </c>
      <c r="N423" s="16">
        <f t="shared" si="8"/>
        <v>0.74388237540988222</v>
      </c>
      <c r="O423" s="16">
        <f t="shared" si="9"/>
        <v>0.75845912433537266</v>
      </c>
      <c r="P423" s="16">
        <f t="shared" si="10"/>
        <v>0</v>
      </c>
      <c r="Q423" s="16">
        <f t="shared" si="11"/>
        <v>0.52045992584555223</v>
      </c>
      <c r="R423" s="16">
        <f t="shared" si="12"/>
        <v>0</v>
      </c>
      <c r="S423" s="16">
        <f t="shared" si="13"/>
        <v>0.50766828800509856</v>
      </c>
      <c r="T423" s="16">
        <f t="shared" si="14"/>
        <v>0</v>
      </c>
      <c r="U423" s="16">
        <f t="shared" si="15"/>
        <v>-9.308241572404323E-2</v>
      </c>
      <c r="V423" s="16">
        <f t="shared" si="16"/>
        <v>0</v>
      </c>
      <c r="W423" s="16">
        <f t="shared" si="17"/>
        <v>3.4614047394986738</v>
      </c>
      <c r="Y423" s="16">
        <f t="shared" si="18"/>
        <v>0</v>
      </c>
      <c r="Z423" s="16">
        <f t="shared" si="19"/>
        <v>0.94035830191946135</v>
      </c>
      <c r="AA423" s="16">
        <f t="shared" si="20"/>
        <v>0.93049476333817283</v>
      </c>
      <c r="AB423" s="16">
        <f t="shared" si="21"/>
        <v>0</v>
      </c>
      <c r="AC423" s="16">
        <f t="shared" si="22"/>
        <v>1.1779767619436303</v>
      </c>
      <c r="AD423" s="16">
        <f t="shared" si="23"/>
        <v>0</v>
      </c>
      <c r="AE423" s="16">
        <f t="shared" si="24"/>
        <v>0.46098154214651749</v>
      </c>
      <c r="AF423" s="16">
        <f t="shared" si="25"/>
        <v>0</v>
      </c>
      <c r="AG423" s="16">
        <f t="shared" si="26"/>
        <v>0.2857361693333641</v>
      </c>
      <c r="AH423" s="16">
        <f t="shared" si="27"/>
        <v>0</v>
      </c>
      <c r="AI423" s="16">
        <f t="shared" si="28"/>
        <v>3.1232525052611715</v>
      </c>
      <c r="AK423" s="16">
        <f t="shared" si="29"/>
        <v>0</v>
      </c>
      <c r="AL423" s="16">
        <f t="shared" si="30"/>
        <v>-0.16410453717090243</v>
      </c>
      <c r="AM423" s="16">
        <f t="shared" si="31"/>
        <v>-0.1661345247858324</v>
      </c>
      <c r="AN423" s="16">
        <f t="shared" si="32"/>
        <v>0</v>
      </c>
      <c r="AO423" s="16">
        <f t="shared" si="33"/>
        <v>0.16872307661631455</v>
      </c>
      <c r="AP423" s="16">
        <f t="shared" si="34"/>
        <v>0</v>
      </c>
      <c r="AQ423" s="16">
        <f t="shared" si="35"/>
        <v>-0.41675801194405482</v>
      </c>
      <c r="AR423" s="16">
        <f t="shared" si="36"/>
        <v>0</v>
      </c>
      <c r="AS423" s="16">
        <f t="shared" si="37"/>
        <v>-0.45558072325448151</v>
      </c>
      <c r="AT423" s="16">
        <f t="shared" si="38"/>
        <v>0</v>
      </c>
      <c r="AU423" s="16">
        <f t="shared" si="39"/>
        <v>1.7899890186455802</v>
      </c>
    </row>
    <row r="424" spans="1:47" x14ac:dyDescent="0.3">
      <c r="A424">
        <v>24</v>
      </c>
      <c r="B424" t="s">
        <v>88</v>
      </c>
      <c r="C424" t="s">
        <v>89</v>
      </c>
      <c r="D424" t="s">
        <v>90</v>
      </c>
      <c r="F424" s="2">
        <v>0</v>
      </c>
      <c r="G424" s="2">
        <v>0</v>
      </c>
      <c r="H424" s="5">
        <v>1</v>
      </c>
      <c r="I424">
        <f t="shared" si="41"/>
        <v>0</v>
      </c>
      <c r="J424">
        <f t="shared" si="41"/>
        <v>1</v>
      </c>
      <c r="K424">
        <v>3</v>
      </c>
      <c r="L424">
        <v>3</v>
      </c>
      <c r="M424" s="16">
        <f t="shared" si="7"/>
        <v>0</v>
      </c>
      <c r="N424" s="16">
        <f t="shared" si="8"/>
        <v>-0.3808398312264844</v>
      </c>
      <c r="O424" s="16">
        <f t="shared" si="9"/>
        <v>-0.36447705304335826</v>
      </c>
      <c r="P424" s="16">
        <f t="shared" si="10"/>
        <v>0</v>
      </c>
      <c r="Q424" s="16">
        <f t="shared" si="11"/>
        <v>-0.73557555910332795</v>
      </c>
      <c r="R424" s="16">
        <f t="shared" si="12"/>
        <v>0</v>
      </c>
      <c r="S424" s="16">
        <f t="shared" si="13"/>
        <v>-0.67890731998666332</v>
      </c>
      <c r="T424" s="16">
        <f t="shared" si="14"/>
        <v>0</v>
      </c>
      <c r="U424" s="16">
        <f t="shared" si="15"/>
        <v>-0.10222632990577127</v>
      </c>
      <c r="V424" s="16">
        <f t="shared" si="16"/>
        <v>0</v>
      </c>
      <c r="W424" s="16">
        <f t="shared" si="17"/>
        <v>-0.8937237637762423</v>
      </c>
      <c r="Y424" s="16">
        <f t="shared" si="18"/>
        <v>0</v>
      </c>
      <c r="Z424" s="16">
        <f t="shared" si="19"/>
        <v>-0.35812067491285737</v>
      </c>
      <c r="AA424" s="16">
        <f t="shared" si="20"/>
        <v>-0.36494373653279866</v>
      </c>
      <c r="AB424" s="16">
        <f t="shared" si="21"/>
        <v>0</v>
      </c>
      <c r="AC424" s="16">
        <f t="shared" si="22"/>
        <v>-0.61749976619138824</v>
      </c>
      <c r="AD424" s="16">
        <f t="shared" si="23"/>
        <v>0</v>
      </c>
      <c r="AE424" s="16">
        <f t="shared" si="24"/>
        <v>-0.48198562681604756</v>
      </c>
      <c r="AF424" s="16">
        <f t="shared" si="25"/>
        <v>0</v>
      </c>
      <c r="AG424" s="16">
        <f t="shared" si="26"/>
        <v>0.28322033348103953</v>
      </c>
      <c r="AH424" s="16">
        <f t="shared" si="27"/>
        <v>0</v>
      </c>
      <c r="AI424" s="16">
        <f t="shared" si="28"/>
        <v>-0.63958607754009067</v>
      </c>
      <c r="AK424" s="16">
        <f t="shared" si="29"/>
        <v>0</v>
      </c>
      <c r="AL424" s="16">
        <f t="shared" si="30"/>
        <v>-0.73729698890454665</v>
      </c>
      <c r="AM424" s="16">
        <f t="shared" si="31"/>
        <v>-0.74108272515250839</v>
      </c>
      <c r="AN424" s="16">
        <f t="shared" si="32"/>
        <v>0</v>
      </c>
      <c r="AO424" s="16">
        <f t="shared" si="33"/>
        <v>-0.84210989435945538</v>
      </c>
      <c r="AP424" s="16">
        <f t="shared" si="34"/>
        <v>0</v>
      </c>
      <c r="AQ424" s="16">
        <f t="shared" si="35"/>
        <v>-0.73495454829335727</v>
      </c>
      <c r="AR424" s="16">
        <f t="shared" si="36"/>
        <v>0</v>
      </c>
      <c r="AS424" s="16">
        <f t="shared" si="37"/>
        <v>-0.48829520059318776</v>
      </c>
      <c r="AT424" s="16">
        <f t="shared" si="38"/>
        <v>0</v>
      </c>
      <c r="AU424" s="16">
        <f t="shared" si="39"/>
        <v>-0.81378950565566854</v>
      </c>
    </row>
    <row r="425" spans="1:47" x14ac:dyDescent="0.3">
      <c r="A425">
        <v>24</v>
      </c>
      <c r="B425" t="s">
        <v>91</v>
      </c>
      <c r="C425" t="s">
        <v>89</v>
      </c>
      <c r="D425" t="s">
        <v>90</v>
      </c>
      <c r="F425" s="2">
        <v>0</v>
      </c>
      <c r="G425" s="2">
        <v>1</v>
      </c>
      <c r="H425" s="5">
        <v>0</v>
      </c>
      <c r="I425">
        <f t="shared" si="41"/>
        <v>0</v>
      </c>
      <c r="J425">
        <f t="shared" si="41"/>
        <v>1</v>
      </c>
      <c r="K425">
        <v>3</v>
      </c>
      <c r="L425">
        <v>0</v>
      </c>
      <c r="M425" s="16">
        <f t="shared" si="7"/>
        <v>0</v>
      </c>
      <c r="N425" s="16">
        <f t="shared" si="8"/>
        <v>-0.3657318080041323</v>
      </c>
      <c r="O425" s="16">
        <f t="shared" si="9"/>
        <v>-0.35481574979719899</v>
      </c>
      <c r="P425" s="16">
        <f t="shared" si="10"/>
        <v>0</v>
      </c>
      <c r="Q425" s="16">
        <f t="shared" si="11"/>
        <v>-0.63615468061484381</v>
      </c>
      <c r="R425" s="16">
        <f t="shared" si="12"/>
        <v>0</v>
      </c>
      <c r="S425" s="16">
        <f t="shared" si="13"/>
        <v>-0.73300179122524345</v>
      </c>
      <c r="T425" s="16">
        <f t="shared" si="14"/>
        <v>0</v>
      </c>
      <c r="U425" s="16">
        <f t="shared" si="15"/>
        <v>-0.29721396118818033</v>
      </c>
      <c r="V425" s="16">
        <f t="shared" si="16"/>
        <v>0</v>
      </c>
      <c r="W425" s="16">
        <f t="shared" si="17"/>
        <v>-0.67533618882113877</v>
      </c>
      <c r="Y425" s="16">
        <f t="shared" si="18"/>
        <v>0</v>
      </c>
      <c r="Z425" s="16">
        <f t="shared" si="19"/>
        <v>-0.37881808111859261</v>
      </c>
      <c r="AA425" s="16">
        <f t="shared" si="20"/>
        <v>-0.37864792550272874</v>
      </c>
      <c r="AB425" s="16">
        <f t="shared" si="21"/>
        <v>0</v>
      </c>
      <c r="AC425" s="16">
        <f t="shared" si="22"/>
        <v>-0.62741230023142203</v>
      </c>
      <c r="AD425" s="16">
        <f t="shared" si="23"/>
        <v>0</v>
      </c>
      <c r="AE425" s="16">
        <f t="shared" si="24"/>
        <v>-0.68748403755657395</v>
      </c>
      <c r="AF425" s="16">
        <f t="shared" si="25"/>
        <v>0</v>
      </c>
      <c r="AG425" s="16">
        <f t="shared" si="26"/>
        <v>-0.23387223195259271</v>
      </c>
      <c r="AH425" s="16">
        <f t="shared" si="27"/>
        <v>0</v>
      </c>
      <c r="AI425" s="16">
        <f t="shared" si="28"/>
        <v>-0.39715856895453711</v>
      </c>
      <c r="AK425" s="16">
        <f t="shared" si="29"/>
        <v>0</v>
      </c>
      <c r="AL425" s="16">
        <f t="shared" si="30"/>
        <v>-0.8128288355893093</v>
      </c>
      <c r="AM425" s="16">
        <f t="shared" si="31"/>
        <v>-0.80964188773741053</v>
      </c>
      <c r="AN425" s="16">
        <f t="shared" si="32"/>
        <v>0</v>
      </c>
      <c r="AO425" s="16">
        <f t="shared" si="33"/>
        <v>-0.8758460120300734</v>
      </c>
      <c r="AP425" s="16">
        <f t="shared" si="34"/>
        <v>0</v>
      </c>
      <c r="AQ425" s="16">
        <f t="shared" si="35"/>
        <v>-0.90676774525468307</v>
      </c>
      <c r="AR425" s="16">
        <f t="shared" si="36"/>
        <v>0</v>
      </c>
      <c r="AS425" s="16">
        <f t="shared" si="37"/>
        <v>-0.7716791661240755</v>
      </c>
      <c r="AT425" s="16">
        <f t="shared" si="38"/>
        <v>0</v>
      </c>
      <c r="AU425" s="16">
        <f t="shared" si="39"/>
        <v>-0.67812285736713906</v>
      </c>
    </row>
    <row r="426" spans="1:47" x14ac:dyDescent="0.3">
      <c r="A426">
        <v>24</v>
      </c>
      <c r="B426" t="s">
        <v>92</v>
      </c>
      <c r="C426" t="s">
        <v>89</v>
      </c>
      <c r="D426" t="s">
        <v>90</v>
      </c>
      <c r="F426" s="2">
        <v>0</v>
      </c>
      <c r="G426" s="2">
        <v>1</v>
      </c>
      <c r="H426" s="5">
        <v>0</v>
      </c>
      <c r="I426">
        <f t="shared" si="41"/>
        <v>0</v>
      </c>
      <c r="J426">
        <f t="shared" si="41"/>
        <v>1</v>
      </c>
      <c r="K426">
        <v>3</v>
      </c>
      <c r="L426">
        <v>0</v>
      </c>
      <c r="M426" s="16">
        <f t="shared" si="7"/>
        <v>0</v>
      </c>
      <c r="N426" s="16">
        <f t="shared" si="8"/>
        <v>9.3026036748067101E-2</v>
      </c>
      <c r="O426" s="16">
        <f t="shared" si="9"/>
        <v>0.12187723872477739</v>
      </c>
      <c r="P426" s="16">
        <f t="shared" si="10"/>
        <v>0</v>
      </c>
      <c r="Q426" s="16">
        <f t="shared" si="11"/>
        <v>-0.67842179338809327</v>
      </c>
      <c r="R426" s="16">
        <f t="shared" si="12"/>
        <v>0</v>
      </c>
      <c r="S426" s="16">
        <f t="shared" si="13"/>
        <v>-0.24458994059102029</v>
      </c>
      <c r="T426" s="16">
        <f t="shared" si="14"/>
        <v>0</v>
      </c>
      <c r="U426" s="16">
        <f t="shared" si="15"/>
        <v>-0.29129617431706584</v>
      </c>
      <c r="V426" s="16">
        <f t="shared" si="16"/>
        <v>0</v>
      </c>
      <c r="W426" s="16">
        <f t="shared" si="17"/>
        <v>-0.62187848855497829</v>
      </c>
      <c r="Y426" s="16">
        <f t="shared" si="18"/>
        <v>0</v>
      </c>
      <c r="Z426" s="16">
        <f t="shared" si="19"/>
        <v>-1.0225508920007676E-3</v>
      </c>
      <c r="AA426" s="16">
        <f t="shared" si="20"/>
        <v>1.9122671041624652E-3</v>
      </c>
      <c r="AB426" s="16">
        <f t="shared" si="21"/>
        <v>0</v>
      </c>
      <c r="AC426" s="16">
        <f t="shared" si="22"/>
        <v>-0.34839231247851588</v>
      </c>
      <c r="AD426" s="16">
        <f t="shared" si="23"/>
        <v>0</v>
      </c>
      <c r="AE426" s="16">
        <f t="shared" si="24"/>
        <v>-0.14889395738274017</v>
      </c>
      <c r="AF426" s="16">
        <f t="shared" si="25"/>
        <v>0</v>
      </c>
      <c r="AG426" s="16">
        <f t="shared" si="26"/>
        <v>-0.22728723819689173</v>
      </c>
      <c r="AH426" s="16">
        <f t="shared" si="27"/>
        <v>0</v>
      </c>
      <c r="AI426" s="16">
        <f t="shared" si="28"/>
        <v>-0.24253321178922455</v>
      </c>
      <c r="AK426" s="16">
        <f t="shared" si="29"/>
        <v>0</v>
      </c>
      <c r="AL426" s="16">
        <f t="shared" si="30"/>
        <v>-0.69724797515795456</v>
      </c>
      <c r="AM426" s="16">
        <f t="shared" si="31"/>
        <v>-0.69030411664386115</v>
      </c>
      <c r="AN426" s="16">
        <f t="shared" si="32"/>
        <v>0</v>
      </c>
      <c r="AO426" s="16">
        <f t="shared" si="33"/>
        <v>-0.77463736898183577</v>
      </c>
      <c r="AP426" s="16">
        <f t="shared" si="34"/>
        <v>0</v>
      </c>
      <c r="AQ426" s="16">
        <f t="shared" si="35"/>
        <v>-0.70957366790519583</v>
      </c>
      <c r="AR426" s="16">
        <f t="shared" si="36"/>
        <v>0</v>
      </c>
      <c r="AS426" s="16">
        <f t="shared" si="37"/>
        <v>-0.7677047946604254</v>
      </c>
      <c r="AT426" s="16">
        <f t="shared" si="38"/>
        <v>0</v>
      </c>
      <c r="AU426" s="16">
        <f t="shared" si="39"/>
        <v>-0.56921960048854392</v>
      </c>
    </row>
    <row r="427" spans="1:47" x14ac:dyDescent="0.3">
      <c r="A427">
        <v>24</v>
      </c>
      <c r="B427" t="s">
        <v>93</v>
      </c>
      <c r="C427" t="s">
        <v>89</v>
      </c>
      <c r="D427" t="s">
        <v>90</v>
      </c>
      <c r="F427" s="2">
        <v>0</v>
      </c>
      <c r="G427" s="2">
        <v>0</v>
      </c>
      <c r="H427" s="5">
        <v>0</v>
      </c>
      <c r="I427">
        <f t="shared" si="41"/>
        <v>1</v>
      </c>
      <c r="J427">
        <f t="shared" si="41"/>
        <v>0</v>
      </c>
      <c r="K427">
        <v>3</v>
      </c>
      <c r="L427">
        <v>0</v>
      </c>
      <c r="M427" s="16">
        <f t="shared" si="7"/>
        <v>0</v>
      </c>
      <c r="N427" s="16">
        <f t="shared" si="8"/>
        <v>3.3072519609325157</v>
      </c>
      <c r="O427" s="16">
        <f t="shared" si="9"/>
        <v>3.2990827167964776</v>
      </c>
      <c r="P427" s="16">
        <f t="shared" si="10"/>
        <v>0</v>
      </c>
      <c r="Q427" s="16">
        <f t="shared" si="11"/>
        <v>1.8873188395618719</v>
      </c>
      <c r="R427" s="16">
        <f t="shared" si="12"/>
        <v>0</v>
      </c>
      <c r="S427" s="16">
        <f t="shared" si="13"/>
        <v>6.0246487740724559</v>
      </c>
      <c r="T427" s="16">
        <f t="shared" si="14"/>
        <v>0</v>
      </c>
      <c r="U427" s="16">
        <f t="shared" si="15"/>
        <v>-0.10464762711615601</v>
      </c>
      <c r="V427" s="16">
        <f t="shared" si="16"/>
        <v>0</v>
      </c>
      <c r="W427" s="16">
        <f t="shared" si="17"/>
        <v>1.4972060160389677</v>
      </c>
      <c r="Y427" s="16">
        <f t="shared" si="18"/>
        <v>0</v>
      </c>
      <c r="Z427" s="16">
        <f t="shared" si="19"/>
        <v>1.4110739939160868</v>
      </c>
      <c r="AA427" s="16">
        <f t="shared" si="20"/>
        <v>1.3836295927805113</v>
      </c>
      <c r="AB427" s="16">
        <f t="shared" si="21"/>
        <v>0</v>
      </c>
      <c r="AC427" s="16">
        <f t="shared" si="22"/>
        <v>1.0784911709721345</v>
      </c>
      <c r="AD427" s="16">
        <f t="shared" si="23"/>
        <v>0</v>
      </c>
      <c r="AE427" s="16">
        <f t="shared" si="24"/>
        <v>3.3760189469441091</v>
      </c>
      <c r="AF427" s="16">
        <f t="shared" si="25"/>
        <v>0</v>
      </c>
      <c r="AG427" s="16">
        <f t="shared" si="26"/>
        <v>0.23100851867637712</v>
      </c>
      <c r="AH427" s="16">
        <f t="shared" si="27"/>
        <v>0</v>
      </c>
      <c r="AI427" s="16">
        <f t="shared" si="28"/>
        <v>0.73602351024495749</v>
      </c>
      <c r="AK427" s="16">
        <f t="shared" si="29"/>
        <v>0</v>
      </c>
      <c r="AL427" s="16">
        <f t="shared" si="30"/>
        <v>-0.24942478692209011</v>
      </c>
      <c r="AM427" s="16">
        <f t="shared" si="31"/>
        <v>-0.27920408181590251</v>
      </c>
      <c r="AN427" s="16">
        <f t="shared" si="32"/>
        <v>0</v>
      </c>
      <c r="AO427" s="16">
        <f t="shared" si="33"/>
        <v>-0.2844174753381728</v>
      </c>
      <c r="AP427" s="16">
        <f t="shared" si="34"/>
        <v>0</v>
      </c>
      <c r="AQ427" s="16">
        <f t="shared" si="35"/>
        <v>0.55696678404569355</v>
      </c>
      <c r="AR427" s="16">
        <f t="shared" si="36"/>
        <v>0</v>
      </c>
      <c r="AS427" s="16">
        <f t="shared" si="37"/>
        <v>-0.50755089955498467</v>
      </c>
      <c r="AT427" s="16">
        <f t="shared" si="38"/>
        <v>0</v>
      </c>
      <c r="AU427" s="16">
        <f t="shared" si="39"/>
        <v>-2.775048169066505E-2</v>
      </c>
    </row>
    <row r="428" spans="1:47" x14ac:dyDescent="0.3">
      <c r="A428">
        <v>24</v>
      </c>
      <c r="B428" t="s">
        <v>94</v>
      </c>
      <c r="C428" t="s">
        <v>89</v>
      </c>
      <c r="D428" t="s">
        <v>90</v>
      </c>
      <c r="F428" s="2">
        <v>0</v>
      </c>
      <c r="G428" s="2">
        <v>1</v>
      </c>
      <c r="H428" s="5">
        <v>0</v>
      </c>
      <c r="I428">
        <f t="shared" si="41"/>
        <v>1</v>
      </c>
      <c r="J428">
        <f t="shared" si="41"/>
        <v>0</v>
      </c>
      <c r="K428">
        <v>3</v>
      </c>
      <c r="L428">
        <v>0</v>
      </c>
      <c r="M428" s="16">
        <f t="shared" si="7"/>
        <v>0</v>
      </c>
      <c r="N428" s="16">
        <f t="shared" si="8"/>
        <v>4.5840316256488345</v>
      </c>
      <c r="O428" s="16">
        <f t="shared" si="9"/>
        <v>4.5672604482367767</v>
      </c>
      <c r="P428" s="16">
        <f t="shared" si="10"/>
        <v>0</v>
      </c>
      <c r="Q428" s="16">
        <f t="shared" si="11"/>
        <v>4.3710472569089562</v>
      </c>
      <c r="R428" s="16">
        <f t="shared" si="12"/>
        <v>0</v>
      </c>
      <c r="S428" s="16">
        <f t="shared" si="13"/>
        <v>19.457458901971407</v>
      </c>
      <c r="T428" s="16">
        <f t="shared" si="14"/>
        <v>0</v>
      </c>
      <c r="U428" s="16">
        <f t="shared" si="15"/>
        <v>-9.1806115126726207E-2</v>
      </c>
      <c r="V428" s="16">
        <f t="shared" si="16"/>
        <v>0</v>
      </c>
      <c r="W428" s="16">
        <f t="shared" si="17"/>
        <v>6.5253632794742096</v>
      </c>
      <c r="Y428" s="16">
        <f t="shared" si="18"/>
        <v>0</v>
      </c>
      <c r="Z428" s="16">
        <f t="shared" si="19"/>
        <v>2.0060877890739</v>
      </c>
      <c r="AA428" s="16">
        <f t="shared" si="20"/>
        <v>1.9837686680546496</v>
      </c>
      <c r="AB428" s="16">
        <f t="shared" si="21"/>
        <v>0</v>
      </c>
      <c r="AC428" s="16">
        <f t="shared" si="22"/>
        <v>1.8638528225002213</v>
      </c>
      <c r="AD428" s="16">
        <f t="shared" si="23"/>
        <v>0</v>
      </c>
      <c r="AE428" s="16">
        <f t="shared" si="24"/>
        <v>8.0887550493294302</v>
      </c>
      <c r="AF428" s="16">
        <f t="shared" si="25"/>
        <v>0</v>
      </c>
      <c r="AG428" s="16">
        <f t="shared" si="26"/>
        <v>0.3122531736526557</v>
      </c>
      <c r="AH428" s="16">
        <f t="shared" si="27"/>
        <v>0</v>
      </c>
      <c r="AI428" s="16">
        <f t="shared" si="28"/>
        <v>1.9657754477387162</v>
      </c>
      <c r="AK428" s="16">
        <f t="shared" si="29"/>
        <v>0</v>
      </c>
      <c r="AL428" s="16">
        <f t="shared" si="30"/>
        <v>-2.051440361802661E-2</v>
      </c>
      <c r="AM428" s="16">
        <f t="shared" si="31"/>
        <v>-5.0371620665841874E-2</v>
      </c>
      <c r="AN428" s="16">
        <f t="shared" si="32"/>
        <v>0</v>
      </c>
      <c r="AO428" s="16">
        <f t="shared" si="33"/>
        <v>-4.4998963007822322E-2</v>
      </c>
      <c r="AP428" s="16">
        <f t="shared" si="34"/>
        <v>0</v>
      </c>
      <c r="AQ428" s="16">
        <f t="shared" si="35"/>
        <v>2.3990624572664001</v>
      </c>
      <c r="AR428" s="16">
        <f t="shared" si="36"/>
        <v>0</v>
      </c>
      <c r="AS428" s="16">
        <f t="shared" si="37"/>
        <v>-0.4847726206490745</v>
      </c>
      <c r="AT428" s="16">
        <f t="shared" si="38"/>
        <v>0</v>
      </c>
      <c r="AU428" s="16">
        <f t="shared" si="39"/>
        <v>0.66550418507065845</v>
      </c>
    </row>
    <row r="429" spans="1:47" x14ac:dyDescent="0.3">
      <c r="A429">
        <v>24</v>
      </c>
      <c r="B429" t="s">
        <v>95</v>
      </c>
      <c r="C429" t="s">
        <v>89</v>
      </c>
      <c r="D429" t="s">
        <v>90</v>
      </c>
      <c r="F429" s="2">
        <v>0</v>
      </c>
      <c r="G429" s="2">
        <v>0</v>
      </c>
      <c r="H429" s="5">
        <v>0</v>
      </c>
      <c r="I429">
        <f t="shared" si="41"/>
        <v>0</v>
      </c>
      <c r="J429">
        <f t="shared" si="41"/>
        <v>1</v>
      </c>
      <c r="K429">
        <v>3</v>
      </c>
      <c r="L429">
        <v>0</v>
      </c>
      <c r="M429" s="16">
        <f t="shared" si="7"/>
        <v>0</v>
      </c>
      <c r="N429" s="16">
        <f t="shared" si="8"/>
        <v>0.45612515752920818</v>
      </c>
      <c r="O429" s="16">
        <f t="shared" si="9"/>
        <v>0.46974118432614198</v>
      </c>
      <c r="P429" s="16">
        <f t="shared" si="10"/>
        <v>0</v>
      </c>
      <c r="Q429" s="16">
        <f t="shared" si="11"/>
        <v>-0.78178484697108397</v>
      </c>
      <c r="R429" s="16">
        <f t="shared" si="12"/>
        <v>0</v>
      </c>
      <c r="S429" s="16">
        <f t="shared" si="13"/>
        <v>-0.34700061285322165</v>
      </c>
      <c r="T429" s="16">
        <f t="shared" si="14"/>
        <v>0</v>
      </c>
      <c r="U429" s="16">
        <f t="shared" si="15"/>
        <v>-0.29341952418372713</v>
      </c>
      <c r="V429" s="16">
        <f t="shared" si="16"/>
        <v>0</v>
      </c>
      <c r="W429" s="16">
        <f t="shared" si="17"/>
        <v>-0.52164520954439864</v>
      </c>
      <c r="Y429" s="16">
        <f t="shared" si="18"/>
        <v>0</v>
      </c>
      <c r="Z429" s="16">
        <f t="shared" si="19"/>
        <v>0.2682691917884103</v>
      </c>
      <c r="AA429" s="16">
        <f t="shared" si="20"/>
        <v>0.26043312544026392</v>
      </c>
      <c r="AB429" s="16">
        <f t="shared" si="21"/>
        <v>0</v>
      </c>
      <c r="AC429" s="16">
        <f t="shared" si="22"/>
        <v>-0.42225101987707353</v>
      </c>
      <c r="AD429" s="16">
        <f t="shared" si="23"/>
        <v>0</v>
      </c>
      <c r="AE429" s="16">
        <f t="shared" si="24"/>
        <v>-8.4500107540564723E-2</v>
      </c>
      <c r="AF429" s="16">
        <f t="shared" si="25"/>
        <v>0</v>
      </c>
      <c r="AG429" s="16">
        <f t="shared" si="26"/>
        <v>-0.23290788024016337</v>
      </c>
      <c r="AH429" s="16">
        <f t="shared" si="27"/>
        <v>0</v>
      </c>
      <c r="AI429" s="16">
        <f t="shared" si="28"/>
        <v>-7.8742547903666346E-2</v>
      </c>
      <c r="AK429" s="16">
        <f t="shared" si="29"/>
        <v>0</v>
      </c>
      <c r="AL429" s="16">
        <f t="shared" si="30"/>
        <v>-0.57706527616206271</v>
      </c>
      <c r="AM429" s="16">
        <f t="shared" si="31"/>
        <v>-0.58240354726668342</v>
      </c>
      <c r="AN429" s="16">
        <f t="shared" si="32"/>
        <v>0</v>
      </c>
      <c r="AO429" s="16">
        <f t="shared" si="33"/>
        <v>-0.82467206367741419</v>
      </c>
      <c r="AP429" s="16">
        <f t="shared" si="34"/>
        <v>0</v>
      </c>
      <c r="AQ429" s="16">
        <f t="shared" si="35"/>
        <v>-0.69558458853596894</v>
      </c>
      <c r="AR429" s="16">
        <f t="shared" si="36"/>
        <v>0</v>
      </c>
      <c r="AS429" s="16">
        <f t="shared" si="37"/>
        <v>-0.76737467537413506</v>
      </c>
      <c r="AT429" s="16">
        <f t="shared" si="38"/>
        <v>0</v>
      </c>
      <c r="AU429" s="16">
        <f t="shared" si="39"/>
        <v>-0.44829984571796866</v>
      </c>
    </row>
    <row r="430" spans="1:47" x14ac:dyDescent="0.3">
      <c r="A430">
        <v>24</v>
      </c>
      <c r="B430" t="s">
        <v>96</v>
      </c>
      <c r="C430" t="s">
        <v>89</v>
      </c>
      <c r="D430" t="s">
        <v>90</v>
      </c>
      <c r="F430" s="2">
        <v>0</v>
      </c>
      <c r="G430" s="2">
        <v>0</v>
      </c>
      <c r="H430" s="5">
        <v>0</v>
      </c>
      <c r="I430">
        <f t="shared" si="41"/>
        <v>0</v>
      </c>
      <c r="J430">
        <f t="shared" si="41"/>
        <v>1</v>
      </c>
      <c r="K430">
        <v>3</v>
      </c>
      <c r="L430">
        <v>0</v>
      </c>
      <c r="M430" s="16">
        <f t="shared" si="7"/>
        <v>0</v>
      </c>
      <c r="N430" s="16">
        <f t="shared" si="8"/>
        <v>-0.31664129757645887</v>
      </c>
      <c r="O430" s="16">
        <f t="shared" si="9"/>
        <v>-0.30089140160928235</v>
      </c>
      <c r="P430" s="16">
        <f t="shared" si="10"/>
        <v>0</v>
      </c>
      <c r="Q430" s="16">
        <f t="shared" si="11"/>
        <v>-0.47102712249707895</v>
      </c>
      <c r="R430" s="16">
        <f t="shared" si="12"/>
        <v>0</v>
      </c>
      <c r="S430" s="16">
        <f t="shared" si="13"/>
        <v>-0.57717179413524555</v>
      </c>
      <c r="T430" s="16">
        <f t="shared" si="14"/>
        <v>0</v>
      </c>
      <c r="U430" s="16">
        <f t="shared" si="15"/>
        <v>-0.28963598768262816</v>
      </c>
      <c r="V430" s="16">
        <f t="shared" si="16"/>
        <v>0</v>
      </c>
      <c r="W430" s="16">
        <f t="shared" si="17"/>
        <v>-0.78032445708907161</v>
      </c>
      <c r="Y430" s="16">
        <f t="shared" si="18"/>
        <v>0</v>
      </c>
      <c r="Z430" s="16">
        <f t="shared" si="19"/>
        <v>-0.36195379658555377</v>
      </c>
      <c r="AA430" s="16">
        <f t="shared" si="20"/>
        <v>-0.34900154917158566</v>
      </c>
      <c r="AB430" s="16">
        <f t="shared" si="21"/>
        <v>0</v>
      </c>
      <c r="AC430" s="16">
        <f t="shared" si="22"/>
        <v>-0.50797400386618319</v>
      </c>
      <c r="AD430" s="16">
        <f t="shared" si="23"/>
        <v>0</v>
      </c>
      <c r="AE430" s="16">
        <f t="shared" si="24"/>
        <v>-0.54216552677871821</v>
      </c>
      <c r="AF430" s="16">
        <f t="shared" si="25"/>
        <v>0</v>
      </c>
      <c r="AG430" s="16">
        <f t="shared" si="26"/>
        <v>-0.22532112486009453</v>
      </c>
      <c r="AH430" s="16">
        <f t="shared" si="27"/>
        <v>0</v>
      </c>
      <c r="AI430" s="16">
        <f t="shared" si="28"/>
        <v>-0.58782971007351603</v>
      </c>
      <c r="AK430" s="16">
        <f t="shared" si="29"/>
        <v>0</v>
      </c>
      <c r="AL430" s="16">
        <f t="shared" si="30"/>
        <v>-0.80419674640672134</v>
      </c>
      <c r="AM430" s="16">
        <f t="shared" si="31"/>
        <v>-0.79536052772569377</v>
      </c>
      <c r="AN430" s="16">
        <f t="shared" si="32"/>
        <v>0</v>
      </c>
      <c r="AO430" s="16">
        <f t="shared" si="33"/>
        <v>-0.83735788747072193</v>
      </c>
      <c r="AP430" s="16">
        <f t="shared" si="34"/>
        <v>0</v>
      </c>
      <c r="AQ430" s="16">
        <f t="shared" si="35"/>
        <v>-0.85989858982176226</v>
      </c>
      <c r="AR430" s="16">
        <f t="shared" si="36"/>
        <v>0</v>
      </c>
      <c r="AS430" s="16">
        <f t="shared" si="37"/>
        <v>-0.76881521350428406</v>
      </c>
      <c r="AT430" s="16">
        <f t="shared" si="38"/>
        <v>0</v>
      </c>
      <c r="AU430" s="16">
        <f t="shared" si="39"/>
        <v>-0.78285928039526465</v>
      </c>
    </row>
    <row r="431" spans="1:47" x14ac:dyDescent="0.3">
      <c r="A431">
        <v>24</v>
      </c>
      <c r="B431" t="s">
        <v>97</v>
      </c>
      <c r="C431" t="s">
        <v>89</v>
      </c>
      <c r="D431" t="s">
        <v>90</v>
      </c>
      <c r="F431" s="2">
        <v>0</v>
      </c>
      <c r="G431" s="2">
        <v>1</v>
      </c>
      <c r="H431" s="5">
        <v>1</v>
      </c>
      <c r="I431">
        <f t="shared" si="41"/>
        <v>0</v>
      </c>
      <c r="J431">
        <f t="shared" si="41"/>
        <v>1</v>
      </c>
      <c r="K431">
        <v>3</v>
      </c>
      <c r="L431">
        <v>3</v>
      </c>
      <c r="M431" s="16">
        <f t="shared" si="7"/>
        <v>0</v>
      </c>
      <c r="N431" s="16">
        <f t="shared" si="8"/>
        <v>-0.25904594235418771</v>
      </c>
      <c r="O431" s="16">
        <f t="shared" si="9"/>
        <v>-0.22979269172755251</v>
      </c>
      <c r="P431" s="16">
        <f t="shared" si="10"/>
        <v>0</v>
      </c>
      <c r="Q431" s="16">
        <f t="shared" si="11"/>
        <v>-0.44069652132179921</v>
      </c>
      <c r="R431" s="16">
        <f t="shared" si="12"/>
        <v>0</v>
      </c>
      <c r="S431" s="16">
        <f t="shared" si="13"/>
        <v>-0.37417090091269323</v>
      </c>
      <c r="T431" s="16">
        <f t="shared" si="14"/>
        <v>0</v>
      </c>
      <c r="U431" s="16">
        <f t="shared" si="15"/>
        <v>-0.11643796579826238</v>
      </c>
      <c r="V431" s="16">
        <f t="shared" si="16"/>
        <v>0</v>
      </c>
      <c r="W431" s="16">
        <f t="shared" si="17"/>
        <v>-0.68896592882937402</v>
      </c>
      <c r="Y431" s="16">
        <f t="shared" si="18"/>
        <v>0</v>
      </c>
      <c r="Z431" s="16">
        <f t="shared" si="19"/>
        <v>-0.20587059122617324</v>
      </c>
      <c r="AA431" s="16">
        <f t="shared" si="20"/>
        <v>-0.20342403206804349</v>
      </c>
      <c r="AB431" s="16">
        <f t="shared" si="21"/>
        <v>0</v>
      </c>
      <c r="AC431" s="16">
        <f t="shared" si="22"/>
        <v>-0.31080304918107676</v>
      </c>
      <c r="AD431" s="16">
        <f t="shared" si="23"/>
        <v>0</v>
      </c>
      <c r="AE431" s="16">
        <f t="shared" si="24"/>
        <v>-0.33406636819804975</v>
      </c>
      <c r="AF431" s="16">
        <f t="shared" si="25"/>
        <v>0</v>
      </c>
      <c r="AG431" s="16">
        <f t="shared" si="26"/>
        <v>0.21482938577020383</v>
      </c>
      <c r="AH431" s="16">
        <f t="shared" si="27"/>
        <v>0</v>
      </c>
      <c r="AI431" s="16">
        <f t="shared" si="28"/>
        <v>-0.43005969822375079</v>
      </c>
      <c r="AK431" s="16">
        <f t="shared" si="29"/>
        <v>0</v>
      </c>
      <c r="AL431" s="16">
        <f t="shared" si="30"/>
        <v>-0.68724429210584781</v>
      </c>
      <c r="AM431" s="16">
        <f t="shared" si="31"/>
        <v>-0.68120632165454387</v>
      </c>
      <c r="AN431" s="16">
        <f t="shared" si="32"/>
        <v>0</v>
      </c>
      <c r="AO431" s="16">
        <f t="shared" si="33"/>
        <v>-0.68840744553771915</v>
      </c>
      <c r="AP431" s="16">
        <f t="shared" si="34"/>
        <v>0</v>
      </c>
      <c r="AQ431" s="16">
        <f t="shared" si="35"/>
        <v>-0.62892219430485119</v>
      </c>
      <c r="AR431" s="16">
        <f t="shared" si="36"/>
        <v>0</v>
      </c>
      <c r="AS431" s="16">
        <f t="shared" si="37"/>
        <v>-0.51694134574920703</v>
      </c>
      <c r="AT431" s="16">
        <f t="shared" si="38"/>
        <v>0</v>
      </c>
      <c r="AU431" s="16">
        <f t="shared" si="39"/>
        <v>-0.70417866150984498</v>
      </c>
    </row>
    <row r="432" spans="1:47" x14ac:dyDescent="0.3">
      <c r="A432">
        <v>24</v>
      </c>
      <c r="B432" t="s">
        <v>98</v>
      </c>
      <c r="C432" t="s">
        <v>99</v>
      </c>
      <c r="D432" t="s">
        <v>90</v>
      </c>
      <c r="F432" s="2">
        <v>0</v>
      </c>
      <c r="G432" s="2">
        <v>0</v>
      </c>
      <c r="H432" s="5">
        <v>0</v>
      </c>
      <c r="I432">
        <f t="shared" si="41"/>
        <v>0</v>
      </c>
      <c r="J432">
        <f t="shared" si="41"/>
        <v>1</v>
      </c>
      <c r="K432">
        <v>3</v>
      </c>
      <c r="L432">
        <v>0</v>
      </c>
      <c r="M432" s="16">
        <f t="shared" si="7"/>
        <v>0</v>
      </c>
      <c r="N432" s="16">
        <f t="shared" si="8"/>
        <v>0.21191143879817723</v>
      </c>
      <c r="O432" s="16">
        <f t="shared" si="9"/>
        <v>0.21645444893094687</v>
      </c>
      <c r="P432" s="16">
        <f t="shared" si="10"/>
        <v>0</v>
      </c>
      <c r="Q432" s="16">
        <f t="shared" si="11"/>
        <v>-0.49970801373123536</v>
      </c>
      <c r="R432" s="16">
        <f t="shared" si="12"/>
        <v>0</v>
      </c>
      <c r="S432" s="16">
        <f t="shared" si="13"/>
        <v>-9.1961144906851117E-2</v>
      </c>
      <c r="T432" s="16">
        <f t="shared" si="14"/>
        <v>0</v>
      </c>
      <c r="U432" s="16">
        <f t="shared" si="15"/>
        <v>0.13410417822615728</v>
      </c>
      <c r="V432" s="16">
        <f t="shared" si="16"/>
        <v>0</v>
      </c>
      <c r="W432" s="16">
        <f t="shared" si="17"/>
        <v>-0.5884934789005527</v>
      </c>
      <c r="Y432" s="16">
        <f t="shared" si="18"/>
        <v>0</v>
      </c>
      <c r="Z432" s="16">
        <f t="shared" si="19"/>
        <v>-4.7625317366021616E-3</v>
      </c>
      <c r="AA432" s="16">
        <f t="shared" si="20"/>
        <v>-1.1445953004490984E-2</v>
      </c>
      <c r="AB432" s="16">
        <f t="shared" si="21"/>
        <v>0</v>
      </c>
      <c r="AC432" s="16">
        <f t="shared" si="22"/>
        <v>-0.44574985201815481</v>
      </c>
      <c r="AD432" s="16">
        <f t="shared" si="23"/>
        <v>0</v>
      </c>
      <c r="AE432" s="16">
        <f t="shared" si="24"/>
        <v>-7.4009490234975439E-2</v>
      </c>
      <c r="AF432" s="16">
        <f t="shared" si="25"/>
        <v>0</v>
      </c>
      <c r="AG432" s="16">
        <f t="shared" si="26"/>
        <v>0.85748666334774526</v>
      </c>
      <c r="AH432" s="16">
        <f t="shared" si="27"/>
        <v>0</v>
      </c>
      <c r="AI432" s="16">
        <f t="shared" si="28"/>
        <v>-0.32199818431697746</v>
      </c>
      <c r="AK432" s="16">
        <f t="shared" si="29"/>
        <v>0</v>
      </c>
      <c r="AL432" s="16">
        <f t="shared" si="30"/>
        <v>-0.60324713266352525</v>
      </c>
      <c r="AM432" s="16">
        <f t="shared" si="31"/>
        <v>-0.61367152377202605</v>
      </c>
      <c r="AN432" s="16">
        <f t="shared" si="32"/>
        <v>0</v>
      </c>
      <c r="AO432" s="16">
        <f t="shared" si="33"/>
        <v>-0.75583739330496125</v>
      </c>
      <c r="AP432" s="16">
        <f t="shared" si="34"/>
        <v>0</v>
      </c>
      <c r="AQ432" s="16">
        <f t="shared" si="35"/>
        <v>-0.55533883380977755</v>
      </c>
      <c r="AR432" s="16">
        <f t="shared" si="36"/>
        <v>0</v>
      </c>
      <c r="AS432" s="16">
        <f t="shared" si="37"/>
        <v>-0.27189912063836696</v>
      </c>
      <c r="AT432" s="16">
        <f t="shared" si="38"/>
        <v>0</v>
      </c>
      <c r="AU432" s="16">
        <f t="shared" si="39"/>
        <v>-0.63624500643276305</v>
      </c>
    </row>
    <row r="433" spans="1:47" x14ac:dyDescent="0.3">
      <c r="A433">
        <v>24</v>
      </c>
      <c r="B433" t="s">
        <v>100</v>
      </c>
      <c r="C433" t="s">
        <v>99</v>
      </c>
      <c r="D433" t="s">
        <v>90</v>
      </c>
      <c r="F433" s="2">
        <v>0</v>
      </c>
      <c r="G433" s="2">
        <v>1</v>
      </c>
      <c r="H433" s="5">
        <v>0</v>
      </c>
      <c r="I433">
        <f t="shared" ref="I433:J448" si="42">I52</f>
        <v>0</v>
      </c>
      <c r="J433">
        <f t="shared" si="42"/>
        <v>1</v>
      </c>
      <c r="K433">
        <v>3</v>
      </c>
      <c r="L433">
        <v>0</v>
      </c>
      <c r="M433" s="16">
        <f t="shared" si="7"/>
        <v>0</v>
      </c>
      <c r="N433" s="16">
        <f t="shared" si="8"/>
        <v>-0.6599587677313441</v>
      </c>
      <c r="O433" s="16">
        <f t="shared" si="9"/>
        <v>-0.65656371552404746</v>
      </c>
      <c r="P433" s="16">
        <f t="shared" si="10"/>
        <v>0</v>
      </c>
      <c r="Q433" s="16">
        <f t="shared" si="11"/>
        <v>-0.85889888777440315</v>
      </c>
      <c r="R433" s="16">
        <f t="shared" si="12"/>
        <v>0</v>
      </c>
      <c r="S433" s="16">
        <f t="shared" si="13"/>
        <v>-0.91332454577490563</v>
      </c>
      <c r="T433" s="16">
        <f t="shared" si="14"/>
        <v>0</v>
      </c>
      <c r="U433" s="16">
        <f t="shared" si="15"/>
        <v>-0.49341411772744243</v>
      </c>
      <c r="V433" s="16">
        <f t="shared" si="16"/>
        <v>0</v>
      </c>
      <c r="W433" s="16">
        <f t="shared" si="17"/>
        <v>-0.85222269064693779</v>
      </c>
      <c r="Y433" s="16">
        <f t="shared" si="18"/>
        <v>0</v>
      </c>
      <c r="Z433" s="16">
        <f t="shared" si="19"/>
        <v>-0.59472535064853693</v>
      </c>
      <c r="AA433" s="16">
        <f t="shared" si="20"/>
        <v>-0.59601027592658196</v>
      </c>
      <c r="AB433" s="16">
        <f t="shared" si="21"/>
        <v>0</v>
      </c>
      <c r="AC433" s="16">
        <f t="shared" si="22"/>
        <v>-0.73231358450004158</v>
      </c>
      <c r="AD433" s="16">
        <f t="shared" si="23"/>
        <v>0</v>
      </c>
      <c r="AE433" s="16">
        <f t="shared" si="24"/>
        <v>-0.84955525112540442</v>
      </c>
      <c r="AF433" s="16">
        <f t="shared" si="25"/>
        <v>0</v>
      </c>
      <c r="AG433" s="16">
        <f t="shared" si="26"/>
        <v>-0.45612566852496655</v>
      </c>
      <c r="AH433" s="16">
        <f t="shared" si="27"/>
        <v>0</v>
      </c>
      <c r="AI433" s="16">
        <f t="shared" si="28"/>
        <v>-0.60636172588920667</v>
      </c>
      <c r="AK433" s="16">
        <f t="shared" si="29"/>
        <v>0</v>
      </c>
      <c r="AL433" s="16">
        <f t="shared" si="30"/>
        <v>-0.85457060495061787</v>
      </c>
      <c r="AM433" s="16">
        <f t="shared" si="31"/>
        <v>-0.85599011448640816</v>
      </c>
      <c r="AN433" s="16">
        <f t="shared" si="32"/>
        <v>0</v>
      </c>
      <c r="AO433" s="16">
        <f t="shared" si="33"/>
        <v>-0.88087554420979508</v>
      </c>
      <c r="AP433" s="16">
        <f t="shared" si="34"/>
        <v>0</v>
      </c>
      <c r="AQ433" s="16">
        <f t="shared" si="35"/>
        <v>-0.93827920592548231</v>
      </c>
      <c r="AR433" s="16">
        <f t="shared" si="36"/>
        <v>0</v>
      </c>
      <c r="AS433" s="16">
        <f t="shared" si="37"/>
        <v>-0.78476792325090705</v>
      </c>
      <c r="AT433" s="16">
        <f t="shared" si="38"/>
        <v>0</v>
      </c>
      <c r="AU433" s="16">
        <f t="shared" si="39"/>
        <v>-0.81184719860524257</v>
      </c>
    </row>
    <row r="434" spans="1:47" x14ac:dyDescent="0.3">
      <c r="A434">
        <v>24</v>
      </c>
      <c r="B434" t="s">
        <v>101</v>
      </c>
      <c r="C434" t="s">
        <v>99</v>
      </c>
      <c r="D434" t="s">
        <v>90</v>
      </c>
      <c r="F434" s="2">
        <v>0</v>
      </c>
      <c r="G434" s="2">
        <v>1</v>
      </c>
      <c r="H434" s="5">
        <v>1</v>
      </c>
      <c r="I434">
        <f t="shared" si="42"/>
        <v>0</v>
      </c>
      <c r="J434">
        <f t="shared" si="42"/>
        <v>1</v>
      </c>
      <c r="K434">
        <v>3</v>
      </c>
      <c r="L434">
        <v>3</v>
      </c>
      <c r="M434" s="16">
        <f t="shared" si="7"/>
        <v>0</v>
      </c>
      <c r="N434" s="16">
        <f t="shared" si="8"/>
        <v>-0.70226665767334751</v>
      </c>
      <c r="O434" s="16">
        <f t="shared" si="9"/>
        <v>-0.70326090831410326</v>
      </c>
      <c r="P434" s="16">
        <f t="shared" si="10"/>
        <v>0</v>
      </c>
      <c r="Q434" s="16">
        <f t="shared" si="11"/>
        <v>-0.92544009298561936</v>
      </c>
      <c r="R434" s="16">
        <f t="shared" si="12"/>
        <v>0</v>
      </c>
      <c r="S434" s="16">
        <f t="shared" si="13"/>
        <v>-0.95235407091434765</v>
      </c>
      <c r="T434" s="16">
        <f t="shared" si="14"/>
        <v>0</v>
      </c>
      <c r="U434" s="16">
        <f t="shared" si="15"/>
        <v>-0.49086378147028009</v>
      </c>
      <c r="V434" s="16">
        <f t="shared" si="16"/>
        <v>0</v>
      </c>
      <c r="W434" s="16">
        <f t="shared" si="17"/>
        <v>-0.94464243632700784</v>
      </c>
      <c r="Y434" s="16">
        <f t="shared" si="18"/>
        <v>0</v>
      </c>
      <c r="Z434" s="16">
        <f t="shared" si="19"/>
        <v>-0.53819818394693042</v>
      </c>
      <c r="AA434" s="16">
        <f t="shared" si="20"/>
        <v>-0.55121995467671991</v>
      </c>
      <c r="AB434" s="16">
        <f t="shared" si="21"/>
        <v>0</v>
      </c>
      <c r="AC434" s="16">
        <f t="shared" si="22"/>
        <v>-0.68186215004217243</v>
      </c>
      <c r="AD434" s="16">
        <f t="shared" si="23"/>
        <v>0</v>
      </c>
      <c r="AE434" s="16">
        <f t="shared" si="24"/>
        <v>-0.8180310759748326</v>
      </c>
      <c r="AF434" s="16">
        <f t="shared" si="25"/>
        <v>0</v>
      </c>
      <c r="AG434" s="16">
        <f t="shared" si="26"/>
        <v>-0.45166511812755644</v>
      </c>
      <c r="AH434" s="16">
        <f t="shared" si="27"/>
        <v>0</v>
      </c>
      <c r="AI434" s="16">
        <f t="shared" si="28"/>
        <v>-0.69606669069111748</v>
      </c>
      <c r="AK434" s="16">
        <f t="shared" si="29"/>
        <v>0</v>
      </c>
      <c r="AL434" s="16">
        <f t="shared" si="30"/>
        <v>-0.78778500344337865</v>
      </c>
      <c r="AM434" s="16">
        <f t="shared" si="31"/>
        <v>-0.80011744483461378</v>
      </c>
      <c r="AN434" s="16">
        <f t="shared" si="32"/>
        <v>0</v>
      </c>
      <c r="AO434" s="16">
        <f t="shared" si="33"/>
        <v>-0.84275702143993825</v>
      </c>
      <c r="AP434" s="16">
        <f t="shared" si="34"/>
        <v>0</v>
      </c>
      <c r="AQ434" s="16">
        <f t="shared" si="35"/>
        <v>-0.88340637102274966</v>
      </c>
      <c r="AR434" s="16">
        <f t="shared" si="36"/>
        <v>0</v>
      </c>
      <c r="AS434" s="16">
        <f t="shared" si="37"/>
        <v>-0.78309042222970737</v>
      </c>
      <c r="AT434" s="16">
        <f t="shared" si="38"/>
        <v>0</v>
      </c>
      <c r="AU434" s="16">
        <f t="shared" si="39"/>
        <v>-0.85795360514451824</v>
      </c>
    </row>
    <row r="435" spans="1:47" x14ac:dyDescent="0.3">
      <c r="A435">
        <v>24</v>
      </c>
      <c r="B435" t="s">
        <v>102</v>
      </c>
      <c r="C435" t="s">
        <v>99</v>
      </c>
      <c r="D435" t="s">
        <v>90</v>
      </c>
      <c r="F435" s="2">
        <v>0</v>
      </c>
      <c r="G435" s="2">
        <v>0</v>
      </c>
      <c r="H435" s="5">
        <v>0</v>
      </c>
      <c r="I435">
        <f t="shared" si="42"/>
        <v>1</v>
      </c>
      <c r="J435">
        <f t="shared" si="42"/>
        <v>0</v>
      </c>
      <c r="K435">
        <v>3</v>
      </c>
      <c r="L435">
        <v>0</v>
      </c>
      <c r="M435" s="16">
        <f t="shared" si="7"/>
        <v>0</v>
      </c>
      <c r="N435" s="16">
        <f t="shared" si="8"/>
        <v>4.8164115116071846</v>
      </c>
      <c r="O435" s="16">
        <f t="shared" si="9"/>
        <v>4.8354801646502343</v>
      </c>
      <c r="P435" s="16">
        <f t="shared" si="10"/>
        <v>0</v>
      </c>
      <c r="Q435" s="16">
        <f t="shared" si="11"/>
        <v>2.4744120976826633</v>
      </c>
      <c r="R435" s="16">
        <f t="shared" si="12"/>
        <v>0</v>
      </c>
      <c r="S435" s="16">
        <f t="shared" si="13"/>
        <v>10.567254357095656</v>
      </c>
      <c r="T435" s="16">
        <f t="shared" si="14"/>
        <v>0</v>
      </c>
      <c r="U435" s="16">
        <f t="shared" si="15"/>
        <v>0.10058020030402268</v>
      </c>
      <c r="V435" s="16">
        <f t="shared" si="16"/>
        <v>0</v>
      </c>
      <c r="W435" s="16">
        <f t="shared" si="17"/>
        <v>6.1389513869100858</v>
      </c>
      <c r="Y435" s="16">
        <f t="shared" si="18"/>
        <v>0</v>
      </c>
      <c r="Z435" s="16">
        <f t="shared" si="19"/>
        <v>2.0776890926199312</v>
      </c>
      <c r="AA435" s="16">
        <f t="shared" si="20"/>
        <v>2.041652036560889</v>
      </c>
      <c r="AB435" s="16">
        <f t="shared" si="21"/>
        <v>0</v>
      </c>
      <c r="AC435" s="16">
        <f t="shared" si="22"/>
        <v>0.99516182147863208</v>
      </c>
      <c r="AD435" s="16">
        <f t="shared" si="23"/>
        <v>0</v>
      </c>
      <c r="AE435" s="16">
        <f t="shared" si="24"/>
        <v>4.8070756930465954</v>
      </c>
      <c r="AF435" s="16">
        <f t="shared" si="25"/>
        <v>0</v>
      </c>
      <c r="AG435" s="16">
        <f t="shared" si="26"/>
        <v>0.68982000488705641</v>
      </c>
      <c r="AH435" s="16">
        <f t="shared" si="27"/>
        <v>0</v>
      </c>
      <c r="AI435" s="16">
        <f t="shared" si="28"/>
        <v>1.4531194604815314</v>
      </c>
      <c r="AK435" s="16">
        <f t="shared" si="29"/>
        <v>0</v>
      </c>
      <c r="AL435" s="16">
        <f t="shared" si="30"/>
        <v>3.4753545428965485E-2</v>
      </c>
      <c r="AM435" s="16">
        <f t="shared" si="31"/>
        <v>1.2532153255486596E-2</v>
      </c>
      <c r="AN435" s="16">
        <f t="shared" si="32"/>
        <v>0</v>
      </c>
      <c r="AO435" s="16">
        <f t="shared" si="33"/>
        <v>-0.28498537406353786</v>
      </c>
      <c r="AP435" s="16">
        <f t="shared" si="34"/>
        <v>0</v>
      </c>
      <c r="AQ435" s="16">
        <f t="shared" si="35"/>
        <v>1.2233200613198154</v>
      </c>
      <c r="AR435" s="16">
        <f t="shared" si="36"/>
        <v>0</v>
      </c>
      <c r="AS435" s="16">
        <f t="shared" si="37"/>
        <v>-0.33109101060105867</v>
      </c>
      <c r="AT435" s="16">
        <f t="shared" si="38"/>
        <v>0</v>
      </c>
      <c r="AU435" s="16">
        <f t="shared" si="39"/>
        <v>0.27029484457033004</v>
      </c>
    </row>
    <row r="436" spans="1:47" x14ac:dyDescent="0.3">
      <c r="A436">
        <v>24</v>
      </c>
      <c r="B436" t="s">
        <v>103</v>
      </c>
      <c r="C436" t="s">
        <v>99</v>
      </c>
      <c r="D436" t="s">
        <v>90</v>
      </c>
      <c r="F436" s="2">
        <v>0</v>
      </c>
      <c r="G436" s="2">
        <v>1</v>
      </c>
      <c r="H436" s="5">
        <v>0</v>
      </c>
      <c r="I436">
        <f t="shared" si="42"/>
        <v>1</v>
      </c>
      <c r="J436">
        <f t="shared" si="42"/>
        <v>0</v>
      </c>
      <c r="K436">
        <v>3</v>
      </c>
      <c r="L436">
        <v>0</v>
      </c>
      <c r="M436" s="16">
        <f t="shared" si="7"/>
        <v>0</v>
      </c>
      <c r="N436" s="16">
        <f t="shared" si="8"/>
        <v>5.5237496412257192</v>
      </c>
      <c r="O436" s="16">
        <f t="shared" si="9"/>
        <v>5.5651886787863454</v>
      </c>
      <c r="P436" s="16">
        <f t="shared" si="10"/>
        <v>0</v>
      </c>
      <c r="Q436" s="16">
        <f t="shared" si="11"/>
        <v>3.9352188027705548</v>
      </c>
      <c r="R436" s="16">
        <f t="shared" si="12"/>
        <v>0</v>
      </c>
      <c r="S436" s="16">
        <f t="shared" si="13"/>
        <v>21.339701490779078</v>
      </c>
      <c r="T436" s="16">
        <f t="shared" si="14"/>
        <v>0</v>
      </c>
      <c r="U436" s="16">
        <f t="shared" si="15"/>
        <v>0.13926250783896985</v>
      </c>
      <c r="V436" s="16">
        <f t="shared" si="16"/>
        <v>0</v>
      </c>
      <c r="W436" s="16">
        <f t="shared" si="17"/>
        <v>15.823003698184747</v>
      </c>
      <c r="Y436" s="16">
        <f t="shared" si="18"/>
        <v>0</v>
      </c>
      <c r="Z436" s="16">
        <f t="shared" si="19"/>
        <v>2.3128648883939071</v>
      </c>
      <c r="AA436" s="16">
        <f t="shared" si="20"/>
        <v>2.2890703880092511</v>
      </c>
      <c r="AB436" s="16">
        <f t="shared" si="21"/>
        <v>0</v>
      </c>
      <c r="AC436" s="16">
        <f t="shared" si="22"/>
        <v>1.2628920253685245</v>
      </c>
      <c r="AD436" s="16">
        <f t="shared" si="23"/>
        <v>0</v>
      </c>
      <c r="AE436" s="16">
        <f t="shared" si="24"/>
        <v>8.0050181304198631</v>
      </c>
      <c r="AF436" s="16">
        <f t="shared" si="25"/>
        <v>0</v>
      </c>
      <c r="AG436" s="16">
        <f t="shared" si="26"/>
        <v>0.85340797805766111</v>
      </c>
      <c r="AH436" s="16">
        <f t="shared" si="27"/>
        <v>0</v>
      </c>
      <c r="AI436" s="16">
        <f t="shared" si="28"/>
        <v>2.8365202263510256</v>
      </c>
      <c r="AK436" s="16">
        <f t="shared" si="29"/>
        <v>0</v>
      </c>
      <c r="AL436" s="16">
        <f t="shared" si="30"/>
        <v>-2.4937472302612625E-2</v>
      </c>
      <c r="AM436" s="16">
        <f t="shared" si="31"/>
        <v>-5.2102375516549913E-2</v>
      </c>
      <c r="AN436" s="16">
        <f t="shared" si="32"/>
        <v>0</v>
      </c>
      <c r="AO436" s="16">
        <f t="shared" si="33"/>
        <v>-0.16964064390408878</v>
      </c>
      <c r="AP436" s="16">
        <f t="shared" si="34"/>
        <v>0</v>
      </c>
      <c r="AQ436" s="16">
        <f t="shared" si="35"/>
        <v>2.5248317776457756</v>
      </c>
      <c r="AR436" s="16">
        <f t="shared" si="36"/>
        <v>0</v>
      </c>
      <c r="AS436" s="16">
        <f t="shared" si="37"/>
        <v>-0.27221512445364049</v>
      </c>
      <c r="AT436" s="16">
        <f t="shared" si="38"/>
        <v>0</v>
      </c>
      <c r="AU436" s="16">
        <f t="shared" si="39"/>
        <v>0.90418348175437835</v>
      </c>
    </row>
    <row r="437" spans="1:47" x14ac:dyDescent="0.3">
      <c r="A437">
        <v>24</v>
      </c>
      <c r="B437" t="s">
        <v>104</v>
      </c>
      <c r="C437" t="s">
        <v>99</v>
      </c>
      <c r="D437" t="s">
        <v>90</v>
      </c>
      <c r="F437" s="2">
        <v>0</v>
      </c>
      <c r="G437" s="2">
        <v>0</v>
      </c>
      <c r="H437" s="5">
        <v>1</v>
      </c>
      <c r="I437">
        <f t="shared" si="42"/>
        <v>0</v>
      </c>
      <c r="J437">
        <f t="shared" si="42"/>
        <v>1</v>
      </c>
      <c r="K437">
        <v>3</v>
      </c>
      <c r="L437">
        <v>3</v>
      </c>
      <c r="M437" s="16">
        <f t="shared" si="7"/>
        <v>0</v>
      </c>
      <c r="N437" s="16">
        <f t="shared" si="8"/>
        <v>-0.64325398936414147</v>
      </c>
      <c r="O437" s="16">
        <f t="shared" si="9"/>
        <v>-0.64063116244173479</v>
      </c>
      <c r="P437" s="16">
        <f t="shared" si="10"/>
        <v>0</v>
      </c>
      <c r="Q437" s="16">
        <f t="shared" si="11"/>
        <v>-0.95954307405975148</v>
      </c>
      <c r="R437" s="16">
        <f t="shared" si="12"/>
        <v>0</v>
      </c>
      <c r="S437" s="16">
        <f t="shared" si="13"/>
        <v>-0.96326777199108748</v>
      </c>
      <c r="T437" s="16">
        <f t="shared" si="14"/>
        <v>0</v>
      </c>
      <c r="U437" s="16">
        <f t="shared" si="15"/>
        <v>-0.49769514736050519</v>
      </c>
      <c r="V437" s="16">
        <f t="shared" si="16"/>
        <v>0</v>
      </c>
      <c r="W437" s="16">
        <f t="shared" si="17"/>
        <v>-0.92722745472740253</v>
      </c>
      <c r="Y437" s="16">
        <f t="shared" si="18"/>
        <v>0</v>
      </c>
      <c r="Z437" s="16">
        <f t="shared" si="19"/>
        <v>-0.46904436272878425</v>
      </c>
      <c r="AA437" s="16">
        <f t="shared" si="20"/>
        <v>-0.48166810290903228</v>
      </c>
      <c r="AB437" s="16">
        <f t="shared" si="21"/>
        <v>0</v>
      </c>
      <c r="AC437" s="16">
        <f t="shared" si="22"/>
        <v>-0.73905576074502743</v>
      </c>
      <c r="AD437" s="16">
        <f t="shared" si="23"/>
        <v>0</v>
      </c>
      <c r="AE437" s="16">
        <f t="shared" si="24"/>
        <v>-0.81638422027277291</v>
      </c>
      <c r="AF437" s="16">
        <f t="shared" si="25"/>
        <v>0</v>
      </c>
      <c r="AG437" s="16">
        <f t="shared" si="26"/>
        <v>-0.46440582291530008</v>
      </c>
      <c r="AH437" s="16">
        <f t="shared" si="27"/>
        <v>0</v>
      </c>
      <c r="AI437" s="16">
        <f t="shared" si="28"/>
        <v>-0.67744835441703344</v>
      </c>
      <c r="AK437" s="16">
        <f t="shared" si="29"/>
        <v>0</v>
      </c>
      <c r="AL437" s="16">
        <f t="shared" si="30"/>
        <v>-0.75566922195570452</v>
      </c>
      <c r="AM437" s="16">
        <f t="shared" si="31"/>
        <v>-0.76784735568233142</v>
      </c>
      <c r="AN437" s="16">
        <f t="shared" si="32"/>
        <v>0</v>
      </c>
      <c r="AO437" s="16">
        <f t="shared" si="33"/>
        <v>-0.87507966682870686</v>
      </c>
      <c r="AP437" s="16">
        <f t="shared" si="34"/>
        <v>0</v>
      </c>
      <c r="AQ437" s="16">
        <f t="shared" si="35"/>
        <v>-0.88265370821636746</v>
      </c>
      <c r="AR437" s="16">
        <f t="shared" si="36"/>
        <v>0</v>
      </c>
      <c r="AS437" s="16">
        <f t="shared" si="37"/>
        <v>-0.78251133651095295</v>
      </c>
      <c r="AT437" s="16">
        <f t="shared" si="38"/>
        <v>0</v>
      </c>
      <c r="AU437" s="16">
        <f t="shared" si="39"/>
        <v>-0.84272402544040903</v>
      </c>
    </row>
    <row r="438" spans="1:47" x14ac:dyDescent="0.3">
      <c r="A438">
        <v>24</v>
      </c>
      <c r="B438" t="s">
        <v>105</v>
      </c>
      <c r="C438" t="s">
        <v>99</v>
      </c>
      <c r="D438" t="s">
        <v>90</v>
      </c>
      <c r="F438" s="2">
        <v>0</v>
      </c>
      <c r="G438" s="2">
        <v>0</v>
      </c>
      <c r="H438" s="5">
        <v>0</v>
      </c>
      <c r="I438">
        <f t="shared" si="42"/>
        <v>0</v>
      </c>
      <c r="J438">
        <f t="shared" si="42"/>
        <v>1</v>
      </c>
      <c r="K438">
        <v>3</v>
      </c>
      <c r="L438">
        <v>0</v>
      </c>
      <c r="M438" s="16">
        <f t="shared" si="7"/>
        <v>0</v>
      </c>
      <c r="N438" s="16">
        <f t="shared" si="8"/>
        <v>-0.64237575192954999</v>
      </c>
      <c r="O438" s="16">
        <f t="shared" si="9"/>
        <v>-0.63993006445038003</v>
      </c>
      <c r="P438" s="16">
        <f t="shared" si="10"/>
        <v>0</v>
      </c>
      <c r="Q438" s="16">
        <f t="shared" si="11"/>
        <v>-0.75329979903303335</v>
      </c>
      <c r="R438" s="16">
        <f t="shared" si="12"/>
        <v>0</v>
      </c>
      <c r="S438" s="16">
        <f t="shared" si="13"/>
        <v>-0.86410715254154469</v>
      </c>
      <c r="T438" s="16">
        <f t="shared" si="14"/>
        <v>0</v>
      </c>
      <c r="U438" s="16">
        <f t="shared" si="15"/>
        <v>-0.48461767659867444</v>
      </c>
      <c r="V438" s="16">
        <f t="shared" si="16"/>
        <v>0</v>
      </c>
      <c r="W438" s="16">
        <f t="shared" si="17"/>
        <v>-0.9187831079946831</v>
      </c>
      <c r="Y438" s="16">
        <f t="shared" si="18"/>
        <v>0</v>
      </c>
      <c r="Z438" s="16">
        <f t="shared" si="19"/>
        <v>-0.59320997061949032</v>
      </c>
      <c r="AA438" s="16">
        <f t="shared" si="20"/>
        <v>-0.59947848600263698</v>
      </c>
      <c r="AB438" s="16">
        <f t="shared" si="21"/>
        <v>0</v>
      </c>
      <c r="AC438" s="16">
        <f t="shared" si="22"/>
        <v>-0.60961123665116002</v>
      </c>
      <c r="AD438" s="16">
        <f t="shared" si="23"/>
        <v>0</v>
      </c>
      <c r="AE438" s="16">
        <f t="shared" si="24"/>
        <v>-0.7802765270162042</v>
      </c>
      <c r="AF438" s="16">
        <f t="shared" si="25"/>
        <v>0</v>
      </c>
      <c r="AG438" s="16">
        <f t="shared" si="26"/>
        <v>-0.44633497197387823</v>
      </c>
      <c r="AH438" s="16">
        <f t="shared" si="27"/>
        <v>0</v>
      </c>
      <c r="AI438" s="16">
        <f t="shared" si="28"/>
        <v>-0.77694371244298566</v>
      </c>
      <c r="AK438" s="16">
        <f t="shared" si="29"/>
        <v>0</v>
      </c>
      <c r="AL438" s="16">
        <f t="shared" si="30"/>
        <v>-0.84472574804411649</v>
      </c>
      <c r="AM438" s="16">
        <f t="shared" si="31"/>
        <v>-0.84798266948813983</v>
      </c>
      <c r="AN438" s="16">
        <f t="shared" si="32"/>
        <v>0</v>
      </c>
      <c r="AO438" s="16">
        <f t="shared" si="33"/>
        <v>-0.84615621474637082</v>
      </c>
      <c r="AP438" s="16">
        <f t="shared" si="34"/>
        <v>0</v>
      </c>
      <c r="AQ438" s="16">
        <f t="shared" si="35"/>
        <v>-0.91214390629716213</v>
      </c>
      <c r="AR438" s="16">
        <f t="shared" si="36"/>
        <v>0</v>
      </c>
      <c r="AS438" s="16">
        <f t="shared" si="37"/>
        <v>-0.7781019431034556</v>
      </c>
      <c r="AT438" s="16">
        <f t="shared" si="38"/>
        <v>0</v>
      </c>
      <c r="AU438" s="16">
        <f t="shared" si="39"/>
        <v>-0.89121988981356726</v>
      </c>
    </row>
    <row r="439" spans="1:47" x14ac:dyDescent="0.3">
      <c r="A439">
        <v>24</v>
      </c>
      <c r="B439" t="s">
        <v>106</v>
      </c>
      <c r="C439" t="s">
        <v>99</v>
      </c>
      <c r="D439" t="s">
        <v>90</v>
      </c>
      <c r="F439" s="2">
        <v>0</v>
      </c>
      <c r="G439" s="2">
        <v>1</v>
      </c>
      <c r="H439" s="5">
        <v>0</v>
      </c>
      <c r="I439">
        <f t="shared" si="42"/>
        <v>0</v>
      </c>
      <c r="J439">
        <f t="shared" si="42"/>
        <v>1</v>
      </c>
      <c r="K439">
        <v>3</v>
      </c>
      <c r="L439">
        <v>0</v>
      </c>
      <c r="M439" s="16">
        <f t="shared" si="7"/>
        <v>0</v>
      </c>
      <c r="N439" s="16">
        <f t="shared" si="8"/>
        <v>0.38127363465049785</v>
      </c>
      <c r="O439" s="16">
        <f t="shared" si="9"/>
        <v>0.39530745738248835</v>
      </c>
      <c r="P439" s="16">
        <f t="shared" si="10"/>
        <v>0</v>
      </c>
      <c r="Q439" s="16">
        <f t="shared" si="11"/>
        <v>8.4855071876359378E-2</v>
      </c>
      <c r="R439" s="16">
        <f t="shared" si="12"/>
        <v>0</v>
      </c>
      <c r="S439" s="16">
        <f t="shared" si="13"/>
        <v>0.63451693896735961</v>
      </c>
      <c r="T439" s="16">
        <f t="shared" si="14"/>
        <v>0</v>
      </c>
      <c r="U439" s="16">
        <f t="shared" si="15"/>
        <v>9.5423301031377611E-2</v>
      </c>
      <c r="V439" s="16">
        <f t="shared" si="16"/>
        <v>0</v>
      </c>
      <c r="W439" s="16">
        <f t="shared" si="17"/>
        <v>6.5345555626181537E-2</v>
      </c>
      <c r="Y439" s="16">
        <f t="shared" si="18"/>
        <v>0</v>
      </c>
      <c r="Z439" s="16">
        <f t="shared" si="19"/>
        <v>0.22651778112164747</v>
      </c>
      <c r="AA439" s="16">
        <f t="shared" si="20"/>
        <v>0.20132318466187341</v>
      </c>
      <c r="AB439" s="16">
        <f t="shared" si="21"/>
        <v>0</v>
      </c>
      <c r="AC439" s="16">
        <f t="shared" si="22"/>
        <v>2.7592519850166006E-2</v>
      </c>
      <c r="AD439" s="16">
        <f t="shared" si="23"/>
        <v>0</v>
      </c>
      <c r="AE439" s="16">
        <f t="shared" si="24"/>
        <v>0.26973615254335936</v>
      </c>
      <c r="AF439" s="16">
        <f t="shared" si="25"/>
        <v>0</v>
      </c>
      <c r="AG439" s="16">
        <f t="shared" si="26"/>
        <v>0.68151066340321853</v>
      </c>
      <c r="AH439" s="16">
        <f t="shared" si="27"/>
        <v>0</v>
      </c>
      <c r="AI439" s="16">
        <f t="shared" si="28"/>
        <v>-1.1394832700972342E-2</v>
      </c>
      <c r="AK439" s="16">
        <f t="shared" si="29"/>
        <v>0</v>
      </c>
      <c r="AL439" s="16">
        <f t="shared" si="30"/>
        <v>-0.54537675261334428</v>
      </c>
      <c r="AM439" s="16">
        <f t="shared" si="31"/>
        <v>-0.56697658812883245</v>
      </c>
      <c r="AN439" s="16">
        <f t="shared" si="32"/>
        <v>0</v>
      </c>
      <c r="AO439" s="16">
        <f t="shared" si="33"/>
        <v>-0.57593721272248832</v>
      </c>
      <c r="AP439" s="16">
        <f t="shared" si="34"/>
        <v>0</v>
      </c>
      <c r="AQ439" s="16">
        <f t="shared" si="35"/>
        <v>-0.45526377299947762</v>
      </c>
      <c r="AR439" s="16">
        <f t="shared" si="36"/>
        <v>0</v>
      </c>
      <c r="AS439" s="16">
        <f t="shared" si="37"/>
        <v>-0.32931964221379167</v>
      </c>
      <c r="AT439" s="16">
        <f t="shared" si="38"/>
        <v>0</v>
      </c>
      <c r="AU439" s="16">
        <f t="shared" si="39"/>
        <v>-0.48051166209643731</v>
      </c>
    </row>
    <row r="440" spans="1:47" x14ac:dyDescent="0.3">
      <c r="A440">
        <v>4</v>
      </c>
      <c r="B440" t="s">
        <v>107</v>
      </c>
      <c r="C440" t="s">
        <v>108</v>
      </c>
      <c r="D440" t="s">
        <v>90</v>
      </c>
      <c r="F440" s="2">
        <v>0</v>
      </c>
      <c r="G440" s="2">
        <v>0</v>
      </c>
      <c r="H440" s="5">
        <v>0</v>
      </c>
      <c r="I440">
        <f t="shared" si="42"/>
        <v>1</v>
      </c>
      <c r="J440">
        <f t="shared" si="42"/>
        <v>0</v>
      </c>
      <c r="K440">
        <v>3</v>
      </c>
      <c r="L440">
        <v>0</v>
      </c>
      <c r="M440" s="16">
        <f t="shared" si="7"/>
        <v>0</v>
      </c>
      <c r="N440" s="16">
        <f t="shared" si="8"/>
        <v>1.4402568855061288</v>
      </c>
      <c r="O440" s="16">
        <f t="shared" si="9"/>
        <v>1.4011063259229402</v>
      </c>
      <c r="P440" s="16">
        <f t="shared" si="10"/>
        <v>0</v>
      </c>
      <c r="Q440" s="16">
        <f t="shared" si="11"/>
        <v>-0.17599888831739693</v>
      </c>
      <c r="R440" s="16">
        <f t="shared" si="12"/>
        <v>0</v>
      </c>
      <c r="S440" s="16">
        <f t="shared" si="13"/>
        <v>1.5084939310480181</v>
      </c>
      <c r="T440" s="16">
        <f t="shared" si="14"/>
        <v>0</v>
      </c>
      <c r="U440" s="16">
        <f t="shared" si="15"/>
        <v>0.2365566586261531</v>
      </c>
      <c r="V440" s="16">
        <f t="shared" si="16"/>
        <v>0</v>
      </c>
      <c r="W440" s="16">
        <f t="shared" si="17"/>
        <v>0.32855092967095978</v>
      </c>
      <c r="Y440" s="16">
        <f t="shared" si="18"/>
        <v>0</v>
      </c>
      <c r="Z440" s="16">
        <f t="shared" si="19"/>
        <v>0.69109299799596469</v>
      </c>
      <c r="AA440" s="16">
        <f t="shared" si="20"/>
        <v>0.64839332459181931</v>
      </c>
      <c r="AB440" s="16">
        <f t="shared" si="21"/>
        <v>0</v>
      </c>
      <c r="AC440" s="16">
        <f t="shared" si="22"/>
        <v>-0.21356743171220396</v>
      </c>
      <c r="AD440" s="16">
        <f t="shared" si="23"/>
        <v>0</v>
      </c>
      <c r="AE440" s="16">
        <f t="shared" si="24"/>
        <v>0.89637628566331973</v>
      </c>
      <c r="AF440" s="16">
        <f t="shared" si="25"/>
        <v>0</v>
      </c>
      <c r="AG440" s="16">
        <f t="shared" si="26"/>
        <v>1.0889825422432058</v>
      </c>
      <c r="AH440" s="16">
        <f t="shared" si="27"/>
        <v>0</v>
      </c>
      <c r="AI440" s="16">
        <f t="shared" si="28"/>
        <v>0.32416832700472553</v>
      </c>
      <c r="AK440" s="16">
        <f t="shared" si="29"/>
        <v>0</v>
      </c>
      <c r="AL440" s="16">
        <f t="shared" si="30"/>
        <v>-0.24685934727463191</v>
      </c>
      <c r="AM440" s="16">
        <f t="shared" si="31"/>
        <v>-0.2841917785068887</v>
      </c>
      <c r="AN440" s="16">
        <f t="shared" si="32"/>
        <v>0</v>
      </c>
      <c r="AO440" s="16">
        <f t="shared" si="33"/>
        <v>-0.65011661152856681</v>
      </c>
      <c r="AP440" s="16">
        <f t="shared" si="34"/>
        <v>0</v>
      </c>
      <c r="AQ440" s="16">
        <f t="shared" si="35"/>
        <v>-0.22084759007315741</v>
      </c>
      <c r="AR440" s="16">
        <f t="shared" si="36"/>
        <v>0</v>
      </c>
      <c r="AS440" s="16">
        <f t="shared" si="37"/>
        <v>2.5351393957122926E-2</v>
      </c>
      <c r="AT440" s="16">
        <f t="shared" si="38"/>
        <v>0</v>
      </c>
      <c r="AU440" s="16">
        <f t="shared" si="39"/>
        <v>-0.12367215653937924</v>
      </c>
    </row>
    <row r="441" spans="1:47" x14ac:dyDescent="0.3">
      <c r="A441">
        <v>4</v>
      </c>
      <c r="B441" t="s">
        <v>109</v>
      </c>
      <c r="C441" t="s">
        <v>108</v>
      </c>
      <c r="D441" t="s">
        <v>90</v>
      </c>
      <c r="F441" s="2">
        <v>0</v>
      </c>
      <c r="G441" s="2">
        <v>1</v>
      </c>
      <c r="H441" s="5">
        <v>1</v>
      </c>
      <c r="I441">
        <f t="shared" si="42"/>
        <v>0</v>
      </c>
      <c r="J441">
        <f t="shared" si="42"/>
        <v>1</v>
      </c>
      <c r="K441">
        <v>3</v>
      </c>
      <c r="L441">
        <v>3</v>
      </c>
      <c r="M441" s="16">
        <f t="shared" si="7"/>
        <v>0</v>
      </c>
      <c r="N441" s="16">
        <f t="shared" si="8"/>
        <v>-0.70333221358903719</v>
      </c>
      <c r="O441" s="16">
        <f t="shared" si="9"/>
        <v>-0.704071920875039</v>
      </c>
      <c r="P441" s="16">
        <f t="shared" si="10"/>
        <v>0</v>
      </c>
      <c r="Q441" s="16">
        <f t="shared" si="11"/>
        <v>-0.85202645978847424</v>
      </c>
      <c r="R441" s="16">
        <f t="shared" si="12"/>
        <v>0</v>
      </c>
      <c r="S441" s="16">
        <f t="shared" si="13"/>
        <v>-0.92980389062470514</v>
      </c>
      <c r="T441" s="16">
        <f t="shared" si="14"/>
        <v>0</v>
      </c>
      <c r="U441" s="16">
        <f t="shared" si="15"/>
        <v>-0.49668858240901492</v>
      </c>
      <c r="V441" s="16">
        <f t="shared" si="16"/>
        <v>0</v>
      </c>
      <c r="W441" s="16">
        <f t="shared" si="17"/>
        <v>-0.86597920979830223</v>
      </c>
      <c r="Y441" s="16">
        <f t="shared" si="18"/>
        <v>0</v>
      </c>
      <c r="Z441" s="16">
        <f t="shared" si="19"/>
        <v>-0.63666543028671907</v>
      </c>
      <c r="AA441" s="16">
        <f t="shared" si="20"/>
        <v>-0.64566078545350658</v>
      </c>
      <c r="AB441" s="16">
        <f t="shared" si="21"/>
        <v>0</v>
      </c>
      <c r="AC441" s="16">
        <f t="shared" si="22"/>
        <v>-0.72532293840509843</v>
      </c>
      <c r="AD441" s="16">
        <f t="shared" si="23"/>
        <v>0</v>
      </c>
      <c r="AE441" s="16">
        <f t="shared" si="24"/>
        <v>-0.86216169135283705</v>
      </c>
      <c r="AF441" s="16">
        <f t="shared" si="25"/>
        <v>0</v>
      </c>
      <c r="AG441" s="16">
        <f t="shared" si="26"/>
        <v>-0.46659518226744207</v>
      </c>
      <c r="AH441" s="16">
        <f t="shared" si="27"/>
        <v>0</v>
      </c>
      <c r="AI441" s="16">
        <f t="shared" si="28"/>
        <v>-0.58050025631744073</v>
      </c>
      <c r="AK441" s="16">
        <f t="shared" si="29"/>
        <v>0</v>
      </c>
      <c r="AL441" s="16">
        <f t="shared" si="30"/>
        <v>-0.85509329617562191</v>
      </c>
      <c r="AM441" s="16">
        <f t="shared" si="31"/>
        <v>-0.86242554221877754</v>
      </c>
      <c r="AN441" s="16">
        <f t="shared" si="32"/>
        <v>0</v>
      </c>
      <c r="AO441" s="16">
        <f t="shared" si="33"/>
        <v>-0.86124117677440648</v>
      </c>
      <c r="AP441" s="16">
        <f t="shared" si="34"/>
        <v>0</v>
      </c>
      <c r="AQ441" s="16">
        <f t="shared" si="35"/>
        <v>-0.93894932932532393</v>
      </c>
      <c r="AR441" s="16">
        <f t="shared" si="36"/>
        <v>0</v>
      </c>
      <c r="AS441" s="16">
        <f t="shared" si="37"/>
        <v>-0.76007430274768906</v>
      </c>
      <c r="AT441" s="16">
        <f t="shared" si="38"/>
        <v>0</v>
      </c>
      <c r="AU441" s="16">
        <f t="shared" si="39"/>
        <v>-0.79581950903049725</v>
      </c>
    </row>
    <row r="442" spans="1:47" x14ac:dyDescent="0.3">
      <c r="A442">
        <v>4</v>
      </c>
      <c r="B442" t="s">
        <v>110</v>
      </c>
      <c r="C442" t="s">
        <v>108</v>
      </c>
      <c r="D442" t="s">
        <v>90</v>
      </c>
      <c r="F442" s="2">
        <v>0</v>
      </c>
      <c r="G442" s="2">
        <v>1</v>
      </c>
      <c r="H442" s="5">
        <v>0</v>
      </c>
      <c r="I442">
        <f t="shared" si="42"/>
        <v>0</v>
      </c>
      <c r="J442">
        <f t="shared" si="42"/>
        <v>1</v>
      </c>
      <c r="K442">
        <v>3</v>
      </c>
      <c r="L442">
        <v>0</v>
      </c>
      <c r="M442" s="16">
        <f t="shared" si="7"/>
        <v>0</v>
      </c>
      <c r="N442" s="16">
        <f t="shared" si="8"/>
        <v>-0.66510968013430738</v>
      </c>
      <c r="O442" s="16">
        <f t="shared" si="9"/>
        <v>-0.66971703789398918</v>
      </c>
      <c r="P442" s="16">
        <f t="shared" si="10"/>
        <v>0</v>
      </c>
      <c r="Q442" s="16">
        <f t="shared" si="11"/>
        <v>-0.91935338491039287</v>
      </c>
      <c r="R442" s="16">
        <f t="shared" si="12"/>
        <v>0</v>
      </c>
      <c r="S442" s="16">
        <f t="shared" si="13"/>
        <v>-0.91475865038993864</v>
      </c>
      <c r="T442" s="16">
        <f t="shared" si="14"/>
        <v>0</v>
      </c>
      <c r="U442" s="16">
        <f t="shared" si="15"/>
        <v>-0.49891693860691777</v>
      </c>
      <c r="V442" s="16">
        <f t="shared" si="16"/>
        <v>0</v>
      </c>
      <c r="W442" s="16">
        <f t="shared" si="17"/>
        <v>-0.91283594206633045</v>
      </c>
      <c r="Y442" s="16">
        <f t="shared" si="18"/>
        <v>0</v>
      </c>
      <c r="Z442" s="16">
        <f t="shared" si="19"/>
        <v>-0.51380132431255154</v>
      </c>
      <c r="AA442" s="16">
        <f t="shared" si="20"/>
        <v>-0.5236904698172864</v>
      </c>
      <c r="AB442" s="16">
        <f t="shared" si="21"/>
        <v>0</v>
      </c>
      <c r="AC442" s="16">
        <f t="shared" si="22"/>
        <v>-0.6690565370131798</v>
      </c>
      <c r="AD442" s="16">
        <f t="shared" si="23"/>
        <v>0</v>
      </c>
      <c r="AE442" s="16">
        <f t="shared" si="24"/>
        <v>-0.77829227334691431</v>
      </c>
      <c r="AF442" s="16">
        <f t="shared" si="25"/>
        <v>0</v>
      </c>
      <c r="AG442" s="16">
        <f t="shared" si="26"/>
        <v>-0.46689875591956548</v>
      </c>
      <c r="AH442" s="16">
        <f t="shared" si="27"/>
        <v>0</v>
      </c>
      <c r="AI442" s="16">
        <f t="shared" si="28"/>
        <v>-0.63738071198683488</v>
      </c>
      <c r="AK442" s="16">
        <f t="shared" si="29"/>
        <v>0</v>
      </c>
      <c r="AL442" s="16">
        <f t="shared" si="30"/>
        <v>-0.77995951940564656</v>
      </c>
      <c r="AM442" s="16">
        <f t="shared" si="31"/>
        <v>-0.79088327771974476</v>
      </c>
      <c r="AN442" s="16">
        <f t="shared" si="32"/>
        <v>0</v>
      </c>
      <c r="AO442" s="16">
        <f t="shared" si="33"/>
        <v>-0.83679498684007569</v>
      </c>
      <c r="AP442" s="16">
        <f t="shared" si="34"/>
        <v>0</v>
      </c>
      <c r="AQ442" s="16">
        <f t="shared" si="35"/>
        <v>-0.87440910882974587</v>
      </c>
      <c r="AR442" s="16">
        <f t="shared" si="36"/>
        <v>0</v>
      </c>
      <c r="AS442" s="16">
        <f t="shared" si="37"/>
        <v>-0.76364220579495057</v>
      </c>
      <c r="AT442" s="16">
        <f t="shared" si="38"/>
        <v>0</v>
      </c>
      <c r="AU442" s="16">
        <f t="shared" si="39"/>
        <v>-0.81512834393841072</v>
      </c>
    </row>
    <row r="443" spans="1:47" x14ac:dyDescent="0.3">
      <c r="A443">
        <v>4</v>
      </c>
      <c r="B443" t="s">
        <v>111</v>
      </c>
      <c r="C443" t="s">
        <v>108</v>
      </c>
      <c r="D443" t="s">
        <v>90</v>
      </c>
      <c r="F443" s="2">
        <v>0</v>
      </c>
      <c r="G443" s="2">
        <v>0</v>
      </c>
      <c r="H443" s="5">
        <v>0</v>
      </c>
      <c r="I443">
        <f t="shared" si="42"/>
        <v>1</v>
      </c>
      <c r="J443">
        <f t="shared" si="42"/>
        <v>0</v>
      </c>
      <c r="K443">
        <v>3</v>
      </c>
      <c r="L443">
        <v>0</v>
      </c>
      <c r="M443" s="16">
        <f t="shared" si="7"/>
        <v>0</v>
      </c>
      <c r="N443" s="16">
        <f t="shared" si="8"/>
        <v>5.7170302298254922</v>
      </c>
      <c r="O443" s="16">
        <f t="shared" si="9"/>
        <v>5.7527817205978433</v>
      </c>
      <c r="P443" s="16">
        <f t="shared" si="10"/>
        <v>0</v>
      </c>
      <c r="Q443" s="16">
        <f t="shared" si="11"/>
        <v>2.7761001660256936</v>
      </c>
      <c r="R443" s="16">
        <f t="shared" si="12"/>
        <v>0</v>
      </c>
      <c r="S443" s="16">
        <f t="shared" si="13"/>
        <v>12.578686015751625</v>
      </c>
      <c r="T443" s="16">
        <f t="shared" si="14"/>
        <v>0</v>
      </c>
      <c r="U443" s="16">
        <f t="shared" si="15"/>
        <v>0.17326327999324878</v>
      </c>
      <c r="V443" s="16">
        <f t="shared" si="16"/>
        <v>0</v>
      </c>
      <c r="W443" s="16">
        <f t="shared" si="17"/>
        <v>11.701932306712141</v>
      </c>
      <c r="Y443" s="16">
        <f t="shared" si="18"/>
        <v>0</v>
      </c>
      <c r="Z443" s="16">
        <f t="shared" si="19"/>
        <v>2.390913187357663</v>
      </c>
      <c r="AA443" s="16">
        <f t="shared" si="20"/>
        <v>2.3252179238973443</v>
      </c>
      <c r="AB443" s="16">
        <f t="shared" si="21"/>
        <v>0</v>
      </c>
      <c r="AC443" s="16">
        <f t="shared" si="22"/>
        <v>1.2753991206522859</v>
      </c>
      <c r="AD443" s="16">
        <f t="shared" si="23"/>
        <v>0</v>
      </c>
      <c r="AE443" s="16">
        <f t="shared" si="24"/>
        <v>5.7731156530979417</v>
      </c>
      <c r="AF443" s="16">
        <f t="shared" si="25"/>
        <v>0</v>
      </c>
      <c r="AG443" s="16">
        <f t="shared" si="26"/>
        <v>0.86081243972671651</v>
      </c>
      <c r="AH443" s="16">
        <f t="shared" si="27"/>
        <v>0</v>
      </c>
      <c r="AI443" s="16">
        <f t="shared" si="28"/>
        <v>2.1300779713233404</v>
      </c>
      <c r="AK443" s="16">
        <f t="shared" si="29"/>
        <v>0</v>
      </c>
      <c r="AL443" s="16">
        <f t="shared" si="30"/>
        <v>0.35057467081722604</v>
      </c>
      <c r="AM443" s="16">
        <f t="shared" si="31"/>
        <v>0.31465350536716441</v>
      </c>
      <c r="AN443" s="16">
        <f t="shared" si="32"/>
        <v>0</v>
      </c>
      <c r="AO443" s="16">
        <f t="shared" si="33"/>
        <v>-4.3717004528614975E-2</v>
      </c>
      <c r="AP443" s="16">
        <f t="shared" si="34"/>
        <v>0</v>
      </c>
      <c r="AQ443" s="16">
        <f t="shared" si="35"/>
        <v>1.7459155283227583</v>
      </c>
      <c r="AR443" s="16">
        <f t="shared" si="36"/>
        <v>0</v>
      </c>
      <c r="AS443" s="16">
        <f t="shared" si="37"/>
        <v>-0.17767471358425813</v>
      </c>
      <c r="AT443" s="16">
        <f t="shared" si="38"/>
        <v>0</v>
      </c>
      <c r="AU443" s="16">
        <f t="shared" si="39"/>
        <v>0.87182044470836773</v>
      </c>
    </row>
    <row r="444" spans="1:47" x14ac:dyDescent="0.3">
      <c r="A444">
        <v>4</v>
      </c>
      <c r="B444" t="s">
        <v>112</v>
      </c>
      <c r="C444" t="s">
        <v>108</v>
      </c>
      <c r="D444" t="s">
        <v>90</v>
      </c>
      <c r="F444" s="2">
        <v>0</v>
      </c>
      <c r="G444" s="2">
        <v>1</v>
      </c>
      <c r="H444" s="5">
        <v>0</v>
      </c>
      <c r="I444">
        <f t="shared" si="42"/>
        <v>1</v>
      </c>
      <c r="J444">
        <f t="shared" si="42"/>
        <v>0</v>
      </c>
      <c r="K444">
        <v>3</v>
      </c>
      <c r="L444">
        <v>0</v>
      </c>
      <c r="M444" s="16">
        <f t="shared" si="7"/>
        <v>0</v>
      </c>
      <c r="N444" s="16">
        <f t="shared" si="8"/>
        <v>8.0472688155827221</v>
      </c>
      <c r="O444" s="16">
        <f t="shared" si="9"/>
        <v>8.0277156172620288</v>
      </c>
      <c r="P444" s="16">
        <f t="shared" si="10"/>
        <v>0</v>
      </c>
      <c r="Q444" s="16">
        <f t="shared" si="11"/>
        <v>6.4408723201273386</v>
      </c>
      <c r="R444" s="16">
        <f t="shared" si="12"/>
        <v>0</v>
      </c>
      <c r="S444" s="16">
        <f t="shared" si="13"/>
        <v>35.359710090294918</v>
      </c>
      <c r="T444" s="16">
        <f t="shared" si="14"/>
        <v>0</v>
      </c>
      <c r="U444" s="16">
        <f t="shared" si="15"/>
        <v>0.23276999155205241</v>
      </c>
      <c r="V444" s="16">
        <f t="shared" si="16"/>
        <v>0</v>
      </c>
      <c r="W444" s="16">
        <f t="shared" si="17"/>
        <v>29.902349333379412</v>
      </c>
      <c r="Y444" s="16">
        <f t="shared" si="18"/>
        <v>0</v>
      </c>
      <c r="Z444" s="16">
        <f t="shared" si="19"/>
        <v>3.3135444248133363</v>
      </c>
      <c r="AA444" s="16">
        <f t="shared" si="20"/>
        <v>3.2818847057616343</v>
      </c>
      <c r="AB444" s="16">
        <f t="shared" si="21"/>
        <v>0</v>
      </c>
      <c r="AC444" s="16">
        <f t="shared" si="22"/>
        <v>2.0372946765633606</v>
      </c>
      <c r="AD444" s="16">
        <f t="shared" si="23"/>
        <v>0</v>
      </c>
      <c r="AE444" s="16">
        <f t="shared" si="24"/>
        <v>12.609164164912512</v>
      </c>
      <c r="AF444" s="16">
        <f t="shared" si="25"/>
        <v>0</v>
      </c>
      <c r="AG444" s="16">
        <f t="shared" si="26"/>
        <v>1.0773948754667217</v>
      </c>
      <c r="AH444" s="16">
        <f t="shared" si="27"/>
        <v>0</v>
      </c>
      <c r="AI444" s="16">
        <f t="shared" si="28"/>
        <v>3.7293047982293031</v>
      </c>
      <c r="AK444" s="16">
        <f t="shared" si="29"/>
        <v>0</v>
      </c>
      <c r="AL444" s="16">
        <f t="shared" si="30"/>
        <v>0.70534168136263031</v>
      </c>
      <c r="AM444" s="16">
        <f t="shared" si="31"/>
        <v>0.68121810532101112</v>
      </c>
      <c r="AN444" s="16">
        <f t="shared" si="32"/>
        <v>0</v>
      </c>
      <c r="AO444" s="16">
        <f t="shared" si="33"/>
        <v>0.33625618914965882</v>
      </c>
      <c r="AP444" s="16">
        <f t="shared" si="34"/>
        <v>0</v>
      </c>
      <c r="AQ444" s="16">
        <f t="shared" si="35"/>
        <v>4.8996243308594032</v>
      </c>
      <c r="AR444" s="16">
        <f t="shared" si="36"/>
        <v>0</v>
      </c>
      <c r="AS444" s="16">
        <f t="shared" si="37"/>
        <v>2.1582220306516645E-2</v>
      </c>
      <c r="AT444" s="16">
        <f t="shared" si="38"/>
        <v>0</v>
      </c>
      <c r="AU444" s="16">
        <f t="shared" si="39"/>
        <v>1.9363040129689819</v>
      </c>
    </row>
    <row r="445" spans="1:47" x14ac:dyDescent="0.3">
      <c r="A445">
        <v>4</v>
      </c>
      <c r="B445" t="s">
        <v>113</v>
      </c>
      <c r="C445" t="s">
        <v>108</v>
      </c>
      <c r="D445" t="s">
        <v>90</v>
      </c>
      <c r="F445" s="2">
        <v>0</v>
      </c>
      <c r="G445" s="2">
        <v>0</v>
      </c>
      <c r="H445" s="5">
        <v>0</v>
      </c>
      <c r="I445">
        <f t="shared" si="42"/>
        <v>0</v>
      </c>
      <c r="J445">
        <f t="shared" si="42"/>
        <v>1</v>
      </c>
      <c r="K445">
        <v>3</v>
      </c>
      <c r="L445">
        <v>0</v>
      </c>
      <c r="M445" s="16">
        <f t="shared" si="7"/>
        <v>0</v>
      </c>
      <c r="N445" s="16">
        <f t="shared" si="8"/>
        <v>-0.59895218999994493</v>
      </c>
      <c r="O445" s="16">
        <f t="shared" si="9"/>
        <v>-0.5992175361422909</v>
      </c>
      <c r="P445" s="16">
        <f t="shared" si="10"/>
        <v>0</v>
      </c>
      <c r="Q445" s="16">
        <f t="shared" si="11"/>
        <v>-0.9533260518099721</v>
      </c>
      <c r="R445" s="16">
        <f t="shared" si="12"/>
        <v>0</v>
      </c>
      <c r="S445" s="16">
        <f t="shared" si="13"/>
        <v>-0.93945294691493608</v>
      </c>
      <c r="T445" s="16">
        <f t="shared" si="14"/>
        <v>0</v>
      </c>
      <c r="U445" s="16">
        <f t="shared" si="15"/>
        <v>-0.50016567779576193</v>
      </c>
      <c r="V445" s="16">
        <f t="shared" si="16"/>
        <v>0</v>
      </c>
      <c r="W445" s="16">
        <f t="shared" si="17"/>
        <v>-0.89801283677181798</v>
      </c>
      <c r="Y445" s="16">
        <f t="shared" si="18"/>
        <v>0</v>
      </c>
      <c r="Z445" s="16">
        <f t="shared" si="19"/>
        <v>-0.43293758255140546</v>
      </c>
      <c r="AA445" s="16">
        <f t="shared" si="20"/>
        <v>-0.44316681708402494</v>
      </c>
      <c r="AB445" s="16">
        <f t="shared" si="21"/>
        <v>0</v>
      </c>
      <c r="AC445" s="16">
        <f t="shared" si="22"/>
        <v>-0.72447124880556524</v>
      </c>
      <c r="AD445" s="16">
        <f t="shared" si="23"/>
        <v>0</v>
      </c>
      <c r="AE445" s="16">
        <f t="shared" si="24"/>
        <v>-0.78093513159055172</v>
      </c>
      <c r="AF445" s="16">
        <f t="shared" si="25"/>
        <v>0</v>
      </c>
      <c r="AG445" s="16">
        <f t="shared" si="26"/>
        <v>-0.46304116294966829</v>
      </c>
      <c r="AH445" s="16">
        <f t="shared" si="27"/>
        <v>0</v>
      </c>
      <c r="AI445" s="16">
        <f t="shared" si="28"/>
        <v>-0.65765598167118111</v>
      </c>
      <c r="AK445" s="16">
        <f t="shared" si="29"/>
        <v>0</v>
      </c>
      <c r="AL445" s="16">
        <f t="shared" si="30"/>
        <v>-0.72742310242911956</v>
      </c>
      <c r="AM445" s="16">
        <f t="shared" si="31"/>
        <v>-0.73931967763102124</v>
      </c>
      <c r="AN445" s="16">
        <f t="shared" si="32"/>
        <v>0</v>
      </c>
      <c r="AO445" s="16">
        <f t="shared" si="33"/>
        <v>-0.86235463490485109</v>
      </c>
      <c r="AP445" s="16">
        <f t="shared" si="34"/>
        <v>0</v>
      </c>
      <c r="AQ445" s="16">
        <f t="shared" si="35"/>
        <v>-0.86177857993921192</v>
      </c>
      <c r="AR445" s="16">
        <f t="shared" si="36"/>
        <v>0</v>
      </c>
      <c r="AS445" s="16">
        <f t="shared" si="37"/>
        <v>-0.75938242173112769</v>
      </c>
      <c r="AT445" s="16">
        <f t="shared" si="38"/>
        <v>0</v>
      </c>
      <c r="AU445" s="16">
        <f t="shared" si="39"/>
        <v>-0.81025548170581663</v>
      </c>
    </row>
    <row r="446" spans="1:47" x14ac:dyDescent="0.3">
      <c r="A446">
        <v>4</v>
      </c>
      <c r="B446" t="s">
        <v>114</v>
      </c>
      <c r="C446" t="s">
        <v>108</v>
      </c>
      <c r="D446" t="s">
        <v>90</v>
      </c>
      <c r="F446" s="2">
        <v>0</v>
      </c>
      <c r="G446" s="2">
        <v>0</v>
      </c>
      <c r="H446" s="5">
        <v>1</v>
      </c>
      <c r="I446">
        <f t="shared" si="42"/>
        <v>0</v>
      </c>
      <c r="J446">
        <f t="shared" si="42"/>
        <v>1</v>
      </c>
      <c r="K446">
        <v>3</v>
      </c>
      <c r="L446">
        <v>3</v>
      </c>
      <c r="M446" s="16">
        <f t="shared" si="7"/>
        <v>0</v>
      </c>
      <c r="N446" s="16">
        <f t="shared" si="8"/>
        <v>-0.71030570224437151</v>
      </c>
      <c r="O446" s="16">
        <f t="shared" si="9"/>
        <v>-0.71047490676153247</v>
      </c>
      <c r="P446" s="16">
        <f t="shared" si="10"/>
        <v>0</v>
      </c>
      <c r="Q446" s="16">
        <f t="shared" si="11"/>
        <v>-0.79520742686585788</v>
      </c>
      <c r="R446" s="16">
        <f t="shared" si="12"/>
        <v>0</v>
      </c>
      <c r="S446" s="16">
        <f t="shared" si="13"/>
        <v>-0.88934762741096895</v>
      </c>
      <c r="T446" s="16">
        <f t="shared" si="14"/>
        <v>0</v>
      </c>
      <c r="U446" s="16">
        <f t="shared" si="15"/>
        <v>-0.49393711007952928</v>
      </c>
      <c r="V446" s="16">
        <f t="shared" si="16"/>
        <v>0</v>
      </c>
      <c r="W446" s="16">
        <f t="shared" si="17"/>
        <v>-0.94898765104974869</v>
      </c>
      <c r="Y446" s="16">
        <f t="shared" si="18"/>
        <v>0</v>
      </c>
      <c r="Z446" s="16">
        <f t="shared" si="19"/>
        <v>-0.66116808742023392</v>
      </c>
      <c r="AA446" s="16">
        <f t="shared" si="20"/>
        <v>-0.66560297775181543</v>
      </c>
      <c r="AB446" s="16">
        <f t="shared" si="21"/>
        <v>0</v>
      </c>
      <c r="AC446" s="16">
        <f t="shared" si="22"/>
        <v>-0.66350061991646625</v>
      </c>
      <c r="AD446" s="16">
        <f t="shared" si="23"/>
        <v>0</v>
      </c>
      <c r="AE446" s="16">
        <f t="shared" si="24"/>
        <v>-0.8183577212107227</v>
      </c>
      <c r="AF446" s="16">
        <f t="shared" si="25"/>
        <v>0</v>
      </c>
      <c r="AG446" s="16">
        <f t="shared" si="26"/>
        <v>-0.46063927781766278</v>
      </c>
      <c r="AH446" s="16">
        <f t="shared" si="27"/>
        <v>0</v>
      </c>
      <c r="AI446" s="16">
        <f t="shared" si="28"/>
        <v>-0.80776078021824127</v>
      </c>
      <c r="AK446" s="16">
        <f t="shared" si="29"/>
        <v>0</v>
      </c>
      <c r="AL446" s="16">
        <f t="shared" si="30"/>
        <v>-0.85689397519016286</v>
      </c>
      <c r="AM446" s="16">
        <f t="shared" si="31"/>
        <v>-0.86061662773350012</v>
      </c>
      <c r="AN446" s="16">
        <f t="shared" si="32"/>
        <v>0</v>
      </c>
      <c r="AO446" s="16">
        <f t="shared" si="33"/>
        <v>-0.84365640277764198</v>
      </c>
      <c r="AP446" s="16">
        <f t="shared" si="34"/>
        <v>0</v>
      </c>
      <c r="AQ446" s="16">
        <f t="shared" si="35"/>
        <v>-0.90984646228229693</v>
      </c>
      <c r="AR446" s="16">
        <f t="shared" si="36"/>
        <v>0</v>
      </c>
      <c r="AS446" s="16">
        <f t="shared" si="37"/>
        <v>-0.76152911178793514</v>
      </c>
      <c r="AT446" s="16">
        <f t="shared" si="38"/>
        <v>0</v>
      </c>
      <c r="AU446" s="16">
        <f t="shared" si="39"/>
        <v>-0.89356347186044938</v>
      </c>
    </row>
    <row r="447" spans="1:47" x14ac:dyDescent="0.3">
      <c r="A447">
        <v>4</v>
      </c>
      <c r="B447" t="s">
        <v>115</v>
      </c>
      <c r="C447" t="s">
        <v>108</v>
      </c>
      <c r="D447" t="s">
        <v>90</v>
      </c>
      <c r="F447" s="2">
        <v>0</v>
      </c>
      <c r="G447" s="2">
        <v>1</v>
      </c>
      <c r="H447" s="5">
        <v>0</v>
      </c>
      <c r="I447">
        <f t="shared" si="42"/>
        <v>1</v>
      </c>
      <c r="J447">
        <f t="shared" si="42"/>
        <v>0</v>
      </c>
      <c r="K447">
        <v>3</v>
      </c>
      <c r="L447">
        <v>0</v>
      </c>
      <c r="M447" s="16">
        <f t="shared" si="7"/>
        <v>0</v>
      </c>
      <c r="N447" s="16">
        <f t="shared" si="8"/>
        <v>1.2310630710503025</v>
      </c>
      <c r="O447" s="16">
        <f t="shared" si="9"/>
        <v>1.2651731103762647</v>
      </c>
      <c r="P447" s="16">
        <f t="shared" si="10"/>
        <v>0</v>
      </c>
      <c r="Q447" s="16">
        <f t="shared" si="11"/>
        <v>0.62369320670140704</v>
      </c>
      <c r="R447" s="16">
        <f t="shared" si="12"/>
        <v>0</v>
      </c>
      <c r="S447" s="16">
        <f t="shared" si="13"/>
        <v>2.2608903221200185</v>
      </c>
      <c r="T447" s="16">
        <f t="shared" si="14"/>
        <v>0</v>
      </c>
      <c r="U447" s="16">
        <f t="shared" si="15"/>
        <v>0.16996433660129798</v>
      </c>
      <c r="V447" s="16">
        <f t="shared" si="16"/>
        <v>0</v>
      </c>
      <c r="W447" s="16">
        <f t="shared" si="17"/>
        <v>1.5153467057016288</v>
      </c>
      <c r="Y447" s="16">
        <f t="shared" si="18"/>
        <v>0</v>
      </c>
      <c r="Z447" s="16">
        <f t="shared" si="19"/>
        <v>0.72013906256705884</v>
      </c>
      <c r="AA447" s="16">
        <f t="shared" si="20"/>
        <v>0.71925477023051909</v>
      </c>
      <c r="AB447" s="16">
        <f t="shared" si="21"/>
        <v>0</v>
      </c>
      <c r="AC447" s="16">
        <f t="shared" si="22"/>
        <v>0.31215061130024391</v>
      </c>
      <c r="AD447" s="16">
        <f t="shared" si="23"/>
        <v>0</v>
      </c>
      <c r="AE447" s="16">
        <f t="shared" si="24"/>
        <v>1.2363170453281513</v>
      </c>
      <c r="AF447" s="16">
        <f t="shared" si="25"/>
        <v>0</v>
      </c>
      <c r="AG447" s="16">
        <f t="shared" si="26"/>
        <v>0.84291082308786369</v>
      </c>
      <c r="AH447" s="16">
        <f t="shared" si="27"/>
        <v>0</v>
      </c>
      <c r="AI447" s="16">
        <f t="shared" si="28"/>
        <v>0.41639996733812096</v>
      </c>
      <c r="AK447" s="16">
        <f t="shared" si="29"/>
        <v>0</v>
      </c>
      <c r="AL447" s="16">
        <f t="shared" si="30"/>
        <v>-0.30606080794620388</v>
      </c>
      <c r="AM447" s="16">
        <f t="shared" si="31"/>
        <v>-0.298012504549442</v>
      </c>
      <c r="AN447" s="16">
        <f t="shared" si="32"/>
        <v>0</v>
      </c>
      <c r="AO447" s="16">
        <f t="shared" si="33"/>
        <v>-0.44146355979769403</v>
      </c>
      <c r="AP447" s="16">
        <f t="shared" si="34"/>
        <v>0</v>
      </c>
      <c r="AQ447" s="16">
        <f t="shared" si="35"/>
        <v>-0.10980272186590839</v>
      </c>
      <c r="AR447" s="16">
        <f t="shared" si="36"/>
        <v>0</v>
      </c>
      <c r="AS447" s="16">
        <f t="shared" si="37"/>
        <v>-0.17820648735516004</v>
      </c>
      <c r="AT447" s="16">
        <f t="shared" si="38"/>
        <v>0</v>
      </c>
      <c r="AU447" s="16">
        <f t="shared" si="39"/>
        <v>-0.15921374485327661</v>
      </c>
    </row>
    <row r="448" spans="1:47" x14ac:dyDescent="0.3">
      <c r="A448">
        <v>5</v>
      </c>
      <c r="B448" t="s">
        <v>116</v>
      </c>
      <c r="C448" t="s">
        <v>117</v>
      </c>
      <c r="D448" t="s">
        <v>118</v>
      </c>
      <c r="F448" s="2">
        <v>0</v>
      </c>
      <c r="G448" s="2">
        <v>0</v>
      </c>
      <c r="H448" s="5">
        <v>0</v>
      </c>
      <c r="I448">
        <f t="shared" si="42"/>
        <v>1</v>
      </c>
      <c r="J448">
        <f t="shared" si="42"/>
        <v>0</v>
      </c>
      <c r="K448">
        <v>3</v>
      </c>
      <c r="L448">
        <v>0</v>
      </c>
      <c r="M448" s="16">
        <f t="shared" si="7"/>
        <v>0</v>
      </c>
      <c r="N448" s="16">
        <f t="shared" si="8"/>
        <v>31.653340436049163</v>
      </c>
      <c r="O448" s="16">
        <f t="shared" si="9"/>
        <v>31.667817498596254</v>
      </c>
      <c r="P448" s="16">
        <f t="shared" si="10"/>
        <v>0</v>
      </c>
      <c r="Q448" s="16">
        <f t="shared" si="11"/>
        <v>30.941996239880901</v>
      </c>
      <c r="R448" s="16">
        <f t="shared" si="12"/>
        <v>0</v>
      </c>
      <c r="S448" s="16">
        <f t="shared" si="13"/>
        <v>2610.810617701291</v>
      </c>
      <c r="T448" s="16">
        <f t="shared" si="14"/>
        <v>0</v>
      </c>
      <c r="U448" s="16">
        <f t="shared" si="15"/>
        <v>0.279688235065149</v>
      </c>
      <c r="V448" s="16">
        <f t="shared" si="16"/>
        <v>0</v>
      </c>
      <c r="W448" s="16">
        <f t="shared" si="17"/>
        <v>1536.5405536259341</v>
      </c>
      <c r="Y448" s="16">
        <f t="shared" si="18"/>
        <v>0</v>
      </c>
      <c r="Z448" s="16">
        <f t="shared" si="19"/>
        <v>11.860487046440621</v>
      </c>
      <c r="AA448" s="16">
        <f t="shared" si="20"/>
        <v>11.744898655760663</v>
      </c>
      <c r="AB448" s="16">
        <f t="shared" si="21"/>
        <v>0</v>
      </c>
      <c r="AC448" s="16">
        <f t="shared" si="22"/>
        <v>12.539509990876695</v>
      </c>
      <c r="AD448" s="16">
        <f t="shared" si="23"/>
        <v>0</v>
      </c>
      <c r="AE448" s="16">
        <f t="shared" si="24"/>
        <v>54.548934855233462</v>
      </c>
      <c r="AF448" s="16">
        <f t="shared" si="25"/>
        <v>0</v>
      </c>
      <c r="AG448" s="16">
        <f t="shared" si="26"/>
        <v>1.0217024549533731</v>
      </c>
      <c r="AH448" s="16">
        <f t="shared" si="27"/>
        <v>0</v>
      </c>
      <c r="AI448" s="16">
        <f t="shared" si="28"/>
        <v>387.46021910805291</v>
      </c>
      <c r="AK448" s="16">
        <f t="shared" si="29"/>
        <v>0</v>
      </c>
      <c r="AL448" s="16">
        <f t="shared" si="30"/>
        <v>2.1658866334838014</v>
      </c>
      <c r="AM448" s="16">
        <f t="shared" si="31"/>
        <v>2.1349275982575171</v>
      </c>
      <c r="AN448" s="16">
        <f t="shared" si="32"/>
        <v>0</v>
      </c>
      <c r="AO448" s="16">
        <f t="shared" si="33"/>
        <v>2.2885119930640792</v>
      </c>
      <c r="AP448" s="16">
        <f t="shared" si="34"/>
        <v>0</v>
      </c>
      <c r="AQ448" s="16">
        <f t="shared" si="35"/>
        <v>12.981130843245989</v>
      </c>
      <c r="AR448" s="16">
        <f t="shared" si="36"/>
        <v>0</v>
      </c>
      <c r="AS448" s="16">
        <f t="shared" si="37"/>
        <v>-0.33628713149306722</v>
      </c>
      <c r="AT448" s="16">
        <f t="shared" si="38"/>
        <v>0</v>
      </c>
      <c r="AU448" s="16">
        <f t="shared" si="39"/>
        <v>277.58417264584222</v>
      </c>
    </row>
    <row r="449" spans="1:47" x14ac:dyDescent="0.3">
      <c r="A449">
        <v>5</v>
      </c>
      <c r="B449" t="s">
        <v>119</v>
      </c>
      <c r="C449" t="s">
        <v>117</v>
      </c>
      <c r="D449" t="s">
        <v>118</v>
      </c>
      <c r="F449" s="2">
        <v>0</v>
      </c>
      <c r="G449" s="2">
        <v>1</v>
      </c>
      <c r="H449" s="5">
        <v>1</v>
      </c>
      <c r="I449">
        <f t="shared" ref="I449:J464" si="43">I68</f>
        <v>0</v>
      </c>
      <c r="J449">
        <f t="shared" si="43"/>
        <v>1</v>
      </c>
      <c r="K449">
        <v>3</v>
      </c>
      <c r="L449">
        <v>3</v>
      </c>
      <c r="M449" s="16">
        <f t="shared" ref="M449:M512" si="44">(M68-M68)/M68</f>
        <v>0</v>
      </c>
      <c r="N449" s="16">
        <f t="shared" ref="N449:N512" si="45">(N68-M68)/M68</f>
        <v>-0.82352604770628357</v>
      </c>
      <c r="O449" s="16">
        <f t="shared" ref="O449:O512" si="46">(O68-M68)/M68</f>
        <v>-0.82186346994973769</v>
      </c>
      <c r="P449" s="16">
        <f t="shared" ref="P449:P512" si="47">(P68-P68)/P68</f>
        <v>0</v>
      </c>
      <c r="Q449" s="16">
        <f t="shared" ref="Q449:Q512" si="48">(Q68-P68)/P68</f>
        <v>-0.97398339999177708</v>
      </c>
      <c r="R449" s="16">
        <f t="shared" ref="R449:R512" si="49">(R68-R68)/R68</f>
        <v>0</v>
      </c>
      <c r="S449" s="16">
        <f t="shared" ref="S449:S512" si="50">(S68-R68)/R68</f>
        <v>-0.97760787046701558</v>
      </c>
      <c r="T449" s="16">
        <f t="shared" ref="T449:T512" si="51">(T68-T68)/T68</f>
        <v>0</v>
      </c>
      <c r="U449" s="16">
        <f t="shared" ref="U449:U512" si="52">(U68-T68)/T68</f>
        <v>-0.3579505692163939</v>
      </c>
      <c r="V449" s="16">
        <f t="shared" ref="V449:V512" si="53">(V68-V68)/V68</f>
        <v>0</v>
      </c>
      <c r="W449" s="16">
        <f t="shared" ref="W449:W512" si="54">(W68-V68)/V68</f>
        <v>-0.9620397211709022</v>
      </c>
      <c r="Y449" s="16">
        <f t="shared" ref="Y449:Y512" si="55">(Y68-Y68)/Y68</f>
        <v>0</v>
      </c>
      <c r="Z449" s="16">
        <f t="shared" ref="Z449:Z512" si="56">(Z68-Y68)/Y68</f>
        <v>-0.65569161392263198</v>
      </c>
      <c r="AA449" s="16">
        <f t="shared" ref="AA449:AA512" si="57">(AA68-Y68)/Y68</f>
        <v>-0.66062949691024775</v>
      </c>
      <c r="AB449" s="16">
        <f t="shared" ref="AB449:AB512" si="58">(AB68-AB68)/AB68</f>
        <v>0</v>
      </c>
      <c r="AC449" s="16">
        <f t="shared" ref="AC449:AC512" si="59">(AC68-AB68)/AB68</f>
        <v>-0.90232426841571578</v>
      </c>
      <c r="AD449" s="16">
        <f t="shared" ref="AD449:AD512" si="60">(AD68-AD68)/AD68</f>
        <v>0</v>
      </c>
      <c r="AE449" s="16">
        <f t="shared" ref="AE449:AE512" si="61">(AE68-AD68)/AD68</f>
        <v>-0.88177433478434064</v>
      </c>
      <c r="AF449" s="16">
        <f t="shared" ref="AF449:AF512" si="62">(AF68-AF68)/AF68</f>
        <v>0</v>
      </c>
      <c r="AG449" s="16">
        <f t="shared" ref="AG449:AG512" si="63">(AG68-AF68)/AF68</f>
        <v>-0.26265082574871279</v>
      </c>
      <c r="AH449" s="16">
        <f t="shared" ref="AH449:AH512" si="64">(AH68-AH68)/AH68</f>
        <v>0</v>
      </c>
      <c r="AI449" s="16">
        <f t="shared" ref="AI449:AI512" si="65">(AI68-AH68)/AH68</f>
        <v>-0.68477674972816105</v>
      </c>
      <c r="AK449" s="16">
        <f t="shared" ref="AK449:AK512" si="66">(AK68-AK68)/AK68</f>
        <v>0</v>
      </c>
      <c r="AL449" s="16">
        <f t="shared" ref="AL449:AL512" si="67">(AL68-AK68)/AK68</f>
        <v>-0.85127824914182249</v>
      </c>
      <c r="AM449" s="16">
        <f t="shared" ref="AM449:AM512" si="68">(AM68-AK68)/AK68</f>
        <v>-0.85347663784660877</v>
      </c>
      <c r="AN449" s="16">
        <f t="shared" ref="AN449:AN512" si="69">(AN68-AN68)/AN68</f>
        <v>0</v>
      </c>
      <c r="AO449" s="16">
        <f t="shared" ref="AO449:AO512" si="70">(AO68-AN68)/AN68</f>
        <v>-0.9551992194408625</v>
      </c>
      <c r="AP449" s="16">
        <f t="shared" ref="AP449:AP512" si="71">(AP68-AP68)/AP68</f>
        <v>0</v>
      </c>
      <c r="AQ449" s="16">
        <f t="shared" ref="AQ449:AQ512" si="72">(AQ68-AP68)/AP68</f>
        <v>-0.92636373624218438</v>
      </c>
      <c r="AR449" s="16">
        <f t="shared" ref="AR449:AR512" si="73">(AR68-AR68)/AR68</f>
        <v>0</v>
      </c>
      <c r="AS449" s="16">
        <f t="shared" ref="AS449:AS512" si="74">(AS68-AR68)/AR68</f>
        <v>-0.74245189810398871</v>
      </c>
      <c r="AT449" s="16">
        <f t="shared" ref="AT449:AT512" si="75">(AT68-AT68)/AT68</f>
        <v>0</v>
      </c>
      <c r="AU449" s="16">
        <f t="shared" ref="AU449:AU512" si="76">(AU68-AT68)/AT68</f>
        <v>-0.86258845722038213</v>
      </c>
    </row>
    <row r="450" spans="1:47" x14ac:dyDescent="0.3">
      <c r="A450">
        <v>5</v>
      </c>
      <c r="B450" t="s">
        <v>120</v>
      </c>
      <c r="C450" t="s">
        <v>117</v>
      </c>
      <c r="D450" t="s">
        <v>118</v>
      </c>
      <c r="F450" s="2">
        <v>0</v>
      </c>
      <c r="G450" s="2">
        <v>1</v>
      </c>
      <c r="H450" s="5">
        <v>0</v>
      </c>
      <c r="I450">
        <f t="shared" si="43"/>
        <v>0</v>
      </c>
      <c r="J450">
        <f t="shared" si="43"/>
        <v>1</v>
      </c>
      <c r="K450">
        <v>3</v>
      </c>
      <c r="L450">
        <v>0</v>
      </c>
      <c r="M450" s="16">
        <f t="shared" si="44"/>
        <v>0</v>
      </c>
      <c r="N450" s="16">
        <f t="shared" si="45"/>
        <v>-0.74459792691741233</v>
      </c>
      <c r="O450" s="16">
        <f t="shared" si="46"/>
        <v>-0.74337601965351974</v>
      </c>
      <c r="P450" s="16">
        <f t="shared" si="47"/>
        <v>0</v>
      </c>
      <c r="Q450" s="16">
        <f t="shared" si="48"/>
        <v>-0.97381581324583077</v>
      </c>
      <c r="R450" s="16">
        <f t="shared" si="49"/>
        <v>0</v>
      </c>
      <c r="S450" s="16">
        <f t="shared" si="50"/>
        <v>-0.98320564040776526</v>
      </c>
      <c r="T450" s="16">
        <f t="shared" si="51"/>
        <v>0</v>
      </c>
      <c r="U450" s="16">
        <f t="shared" si="52"/>
        <v>-0.35678826250666473</v>
      </c>
      <c r="V450" s="16">
        <f t="shared" si="53"/>
        <v>0</v>
      </c>
      <c r="W450" s="16">
        <f t="shared" si="54"/>
        <v>-0.9554813632273339</v>
      </c>
      <c r="Y450" s="16">
        <f t="shared" si="55"/>
        <v>0</v>
      </c>
      <c r="Z450" s="16">
        <f t="shared" si="56"/>
        <v>-0.63583877597108385</v>
      </c>
      <c r="AA450" s="16">
        <f t="shared" si="57"/>
        <v>-0.63696782000995944</v>
      </c>
      <c r="AB450" s="16">
        <f t="shared" si="58"/>
        <v>0</v>
      </c>
      <c r="AC450" s="16">
        <f t="shared" si="59"/>
        <v>-0.85452723128704189</v>
      </c>
      <c r="AD450" s="16">
        <f t="shared" si="60"/>
        <v>0</v>
      </c>
      <c r="AE450" s="16">
        <f t="shared" si="61"/>
        <v>-0.93234373361391487</v>
      </c>
      <c r="AF450" s="16">
        <f t="shared" si="62"/>
        <v>0</v>
      </c>
      <c r="AG450" s="16">
        <f t="shared" si="63"/>
        <v>-0.26790424964931747</v>
      </c>
      <c r="AH450" s="16">
        <f t="shared" si="64"/>
        <v>0</v>
      </c>
      <c r="AI450" s="16">
        <f t="shared" si="65"/>
        <v>-0.6977725717211033</v>
      </c>
      <c r="AK450" s="16">
        <f t="shared" si="66"/>
        <v>0</v>
      </c>
      <c r="AL450" s="16">
        <f t="shared" si="67"/>
        <v>-0.86314611587729551</v>
      </c>
      <c r="AM450" s="16">
        <f t="shared" si="68"/>
        <v>-0.86285749183312355</v>
      </c>
      <c r="AN450" s="16">
        <f t="shared" si="69"/>
        <v>0</v>
      </c>
      <c r="AO450" s="16">
        <f t="shared" si="70"/>
        <v>-0.93760480728916107</v>
      </c>
      <c r="AP450" s="16">
        <f t="shared" si="71"/>
        <v>0</v>
      </c>
      <c r="AQ450" s="16">
        <f t="shared" si="72"/>
        <v>-0.96409665651546073</v>
      </c>
      <c r="AR450" s="16">
        <f t="shared" si="73"/>
        <v>0</v>
      </c>
      <c r="AS450" s="16">
        <f t="shared" si="74"/>
        <v>-0.75196720196783806</v>
      </c>
      <c r="AT450" s="16">
        <f t="shared" si="75"/>
        <v>0</v>
      </c>
      <c r="AU450" s="16">
        <f t="shared" si="76"/>
        <v>-0.87219809054571806</v>
      </c>
    </row>
    <row r="451" spans="1:47" x14ac:dyDescent="0.3">
      <c r="A451">
        <v>5</v>
      </c>
      <c r="B451" t="s">
        <v>121</v>
      </c>
      <c r="C451" t="s">
        <v>117</v>
      </c>
      <c r="D451" t="s">
        <v>118</v>
      </c>
      <c r="F451" s="2">
        <v>0</v>
      </c>
      <c r="G451" s="2">
        <v>0</v>
      </c>
      <c r="H451" s="5">
        <v>0</v>
      </c>
      <c r="I451">
        <f t="shared" si="43"/>
        <v>0</v>
      </c>
      <c r="J451">
        <f t="shared" si="43"/>
        <v>1</v>
      </c>
      <c r="K451">
        <v>3</v>
      </c>
      <c r="L451">
        <v>0</v>
      </c>
      <c r="M451" s="16">
        <f t="shared" si="44"/>
        <v>0</v>
      </c>
      <c r="N451" s="16">
        <f t="shared" si="45"/>
        <v>-4.8553534876059047E-2</v>
      </c>
      <c r="O451" s="16">
        <f t="shared" si="46"/>
        <v>-7.8340739344774663E-3</v>
      </c>
      <c r="P451" s="16">
        <f t="shared" si="47"/>
        <v>0</v>
      </c>
      <c r="Q451" s="16">
        <f t="shared" si="48"/>
        <v>-0.85516376197595434</v>
      </c>
      <c r="R451" s="16">
        <f t="shared" si="49"/>
        <v>0</v>
      </c>
      <c r="S451" s="16">
        <f t="shared" si="50"/>
        <v>-0.79138713288446005</v>
      </c>
      <c r="T451" s="16">
        <f t="shared" si="51"/>
        <v>0</v>
      </c>
      <c r="U451" s="16">
        <f t="shared" si="52"/>
        <v>0.24435744887221963</v>
      </c>
      <c r="V451" s="16">
        <f t="shared" si="53"/>
        <v>0</v>
      </c>
      <c r="W451" s="16">
        <f t="shared" si="54"/>
        <v>-0.74218634868200428</v>
      </c>
      <c r="Y451" s="16">
        <f t="shared" si="55"/>
        <v>0</v>
      </c>
      <c r="Z451" s="16">
        <f t="shared" si="56"/>
        <v>-0.15073759903945588</v>
      </c>
      <c r="AA451" s="16">
        <f t="shared" si="57"/>
        <v>-0.12199286712276987</v>
      </c>
      <c r="AB451" s="16">
        <f t="shared" si="58"/>
        <v>0</v>
      </c>
      <c r="AC451" s="16">
        <f t="shared" si="59"/>
        <v>-0.82275055755979953</v>
      </c>
      <c r="AD451" s="16">
        <f t="shared" si="60"/>
        <v>0</v>
      </c>
      <c r="AE451" s="16">
        <f t="shared" si="61"/>
        <v>-0.84636449078387832</v>
      </c>
      <c r="AF451" s="16">
        <f t="shared" si="62"/>
        <v>0</v>
      </c>
      <c r="AG451" s="16">
        <f t="shared" si="63"/>
        <v>0.93273246628536921</v>
      </c>
      <c r="AH451" s="16">
        <f t="shared" si="64"/>
        <v>0</v>
      </c>
      <c r="AI451" s="16">
        <f t="shared" si="65"/>
        <v>-0.30736296226677889</v>
      </c>
      <c r="AK451" s="16">
        <f t="shared" si="66"/>
        <v>0</v>
      </c>
      <c r="AL451" s="16">
        <f t="shared" si="67"/>
        <v>-0.74180255968512099</v>
      </c>
      <c r="AM451" s="16">
        <f t="shared" si="68"/>
        <v>-0.71111804421499036</v>
      </c>
      <c r="AN451" s="16">
        <f t="shared" si="69"/>
        <v>0</v>
      </c>
      <c r="AO451" s="16">
        <f t="shared" si="70"/>
        <v>-0.93874028875877513</v>
      </c>
      <c r="AP451" s="16">
        <f t="shared" si="71"/>
        <v>0</v>
      </c>
      <c r="AQ451" s="16">
        <f t="shared" si="72"/>
        <v>-0.95093161064266507</v>
      </c>
      <c r="AR451" s="16">
        <f t="shared" si="73"/>
        <v>0</v>
      </c>
      <c r="AS451" s="16">
        <f t="shared" si="74"/>
        <v>-0.37455317048410952</v>
      </c>
      <c r="AT451" s="16">
        <f t="shared" si="75"/>
        <v>0</v>
      </c>
      <c r="AU451" s="16">
        <f t="shared" si="76"/>
        <v>-0.48970162351000457</v>
      </c>
    </row>
    <row r="452" spans="1:47" x14ac:dyDescent="0.3">
      <c r="A452">
        <v>5</v>
      </c>
      <c r="B452" t="s">
        <v>122</v>
      </c>
      <c r="C452" t="s">
        <v>117</v>
      </c>
      <c r="D452" t="s">
        <v>118</v>
      </c>
      <c r="F452" s="2">
        <v>0</v>
      </c>
      <c r="G452" s="2">
        <v>1</v>
      </c>
      <c r="H452" s="5">
        <v>0</v>
      </c>
      <c r="I452">
        <f t="shared" si="43"/>
        <v>0</v>
      </c>
      <c r="J452">
        <f t="shared" si="43"/>
        <v>1</v>
      </c>
      <c r="K452">
        <v>3</v>
      </c>
      <c r="L452">
        <v>0</v>
      </c>
      <c r="M452" s="16">
        <f t="shared" si="44"/>
        <v>0</v>
      </c>
      <c r="N452" s="16">
        <f t="shared" si="45"/>
        <v>0.13911152232695326</v>
      </c>
      <c r="O452" s="16">
        <f t="shared" si="46"/>
        <v>0.18908378383089275</v>
      </c>
      <c r="P452" s="16">
        <f t="shared" si="47"/>
        <v>0</v>
      </c>
      <c r="Q452" s="16">
        <f t="shared" si="48"/>
        <v>-0.88524645656987044</v>
      </c>
      <c r="R452" s="16">
        <f t="shared" si="49"/>
        <v>0</v>
      </c>
      <c r="S452" s="16">
        <f t="shared" si="50"/>
        <v>-0.72410955430088664</v>
      </c>
      <c r="T452" s="16">
        <f t="shared" si="51"/>
        <v>0</v>
      </c>
      <c r="U452" s="16">
        <f t="shared" si="52"/>
        <v>0.25497243452342666</v>
      </c>
      <c r="V452" s="16">
        <f t="shared" si="53"/>
        <v>0</v>
      </c>
      <c r="W452" s="16">
        <f t="shared" si="54"/>
        <v>-0.56774859281448897</v>
      </c>
      <c r="Y452" s="16">
        <f t="shared" si="55"/>
        <v>0</v>
      </c>
      <c r="Z452" s="16">
        <f t="shared" si="56"/>
        <v>-3.1040545490807658E-2</v>
      </c>
      <c r="AA452" s="16">
        <f t="shared" si="57"/>
        <v>-4.47804948392138E-3</v>
      </c>
      <c r="AB452" s="16">
        <f t="shared" si="58"/>
        <v>0</v>
      </c>
      <c r="AC452" s="16">
        <f t="shared" si="59"/>
        <v>-0.8625617174680863</v>
      </c>
      <c r="AD452" s="16">
        <f t="shared" si="60"/>
        <v>0</v>
      </c>
      <c r="AE452" s="16">
        <f t="shared" si="61"/>
        <v>-0.77045152714961829</v>
      </c>
      <c r="AF452" s="16">
        <f t="shared" si="62"/>
        <v>0</v>
      </c>
      <c r="AG452" s="16">
        <f t="shared" si="63"/>
        <v>0.96843415548663603</v>
      </c>
      <c r="AH452" s="16">
        <f t="shared" si="64"/>
        <v>0</v>
      </c>
      <c r="AI452" s="16">
        <f t="shared" si="65"/>
        <v>-0.10967673328299039</v>
      </c>
      <c r="AK452" s="16">
        <f t="shared" si="66"/>
        <v>0</v>
      </c>
      <c r="AL452" s="16">
        <f t="shared" si="67"/>
        <v>-0.71117974909317161</v>
      </c>
      <c r="AM452" s="16">
        <f t="shared" si="68"/>
        <v>-0.67901699726763831</v>
      </c>
      <c r="AN452" s="16">
        <f t="shared" si="69"/>
        <v>0</v>
      </c>
      <c r="AO452" s="16">
        <f t="shared" si="70"/>
        <v>-0.95149877041778042</v>
      </c>
      <c r="AP452" s="16">
        <f t="shared" si="71"/>
        <v>0</v>
      </c>
      <c r="AQ452" s="16">
        <f t="shared" si="72"/>
        <v>-0.93474954843610392</v>
      </c>
      <c r="AR452" s="16">
        <f t="shared" si="73"/>
        <v>0</v>
      </c>
      <c r="AS452" s="16">
        <f t="shared" si="74"/>
        <v>-0.36163631457481271</v>
      </c>
      <c r="AT452" s="16">
        <f t="shared" si="75"/>
        <v>0</v>
      </c>
      <c r="AU452" s="16">
        <f t="shared" si="76"/>
        <v>-0.372892970537893</v>
      </c>
    </row>
    <row r="453" spans="1:47" x14ac:dyDescent="0.3">
      <c r="A453">
        <v>5</v>
      </c>
      <c r="B453" t="s">
        <v>123</v>
      </c>
      <c r="C453" t="s">
        <v>117</v>
      </c>
      <c r="D453" t="s">
        <v>118</v>
      </c>
      <c r="F453" s="2">
        <v>0</v>
      </c>
      <c r="G453" s="2">
        <v>0</v>
      </c>
      <c r="H453" s="5">
        <v>0</v>
      </c>
      <c r="I453">
        <f t="shared" si="43"/>
        <v>0</v>
      </c>
      <c r="J453">
        <f t="shared" si="43"/>
        <v>1</v>
      </c>
      <c r="K453">
        <v>3</v>
      </c>
      <c r="L453">
        <v>0</v>
      </c>
      <c r="M453" s="16">
        <f t="shared" si="44"/>
        <v>0</v>
      </c>
      <c r="N453" s="16">
        <f t="shared" si="45"/>
        <v>-0.82587042827163104</v>
      </c>
      <c r="O453" s="16">
        <f t="shared" si="46"/>
        <v>-0.82584257209083389</v>
      </c>
      <c r="P453" s="16">
        <f t="shared" si="47"/>
        <v>0</v>
      </c>
      <c r="Q453" s="16">
        <f t="shared" si="48"/>
        <v>-0.98657554997734642</v>
      </c>
      <c r="R453" s="16">
        <f t="shared" si="49"/>
        <v>0</v>
      </c>
      <c r="S453" s="16">
        <f t="shared" si="50"/>
        <v>-0.98714459334657179</v>
      </c>
      <c r="T453" s="16">
        <f t="shared" si="51"/>
        <v>0</v>
      </c>
      <c r="U453" s="16">
        <f t="shared" si="52"/>
        <v>-0.35107596648536743</v>
      </c>
      <c r="V453" s="16">
        <f t="shared" si="53"/>
        <v>0</v>
      </c>
      <c r="W453" s="16">
        <f t="shared" si="54"/>
        <v>-0.97945801716021763</v>
      </c>
      <c r="Y453" s="16">
        <f t="shared" si="55"/>
        <v>0</v>
      </c>
      <c r="Z453" s="16">
        <f t="shared" si="56"/>
        <v>-0.74750512964632887</v>
      </c>
      <c r="AA453" s="16">
        <f t="shared" si="57"/>
        <v>-0.7494876782486718</v>
      </c>
      <c r="AB453" s="16">
        <f t="shared" si="58"/>
        <v>0</v>
      </c>
      <c r="AC453" s="16">
        <f t="shared" si="59"/>
        <v>-0.92077220834923679</v>
      </c>
      <c r="AD453" s="16">
        <f t="shared" si="60"/>
        <v>0</v>
      </c>
      <c r="AE453" s="16">
        <f t="shared" si="61"/>
        <v>-0.94746802930863061</v>
      </c>
      <c r="AF453" s="16">
        <f t="shared" si="62"/>
        <v>0</v>
      </c>
      <c r="AG453" s="16">
        <f t="shared" si="63"/>
        <v>-0.25699388040405574</v>
      </c>
      <c r="AH453" s="16">
        <f t="shared" si="64"/>
        <v>0</v>
      </c>
      <c r="AI453" s="16">
        <f t="shared" si="65"/>
        <v>-0.76865591067753292</v>
      </c>
      <c r="AK453" s="16">
        <f t="shared" si="66"/>
        <v>0</v>
      </c>
      <c r="AL453" s="16">
        <f t="shared" si="67"/>
        <v>-0.8981744468038283</v>
      </c>
      <c r="AM453" s="16">
        <f t="shared" si="68"/>
        <v>-0.90029107859300184</v>
      </c>
      <c r="AN453" s="16">
        <f t="shared" si="69"/>
        <v>0</v>
      </c>
      <c r="AO453" s="16">
        <f t="shared" si="70"/>
        <v>-0.96616147674141584</v>
      </c>
      <c r="AP453" s="16">
        <f t="shared" si="71"/>
        <v>0</v>
      </c>
      <c r="AQ453" s="16">
        <f t="shared" si="72"/>
        <v>-0.97498270280496013</v>
      </c>
      <c r="AR453" s="16">
        <f t="shared" si="73"/>
        <v>0</v>
      </c>
      <c r="AS453" s="16">
        <f t="shared" si="74"/>
        <v>-0.73583099767220572</v>
      </c>
      <c r="AT453" s="16">
        <f t="shared" si="75"/>
        <v>0</v>
      </c>
      <c r="AU453" s="16">
        <f t="shared" si="76"/>
        <v>-0.90749881515142272</v>
      </c>
    </row>
    <row r="454" spans="1:47" x14ac:dyDescent="0.3">
      <c r="A454">
        <v>5</v>
      </c>
      <c r="B454" t="s">
        <v>124</v>
      </c>
      <c r="C454" t="s">
        <v>117</v>
      </c>
      <c r="D454" t="s">
        <v>118</v>
      </c>
      <c r="F454" s="2">
        <v>0</v>
      </c>
      <c r="G454" s="2">
        <v>0</v>
      </c>
      <c r="H454" s="5">
        <v>1</v>
      </c>
      <c r="I454">
        <f t="shared" si="43"/>
        <v>0</v>
      </c>
      <c r="J454">
        <f t="shared" si="43"/>
        <v>1</v>
      </c>
      <c r="K454">
        <v>3</v>
      </c>
      <c r="L454">
        <v>3</v>
      </c>
      <c r="M454" s="16">
        <f t="shared" si="44"/>
        <v>0</v>
      </c>
      <c r="N454" s="16">
        <f t="shared" si="45"/>
        <v>-0.78858895700707532</v>
      </c>
      <c r="O454" s="16">
        <f t="shared" si="46"/>
        <v>-0.78674154654003114</v>
      </c>
      <c r="P454" s="16">
        <f t="shared" si="47"/>
        <v>0</v>
      </c>
      <c r="Q454" s="16">
        <f t="shared" si="48"/>
        <v>-0.97436493282529868</v>
      </c>
      <c r="R454" s="16">
        <f t="shared" si="49"/>
        <v>0</v>
      </c>
      <c r="S454" s="16">
        <f t="shared" si="50"/>
        <v>-0.97909123676500398</v>
      </c>
      <c r="T454" s="16">
        <f t="shared" si="51"/>
        <v>0</v>
      </c>
      <c r="U454" s="16">
        <f t="shared" si="52"/>
        <v>-0.36263676542988682</v>
      </c>
      <c r="V454" s="16">
        <f t="shared" si="53"/>
        <v>0</v>
      </c>
      <c r="W454" s="16">
        <f t="shared" si="54"/>
        <v>-0.98139014797965729</v>
      </c>
      <c r="Y454" s="16">
        <f t="shared" si="55"/>
        <v>0</v>
      </c>
      <c r="Z454" s="16">
        <f t="shared" si="56"/>
        <v>-0.58296117944347781</v>
      </c>
      <c r="AA454" s="16">
        <f t="shared" si="57"/>
        <v>-0.58750971696485066</v>
      </c>
      <c r="AB454" s="16">
        <f t="shared" si="58"/>
        <v>0</v>
      </c>
      <c r="AC454" s="16">
        <f t="shared" si="59"/>
        <v>-0.90261241452108376</v>
      </c>
      <c r="AD454" s="16">
        <f t="shared" si="60"/>
        <v>0</v>
      </c>
      <c r="AE454" s="16">
        <f t="shared" si="61"/>
        <v>-0.87104584586419009</v>
      </c>
      <c r="AF454" s="16">
        <f t="shared" si="62"/>
        <v>0</v>
      </c>
      <c r="AG454" s="16">
        <f t="shared" si="63"/>
        <v>-0.2765503932143285</v>
      </c>
      <c r="AH454" s="16">
        <f t="shared" si="64"/>
        <v>0</v>
      </c>
      <c r="AI454" s="16">
        <f t="shared" si="65"/>
        <v>-0.86305305405096533</v>
      </c>
      <c r="AK454" s="16">
        <f t="shared" si="66"/>
        <v>0</v>
      </c>
      <c r="AL454" s="16">
        <f t="shared" si="67"/>
        <v>-0.80335137020849268</v>
      </c>
      <c r="AM454" s="16">
        <f t="shared" si="68"/>
        <v>-0.80479723952699489</v>
      </c>
      <c r="AN454" s="16">
        <f t="shared" si="69"/>
        <v>0</v>
      </c>
      <c r="AO454" s="16">
        <f t="shared" si="70"/>
        <v>-0.95368421218247967</v>
      </c>
      <c r="AP454" s="16">
        <f t="shared" si="71"/>
        <v>0</v>
      </c>
      <c r="AQ454" s="16">
        <f t="shared" si="72"/>
        <v>-0.907618596396644</v>
      </c>
      <c r="AR454" s="16">
        <f t="shared" si="73"/>
        <v>0</v>
      </c>
      <c r="AS454" s="16">
        <f t="shared" si="74"/>
        <v>-0.74791635910789511</v>
      </c>
      <c r="AT454" s="16">
        <f t="shared" si="75"/>
        <v>0</v>
      </c>
      <c r="AU454" s="16">
        <f t="shared" si="76"/>
        <v>-0.90772432629758348</v>
      </c>
    </row>
    <row r="455" spans="1:47" x14ac:dyDescent="0.3">
      <c r="A455">
        <v>5</v>
      </c>
      <c r="B455" t="s">
        <v>125</v>
      </c>
      <c r="C455" t="s">
        <v>117</v>
      </c>
      <c r="D455" t="s">
        <v>118</v>
      </c>
      <c r="F455" s="2">
        <v>0</v>
      </c>
      <c r="G455" s="2">
        <v>1</v>
      </c>
      <c r="H455" s="5">
        <v>0</v>
      </c>
      <c r="I455">
        <f t="shared" si="43"/>
        <v>1</v>
      </c>
      <c r="J455">
        <f t="shared" si="43"/>
        <v>0</v>
      </c>
      <c r="K455">
        <v>3</v>
      </c>
      <c r="L455">
        <v>0</v>
      </c>
      <c r="M455" s="16">
        <f t="shared" si="44"/>
        <v>0</v>
      </c>
      <c r="N455" s="16">
        <f t="shared" si="45"/>
        <v>32.776104582370358</v>
      </c>
      <c r="O455" s="16">
        <f t="shared" si="46"/>
        <v>32.787028346069953</v>
      </c>
      <c r="P455" s="16">
        <f t="shared" si="47"/>
        <v>0</v>
      </c>
      <c r="Q455" s="16">
        <f t="shared" si="48"/>
        <v>32.642898319496993</v>
      </c>
      <c r="R455" s="16">
        <f t="shared" si="49"/>
        <v>0</v>
      </c>
      <c r="S455" s="16">
        <f t="shared" si="50"/>
        <v>9219.7797752808983</v>
      </c>
      <c r="T455" s="16">
        <f t="shared" si="51"/>
        <v>0</v>
      </c>
      <c r="U455" s="16">
        <f t="shared" si="52"/>
        <v>0.27119749793029252</v>
      </c>
      <c r="V455" s="16">
        <f t="shared" si="53"/>
        <v>0</v>
      </c>
      <c r="W455" s="16">
        <f t="shared" si="54"/>
        <v>3269.8310408540337</v>
      </c>
      <c r="Y455" s="16">
        <f t="shared" si="55"/>
        <v>0</v>
      </c>
      <c r="Z455" s="16">
        <f t="shared" si="56"/>
        <v>14.054477895386544</v>
      </c>
      <c r="AA455" s="16">
        <f t="shared" si="57"/>
        <v>14.007165963181116</v>
      </c>
      <c r="AB455" s="16">
        <f t="shared" si="58"/>
        <v>0</v>
      </c>
      <c r="AC455" s="16">
        <f t="shared" si="59"/>
        <v>15.587272457116812</v>
      </c>
      <c r="AD455" s="16">
        <f t="shared" si="60"/>
        <v>0</v>
      </c>
      <c r="AE455" s="16">
        <f t="shared" si="61"/>
        <v>54.302655266890618</v>
      </c>
      <c r="AF455" s="16">
        <f t="shared" si="62"/>
        <v>0</v>
      </c>
      <c r="AG455" s="16">
        <f t="shared" si="63"/>
        <v>0.98577320522873313</v>
      </c>
      <c r="AH455" s="16">
        <f t="shared" si="64"/>
        <v>0</v>
      </c>
      <c r="AI455" s="16">
        <f t="shared" si="65"/>
        <v>532.28222779771659</v>
      </c>
      <c r="AK455" s="16">
        <f t="shared" si="66"/>
        <v>0</v>
      </c>
      <c r="AL455" s="16">
        <f t="shared" si="67"/>
        <v>2.5929578363862138</v>
      </c>
      <c r="AM455" s="16">
        <f t="shared" si="68"/>
        <v>2.5771015727475644</v>
      </c>
      <c r="AN455" s="16">
        <f t="shared" si="69"/>
        <v>0</v>
      </c>
      <c r="AO455" s="16">
        <f t="shared" si="70"/>
        <v>3.1634475098857311</v>
      </c>
      <c r="AP455" s="16">
        <f t="shared" si="71"/>
        <v>0</v>
      </c>
      <c r="AQ455" s="16">
        <f t="shared" si="72"/>
        <v>13.295408227826677</v>
      </c>
      <c r="AR455" s="16">
        <f t="shared" si="73"/>
        <v>0</v>
      </c>
      <c r="AS455" s="16">
        <f t="shared" si="74"/>
        <v>-0.34755620459322811</v>
      </c>
      <c r="AT455" s="16">
        <f t="shared" si="75"/>
        <v>0</v>
      </c>
      <c r="AU455" s="16">
        <f t="shared" si="76"/>
        <v>398.67321963426463</v>
      </c>
    </row>
    <row r="456" spans="1:47" x14ac:dyDescent="0.3">
      <c r="A456">
        <v>5</v>
      </c>
      <c r="B456" t="s">
        <v>126</v>
      </c>
      <c r="C456" t="s">
        <v>127</v>
      </c>
      <c r="D456" t="s">
        <v>128</v>
      </c>
      <c r="F456" s="2">
        <v>0</v>
      </c>
      <c r="G456" s="2">
        <v>0</v>
      </c>
      <c r="H456" s="5">
        <v>0</v>
      </c>
      <c r="I456">
        <f t="shared" si="43"/>
        <v>1</v>
      </c>
      <c r="J456">
        <f t="shared" si="43"/>
        <v>0</v>
      </c>
      <c r="K456">
        <v>3</v>
      </c>
      <c r="L456">
        <v>0</v>
      </c>
      <c r="M456" s="16">
        <f t="shared" si="44"/>
        <v>0</v>
      </c>
      <c r="N456" s="16">
        <f t="shared" si="45"/>
        <v>13.038652279705024</v>
      </c>
      <c r="O456" s="16">
        <f t="shared" si="46"/>
        <v>13.034005702002665</v>
      </c>
      <c r="P456" s="16">
        <f t="shared" si="47"/>
        <v>0</v>
      </c>
      <c r="Q456" s="16">
        <f t="shared" si="48"/>
        <v>8.544218312034058</v>
      </c>
      <c r="R456" s="16">
        <f t="shared" si="49"/>
        <v>0</v>
      </c>
      <c r="S456" s="16">
        <f t="shared" si="50"/>
        <v>32.611395693803424</v>
      </c>
      <c r="T456" s="16">
        <f t="shared" si="51"/>
        <v>0</v>
      </c>
      <c r="U456" s="16">
        <f t="shared" si="52"/>
        <v>0.36033401611639382</v>
      </c>
      <c r="V456" s="16">
        <f t="shared" si="53"/>
        <v>0</v>
      </c>
      <c r="W456" s="16">
        <f t="shared" si="54"/>
        <v>609.46301811717888</v>
      </c>
      <c r="Y456" s="16">
        <f t="shared" si="55"/>
        <v>0</v>
      </c>
      <c r="Z456" s="16">
        <f t="shared" si="56"/>
        <v>6.1243738957770466</v>
      </c>
      <c r="AA456" s="16">
        <f t="shared" si="57"/>
        <v>6.0699406575520953</v>
      </c>
      <c r="AB456" s="16">
        <f t="shared" si="58"/>
        <v>0</v>
      </c>
      <c r="AC456" s="16">
        <f t="shared" si="59"/>
        <v>4.0482311767763228</v>
      </c>
      <c r="AD456" s="16">
        <f t="shared" si="60"/>
        <v>0</v>
      </c>
      <c r="AE456" s="16">
        <f t="shared" si="61"/>
        <v>3.3817127444220532</v>
      </c>
      <c r="AF456" s="16">
        <f t="shared" si="62"/>
        <v>0</v>
      </c>
      <c r="AG456" s="16">
        <f t="shared" si="63"/>
        <v>1.3746658439117381</v>
      </c>
      <c r="AH456" s="16">
        <f t="shared" si="64"/>
        <v>0</v>
      </c>
      <c r="AI456" s="16">
        <f t="shared" si="65"/>
        <v>129.86450669421583</v>
      </c>
      <c r="AK456" s="16">
        <f t="shared" si="66"/>
        <v>0</v>
      </c>
      <c r="AL456" s="16">
        <f t="shared" si="67"/>
        <v>0.90421041739181773</v>
      </c>
      <c r="AM456" s="16">
        <f t="shared" si="68"/>
        <v>0.87864820910235397</v>
      </c>
      <c r="AN456" s="16">
        <f t="shared" si="69"/>
        <v>0</v>
      </c>
      <c r="AO456" s="16">
        <f t="shared" si="70"/>
        <v>0.36577346719848147</v>
      </c>
      <c r="AP456" s="16">
        <f t="shared" si="71"/>
        <v>0</v>
      </c>
      <c r="AQ456" s="16">
        <f t="shared" si="72"/>
        <v>0.85377004907324405</v>
      </c>
      <c r="AR456" s="16">
        <f t="shared" si="73"/>
        <v>0</v>
      </c>
      <c r="AS456" s="16">
        <f t="shared" si="74"/>
        <v>-0.23863843319340272</v>
      </c>
      <c r="AT456" s="16">
        <f t="shared" si="75"/>
        <v>0</v>
      </c>
      <c r="AU456" s="16">
        <f t="shared" si="76"/>
        <v>88.710524689623938</v>
      </c>
    </row>
    <row r="457" spans="1:47" x14ac:dyDescent="0.3">
      <c r="A457">
        <v>5</v>
      </c>
      <c r="B457" t="s">
        <v>129</v>
      </c>
      <c r="C457" t="s">
        <v>127</v>
      </c>
      <c r="D457" t="s">
        <v>128</v>
      </c>
      <c r="F457" s="2">
        <v>0</v>
      </c>
      <c r="G457" s="2">
        <v>1</v>
      </c>
      <c r="H457" s="5">
        <v>1</v>
      </c>
      <c r="I457">
        <f t="shared" si="43"/>
        <v>0</v>
      </c>
      <c r="J457">
        <f t="shared" si="43"/>
        <v>1</v>
      </c>
      <c r="K457">
        <v>3</v>
      </c>
      <c r="L457">
        <v>3</v>
      </c>
      <c r="M457" s="16">
        <f t="shared" si="44"/>
        <v>0</v>
      </c>
      <c r="N457" s="16">
        <f t="shared" si="45"/>
        <v>-0.80479695865842027</v>
      </c>
      <c r="O457" s="16">
        <f t="shared" si="46"/>
        <v>-0.80418872713067469</v>
      </c>
      <c r="P457" s="16">
        <f t="shared" si="47"/>
        <v>0</v>
      </c>
      <c r="Q457" s="16">
        <f t="shared" si="48"/>
        <v>-0.87366826984311119</v>
      </c>
      <c r="R457" s="16">
        <f t="shared" si="49"/>
        <v>0</v>
      </c>
      <c r="S457" s="16">
        <f t="shared" si="50"/>
        <v>-0.9728155915227864</v>
      </c>
      <c r="T457" s="16">
        <f t="shared" si="51"/>
        <v>0</v>
      </c>
      <c r="U457" s="16">
        <f t="shared" si="52"/>
        <v>-0.46713292281783397</v>
      </c>
      <c r="V457" s="16">
        <f t="shared" si="53"/>
        <v>0</v>
      </c>
      <c r="W457" s="16">
        <f t="shared" si="54"/>
        <v>-0.9570898908813873</v>
      </c>
      <c r="Y457" s="16">
        <f t="shared" si="55"/>
        <v>0</v>
      </c>
      <c r="Z457" s="16">
        <f t="shared" si="56"/>
        <v>-0.71373772359447041</v>
      </c>
      <c r="AA457" s="16">
        <f t="shared" si="57"/>
        <v>-0.71528179479303888</v>
      </c>
      <c r="AB457" s="16">
        <f t="shared" si="58"/>
        <v>0</v>
      </c>
      <c r="AC457" s="16">
        <f t="shared" si="59"/>
        <v>-0.76582718204512457</v>
      </c>
      <c r="AD457" s="16">
        <f t="shared" si="60"/>
        <v>0</v>
      </c>
      <c r="AE457" s="16">
        <f t="shared" si="61"/>
        <v>-0.91357133584359429</v>
      </c>
      <c r="AF457" s="16">
        <f t="shared" si="62"/>
        <v>0</v>
      </c>
      <c r="AG457" s="16">
        <f t="shared" si="63"/>
        <v>-0.43987289741009711</v>
      </c>
      <c r="AH457" s="16">
        <f t="shared" si="64"/>
        <v>0</v>
      </c>
      <c r="AI457" s="16">
        <f t="shared" si="65"/>
        <v>-0.65073469487464175</v>
      </c>
      <c r="AK457" s="16">
        <f t="shared" si="66"/>
        <v>0</v>
      </c>
      <c r="AL457" s="16">
        <f t="shared" si="67"/>
        <v>-0.88905730954526219</v>
      </c>
      <c r="AM457" s="16">
        <f t="shared" si="68"/>
        <v>-0.89023185481054734</v>
      </c>
      <c r="AN457" s="16">
        <f t="shared" si="69"/>
        <v>0</v>
      </c>
      <c r="AO457" s="16">
        <f t="shared" si="70"/>
        <v>-0.89968419717040782</v>
      </c>
      <c r="AP457" s="16">
        <f t="shared" si="71"/>
        <v>0</v>
      </c>
      <c r="AQ457" s="16">
        <f t="shared" si="72"/>
        <v>-0.95695117560346143</v>
      </c>
      <c r="AR457" s="16">
        <f t="shared" si="73"/>
        <v>0</v>
      </c>
      <c r="AS457" s="16">
        <f t="shared" si="74"/>
        <v>-0.80082552730562229</v>
      </c>
      <c r="AT457" s="16">
        <f t="shared" si="75"/>
        <v>0</v>
      </c>
      <c r="AU457" s="16">
        <f t="shared" si="76"/>
        <v>-0.86228757881864537</v>
      </c>
    </row>
    <row r="458" spans="1:47" x14ac:dyDescent="0.3">
      <c r="A458">
        <v>5</v>
      </c>
      <c r="B458" t="s">
        <v>130</v>
      </c>
      <c r="C458" t="s">
        <v>127</v>
      </c>
      <c r="D458" t="s">
        <v>128</v>
      </c>
      <c r="F458" s="2">
        <v>0</v>
      </c>
      <c r="G458" s="2">
        <v>1</v>
      </c>
      <c r="H458" s="5">
        <v>0</v>
      </c>
      <c r="I458">
        <f t="shared" si="43"/>
        <v>0</v>
      </c>
      <c r="J458">
        <f t="shared" si="43"/>
        <v>1</v>
      </c>
      <c r="K458">
        <v>3</v>
      </c>
      <c r="L458">
        <v>0</v>
      </c>
      <c r="M458" s="16">
        <f t="shared" si="44"/>
        <v>0</v>
      </c>
      <c r="N458" s="16">
        <f t="shared" si="45"/>
        <v>-0.80605340906568601</v>
      </c>
      <c r="O458" s="16">
        <f t="shared" si="46"/>
        <v>-0.8059994953253341</v>
      </c>
      <c r="P458" s="16">
        <f t="shared" si="47"/>
        <v>0</v>
      </c>
      <c r="Q458" s="16">
        <f t="shared" si="48"/>
        <v>-0.94561969624133879</v>
      </c>
      <c r="R458" s="16">
        <f t="shared" si="49"/>
        <v>0</v>
      </c>
      <c r="S458" s="16">
        <f t="shared" si="50"/>
        <v>-0.98638371448395279</v>
      </c>
      <c r="T458" s="16">
        <f t="shared" si="51"/>
        <v>0</v>
      </c>
      <c r="U458" s="16">
        <f t="shared" si="52"/>
        <v>-0.47638946016363365</v>
      </c>
      <c r="V458" s="16">
        <f t="shared" si="53"/>
        <v>0</v>
      </c>
      <c r="W458" s="16">
        <f t="shared" si="54"/>
        <v>-0.97862152128607038</v>
      </c>
      <c r="Y458" s="16">
        <f t="shared" si="55"/>
        <v>0</v>
      </c>
      <c r="Z458" s="16">
        <f t="shared" si="56"/>
        <v>-0.67798157708658302</v>
      </c>
      <c r="AA458" s="16">
        <f t="shared" si="57"/>
        <v>-0.67933869666854441</v>
      </c>
      <c r="AB458" s="16">
        <f t="shared" si="58"/>
        <v>0</v>
      </c>
      <c r="AC458" s="16">
        <f t="shared" si="59"/>
        <v>-0.79313133834851579</v>
      </c>
      <c r="AD458" s="16">
        <f t="shared" si="60"/>
        <v>0</v>
      </c>
      <c r="AE458" s="16">
        <f t="shared" si="61"/>
        <v>-0.93267429634006915</v>
      </c>
      <c r="AF458" s="16">
        <f t="shared" si="62"/>
        <v>0</v>
      </c>
      <c r="AG458" s="16">
        <f t="shared" si="63"/>
        <v>-0.4525217556809632</v>
      </c>
      <c r="AH458" s="16">
        <f t="shared" si="64"/>
        <v>0</v>
      </c>
      <c r="AI458" s="16">
        <f t="shared" si="65"/>
        <v>-0.78505542294215802</v>
      </c>
      <c r="AK458" s="16">
        <f t="shared" si="66"/>
        <v>0</v>
      </c>
      <c r="AL458" s="16">
        <f t="shared" si="67"/>
        <v>-0.8613399439260746</v>
      </c>
      <c r="AM458" s="16">
        <f t="shared" si="68"/>
        <v>-0.86340581239780334</v>
      </c>
      <c r="AN458" s="16">
        <f t="shared" si="69"/>
        <v>0</v>
      </c>
      <c r="AO458" s="16">
        <f t="shared" si="70"/>
        <v>-0.90485211500952489</v>
      </c>
      <c r="AP458" s="16">
        <f t="shared" si="71"/>
        <v>0</v>
      </c>
      <c r="AQ458" s="16">
        <f t="shared" si="72"/>
        <v>-0.95607774513896526</v>
      </c>
      <c r="AR458" s="16">
        <f t="shared" si="73"/>
        <v>0</v>
      </c>
      <c r="AS458" s="16">
        <f t="shared" si="74"/>
        <v>-0.79754255754591286</v>
      </c>
      <c r="AT458" s="16">
        <f t="shared" si="75"/>
        <v>0</v>
      </c>
      <c r="AU458" s="16">
        <f t="shared" si="76"/>
        <v>-0.89014651071653705</v>
      </c>
    </row>
    <row r="459" spans="1:47" x14ac:dyDescent="0.3">
      <c r="A459">
        <v>5</v>
      </c>
      <c r="B459" t="s">
        <v>131</v>
      </c>
      <c r="C459" t="s">
        <v>127</v>
      </c>
      <c r="D459" t="s">
        <v>128</v>
      </c>
      <c r="F459" s="2">
        <v>0</v>
      </c>
      <c r="G459" s="2">
        <v>0</v>
      </c>
      <c r="H459" s="5">
        <v>0</v>
      </c>
      <c r="I459">
        <f t="shared" si="43"/>
        <v>0</v>
      </c>
      <c r="J459">
        <f t="shared" si="43"/>
        <v>1</v>
      </c>
      <c r="K459">
        <v>3</v>
      </c>
      <c r="L459">
        <v>0</v>
      </c>
      <c r="M459" s="16">
        <f t="shared" si="44"/>
        <v>0</v>
      </c>
      <c r="N459" s="16">
        <f t="shared" si="45"/>
        <v>1.1534368233256695</v>
      </c>
      <c r="O459" s="16">
        <f t="shared" si="46"/>
        <v>1.1466125541110277</v>
      </c>
      <c r="P459" s="16">
        <f t="shared" si="47"/>
        <v>0</v>
      </c>
      <c r="Q459" s="16">
        <f t="shared" si="48"/>
        <v>0.11704176447610565</v>
      </c>
      <c r="R459" s="16">
        <f t="shared" si="49"/>
        <v>0</v>
      </c>
      <c r="S459" s="16">
        <f t="shared" si="50"/>
        <v>1.6905136363612872</v>
      </c>
      <c r="T459" s="16">
        <f t="shared" si="51"/>
        <v>0</v>
      </c>
      <c r="U459" s="16">
        <f t="shared" si="52"/>
        <v>0.35556471219941882</v>
      </c>
      <c r="V459" s="16">
        <f t="shared" si="53"/>
        <v>0</v>
      </c>
      <c r="W459" s="16">
        <f t="shared" si="54"/>
        <v>2.853190594045806</v>
      </c>
      <c r="Y459" s="16">
        <f t="shared" si="55"/>
        <v>0</v>
      </c>
      <c r="Z459" s="16">
        <f t="shared" si="56"/>
        <v>0.90612456024806298</v>
      </c>
      <c r="AA459" s="16">
        <f t="shared" si="57"/>
        <v>0.90703389818131108</v>
      </c>
      <c r="AB459" s="16">
        <f t="shared" si="58"/>
        <v>0</v>
      </c>
      <c r="AC459" s="16">
        <f t="shared" si="59"/>
        <v>0.31339546440667015</v>
      </c>
      <c r="AD459" s="16">
        <f t="shared" si="60"/>
        <v>0</v>
      </c>
      <c r="AE459" s="16">
        <f t="shared" si="61"/>
        <v>0.5216611017595616</v>
      </c>
      <c r="AF459" s="16">
        <f t="shared" si="62"/>
        <v>0</v>
      </c>
      <c r="AG459" s="16">
        <f t="shared" si="63"/>
        <v>1.3469509123044827</v>
      </c>
      <c r="AH459" s="16">
        <f t="shared" si="64"/>
        <v>0</v>
      </c>
      <c r="AI459" s="16">
        <f t="shared" si="65"/>
        <v>2.269692559862599</v>
      </c>
      <c r="AK459" s="16">
        <f t="shared" si="66"/>
        <v>0</v>
      </c>
      <c r="AL459" s="16">
        <f t="shared" si="67"/>
        <v>-0.49625089495160535</v>
      </c>
      <c r="AM459" s="16">
        <f t="shared" si="68"/>
        <v>-0.50103408589037746</v>
      </c>
      <c r="AN459" s="16">
        <f t="shared" si="69"/>
        <v>0</v>
      </c>
      <c r="AO459" s="16">
        <f t="shared" si="70"/>
        <v>-0.65856299922302075</v>
      </c>
      <c r="AP459" s="16">
        <f t="shared" si="71"/>
        <v>0</v>
      </c>
      <c r="AQ459" s="16">
        <f t="shared" si="72"/>
        <v>-0.58697407834629289</v>
      </c>
      <c r="AR459" s="16">
        <f t="shared" si="73"/>
        <v>0</v>
      </c>
      <c r="AS459" s="16">
        <f t="shared" si="74"/>
        <v>-0.18821246598956551</v>
      </c>
      <c r="AT459" s="16">
        <f t="shared" si="75"/>
        <v>0</v>
      </c>
      <c r="AU459" s="16">
        <f t="shared" si="76"/>
        <v>1.4608454995636615</v>
      </c>
    </row>
    <row r="460" spans="1:47" x14ac:dyDescent="0.3">
      <c r="A460">
        <v>5</v>
      </c>
      <c r="B460" t="s">
        <v>132</v>
      </c>
      <c r="C460" t="s">
        <v>127</v>
      </c>
      <c r="D460" t="s">
        <v>128</v>
      </c>
      <c r="F460" s="2">
        <v>0</v>
      </c>
      <c r="G460" s="2">
        <v>1</v>
      </c>
      <c r="H460" s="5">
        <v>0</v>
      </c>
      <c r="I460">
        <f t="shared" si="43"/>
        <v>0</v>
      </c>
      <c r="J460">
        <f t="shared" si="43"/>
        <v>1</v>
      </c>
      <c r="K460">
        <v>3</v>
      </c>
      <c r="L460">
        <v>0</v>
      </c>
      <c r="M460" s="16">
        <f t="shared" si="44"/>
        <v>0</v>
      </c>
      <c r="N460" s="16">
        <f t="shared" si="45"/>
        <v>3.0177111655061735</v>
      </c>
      <c r="O460" s="16">
        <f t="shared" si="46"/>
        <v>3.1200280583222049</v>
      </c>
      <c r="P460" s="16">
        <f t="shared" si="47"/>
        <v>0</v>
      </c>
      <c r="Q460" s="16">
        <f t="shared" si="48"/>
        <v>-0.78960633819634352</v>
      </c>
      <c r="R460" s="16">
        <f t="shared" si="49"/>
        <v>0</v>
      </c>
      <c r="S460" s="16">
        <f t="shared" si="50"/>
        <v>2.2393447532672344</v>
      </c>
      <c r="T460" s="16">
        <f t="shared" si="51"/>
        <v>0</v>
      </c>
      <c r="U460" s="16">
        <f t="shared" si="52"/>
        <v>0.36443227671769651</v>
      </c>
      <c r="V460" s="16">
        <f t="shared" si="53"/>
        <v>0</v>
      </c>
      <c r="W460" s="16">
        <f t="shared" si="54"/>
        <v>-0.21941916878493048</v>
      </c>
      <c r="Y460" s="16">
        <f t="shared" si="55"/>
        <v>0</v>
      </c>
      <c r="Z460" s="16">
        <f t="shared" si="56"/>
        <v>2.028687456047118</v>
      </c>
      <c r="AA460" s="16">
        <f t="shared" si="57"/>
        <v>2.0621768269327028</v>
      </c>
      <c r="AB460" s="16">
        <f t="shared" si="58"/>
        <v>0</v>
      </c>
      <c r="AC460" s="16">
        <f t="shared" si="59"/>
        <v>-0.73385354157737959</v>
      </c>
      <c r="AD460" s="16">
        <f t="shared" si="60"/>
        <v>0</v>
      </c>
      <c r="AE460" s="16">
        <f t="shared" si="61"/>
        <v>0.99631518511965744</v>
      </c>
      <c r="AF460" s="16">
        <f t="shared" si="62"/>
        <v>0</v>
      </c>
      <c r="AG460" s="16">
        <f t="shared" si="63"/>
        <v>1.3635391022338605</v>
      </c>
      <c r="AH460" s="16">
        <f t="shared" si="64"/>
        <v>0</v>
      </c>
      <c r="AI460" s="16">
        <f t="shared" si="65"/>
        <v>0.57016830028102095</v>
      </c>
      <c r="AK460" s="16">
        <f t="shared" si="66"/>
        <v>0</v>
      </c>
      <c r="AL460" s="16">
        <f t="shared" si="67"/>
        <v>-0.23270138599371723</v>
      </c>
      <c r="AM460" s="16">
        <f t="shared" si="68"/>
        <v>-0.18077495681010902</v>
      </c>
      <c r="AN460" s="16">
        <f t="shared" si="69"/>
        <v>0</v>
      </c>
      <c r="AO460" s="16">
        <f t="shared" si="70"/>
        <v>-0.92176306791950458</v>
      </c>
      <c r="AP460" s="16">
        <f t="shared" si="71"/>
        <v>0</v>
      </c>
      <c r="AQ460" s="16">
        <f t="shared" si="72"/>
        <v>-0.48524168195210599</v>
      </c>
      <c r="AR460" s="16">
        <f t="shared" si="73"/>
        <v>0</v>
      </c>
      <c r="AS460" s="16">
        <f t="shared" si="74"/>
        <v>-0.25466554883797243</v>
      </c>
      <c r="AT460" s="16">
        <f t="shared" si="75"/>
        <v>0</v>
      </c>
      <c r="AU460" s="16">
        <f t="shared" si="76"/>
        <v>0.11160190042487765</v>
      </c>
    </row>
    <row r="461" spans="1:47" x14ac:dyDescent="0.3">
      <c r="A461">
        <v>5</v>
      </c>
      <c r="B461" t="s">
        <v>133</v>
      </c>
      <c r="C461" t="s">
        <v>127</v>
      </c>
      <c r="D461" t="s">
        <v>128</v>
      </c>
      <c r="F461" s="2">
        <v>0</v>
      </c>
      <c r="G461" s="2">
        <v>0</v>
      </c>
      <c r="H461" s="5">
        <v>0</v>
      </c>
      <c r="I461">
        <f t="shared" si="43"/>
        <v>0</v>
      </c>
      <c r="J461">
        <f t="shared" si="43"/>
        <v>1</v>
      </c>
      <c r="K461">
        <v>3</v>
      </c>
      <c r="L461">
        <v>0</v>
      </c>
      <c r="M461" s="16">
        <f t="shared" si="44"/>
        <v>0</v>
      </c>
      <c r="N461" s="16">
        <f t="shared" si="45"/>
        <v>-0.84692835569361746</v>
      </c>
      <c r="O461" s="16">
        <f t="shared" si="46"/>
        <v>-0.84686919676311634</v>
      </c>
      <c r="P461" s="16">
        <f t="shared" si="47"/>
        <v>0</v>
      </c>
      <c r="Q461" s="16">
        <f t="shared" si="48"/>
        <v>-0.87384869461114612</v>
      </c>
      <c r="R461" s="16">
        <f t="shared" si="49"/>
        <v>0</v>
      </c>
      <c r="S461" s="16">
        <f t="shared" si="50"/>
        <v>-0.97544861204090982</v>
      </c>
      <c r="T461" s="16">
        <f t="shared" si="51"/>
        <v>0</v>
      </c>
      <c r="U461" s="16">
        <f t="shared" si="52"/>
        <v>-0.47091682089505144</v>
      </c>
      <c r="V461" s="16">
        <f t="shared" si="53"/>
        <v>0</v>
      </c>
      <c r="W461" s="16">
        <f t="shared" si="54"/>
        <v>-0.97874553401824016</v>
      </c>
      <c r="Y461" s="16">
        <f t="shared" si="55"/>
        <v>0</v>
      </c>
      <c r="Z461" s="16">
        <f t="shared" si="56"/>
        <v>-0.75704355970485782</v>
      </c>
      <c r="AA461" s="16">
        <f t="shared" si="57"/>
        <v>-0.75820881694830844</v>
      </c>
      <c r="AB461" s="16">
        <f t="shared" si="58"/>
        <v>0</v>
      </c>
      <c r="AC461" s="16">
        <f t="shared" si="59"/>
        <v>-0.72547620510919786</v>
      </c>
      <c r="AD461" s="16">
        <f t="shared" si="60"/>
        <v>0</v>
      </c>
      <c r="AE461" s="16">
        <f t="shared" si="61"/>
        <v>-0.87989215343666205</v>
      </c>
      <c r="AF461" s="16">
        <f t="shared" si="62"/>
        <v>0</v>
      </c>
      <c r="AG461" s="16">
        <f t="shared" si="63"/>
        <v>-0.4432128324408946</v>
      </c>
      <c r="AH461" s="16">
        <f t="shared" si="64"/>
        <v>0</v>
      </c>
      <c r="AI461" s="16">
        <f t="shared" si="65"/>
        <v>-0.76549854655735183</v>
      </c>
      <c r="AK461" s="16">
        <f t="shared" si="66"/>
        <v>0</v>
      </c>
      <c r="AL461" s="16">
        <f t="shared" si="67"/>
        <v>-0.90253978174303851</v>
      </c>
      <c r="AM461" s="16">
        <f t="shared" si="68"/>
        <v>-0.90329424988774421</v>
      </c>
      <c r="AN461" s="16">
        <f t="shared" si="69"/>
        <v>0</v>
      </c>
      <c r="AO461" s="16">
        <f t="shared" si="70"/>
        <v>-0.87907291762855166</v>
      </c>
      <c r="AP461" s="16">
        <f t="shared" si="71"/>
        <v>0</v>
      </c>
      <c r="AQ461" s="16">
        <f t="shared" si="72"/>
        <v>-0.93559570416035298</v>
      </c>
      <c r="AR461" s="16">
        <f t="shared" si="73"/>
        <v>0</v>
      </c>
      <c r="AS461" s="16">
        <f t="shared" si="74"/>
        <v>-0.80294374609376984</v>
      </c>
      <c r="AT461" s="16">
        <f t="shared" si="75"/>
        <v>0</v>
      </c>
      <c r="AU461" s="16">
        <f t="shared" si="76"/>
        <v>-0.89276020230648367</v>
      </c>
    </row>
    <row r="462" spans="1:47" x14ac:dyDescent="0.3">
      <c r="A462">
        <v>5</v>
      </c>
      <c r="B462" t="s">
        <v>134</v>
      </c>
      <c r="C462" t="s">
        <v>127</v>
      </c>
      <c r="D462" t="s">
        <v>128</v>
      </c>
      <c r="F462" s="2">
        <v>0</v>
      </c>
      <c r="G462" s="2">
        <v>0</v>
      </c>
      <c r="H462" s="5">
        <v>1</v>
      </c>
      <c r="I462">
        <f t="shared" si="43"/>
        <v>0</v>
      </c>
      <c r="J462">
        <f t="shared" si="43"/>
        <v>1</v>
      </c>
      <c r="K462">
        <v>3</v>
      </c>
      <c r="L462">
        <v>3</v>
      </c>
      <c r="M462" s="16">
        <f t="shared" si="44"/>
        <v>0</v>
      </c>
      <c r="N462" s="16">
        <f t="shared" si="45"/>
        <v>-0.81180553933002997</v>
      </c>
      <c r="O462" s="16">
        <f t="shared" si="46"/>
        <v>-0.81068991420763803</v>
      </c>
      <c r="P462" s="16">
        <f t="shared" si="47"/>
        <v>0</v>
      </c>
      <c r="Q462" s="16">
        <f t="shared" si="48"/>
        <v>-0.94231481694709007</v>
      </c>
      <c r="R462" s="16">
        <f t="shared" si="49"/>
        <v>0</v>
      </c>
      <c r="S462" s="16">
        <f t="shared" si="50"/>
        <v>-0.96753739131148508</v>
      </c>
      <c r="T462" s="16">
        <f t="shared" si="51"/>
        <v>0</v>
      </c>
      <c r="U462" s="16">
        <f t="shared" si="52"/>
        <v>-0.47145432605185633</v>
      </c>
      <c r="V462" s="16">
        <f t="shared" si="53"/>
        <v>0</v>
      </c>
      <c r="W462" s="16">
        <f t="shared" si="54"/>
        <v>-0.96616407239466495</v>
      </c>
      <c r="Y462" s="16">
        <f t="shared" si="55"/>
        <v>0</v>
      </c>
      <c r="Z462" s="16">
        <f t="shared" si="56"/>
        <v>-0.72648461389104646</v>
      </c>
      <c r="AA462" s="16">
        <f t="shared" si="57"/>
        <v>-0.72648184079129874</v>
      </c>
      <c r="AB462" s="16">
        <f t="shared" si="58"/>
        <v>0</v>
      </c>
      <c r="AC462" s="16">
        <f t="shared" si="59"/>
        <v>-0.85570921528253752</v>
      </c>
      <c r="AD462" s="16">
        <f t="shared" si="60"/>
        <v>0</v>
      </c>
      <c r="AE462" s="16">
        <f t="shared" si="61"/>
        <v>-0.90781538114772331</v>
      </c>
      <c r="AF462" s="16">
        <f t="shared" si="62"/>
        <v>0</v>
      </c>
      <c r="AG462" s="16">
        <f t="shared" si="63"/>
        <v>-0.44863498205631069</v>
      </c>
      <c r="AH462" s="16">
        <f t="shared" si="64"/>
        <v>0</v>
      </c>
      <c r="AI462" s="16">
        <f t="shared" si="65"/>
        <v>-0.79222296104733403</v>
      </c>
      <c r="AK462" s="16">
        <f t="shared" si="66"/>
        <v>0</v>
      </c>
      <c r="AL462" s="16">
        <f t="shared" si="67"/>
        <v>-0.88358336956243577</v>
      </c>
      <c r="AM462" s="16">
        <f t="shared" si="68"/>
        <v>-0.88404419315831617</v>
      </c>
      <c r="AN462" s="16">
        <f t="shared" si="69"/>
        <v>0</v>
      </c>
      <c r="AO462" s="16">
        <f t="shared" si="70"/>
        <v>-0.93946556621176736</v>
      </c>
      <c r="AP462" s="16">
        <f t="shared" si="71"/>
        <v>0</v>
      </c>
      <c r="AQ462" s="16">
        <f t="shared" si="72"/>
        <v>-0.957508660862748</v>
      </c>
      <c r="AR462" s="16">
        <f t="shared" si="73"/>
        <v>0</v>
      </c>
      <c r="AS462" s="16">
        <f t="shared" si="74"/>
        <v>-0.80000299997411617</v>
      </c>
      <c r="AT462" s="16">
        <f t="shared" si="75"/>
        <v>0</v>
      </c>
      <c r="AU462" s="16">
        <f t="shared" si="76"/>
        <v>-0.90894419266221094</v>
      </c>
    </row>
    <row r="463" spans="1:47" x14ac:dyDescent="0.3">
      <c r="A463">
        <v>5</v>
      </c>
      <c r="B463" t="s">
        <v>135</v>
      </c>
      <c r="C463" t="s">
        <v>127</v>
      </c>
      <c r="D463" t="s">
        <v>128</v>
      </c>
      <c r="F463" s="2">
        <v>0</v>
      </c>
      <c r="G463" s="2">
        <v>1</v>
      </c>
      <c r="H463" s="5">
        <v>0</v>
      </c>
      <c r="I463">
        <f t="shared" si="43"/>
        <v>1</v>
      </c>
      <c r="J463">
        <f t="shared" si="43"/>
        <v>0</v>
      </c>
      <c r="K463">
        <v>3</v>
      </c>
      <c r="L463">
        <v>0</v>
      </c>
      <c r="M463" s="16">
        <f t="shared" si="44"/>
        <v>0</v>
      </c>
      <c r="N463" s="16">
        <f t="shared" si="45"/>
        <v>19.892291533915714</v>
      </c>
      <c r="O463" s="16">
        <f t="shared" si="46"/>
        <v>19.926920896416746</v>
      </c>
      <c r="P463" s="16">
        <f t="shared" si="47"/>
        <v>0</v>
      </c>
      <c r="Q463" s="16">
        <f t="shared" si="48"/>
        <v>11.736830899456582</v>
      </c>
      <c r="R463" s="16">
        <f t="shared" si="49"/>
        <v>0</v>
      </c>
      <c r="S463" s="16">
        <f t="shared" si="50"/>
        <v>1132.6533024929324</v>
      </c>
      <c r="T463" s="16">
        <f t="shared" si="51"/>
        <v>0</v>
      </c>
      <c r="U463" s="16">
        <f t="shared" si="52"/>
        <v>0.35200404201672947</v>
      </c>
      <c r="V463" s="16">
        <f t="shared" si="53"/>
        <v>0</v>
      </c>
      <c r="W463" s="16">
        <f t="shared" si="54"/>
        <v>1640.4214911273659</v>
      </c>
      <c r="Y463" s="16">
        <f t="shared" si="55"/>
        <v>0</v>
      </c>
      <c r="Z463" s="16">
        <f t="shared" si="56"/>
        <v>8.9758587830687944</v>
      </c>
      <c r="AA463" s="16">
        <f t="shared" si="57"/>
        <v>8.9841564636848368</v>
      </c>
      <c r="AB463" s="16">
        <f t="shared" si="58"/>
        <v>0</v>
      </c>
      <c r="AC463" s="16">
        <f t="shared" si="59"/>
        <v>6.0296488508705339</v>
      </c>
      <c r="AD463" s="16">
        <f t="shared" si="60"/>
        <v>0</v>
      </c>
      <c r="AE463" s="16">
        <f t="shared" si="61"/>
        <v>35.232760786289475</v>
      </c>
      <c r="AF463" s="16">
        <f t="shared" si="62"/>
        <v>0</v>
      </c>
      <c r="AG463" s="16">
        <f t="shared" si="63"/>
        <v>1.3220025491223726</v>
      </c>
      <c r="AH463" s="16">
        <f t="shared" si="64"/>
        <v>0</v>
      </c>
      <c r="AI463" s="16">
        <f t="shared" si="65"/>
        <v>314.17118298155305</v>
      </c>
      <c r="AK463" s="16">
        <f t="shared" si="66"/>
        <v>0</v>
      </c>
      <c r="AL463" s="16">
        <f t="shared" si="67"/>
        <v>1.6356510446893993</v>
      </c>
      <c r="AM463" s="16">
        <f t="shared" si="68"/>
        <v>1.6485241054829716</v>
      </c>
      <c r="AN463" s="16">
        <f t="shared" si="69"/>
        <v>0</v>
      </c>
      <c r="AO463" s="16">
        <f t="shared" si="70"/>
        <v>0.94641269324143873</v>
      </c>
      <c r="AP463" s="16">
        <f t="shared" si="71"/>
        <v>0</v>
      </c>
      <c r="AQ463" s="16">
        <f t="shared" si="72"/>
        <v>10.87799790351948</v>
      </c>
      <c r="AR463" s="16">
        <f t="shared" si="73"/>
        <v>0</v>
      </c>
      <c r="AS463" s="16">
        <f t="shared" si="74"/>
        <v>-0.2016600620202873</v>
      </c>
      <c r="AT463" s="16">
        <f t="shared" si="75"/>
        <v>0</v>
      </c>
      <c r="AU463" s="16">
        <f t="shared" si="76"/>
        <v>222.71461597796838</v>
      </c>
    </row>
    <row r="464" spans="1:47" x14ac:dyDescent="0.3">
      <c r="A464">
        <v>5</v>
      </c>
      <c r="B464" t="s">
        <v>136</v>
      </c>
      <c r="C464" t="s">
        <v>137</v>
      </c>
      <c r="D464" t="s">
        <v>138</v>
      </c>
      <c r="F464" s="2">
        <v>0</v>
      </c>
      <c r="G464" s="2">
        <v>0</v>
      </c>
      <c r="H464" s="5">
        <v>0</v>
      </c>
      <c r="I464">
        <f t="shared" si="43"/>
        <v>1</v>
      </c>
      <c r="J464">
        <f t="shared" si="43"/>
        <v>0</v>
      </c>
      <c r="K464">
        <v>3</v>
      </c>
      <c r="L464">
        <v>0</v>
      </c>
      <c r="M464" s="16">
        <f t="shared" si="44"/>
        <v>0</v>
      </c>
      <c r="N464" s="16">
        <f t="shared" si="45"/>
        <v>3.8778913033531381</v>
      </c>
      <c r="O464" s="16">
        <f t="shared" si="46"/>
        <v>3.8856522156081961</v>
      </c>
      <c r="P464" s="16">
        <f t="shared" si="47"/>
        <v>0</v>
      </c>
      <c r="Q464" s="16">
        <f t="shared" si="48"/>
        <v>2.8097784186333383</v>
      </c>
      <c r="R464" s="16">
        <f t="shared" si="49"/>
        <v>0</v>
      </c>
      <c r="S464" s="16">
        <f t="shared" si="50"/>
        <v>9.1009017100959042</v>
      </c>
      <c r="T464" s="16">
        <f t="shared" si="51"/>
        <v>0</v>
      </c>
      <c r="U464" s="16">
        <f t="shared" si="52"/>
        <v>-0.11728893468983817</v>
      </c>
      <c r="V464" s="16">
        <f t="shared" si="53"/>
        <v>0</v>
      </c>
      <c r="W464" s="16">
        <f t="shared" si="54"/>
        <v>7.2687223435837121</v>
      </c>
      <c r="Y464" s="16">
        <f t="shared" si="55"/>
        <v>0</v>
      </c>
      <c r="Z464" s="16">
        <f t="shared" si="56"/>
        <v>2.0631535764000253</v>
      </c>
      <c r="AA464" s="16">
        <f t="shared" si="57"/>
        <v>2.0563665829737152</v>
      </c>
      <c r="AB464" s="16">
        <f t="shared" si="58"/>
        <v>0</v>
      </c>
      <c r="AC464" s="16">
        <f t="shared" si="59"/>
        <v>1.4898365252597798</v>
      </c>
      <c r="AD464" s="16">
        <f t="shared" si="60"/>
        <v>0</v>
      </c>
      <c r="AE464" s="16">
        <f t="shared" si="61"/>
        <v>2.0517758495170071</v>
      </c>
      <c r="AF464" s="16">
        <f t="shared" si="62"/>
        <v>0</v>
      </c>
      <c r="AG464" s="16">
        <f t="shared" si="63"/>
        <v>0.16893581008781403</v>
      </c>
      <c r="AH464" s="16">
        <f t="shared" si="64"/>
        <v>0</v>
      </c>
      <c r="AI464" s="16">
        <f t="shared" si="65"/>
        <v>2.0558436449015702</v>
      </c>
      <c r="AK464" s="16">
        <f t="shared" si="66"/>
        <v>0</v>
      </c>
      <c r="AL464" s="16">
        <f t="shared" si="67"/>
        <v>5.4842530260070681E-2</v>
      </c>
      <c r="AM464" s="16">
        <f t="shared" si="68"/>
        <v>5.272126826084584E-2</v>
      </c>
      <c r="AN464" s="16">
        <f t="shared" si="69"/>
        <v>0</v>
      </c>
      <c r="AO464" s="16">
        <f t="shared" si="70"/>
        <v>-7.7494632198290517E-2</v>
      </c>
      <c r="AP464" s="16">
        <f t="shared" si="71"/>
        <v>0</v>
      </c>
      <c r="AQ464" s="16">
        <f t="shared" si="72"/>
        <v>7.0447103737260083E-2</v>
      </c>
      <c r="AR464" s="16">
        <f t="shared" si="73"/>
        <v>0</v>
      </c>
      <c r="AS464" s="16">
        <f t="shared" si="74"/>
        <v>-0.59233050257821496</v>
      </c>
      <c r="AT464" s="16">
        <f t="shared" si="75"/>
        <v>0</v>
      </c>
      <c r="AU464" s="16">
        <f t="shared" si="76"/>
        <v>0.42160834898109306</v>
      </c>
    </row>
    <row r="465" spans="1:47" x14ac:dyDescent="0.3">
      <c r="A465">
        <v>5</v>
      </c>
      <c r="B465" t="s">
        <v>139</v>
      </c>
      <c r="C465" t="s">
        <v>137</v>
      </c>
      <c r="D465" t="s">
        <v>138</v>
      </c>
      <c r="F465" s="2">
        <v>0</v>
      </c>
      <c r="G465" s="2">
        <v>1</v>
      </c>
      <c r="H465" s="5">
        <v>1</v>
      </c>
      <c r="I465">
        <f t="shared" ref="I465:J480" si="77">I84</f>
        <v>0</v>
      </c>
      <c r="J465">
        <f t="shared" si="77"/>
        <v>1</v>
      </c>
      <c r="K465">
        <v>3</v>
      </c>
      <c r="L465">
        <v>3</v>
      </c>
      <c r="M465" s="16">
        <f t="shared" si="44"/>
        <v>0</v>
      </c>
      <c r="N465" s="16">
        <f t="shared" si="45"/>
        <v>-0.76621640354873799</v>
      </c>
      <c r="O465" s="16">
        <f t="shared" si="46"/>
        <v>-0.7656421806006698</v>
      </c>
      <c r="P465" s="16">
        <f t="shared" si="47"/>
        <v>0</v>
      </c>
      <c r="Q465" s="16">
        <f t="shared" si="48"/>
        <v>-0.93568043917595844</v>
      </c>
      <c r="R465" s="16">
        <f t="shared" si="49"/>
        <v>0</v>
      </c>
      <c r="S465" s="16">
        <f t="shared" si="50"/>
        <v>-0.96180906697663082</v>
      </c>
      <c r="T465" s="16">
        <f t="shared" si="51"/>
        <v>0</v>
      </c>
      <c r="U465" s="16">
        <f t="shared" si="52"/>
        <v>-0.19116741422585623</v>
      </c>
      <c r="V465" s="16">
        <f t="shared" si="53"/>
        <v>0</v>
      </c>
      <c r="W465" s="16">
        <f t="shared" si="54"/>
        <v>-0.90546376979828513</v>
      </c>
      <c r="Y465" s="16">
        <f t="shared" si="55"/>
        <v>0</v>
      </c>
      <c r="Z465" s="16">
        <f t="shared" si="56"/>
        <v>-0.57727613550183754</v>
      </c>
      <c r="AA465" s="16">
        <f t="shared" si="57"/>
        <v>-0.57497657309733741</v>
      </c>
      <c r="AB465" s="16">
        <f t="shared" si="58"/>
        <v>0</v>
      </c>
      <c r="AC465" s="16">
        <f t="shared" si="59"/>
        <v>-0.7795868529601222</v>
      </c>
      <c r="AD465" s="16">
        <f t="shared" si="60"/>
        <v>0</v>
      </c>
      <c r="AE465" s="16">
        <f t="shared" si="61"/>
        <v>-0.82887533921840406</v>
      </c>
      <c r="AF465" s="16">
        <f t="shared" si="62"/>
        <v>0</v>
      </c>
      <c r="AG465" s="16">
        <f t="shared" si="63"/>
        <v>8.5478083262109802E-2</v>
      </c>
      <c r="AH465" s="16">
        <f t="shared" si="64"/>
        <v>0</v>
      </c>
      <c r="AI465" s="16">
        <f t="shared" si="65"/>
        <v>-0.63579244989922257</v>
      </c>
      <c r="AK465" s="16">
        <f t="shared" si="66"/>
        <v>0</v>
      </c>
      <c r="AL465" s="16">
        <f t="shared" si="67"/>
        <v>-0.7957988715990012</v>
      </c>
      <c r="AM465" s="16">
        <f t="shared" si="68"/>
        <v>-0.7958977200401437</v>
      </c>
      <c r="AN465" s="16">
        <f t="shared" si="69"/>
        <v>0</v>
      </c>
      <c r="AO465" s="16">
        <f t="shared" si="70"/>
        <v>-0.88839258655916098</v>
      </c>
      <c r="AP465" s="16">
        <f t="shared" si="71"/>
        <v>0</v>
      </c>
      <c r="AQ465" s="16">
        <f t="shared" si="72"/>
        <v>-0.88222747272836932</v>
      </c>
      <c r="AR465" s="16">
        <f t="shared" si="73"/>
        <v>0</v>
      </c>
      <c r="AS465" s="16">
        <f t="shared" si="74"/>
        <v>-0.53992034984006732</v>
      </c>
      <c r="AT465" s="16">
        <f t="shared" si="75"/>
        <v>0</v>
      </c>
      <c r="AU465" s="16">
        <f t="shared" si="76"/>
        <v>-0.81692204126773327</v>
      </c>
    </row>
    <row r="466" spans="1:47" x14ac:dyDescent="0.3">
      <c r="A466">
        <v>5</v>
      </c>
      <c r="B466" t="s">
        <v>140</v>
      </c>
      <c r="C466" t="s">
        <v>137</v>
      </c>
      <c r="D466" t="s">
        <v>138</v>
      </c>
      <c r="F466" s="2">
        <v>0</v>
      </c>
      <c r="G466" s="2">
        <v>1</v>
      </c>
      <c r="H466" s="5">
        <v>0</v>
      </c>
      <c r="I466">
        <f t="shared" si="77"/>
        <v>1</v>
      </c>
      <c r="J466">
        <f t="shared" si="77"/>
        <v>0</v>
      </c>
      <c r="K466">
        <v>3</v>
      </c>
      <c r="L466">
        <v>0</v>
      </c>
      <c r="M466" s="16">
        <f t="shared" si="44"/>
        <v>0</v>
      </c>
      <c r="N466" s="16">
        <f t="shared" si="45"/>
        <v>0.39888126325901208</v>
      </c>
      <c r="O466" s="16">
        <f t="shared" si="46"/>
        <v>0.4076965380505162</v>
      </c>
      <c r="P466" s="16">
        <f t="shared" si="47"/>
        <v>0</v>
      </c>
      <c r="Q466" s="16">
        <f t="shared" si="48"/>
        <v>-0.74468154938655429</v>
      </c>
      <c r="R466" s="16">
        <f t="shared" si="49"/>
        <v>0</v>
      </c>
      <c r="S466" s="16">
        <f t="shared" si="50"/>
        <v>-0.50453056562855958</v>
      </c>
      <c r="T466" s="16">
        <f t="shared" si="51"/>
        <v>0</v>
      </c>
      <c r="U466" s="16">
        <f t="shared" si="52"/>
        <v>-0.18867151830001677</v>
      </c>
      <c r="V466" s="16">
        <f t="shared" si="53"/>
        <v>0</v>
      </c>
      <c r="W466" s="16">
        <f t="shared" si="54"/>
        <v>-0.69131787715559545</v>
      </c>
      <c r="Y466" s="16">
        <f t="shared" si="55"/>
        <v>0</v>
      </c>
      <c r="Z466" s="16">
        <f t="shared" si="56"/>
        <v>0.72370899870564354</v>
      </c>
      <c r="AA466" s="16">
        <f t="shared" si="57"/>
        <v>0.72060843886183923</v>
      </c>
      <c r="AB466" s="16">
        <f t="shared" si="58"/>
        <v>0</v>
      </c>
      <c r="AC466" s="16">
        <f t="shared" si="59"/>
        <v>0.11765059914163417</v>
      </c>
      <c r="AD466" s="16">
        <f t="shared" si="60"/>
        <v>0</v>
      </c>
      <c r="AE466" s="16">
        <f t="shared" si="61"/>
        <v>6.3613395910257178E-2</v>
      </c>
      <c r="AF466" s="16">
        <f t="shared" si="62"/>
        <v>0</v>
      </c>
      <c r="AG466" s="16">
        <f t="shared" si="63"/>
        <v>0.11020308936122619</v>
      </c>
      <c r="AH466" s="16">
        <f t="shared" si="64"/>
        <v>0</v>
      </c>
      <c r="AI466" s="16">
        <f t="shared" si="65"/>
        <v>-0.35036915513176159</v>
      </c>
      <c r="AK466" s="16">
        <f t="shared" si="66"/>
        <v>0</v>
      </c>
      <c r="AL466" s="16">
        <f t="shared" si="67"/>
        <v>-0.3568785414568264</v>
      </c>
      <c r="AM466" s="16">
        <f t="shared" si="68"/>
        <v>-0.34814508641715824</v>
      </c>
      <c r="AN466" s="16">
        <f t="shared" si="69"/>
        <v>0</v>
      </c>
      <c r="AO466" s="16">
        <f t="shared" si="70"/>
        <v>-0.51023544742849081</v>
      </c>
      <c r="AP466" s="16">
        <f t="shared" si="71"/>
        <v>0</v>
      </c>
      <c r="AQ466" s="16">
        <f t="shared" si="72"/>
        <v>-0.63297161878718</v>
      </c>
      <c r="AR466" s="16">
        <f t="shared" si="73"/>
        <v>0</v>
      </c>
      <c r="AS466" s="16">
        <f t="shared" si="74"/>
        <v>-0.5383774485198406</v>
      </c>
      <c r="AT466" s="16">
        <f t="shared" si="75"/>
        <v>0</v>
      </c>
      <c r="AU466" s="16">
        <f t="shared" si="76"/>
        <v>-0.73275127240628068</v>
      </c>
    </row>
    <row r="467" spans="1:47" x14ac:dyDescent="0.3">
      <c r="A467">
        <v>5</v>
      </c>
      <c r="B467" t="s">
        <v>141</v>
      </c>
      <c r="C467" t="s">
        <v>137</v>
      </c>
      <c r="D467" t="s">
        <v>138</v>
      </c>
      <c r="F467" s="2">
        <v>0</v>
      </c>
      <c r="G467" s="2">
        <v>0</v>
      </c>
      <c r="H467" s="5">
        <v>0</v>
      </c>
      <c r="I467">
        <f t="shared" si="77"/>
        <v>0</v>
      </c>
      <c r="J467">
        <f t="shared" si="77"/>
        <v>1</v>
      </c>
      <c r="K467">
        <v>3</v>
      </c>
      <c r="L467">
        <v>0</v>
      </c>
      <c r="M467" s="16">
        <f t="shared" si="44"/>
        <v>0</v>
      </c>
      <c r="N467" s="16">
        <f t="shared" si="45"/>
        <v>-0.76473475809124092</v>
      </c>
      <c r="O467" s="16">
        <f t="shared" si="46"/>
        <v>-0.76452576456495935</v>
      </c>
      <c r="P467" s="16">
        <f t="shared" si="47"/>
        <v>0</v>
      </c>
      <c r="Q467" s="16">
        <f t="shared" si="48"/>
        <v>-0.832461659791217</v>
      </c>
      <c r="R467" s="16">
        <f t="shared" si="49"/>
        <v>0</v>
      </c>
      <c r="S467" s="16">
        <f t="shared" si="50"/>
        <v>-0.94689485575079313</v>
      </c>
      <c r="T467" s="16">
        <f t="shared" si="51"/>
        <v>0</v>
      </c>
      <c r="U467" s="16">
        <f t="shared" si="52"/>
        <v>-0.12330796104168981</v>
      </c>
      <c r="V467" s="16">
        <f t="shared" si="53"/>
        <v>0</v>
      </c>
      <c r="W467" s="16">
        <f t="shared" si="54"/>
        <v>-0.92493357214684147</v>
      </c>
      <c r="Y467" s="16">
        <f t="shared" si="55"/>
        <v>0</v>
      </c>
      <c r="Z467" s="16">
        <f t="shared" si="56"/>
        <v>-0.65205776776870494</v>
      </c>
      <c r="AA467" s="16">
        <f t="shared" si="57"/>
        <v>-0.64735721318516704</v>
      </c>
      <c r="AB467" s="16">
        <f t="shared" si="58"/>
        <v>0</v>
      </c>
      <c r="AC467" s="16">
        <f t="shared" si="59"/>
        <v>-0.62750018140643427</v>
      </c>
      <c r="AD467" s="16">
        <f t="shared" si="60"/>
        <v>0</v>
      </c>
      <c r="AE467" s="16">
        <f t="shared" si="61"/>
        <v>-0.86424598472460523</v>
      </c>
      <c r="AF467" s="16">
        <f t="shared" si="62"/>
        <v>0</v>
      </c>
      <c r="AG467" s="16">
        <f t="shared" si="63"/>
        <v>0.21994483760773065</v>
      </c>
      <c r="AH467" s="16">
        <f t="shared" si="64"/>
        <v>0</v>
      </c>
      <c r="AI467" s="16">
        <f t="shared" si="65"/>
        <v>-0.68446970642875771</v>
      </c>
      <c r="AK467" s="16">
        <f t="shared" si="66"/>
        <v>0</v>
      </c>
      <c r="AL467" s="16">
        <f t="shared" si="67"/>
        <v>-0.8423952995974141</v>
      </c>
      <c r="AM467" s="16">
        <f t="shared" si="68"/>
        <v>-0.83707376061354688</v>
      </c>
      <c r="AN467" s="16">
        <f t="shared" si="69"/>
        <v>0</v>
      </c>
      <c r="AO467" s="16">
        <f t="shared" si="70"/>
        <v>-0.81910201541479333</v>
      </c>
      <c r="AP467" s="16">
        <f t="shared" si="71"/>
        <v>0</v>
      </c>
      <c r="AQ467" s="16">
        <f t="shared" si="72"/>
        <v>-0.93508797837924074</v>
      </c>
      <c r="AR467" s="16">
        <f t="shared" si="73"/>
        <v>0</v>
      </c>
      <c r="AS467" s="16">
        <f t="shared" si="74"/>
        <v>-0.51702420996106646</v>
      </c>
      <c r="AT467" s="16">
        <f t="shared" si="75"/>
        <v>0</v>
      </c>
      <c r="AU467" s="16">
        <f t="shared" si="76"/>
        <v>-0.87048647333775975</v>
      </c>
    </row>
    <row r="468" spans="1:47" x14ac:dyDescent="0.3">
      <c r="A468">
        <v>5</v>
      </c>
      <c r="B468" t="s">
        <v>142</v>
      </c>
      <c r="C468" t="s">
        <v>137</v>
      </c>
      <c r="D468" t="s">
        <v>138</v>
      </c>
      <c r="F468" s="2">
        <v>0</v>
      </c>
      <c r="G468" s="2">
        <v>1</v>
      </c>
      <c r="H468" s="5">
        <v>0</v>
      </c>
      <c r="I468">
        <f t="shared" si="77"/>
        <v>0</v>
      </c>
      <c r="J468">
        <f t="shared" si="77"/>
        <v>1</v>
      </c>
      <c r="K468">
        <v>3</v>
      </c>
      <c r="L468">
        <v>0</v>
      </c>
      <c r="M468" s="16">
        <f t="shared" si="44"/>
        <v>0</v>
      </c>
      <c r="N468" s="16">
        <f t="shared" si="45"/>
        <v>-0.74804240817159684</v>
      </c>
      <c r="O468" s="16">
        <f t="shared" si="46"/>
        <v>-0.74717193257059333</v>
      </c>
      <c r="P468" s="16">
        <f t="shared" si="47"/>
        <v>0</v>
      </c>
      <c r="Q468" s="16">
        <f t="shared" si="48"/>
        <v>-0.95029110061461564</v>
      </c>
      <c r="R468" s="16">
        <f t="shared" si="49"/>
        <v>0</v>
      </c>
      <c r="S468" s="16">
        <f t="shared" si="50"/>
        <v>-0.93599164035840132</v>
      </c>
      <c r="T468" s="16">
        <f t="shared" si="51"/>
        <v>0</v>
      </c>
      <c r="U468" s="16">
        <f t="shared" si="52"/>
        <v>-0.12354720010198438</v>
      </c>
      <c r="V468" s="16">
        <f t="shared" si="53"/>
        <v>0</v>
      </c>
      <c r="W468" s="16">
        <f t="shared" si="54"/>
        <v>-0.85354355224086687</v>
      </c>
      <c r="Y468" s="16">
        <f t="shared" si="55"/>
        <v>0</v>
      </c>
      <c r="Z468" s="16">
        <f t="shared" si="56"/>
        <v>-0.69887575861639106</v>
      </c>
      <c r="AA468" s="16">
        <f t="shared" si="57"/>
        <v>-0.70151525283831195</v>
      </c>
      <c r="AB468" s="16">
        <f t="shared" si="58"/>
        <v>0</v>
      </c>
      <c r="AC468" s="16">
        <f t="shared" si="59"/>
        <v>-0.92393550867309748</v>
      </c>
      <c r="AD468" s="16">
        <f t="shared" si="60"/>
        <v>0</v>
      </c>
      <c r="AE468" s="16">
        <f t="shared" si="61"/>
        <v>-0.88284221495240423</v>
      </c>
      <c r="AF468" s="16">
        <f t="shared" si="62"/>
        <v>0</v>
      </c>
      <c r="AG468" s="16">
        <f t="shared" si="63"/>
        <v>0.15250286646024605</v>
      </c>
      <c r="AH468" s="16">
        <f t="shared" si="64"/>
        <v>0</v>
      </c>
      <c r="AI468" s="16">
        <f t="shared" si="65"/>
        <v>-0.62587265945805859</v>
      </c>
      <c r="AK468" s="16">
        <f t="shared" si="66"/>
        <v>0</v>
      </c>
      <c r="AL468" s="16">
        <f t="shared" si="67"/>
        <v>-0.87138996885597508</v>
      </c>
      <c r="AM468" s="16">
        <f t="shared" si="68"/>
        <v>-0.87207935200338693</v>
      </c>
      <c r="AN468" s="16">
        <f t="shared" si="69"/>
        <v>0</v>
      </c>
      <c r="AO468" s="16">
        <f t="shared" si="70"/>
        <v>-0.96646638378922911</v>
      </c>
      <c r="AP468" s="16">
        <f t="shared" si="71"/>
        <v>0</v>
      </c>
      <c r="AQ468" s="16">
        <f t="shared" si="72"/>
        <v>-0.9460316988090437</v>
      </c>
      <c r="AR468" s="16">
        <f t="shared" si="73"/>
        <v>0</v>
      </c>
      <c r="AS468" s="16">
        <f t="shared" si="74"/>
        <v>-0.59309595434541906</v>
      </c>
      <c r="AT468" s="16">
        <f t="shared" si="75"/>
        <v>0</v>
      </c>
      <c r="AU468" s="16">
        <f t="shared" si="76"/>
        <v>-0.83653179674627676</v>
      </c>
    </row>
    <row r="469" spans="1:47" x14ac:dyDescent="0.3">
      <c r="A469">
        <v>5</v>
      </c>
      <c r="B469" t="s">
        <v>143</v>
      </c>
      <c r="C469" t="s">
        <v>137</v>
      </c>
      <c r="D469" t="s">
        <v>138</v>
      </c>
      <c r="F469" s="2">
        <v>0</v>
      </c>
      <c r="G469" s="2">
        <v>0</v>
      </c>
      <c r="H469" s="5">
        <v>0</v>
      </c>
      <c r="I469">
        <f t="shared" si="77"/>
        <v>1</v>
      </c>
      <c r="J469">
        <f t="shared" si="77"/>
        <v>0</v>
      </c>
      <c r="K469">
        <v>3</v>
      </c>
      <c r="L469">
        <v>0</v>
      </c>
      <c r="M469" s="16">
        <f t="shared" si="44"/>
        <v>0</v>
      </c>
      <c r="N469" s="16">
        <f t="shared" si="45"/>
        <v>0.1228491229211464</v>
      </c>
      <c r="O469" s="16">
        <f t="shared" si="46"/>
        <v>0.1277443927243947</v>
      </c>
      <c r="P469" s="16">
        <f t="shared" si="47"/>
        <v>0</v>
      </c>
      <c r="Q469" s="16">
        <f t="shared" si="48"/>
        <v>-6.9764908037214649E-2</v>
      </c>
      <c r="R469" s="16">
        <f t="shared" si="49"/>
        <v>0</v>
      </c>
      <c r="S469" s="16">
        <f t="shared" si="50"/>
        <v>-0.82200930062747923</v>
      </c>
      <c r="T469" s="16">
        <f t="shared" si="51"/>
        <v>0</v>
      </c>
      <c r="U469" s="16">
        <f t="shared" si="52"/>
        <v>-0.18821920619455756</v>
      </c>
      <c r="V469" s="16">
        <f t="shared" si="53"/>
        <v>0</v>
      </c>
      <c r="W469" s="16">
        <f t="shared" si="54"/>
        <v>-0.65328681254876397</v>
      </c>
      <c r="Y469" s="16">
        <f t="shared" si="55"/>
        <v>0</v>
      </c>
      <c r="Z469" s="16">
        <f t="shared" si="56"/>
        <v>0.27353872734358953</v>
      </c>
      <c r="AA469" s="16">
        <f t="shared" si="57"/>
        <v>0.25531103321014226</v>
      </c>
      <c r="AB469" s="16">
        <f t="shared" si="58"/>
        <v>0</v>
      </c>
      <c r="AC469" s="16">
        <f t="shared" si="59"/>
        <v>0.13438436070531704</v>
      </c>
      <c r="AD469" s="16">
        <f t="shared" si="60"/>
        <v>0</v>
      </c>
      <c r="AE469" s="16">
        <f t="shared" si="61"/>
        <v>-0.49857827386270337</v>
      </c>
      <c r="AF469" s="16">
        <f t="shared" si="62"/>
        <v>0</v>
      </c>
      <c r="AG469" s="16">
        <f t="shared" si="63"/>
        <v>9.3607317762319828E-2</v>
      </c>
      <c r="AH469" s="16">
        <f t="shared" si="64"/>
        <v>0</v>
      </c>
      <c r="AI469" s="16">
        <f t="shared" si="65"/>
        <v>-0.32380714281617157</v>
      </c>
      <c r="AK469" s="16">
        <f t="shared" si="66"/>
        <v>0</v>
      </c>
      <c r="AL469" s="16">
        <f t="shared" si="67"/>
        <v>-0.514301951996883</v>
      </c>
      <c r="AM469" s="16">
        <f t="shared" si="68"/>
        <v>-0.52122945197938475</v>
      </c>
      <c r="AN469" s="16">
        <f t="shared" si="69"/>
        <v>0</v>
      </c>
      <c r="AO469" s="16">
        <f t="shared" si="70"/>
        <v>-0.54186381672744466</v>
      </c>
      <c r="AP469" s="16">
        <f t="shared" si="71"/>
        <v>0</v>
      </c>
      <c r="AQ469" s="16">
        <f t="shared" si="72"/>
        <v>-0.77408239437230819</v>
      </c>
      <c r="AR469" s="16">
        <f t="shared" si="73"/>
        <v>0</v>
      </c>
      <c r="AS469" s="16">
        <f t="shared" si="74"/>
        <v>-0.53588561311707594</v>
      </c>
      <c r="AT469" s="16">
        <f t="shared" si="75"/>
        <v>0</v>
      </c>
      <c r="AU469" s="16">
        <f t="shared" si="76"/>
        <v>-0.71093887345040241</v>
      </c>
    </row>
    <row r="470" spans="1:47" x14ac:dyDescent="0.3">
      <c r="A470">
        <v>5</v>
      </c>
      <c r="B470" t="s">
        <v>144</v>
      </c>
      <c r="C470" t="s">
        <v>137</v>
      </c>
      <c r="D470" t="s">
        <v>138</v>
      </c>
      <c r="F470" s="2">
        <v>0</v>
      </c>
      <c r="G470" s="2">
        <v>0</v>
      </c>
      <c r="H470" s="5">
        <v>1</v>
      </c>
      <c r="I470">
        <f t="shared" si="77"/>
        <v>0</v>
      </c>
      <c r="J470">
        <f t="shared" si="77"/>
        <v>1</v>
      </c>
      <c r="K470">
        <v>3</v>
      </c>
      <c r="L470">
        <v>3</v>
      </c>
      <c r="M470" s="16">
        <f t="shared" si="44"/>
        <v>0</v>
      </c>
      <c r="N470" s="16">
        <f t="shared" si="45"/>
        <v>-0.82204235189951591</v>
      </c>
      <c r="O470" s="16">
        <f t="shared" si="46"/>
        <v>-0.82170711214352787</v>
      </c>
      <c r="P470" s="16">
        <f t="shared" si="47"/>
        <v>0</v>
      </c>
      <c r="Q470" s="16">
        <f t="shared" si="48"/>
        <v>-0.88108624150477199</v>
      </c>
      <c r="R470" s="16">
        <f t="shared" si="49"/>
        <v>0</v>
      </c>
      <c r="S470" s="16">
        <f t="shared" si="50"/>
        <v>-0.97236663931578327</v>
      </c>
      <c r="T470" s="16">
        <f t="shared" si="51"/>
        <v>0</v>
      </c>
      <c r="U470" s="16">
        <f t="shared" si="52"/>
        <v>-0.19315453952581768</v>
      </c>
      <c r="V470" s="16">
        <f t="shared" si="53"/>
        <v>0</v>
      </c>
      <c r="W470" s="16">
        <f t="shared" si="54"/>
        <v>-0.93536010121146285</v>
      </c>
      <c r="Y470" s="16">
        <f t="shared" si="55"/>
        <v>0</v>
      </c>
      <c r="Z470" s="16">
        <f t="shared" si="56"/>
        <v>-0.5691778961281454</v>
      </c>
      <c r="AA470" s="16">
        <f t="shared" si="57"/>
        <v>-0.57310448265063607</v>
      </c>
      <c r="AB470" s="16">
        <f t="shared" si="58"/>
        <v>0</v>
      </c>
      <c r="AC470" s="16">
        <f t="shared" si="59"/>
        <v>-0.64343196563294025</v>
      </c>
      <c r="AD470" s="16">
        <f t="shared" si="60"/>
        <v>0</v>
      </c>
      <c r="AE470" s="16">
        <f t="shared" si="61"/>
        <v>-0.84447790025916736</v>
      </c>
      <c r="AF470" s="16">
        <f t="shared" si="62"/>
        <v>0</v>
      </c>
      <c r="AG470" s="16">
        <f t="shared" si="63"/>
        <v>0.10174478756455829</v>
      </c>
      <c r="AH470" s="16">
        <f t="shared" si="64"/>
        <v>0</v>
      </c>
      <c r="AI470" s="16">
        <f t="shared" si="65"/>
        <v>-0.6991117087843931</v>
      </c>
      <c r="AK470" s="16">
        <f t="shared" si="66"/>
        <v>0</v>
      </c>
      <c r="AL470" s="16">
        <f t="shared" si="67"/>
        <v>-0.78390071529816374</v>
      </c>
      <c r="AM470" s="16">
        <f t="shared" si="68"/>
        <v>-0.78583336480781207</v>
      </c>
      <c r="AN470" s="16">
        <f t="shared" si="69"/>
        <v>0</v>
      </c>
      <c r="AO470" s="16">
        <f t="shared" si="70"/>
        <v>-0.82020202866369207</v>
      </c>
      <c r="AP470" s="16">
        <f t="shared" si="71"/>
        <v>0</v>
      </c>
      <c r="AQ470" s="16">
        <f t="shared" si="72"/>
        <v>-0.9118371498517549</v>
      </c>
      <c r="AR470" s="16">
        <f t="shared" si="73"/>
        <v>0</v>
      </c>
      <c r="AS470" s="16">
        <f t="shared" si="74"/>
        <v>-0.53680084453692767</v>
      </c>
      <c r="AT470" s="16">
        <f t="shared" si="75"/>
        <v>0</v>
      </c>
      <c r="AU470" s="16">
        <f t="shared" si="76"/>
        <v>-0.8386950665454187</v>
      </c>
    </row>
    <row r="471" spans="1:47" x14ac:dyDescent="0.3">
      <c r="A471">
        <v>5</v>
      </c>
      <c r="B471" t="s">
        <v>145</v>
      </c>
      <c r="C471" t="s">
        <v>137</v>
      </c>
      <c r="D471" t="s">
        <v>138</v>
      </c>
      <c r="F471" s="2">
        <v>0</v>
      </c>
      <c r="G471" s="2">
        <v>1</v>
      </c>
      <c r="H471" s="5">
        <v>0</v>
      </c>
      <c r="I471">
        <f t="shared" si="77"/>
        <v>1</v>
      </c>
      <c r="J471">
        <f t="shared" si="77"/>
        <v>0</v>
      </c>
      <c r="K471">
        <v>3</v>
      </c>
      <c r="L471">
        <v>0</v>
      </c>
      <c r="M471" s="16">
        <f t="shared" si="44"/>
        <v>0</v>
      </c>
      <c r="N471" s="16">
        <f t="shared" si="45"/>
        <v>5.8805306465864193</v>
      </c>
      <c r="O471" s="16">
        <f t="shared" si="46"/>
        <v>5.885375463735345</v>
      </c>
      <c r="P471" s="16">
        <f t="shared" si="47"/>
        <v>0</v>
      </c>
      <c r="Q471" s="16">
        <f t="shared" si="48"/>
        <v>1.14887658246645</v>
      </c>
      <c r="R471" s="16">
        <f t="shared" si="49"/>
        <v>0</v>
      </c>
      <c r="S471" s="16">
        <f t="shared" si="50"/>
        <v>781.42854456562623</v>
      </c>
      <c r="T471" s="16">
        <f t="shared" si="51"/>
        <v>0</v>
      </c>
      <c r="U471" s="16">
        <f t="shared" si="52"/>
        <v>-0.12242806348537161</v>
      </c>
      <c r="V471" s="16">
        <f t="shared" si="53"/>
        <v>0</v>
      </c>
      <c r="W471" s="16">
        <f t="shared" si="54"/>
        <v>161.58508006769949</v>
      </c>
      <c r="Y471" s="16">
        <f t="shared" si="55"/>
        <v>0</v>
      </c>
      <c r="Z471" s="16">
        <f t="shared" si="56"/>
        <v>3.4707559322601549</v>
      </c>
      <c r="AA471" s="16">
        <f t="shared" si="57"/>
        <v>3.4849475115508755</v>
      </c>
      <c r="AB471" s="16">
        <f t="shared" si="58"/>
        <v>0</v>
      </c>
      <c r="AC471" s="16">
        <f t="shared" si="59"/>
        <v>1.7169805588206311</v>
      </c>
      <c r="AD471" s="16">
        <f t="shared" si="60"/>
        <v>0</v>
      </c>
      <c r="AE471" s="16">
        <f t="shared" si="61"/>
        <v>16.088595847852044</v>
      </c>
      <c r="AF471" s="16">
        <f t="shared" si="62"/>
        <v>0</v>
      </c>
      <c r="AG471" s="16">
        <f t="shared" si="63"/>
        <v>0.22561360847431655</v>
      </c>
      <c r="AH471" s="16">
        <f t="shared" si="64"/>
        <v>0</v>
      </c>
      <c r="AI471" s="16">
        <f t="shared" si="65"/>
        <v>81.560854612772843</v>
      </c>
      <c r="AK471" s="16">
        <f t="shared" si="66"/>
        <v>0</v>
      </c>
      <c r="AL471" s="16">
        <f t="shared" si="67"/>
        <v>0.66491439400010899</v>
      </c>
      <c r="AM471" s="16">
        <f t="shared" si="68"/>
        <v>0.66234227381521038</v>
      </c>
      <c r="AN471" s="16">
        <f t="shared" si="69"/>
        <v>0</v>
      </c>
      <c r="AO471" s="16">
        <f t="shared" si="70"/>
        <v>0.14544319091286409</v>
      </c>
      <c r="AP471" s="16">
        <f t="shared" si="71"/>
        <v>0</v>
      </c>
      <c r="AQ471" s="16">
        <f t="shared" si="72"/>
        <v>5.3024592664806516</v>
      </c>
      <c r="AR471" s="16">
        <f t="shared" si="73"/>
        <v>0</v>
      </c>
      <c r="AS471" s="16">
        <f t="shared" si="74"/>
        <v>-0.53813291554884957</v>
      </c>
      <c r="AT471" s="16">
        <f t="shared" si="75"/>
        <v>0</v>
      </c>
      <c r="AU471" s="16">
        <f t="shared" si="76"/>
        <v>36.190886315790628</v>
      </c>
    </row>
    <row r="472" spans="1:47" x14ac:dyDescent="0.3">
      <c r="A472">
        <v>6</v>
      </c>
      <c r="B472" t="s">
        <v>146</v>
      </c>
      <c r="C472" t="s">
        <v>147</v>
      </c>
      <c r="D472" t="s">
        <v>148</v>
      </c>
      <c r="F472" s="2">
        <v>0</v>
      </c>
      <c r="G472" s="2">
        <v>0</v>
      </c>
      <c r="H472" s="5">
        <v>0</v>
      </c>
      <c r="I472">
        <f t="shared" si="77"/>
        <v>1</v>
      </c>
      <c r="J472">
        <f t="shared" si="77"/>
        <v>0</v>
      </c>
      <c r="K472">
        <v>3</v>
      </c>
      <c r="L472">
        <v>0</v>
      </c>
      <c r="M472" s="16">
        <f t="shared" si="44"/>
        <v>0</v>
      </c>
      <c r="N472" s="16">
        <f t="shared" si="45"/>
        <v>4.0442763590985219E-2</v>
      </c>
      <c r="O472" s="16">
        <f t="shared" si="46"/>
        <v>4.1310650584652164E-2</v>
      </c>
      <c r="P472" s="16">
        <f t="shared" si="47"/>
        <v>0</v>
      </c>
      <c r="Q472" s="16">
        <f t="shared" si="48"/>
        <v>-0.20107165451299375</v>
      </c>
      <c r="R472" s="16">
        <f t="shared" si="49"/>
        <v>0</v>
      </c>
      <c r="S472" s="16">
        <f t="shared" si="50"/>
        <v>-0.48308261933725016</v>
      </c>
      <c r="T472" s="16">
        <f t="shared" si="51"/>
        <v>0</v>
      </c>
      <c r="U472" s="16">
        <f t="shared" si="52"/>
        <v>-0.16064080356450344</v>
      </c>
      <c r="V472" s="16">
        <f t="shared" si="53"/>
        <v>0</v>
      </c>
      <c r="W472" s="16">
        <f t="shared" si="54"/>
        <v>-0.32269738199437986</v>
      </c>
      <c r="Y472" s="16">
        <f t="shared" si="55"/>
        <v>0</v>
      </c>
      <c r="Z472" s="16">
        <f t="shared" si="56"/>
        <v>5.2786793992671895E-2</v>
      </c>
      <c r="AA472" s="16">
        <f t="shared" si="57"/>
        <v>4.8379374374760462E-2</v>
      </c>
      <c r="AB472" s="16">
        <f t="shared" si="58"/>
        <v>0</v>
      </c>
      <c r="AC472" s="16">
        <f t="shared" si="59"/>
        <v>-6.1760544126943658E-2</v>
      </c>
      <c r="AD472" s="16">
        <f t="shared" si="60"/>
        <v>0</v>
      </c>
      <c r="AE472" s="16">
        <f t="shared" si="61"/>
        <v>-0.40859867198171179</v>
      </c>
      <c r="AF472" s="16">
        <f t="shared" si="62"/>
        <v>0</v>
      </c>
      <c r="AG472" s="16">
        <f t="shared" si="63"/>
        <v>0.71699485599085688</v>
      </c>
      <c r="AH472" s="16">
        <f t="shared" si="64"/>
        <v>0</v>
      </c>
      <c r="AI472" s="16">
        <f t="shared" si="65"/>
        <v>-0.35116655762571403</v>
      </c>
      <c r="AK472" s="16">
        <f t="shared" si="66"/>
        <v>0</v>
      </c>
      <c r="AL472" s="16">
        <f t="shared" si="67"/>
        <v>-0.45307100244594201</v>
      </c>
      <c r="AM472" s="16">
        <f t="shared" si="68"/>
        <v>-0.45712314768670248</v>
      </c>
      <c r="AN472" s="16">
        <f t="shared" si="69"/>
        <v>0</v>
      </c>
      <c r="AO472" s="16">
        <f t="shared" si="70"/>
        <v>-0.46072554205020477</v>
      </c>
      <c r="AP472" s="16">
        <f t="shared" si="71"/>
        <v>0</v>
      </c>
      <c r="AQ472" s="16">
        <f t="shared" si="72"/>
        <v>-0.70650395856527481</v>
      </c>
      <c r="AR472" s="16">
        <f t="shared" si="73"/>
        <v>0</v>
      </c>
      <c r="AS472" s="16">
        <f t="shared" si="74"/>
        <v>-7.660220778082362E-2</v>
      </c>
      <c r="AT472" s="16">
        <f t="shared" si="75"/>
        <v>0</v>
      </c>
      <c r="AU472" s="16">
        <f t="shared" si="76"/>
        <v>-0.64534160415608943</v>
      </c>
    </row>
    <row r="473" spans="1:47" x14ac:dyDescent="0.3">
      <c r="A473">
        <v>6</v>
      </c>
      <c r="B473" t="s">
        <v>149</v>
      </c>
      <c r="C473" t="s">
        <v>147</v>
      </c>
      <c r="D473" t="s">
        <v>148</v>
      </c>
      <c r="F473" s="2">
        <v>0</v>
      </c>
      <c r="G473" s="2">
        <v>1</v>
      </c>
      <c r="H473" s="5">
        <v>0</v>
      </c>
      <c r="I473">
        <f t="shared" si="77"/>
        <v>1</v>
      </c>
      <c r="J473">
        <f t="shared" si="77"/>
        <v>0</v>
      </c>
      <c r="K473">
        <v>3</v>
      </c>
      <c r="L473">
        <v>0</v>
      </c>
      <c r="M473" s="16">
        <f t="shared" si="44"/>
        <v>0</v>
      </c>
      <c r="N473" s="16">
        <f t="shared" si="45"/>
        <v>0.5592631876607207</v>
      </c>
      <c r="O473" s="16">
        <f t="shared" si="46"/>
        <v>0.56217364540191561</v>
      </c>
      <c r="P473" s="16">
        <f t="shared" si="47"/>
        <v>0</v>
      </c>
      <c r="Q473" s="16">
        <f t="shared" si="48"/>
        <v>0.45906924527102883</v>
      </c>
      <c r="R473" s="16">
        <f t="shared" si="49"/>
        <v>0</v>
      </c>
      <c r="S473" s="16">
        <f t="shared" si="50"/>
        <v>0.3170930976868222</v>
      </c>
      <c r="T473" s="16">
        <f t="shared" si="51"/>
        <v>0</v>
      </c>
      <c r="U473" s="16">
        <f t="shared" si="52"/>
        <v>-0.16462124138769768</v>
      </c>
      <c r="V473" s="16">
        <f t="shared" si="53"/>
        <v>0</v>
      </c>
      <c r="W473" s="16">
        <f t="shared" si="54"/>
        <v>1.6164711031334482</v>
      </c>
      <c r="Y473" s="16">
        <f t="shared" si="55"/>
        <v>0</v>
      </c>
      <c r="Z473" s="16">
        <f t="shared" si="56"/>
        <v>0.6953510396402659</v>
      </c>
      <c r="AA473" s="16">
        <f t="shared" si="57"/>
        <v>0.65330489566524663</v>
      </c>
      <c r="AB473" s="16">
        <f t="shared" si="58"/>
        <v>0</v>
      </c>
      <c r="AC473" s="16">
        <f t="shared" si="59"/>
        <v>0.58653479039927992</v>
      </c>
      <c r="AD473" s="16">
        <f t="shared" si="60"/>
        <v>0</v>
      </c>
      <c r="AE473" s="16">
        <f t="shared" si="61"/>
        <v>7.782901811041984E-2</v>
      </c>
      <c r="AF473" s="16">
        <f t="shared" si="62"/>
        <v>0</v>
      </c>
      <c r="AG473" s="16">
        <f t="shared" si="63"/>
        <v>0.68594164557371173</v>
      </c>
      <c r="AH473" s="16">
        <f t="shared" si="64"/>
        <v>0</v>
      </c>
      <c r="AI473" s="16">
        <f t="shared" si="65"/>
        <v>3.4443186547295146</v>
      </c>
      <c r="AK473" s="16">
        <f t="shared" si="66"/>
        <v>0</v>
      </c>
      <c r="AL473" s="16">
        <f t="shared" si="67"/>
        <v>-6.628341827821374E-2</v>
      </c>
      <c r="AM473" s="16">
        <f t="shared" si="68"/>
        <v>-0.10066344310122721</v>
      </c>
      <c r="AN473" s="16">
        <f t="shared" si="69"/>
        <v>0</v>
      </c>
      <c r="AO473" s="16">
        <f t="shared" si="70"/>
        <v>-4.7471315333212034E-2</v>
      </c>
      <c r="AP473" s="16">
        <f t="shared" si="71"/>
        <v>0</v>
      </c>
      <c r="AQ473" s="16">
        <f t="shared" si="72"/>
        <v>-0.40963895437728548</v>
      </c>
      <c r="AR473" s="16">
        <f t="shared" si="73"/>
        <v>0</v>
      </c>
      <c r="AS473" s="16">
        <f t="shared" si="74"/>
        <v>-8.6773768707437013E-2</v>
      </c>
      <c r="AT473" s="16">
        <f t="shared" si="75"/>
        <v>0</v>
      </c>
      <c r="AU473" s="16">
        <f t="shared" si="76"/>
        <v>2.0806838031398085</v>
      </c>
    </row>
    <row r="474" spans="1:47" x14ac:dyDescent="0.3">
      <c r="A474">
        <v>6</v>
      </c>
      <c r="B474" t="s">
        <v>150</v>
      </c>
      <c r="C474" t="s">
        <v>147</v>
      </c>
      <c r="D474" t="s">
        <v>148</v>
      </c>
      <c r="F474" s="2">
        <v>0</v>
      </c>
      <c r="G474" s="2">
        <v>1</v>
      </c>
      <c r="H474" s="5">
        <v>0</v>
      </c>
      <c r="I474">
        <f t="shared" si="77"/>
        <v>1</v>
      </c>
      <c r="J474">
        <f t="shared" si="77"/>
        <v>0</v>
      </c>
      <c r="K474">
        <v>3</v>
      </c>
      <c r="L474">
        <v>0</v>
      </c>
      <c r="M474" s="16">
        <f t="shared" si="44"/>
        <v>0</v>
      </c>
      <c r="N474" s="16">
        <f t="shared" si="45"/>
        <v>0.35503510687755097</v>
      </c>
      <c r="O474" s="16">
        <f t="shared" si="46"/>
        <v>0.35633725684037004</v>
      </c>
      <c r="P474" s="16">
        <f t="shared" si="47"/>
        <v>0</v>
      </c>
      <c r="Q474" s="16">
        <f t="shared" si="48"/>
        <v>-0.38528575292316025</v>
      </c>
      <c r="R474" s="16">
        <f t="shared" si="49"/>
        <v>0</v>
      </c>
      <c r="S474" s="16">
        <f t="shared" si="50"/>
        <v>-0.22990559555380163</v>
      </c>
      <c r="T474" s="16">
        <f t="shared" si="51"/>
        <v>0</v>
      </c>
      <c r="U474" s="16">
        <f t="shared" si="52"/>
        <v>-0.17218938187588304</v>
      </c>
      <c r="V474" s="16">
        <f t="shared" si="53"/>
        <v>0</v>
      </c>
      <c r="W474" s="16">
        <f t="shared" si="54"/>
        <v>2.990514981273408</v>
      </c>
      <c r="Y474" s="16">
        <f t="shared" si="55"/>
        <v>0</v>
      </c>
      <c r="Z474" s="16">
        <f t="shared" si="56"/>
        <v>0.69492149761434496</v>
      </c>
      <c r="AA474" s="16">
        <f t="shared" si="57"/>
        <v>0.66943051217294158</v>
      </c>
      <c r="AB474" s="16">
        <f t="shared" si="58"/>
        <v>0</v>
      </c>
      <c r="AC474" s="16">
        <f t="shared" si="59"/>
        <v>0.15808159103014191</v>
      </c>
      <c r="AD474" s="16">
        <f t="shared" si="60"/>
        <v>0</v>
      </c>
      <c r="AE474" s="16">
        <f t="shared" si="61"/>
        <v>2.0987340182525488E-2</v>
      </c>
      <c r="AF474" s="16">
        <f t="shared" si="62"/>
        <v>0</v>
      </c>
      <c r="AG474" s="16">
        <f t="shared" si="63"/>
        <v>0.70355042316225691</v>
      </c>
      <c r="AH474" s="16">
        <f t="shared" si="64"/>
        <v>0</v>
      </c>
      <c r="AI474" s="16">
        <f t="shared" si="65"/>
        <v>5.7447821116395108</v>
      </c>
      <c r="AK474" s="16">
        <f t="shared" si="66"/>
        <v>0</v>
      </c>
      <c r="AL474" s="16">
        <f t="shared" si="67"/>
        <v>-3.9537249476495631E-2</v>
      </c>
      <c r="AM474" s="16">
        <f t="shared" si="68"/>
        <v>-6.8854066253995164E-2</v>
      </c>
      <c r="AN474" s="16">
        <f t="shared" si="69"/>
        <v>0</v>
      </c>
      <c r="AO474" s="16">
        <f t="shared" si="70"/>
        <v>-0.31267193342517535</v>
      </c>
      <c r="AP474" s="16">
        <f t="shared" si="71"/>
        <v>0</v>
      </c>
      <c r="AQ474" s="16">
        <f t="shared" si="72"/>
        <v>-0.47838635254072226</v>
      </c>
      <c r="AR474" s="16">
        <f t="shared" si="73"/>
        <v>0</v>
      </c>
      <c r="AS474" s="16">
        <f t="shared" si="74"/>
        <v>-9.0173506644092224E-2</v>
      </c>
      <c r="AT474" s="16">
        <f t="shared" si="75"/>
        <v>0</v>
      </c>
      <c r="AU474" s="16">
        <f t="shared" si="76"/>
        <v>3.9367979351669975</v>
      </c>
    </row>
    <row r="475" spans="1:47" x14ac:dyDescent="0.3">
      <c r="A475">
        <v>6</v>
      </c>
      <c r="B475" t="s">
        <v>151</v>
      </c>
      <c r="C475" t="s">
        <v>147</v>
      </c>
      <c r="D475" t="s">
        <v>148</v>
      </c>
      <c r="F475" s="2">
        <v>0</v>
      </c>
      <c r="G475" s="2">
        <v>0</v>
      </c>
      <c r="H475" s="5">
        <v>1</v>
      </c>
      <c r="I475">
        <f t="shared" si="77"/>
        <v>0</v>
      </c>
      <c r="J475">
        <f t="shared" si="77"/>
        <v>1</v>
      </c>
      <c r="K475">
        <v>3</v>
      </c>
      <c r="L475">
        <v>3</v>
      </c>
      <c r="M475" s="16">
        <f t="shared" si="44"/>
        <v>0</v>
      </c>
      <c r="N475" s="16">
        <f t="shared" si="45"/>
        <v>5.4087370439384737</v>
      </c>
      <c r="O475" s="16">
        <f t="shared" si="46"/>
        <v>5.473690549285795</v>
      </c>
      <c r="P475" s="16">
        <f t="shared" si="47"/>
        <v>0</v>
      </c>
      <c r="Q475" s="16">
        <f t="shared" si="48"/>
        <v>4.2904035261569025</v>
      </c>
      <c r="R475" s="16">
        <f t="shared" si="49"/>
        <v>0</v>
      </c>
      <c r="S475" s="16">
        <f t="shared" si="50"/>
        <v>4.5001973143226337</v>
      </c>
      <c r="T475" s="16">
        <f t="shared" si="51"/>
        <v>0</v>
      </c>
      <c r="U475" s="16">
        <f t="shared" si="52"/>
        <v>-0.16878848002866526</v>
      </c>
      <c r="V475" s="16">
        <f t="shared" si="53"/>
        <v>0</v>
      </c>
      <c r="W475" s="16">
        <f t="shared" si="54"/>
        <v>3221.4937428896474</v>
      </c>
      <c r="Y475" s="16">
        <f t="shared" si="55"/>
        <v>0</v>
      </c>
      <c r="Z475" s="16">
        <f t="shared" si="56"/>
        <v>8.8409480269181593</v>
      </c>
      <c r="AA475" s="16">
        <f t="shared" si="57"/>
        <v>8.8058777126663017</v>
      </c>
      <c r="AB475" s="16">
        <f t="shared" si="58"/>
        <v>0</v>
      </c>
      <c r="AC475" s="16">
        <f t="shared" si="59"/>
        <v>8.659799439252037</v>
      </c>
      <c r="AD475" s="16">
        <f t="shared" si="60"/>
        <v>0</v>
      </c>
      <c r="AE475" s="16">
        <f t="shared" si="61"/>
        <v>2.8457333835999301</v>
      </c>
      <c r="AF475" s="16">
        <f t="shared" si="62"/>
        <v>0</v>
      </c>
      <c r="AG475" s="16">
        <f t="shared" si="63"/>
        <v>0.70239413073530721</v>
      </c>
      <c r="AH475" s="16">
        <f t="shared" si="64"/>
        <v>0</v>
      </c>
      <c r="AI475" s="16">
        <f t="shared" si="65"/>
        <v>649.93239058985364</v>
      </c>
      <c r="AK475" s="16">
        <f t="shared" si="66"/>
        <v>0</v>
      </c>
      <c r="AL475" s="16">
        <f t="shared" si="67"/>
        <v>3.4139159912750294</v>
      </c>
      <c r="AM475" s="16">
        <f t="shared" si="68"/>
        <v>3.3924681854922643</v>
      </c>
      <c r="AN475" s="16">
        <f t="shared" si="69"/>
        <v>0</v>
      </c>
      <c r="AO475" s="16">
        <f t="shared" si="70"/>
        <v>3.2871588311484294</v>
      </c>
      <c r="AP475" s="16">
        <f t="shared" si="71"/>
        <v>0</v>
      </c>
      <c r="AQ475" s="16">
        <f t="shared" si="72"/>
        <v>0.69783284036911919</v>
      </c>
      <c r="AR475" s="16">
        <f t="shared" si="73"/>
        <v>0</v>
      </c>
      <c r="AS475" s="16">
        <f t="shared" si="74"/>
        <v>-7.0489546007778903E-2</v>
      </c>
      <c r="AT475" s="16">
        <f t="shared" si="75"/>
        <v>0</v>
      </c>
      <c r="AU475" s="16">
        <f t="shared" si="76"/>
        <v>577.00879396879827</v>
      </c>
    </row>
    <row r="476" spans="1:47" x14ac:dyDescent="0.3">
      <c r="A476">
        <v>6</v>
      </c>
      <c r="B476" t="s">
        <v>152</v>
      </c>
      <c r="C476" t="s">
        <v>147</v>
      </c>
      <c r="D476" t="s">
        <v>148</v>
      </c>
      <c r="F476" s="2">
        <v>0</v>
      </c>
      <c r="G476" s="2">
        <v>1</v>
      </c>
      <c r="H476" s="5">
        <v>1</v>
      </c>
      <c r="I476">
        <f t="shared" si="77"/>
        <v>0</v>
      </c>
      <c r="J476">
        <f t="shared" si="77"/>
        <v>1</v>
      </c>
      <c r="K476">
        <v>3</v>
      </c>
      <c r="L476">
        <v>3</v>
      </c>
      <c r="M476" s="16">
        <f t="shared" si="44"/>
        <v>0</v>
      </c>
      <c r="N476" s="16">
        <f t="shared" si="45"/>
        <v>-0.25930874774402579</v>
      </c>
      <c r="O476" s="16">
        <f t="shared" si="46"/>
        <v>-0.25610834474910665</v>
      </c>
      <c r="P476" s="16">
        <f t="shared" si="47"/>
        <v>0</v>
      </c>
      <c r="Q476" s="16">
        <f t="shared" si="48"/>
        <v>-0.50573930674777068</v>
      </c>
      <c r="R476" s="16">
        <f t="shared" si="49"/>
        <v>0</v>
      </c>
      <c r="S476" s="16">
        <f t="shared" si="50"/>
        <v>-0.71703259967683253</v>
      </c>
      <c r="T476" s="16">
        <f t="shared" si="51"/>
        <v>0</v>
      </c>
      <c r="U476" s="16">
        <f t="shared" si="52"/>
        <v>-0.16435901294189703</v>
      </c>
      <c r="V476" s="16">
        <f t="shared" si="53"/>
        <v>0</v>
      </c>
      <c r="W476" s="16">
        <f t="shared" si="54"/>
        <v>-0.47808186802164715</v>
      </c>
      <c r="Y476" s="16">
        <f t="shared" si="55"/>
        <v>0</v>
      </c>
      <c r="Z476" s="16">
        <f t="shared" si="56"/>
        <v>-0.14014206182282743</v>
      </c>
      <c r="AA476" s="16">
        <f t="shared" si="57"/>
        <v>-0.16299148913263015</v>
      </c>
      <c r="AB476" s="16">
        <f t="shared" si="58"/>
        <v>0</v>
      </c>
      <c r="AC476" s="16">
        <f t="shared" si="59"/>
        <v>-0.27528151803092776</v>
      </c>
      <c r="AD476" s="16">
        <f t="shared" si="60"/>
        <v>0</v>
      </c>
      <c r="AE476" s="16">
        <f t="shared" si="61"/>
        <v>-0.47600967410617129</v>
      </c>
      <c r="AF476" s="16">
        <f t="shared" si="62"/>
        <v>0</v>
      </c>
      <c r="AG476" s="16">
        <f t="shared" si="63"/>
        <v>0.65298300109464313</v>
      </c>
      <c r="AH476" s="16">
        <f t="shared" si="64"/>
        <v>0</v>
      </c>
      <c r="AI476" s="16">
        <f t="shared" si="65"/>
        <v>-0.3264857356799668</v>
      </c>
      <c r="AK476" s="16">
        <f t="shared" si="66"/>
        <v>0</v>
      </c>
      <c r="AL476" s="16">
        <f t="shared" si="67"/>
        <v>-0.55038177741837557</v>
      </c>
      <c r="AM476" s="16">
        <f t="shared" si="68"/>
        <v>-0.56693411933895854</v>
      </c>
      <c r="AN476" s="16">
        <f t="shared" si="69"/>
        <v>0</v>
      </c>
      <c r="AO476" s="16">
        <f t="shared" si="70"/>
        <v>-0.58526843147725516</v>
      </c>
      <c r="AP476" s="16">
        <f t="shared" si="71"/>
        <v>0</v>
      </c>
      <c r="AQ476" s="16">
        <f t="shared" si="72"/>
        <v>-0.75435303454453528</v>
      </c>
      <c r="AR476" s="16">
        <f t="shared" si="73"/>
        <v>0</v>
      </c>
      <c r="AS476" s="16">
        <f t="shared" si="74"/>
        <v>-0.12169616615471697</v>
      </c>
      <c r="AT476" s="16">
        <f t="shared" si="75"/>
        <v>0</v>
      </c>
      <c r="AU476" s="16">
        <f t="shared" si="76"/>
        <v>-0.62587724357620211</v>
      </c>
    </row>
    <row r="477" spans="1:47" x14ac:dyDescent="0.3">
      <c r="A477">
        <v>6</v>
      </c>
      <c r="B477" t="s">
        <v>153</v>
      </c>
      <c r="C477" t="s">
        <v>147</v>
      </c>
      <c r="D477" t="s">
        <v>148</v>
      </c>
      <c r="F477" s="2">
        <v>0</v>
      </c>
      <c r="G477" s="2">
        <v>0</v>
      </c>
      <c r="H477" s="5">
        <v>0</v>
      </c>
      <c r="I477">
        <f t="shared" si="77"/>
        <v>1</v>
      </c>
      <c r="J477">
        <f t="shared" si="77"/>
        <v>0</v>
      </c>
      <c r="K477">
        <v>3</v>
      </c>
      <c r="L477">
        <v>0</v>
      </c>
      <c r="M477" s="16">
        <f t="shared" si="44"/>
        <v>0</v>
      </c>
      <c r="N477" s="16">
        <f t="shared" si="45"/>
        <v>-5.4552167399061637E-2</v>
      </c>
      <c r="O477" s="16">
        <f t="shared" si="46"/>
        <v>-5.2696665812313213E-2</v>
      </c>
      <c r="P477" s="16">
        <f t="shared" si="47"/>
        <v>0</v>
      </c>
      <c r="Q477" s="16">
        <f t="shared" si="48"/>
        <v>3.8957463341551088E-3</v>
      </c>
      <c r="R477" s="16">
        <f t="shared" si="49"/>
        <v>0</v>
      </c>
      <c r="S477" s="16">
        <f t="shared" si="50"/>
        <v>5.8706631571199749E-3</v>
      </c>
      <c r="T477" s="16">
        <f t="shared" si="51"/>
        <v>0</v>
      </c>
      <c r="U477" s="16">
        <f t="shared" si="52"/>
        <v>-0.16843046966776737</v>
      </c>
      <c r="V477" s="16">
        <f t="shared" si="53"/>
        <v>0</v>
      </c>
      <c r="W477" s="16">
        <f t="shared" si="54"/>
        <v>-0.48791017155555227</v>
      </c>
      <c r="Y477" s="16">
        <f t="shared" si="55"/>
        <v>0</v>
      </c>
      <c r="Z477" s="16">
        <f t="shared" si="56"/>
        <v>0.31873990348411418</v>
      </c>
      <c r="AA477" s="16">
        <f t="shared" si="57"/>
        <v>0.30263198646823719</v>
      </c>
      <c r="AB477" s="16">
        <f t="shared" si="58"/>
        <v>0</v>
      </c>
      <c r="AC477" s="16">
        <f t="shared" si="59"/>
        <v>0.39788960614458496</v>
      </c>
      <c r="AD477" s="16">
        <f t="shared" si="60"/>
        <v>0</v>
      </c>
      <c r="AE477" s="16">
        <f t="shared" si="61"/>
        <v>4.4216782473033477E-2</v>
      </c>
      <c r="AF477" s="16">
        <f t="shared" si="62"/>
        <v>0</v>
      </c>
      <c r="AG477" s="16">
        <f t="shared" si="63"/>
        <v>0.62915452233435532</v>
      </c>
      <c r="AH477" s="16">
        <f t="shared" si="64"/>
        <v>0</v>
      </c>
      <c r="AI477" s="16">
        <f t="shared" si="65"/>
        <v>-6.1040985221827271E-2</v>
      </c>
      <c r="AK477" s="16">
        <f t="shared" si="66"/>
        <v>0</v>
      </c>
      <c r="AL477" s="16">
        <f t="shared" si="67"/>
        <v>-0.28373671389826399</v>
      </c>
      <c r="AM477" s="16">
        <f t="shared" si="68"/>
        <v>-0.31052815268411538</v>
      </c>
      <c r="AN477" s="16">
        <f t="shared" si="69"/>
        <v>0</v>
      </c>
      <c r="AO477" s="16">
        <f t="shared" si="70"/>
        <v>-0.1688595395080402</v>
      </c>
      <c r="AP477" s="16">
        <f t="shared" si="71"/>
        <v>0</v>
      </c>
      <c r="AQ477" s="16">
        <f t="shared" si="72"/>
        <v>-0.44747332282246682</v>
      </c>
      <c r="AR477" s="16">
        <f t="shared" si="73"/>
        <v>0</v>
      </c>
      <c r="AS477" s="16">
        <f t="shared" si="74"/>
        <v>-0.13134492882552518</v>
      </c>
      <c r="AT477" s="16">
        <f t="shared" si="75"/>
        <v>0</v>
      </c>
      <c r="AU477" s="16">
        <f t="shared" si="76"/>
        <v>-0.4052756999326369</v>
      </c>
    </row>
    <row r="478" spans="1:47" x14ac:dyDescent="0.3">
      <c r="A478">
        <v>6</v>
      </c>
      <c r="B478" t="s">
        <v>154</v>
      </c>
      <c r="C478" t="s">
        <v>147</v>
      </c>
      <c r="D478" t="s">
        <v>148</v>
      </c>
      <c r="F478" s="2">
        <v>0</v>
      </c>
      <c r="G478" s="2">
        <v>0</v>
      </c>
      <c r="H478" s="5">
        <v>0</v>
      </c>
      <c r="I478">
        <f t="shared" si="77"/>
        <v>1</v>
      </c>
      <c r="J478">
        <f t="shared" si="77"/>
        <v>0</v>
      </c>
      <c r="K478">
        <v>3</v>
      </c>
      <c r="L478">
        <v>0</v>
      </c>
      <c r="M478" s="16">
        <f t="shared" si="44"/>
        <v>0</v>
      </c>
      <c r="N478" s="16">
        <f t="shared" si="45"/>
        <v>-0.10866512115002928</v>
      </c>
      <c r="O478" s="16">
        <f t="shared" si="46"/>
        <v>-0.10853717032195713</v>
      </c>
      <c r="P478" s="16">
        <f t="shared" si="47"/>
        <v>0</v>
      </c>
      <c r="Q478" s="16">
        <f t="shared" si="48"/>
        <v>-0.54008877157159785</v>
      </c>
      <c r="R478" s="16">
        <f t="shared" si="49"/>
        <v>0</v>
      </c>
      <c r="S478" s="16">
        <f t="shared" si="50"/>
        <v>-0.38139565819647725</v>
      </c>
      <c r="T478" s="16">
        <f t="shared" si="51"/>
        <v>0</v>
      </c>
      <c r="U478" s="16">
        <f t="shared" si="52"/>
        <v>-0.1740436940396993</v>
      </c>
      <c r="V478" s="16">
        <f t="shared" si="53"/>
        <v>0</v>
      </c>
      <c r="W478" s="16">
        <f t="shared" si="54"/>
        <v>-0.58231281638860544</v>
      </c>
      <c r="Y478" s="16">
        <f t="shared" si="55"/>
        <v>0</v>
      </c>
      <c r="Z478" s="16">
        <f t="shared" si="56"/>
        <v>0.23495005111112746</v>
      </c>
      <c r="AA478" s="16">
        <f t="shared" si="57"/>
        <v>0.2270448976985194</v>
      </c>
      <c r="AB478" s="16">
        <f t="shared" si="58"/>
        <v>0</v>
      </c>
      <c r="AC478" s="16">
        <f t="shared" si="59"/>
        <v>2.2189801741055701E-2</v>
      </c>
      <c r="AD478" s="16">
        <f t="shared" si="60"/>
        <v>0</v>
      </c>
      <c r="AE478" s="16">
        <f t="shared" si="61"/>
        <v>-1.2462180080533847E-2</v>
      </c>
      <c r="AF478" s="16">
        <f t="shared" si="62"/>
        <v>0</v>
      </c>
      <c r="AG478" s="16">
        <f t="shared" si="63"/>
        <v>0.71079725373706659</v>
      </c>
      <c r="AH478" s="16">
        <f t="shared" si="64"/>
        <v>0</v>
      </c>
      <c r="AI478" s="16">
        <f t="shared" si="65"/>
        <v>-0.3065914651232155</v>
      </c>
      <c r="AK478" s="16">
        <f t="shared" si="66"/>
        <v>0</v>
      </c>
      <c r="AL478" s="16">
        <f t="shared" si="67"/>
        <v>-0.31030715406202491</v>
      </c>
      <c r="AM478" s="16">
        <f t="shared" si="68"/>
        <v>-0.31999776771197463</v>
      </c>
      <c r="AN478" s="16">
        <f t="shared" si="69"/>
        <v>0</v>
      </c>
      <c r="AO478" s="16">
        <f t="shared" si="70"/>
        <v>-0.41414834764583913</v>
      </c>
      <c r="AP478" s="16">
        <f t="shared" si="71"/>
        <v>0</v>
      </c>
      <c r="AQ478" s="16">
        <f t="shared" si="72"/>
        <v>-0.49367457226257749</v>
      </c>
      <c r="AR478" s="16">
        <f t="shared" si="73"/>
        <v>0</v>
      </c>
      <c r="AS478" s="16">
        <f t="shared" si="74"/>
        <v>-8.2936319555539317E-2</v>
      </c>
      <c r="AT478" s="16">
        <f t="shared" si="75"/>
        <v>0</v>
      </c>
      <c r="AU478" s="16">
        <f t="shared" si="76"/>
        <v>-0.51378154865100323</v>
      </c>
    </row>
    <row r="479" spans="1:47" x14ac:dyDescent="0.3">
      <c r="A479">
        <v>6</v>
      </c>
      <c r="B479" t="s">
        <v>155</v>
      </c>
      <c r="C479" t="s">
        <v>147</v>
      </c>
      <c r="D479" t="s">
        <v>148</v>
      </c>
      <c r="F479" s="2">
        <v>0</v>
      </c>
      <c r="G479" s="2">
        <v>1</v>
      </c>
      <c r="H479" s="5">
        <v>0</v>
      </c>
      <c r="I479">
        <f t="shared" si="77"/>
        <v>1</v>
      </c>
      <c r="J479">
        <f t="shared" si="77"/>
        <v>0</v>
      </c>
      <c r="K479">
        <v>3</v>
      </c>
      <c r="L479">
        <v>0</v>
      </c>
      <c r="M479" s="16">
        <f t="shared" si="44"/>
        <v>0</v>
      </c>
      <c r="N479" s="16">
        <f t="shared" si="45"/>
        <v>8.6787790846899622</v>
      </c>
      <c r="O479" s="16">
        <f t="shared" si="46"/>
        <v>8.8414129367195162</v>
      </c>
      <c r="P479" s="16">
        <f t="shared" si="47"/>
        <v>0</v>
      </c>
      <c r="Q479" s="16">
        <f t="shared" si="48"/>
        <v>3.8068576316298759</v>
      </c>
      <c r="R479" s="16">
        <f t="shared" si="49"/>
        <v>0</v>
      </c>
      <c r="S479" s="16">
        <f t="shared" si="50"/>
        <v>4.8492064367410412</v>
      </c>
      <c r="T479" s="16">
        <f t="shared" si="51"/>
        <v>0</v>
      </c>
      <c r="U479" s="16">
        <f t="shared" si="52"/>
        <v>-0.17002471686141232</v>
      </c>
      <c r="V479" s="16">
        <f t="shared" si="53"/>
        <v>0</v>
      </c>
      <c r="W479" s="16">
        <f t="shared" si="54"/>
        <v>1389.1135511515799</v>
      </c>
      <c r="Y479" s="16">
        <f t="shared" si="55"/>
        <v>0</v>
      </c>
      <c r="Z479" s="16">
        <f t="shared" si="56"/>
        <v>9.9384571881411912</v>
      </c>
      <c r="AA479" s="16">
        <f t="shared" si="57"/>
        <v>10.019100423622527</v>
      </c>
      <c r="AB479" s="16">
        <f t="shared" si="58"/>
        <v>0</v>
      </c>
      <c r="AC479" s="16">
        <f t="shared" si="59"/>
        <v>7.3888522906235874</v>
      </c>
      <c r="AD479" s="16">
        <f t="shared" si="60"/>
        <v>0</v>
      </c>
      <c r="AE479" s="16">
        <f t="shared" si="61"/>
        <v>2.5061929489254271</v>
      </c>
      <c r="AF479" s="16">
        <f t="shared" si="62"/>
        <v>0</v>
      </c>
      <c r="AG479" s="16">
        <f t="shared" si="63"/>
        <v>0.70830146076667932</v>
      </c>
      <c r="AH479" s="16">
        <f t="shared" si="64"/>
        <v>0</v>
      </c>
      <c r="AI479" s="16">
        <f t="shared" si="65"/>
        <v>555.31925949792537</v>
      </c>
      <c r="AK479" s="16">
        <f t="shared" si="66"/>
        <v>0</v>
      </c>
      <c r="AL479" s="16">
        <f t="shared" si="67"/>
        <v>4.2439456614334157</v>
      </c>
      <c r="AM479" s="16">
        <f t="shared" si="68"/>
        <v>4.3358417540251528</v>
      </c>
      <c r="AN479" s="16">
        <f t="shared" si="69"/>
        <v>0</v>
      </c>
      <c r="AO479" s="16">
        <f t="shared" si="70"/>
        <v>3.13504843772369</v>
      </c>
      <c r="AP479" s="16">
        <f t="shared" si="71"/>
        <v>0</v>
      </c>
      <c r="AQ479" s="16">
        <f t="shared" si="72"/>
        <v>0.69494363764163036</v>
      </c>
      <c r="AR479" s="16">
        <f t="shared" si="73"/>
        <v>0</v>
      </c>
      <c r="AS479" s="16">
        <f t="shared" si="74"/>
        <v>-8.4688323270178056E-2</v>
      </c>
      <c r="AT479" s="16">
        <f t="shared" si="75"/>
        <v>0</v>
      </c>
      <c r="AU479" s="16">
        <f t="shared" si="76"/>
        <v>504.73183441919127</v>
      </c>
    </row>
    <row r="480" spans="1:47" x14ac:dyDescent="0.3">
      <c r="A480">
        <v>7</v>
      </c>
      <c r="B480" t="s">
        <v>156</v>
      </c>
      <c r="C480" t="s">
        <v>157</v>
      </c>
      <c r="D480" t="s">
        <v>158</v>
      </c>
      <c r="F480" s="2">
        <v>0</v>
      </c>
      <c r="G480" s="2">
        <v>0</v>
      </c>
      <c r="H480" s="5">
        <v>0</v>
      </c>
      <c r="I480">
        <f t="shared" si="77"/>
        <v>0</v>
      </c>
      <c r="J480">
        <f t="shared" si="77"/>
        <v>1</v>
      </c>
      <c r="K480">
        <v>3</v>
      </c>
      <c r="L480">
        <v>0</v>
      </c>
      <c r="M480" s="16">
        <f t="shared" si="44"/>
        <v>0</v>
      </c>
      <c r="N480" s="16">
        <f t="shared" si="45"/>
        <v>1.0332571615319834</v>
      </c>
      <c r="O480" s="16">
        <f t="shared" si="46"/>
        <v>1.0464681507179339</v>
      </c>
      <c r="P480" s="16">
        <f t="shared" si="47"/>
        <v>0</v>
      </c>
      <c r="Q480" s="16">
        <f t="shared" si="48"/>
        <v>0.44596486905964378</v>
      </c>
      <c r="R480" s="16">
        <f t="shared" si="49"/>
        <v>0</v>
      </c>
      <c r="S480" s="16">
        <f t="shared" si="50"/>
        <v>1.299247657266682</v>
      </c>
      <c r="T480" s="16">
        <f t="shared" si="51"/>
        <v>0</v>
      </c>
      <c r="U480" s="16">
        <f t="shared" si="52"/>
        <v>-0.11975641727134399</v>
      </c>
      <c r="V480" s="16">
        <f t="shared" si="53"/>
        <v>0</v>
      </c>
      <c r="W480" s="16">
        <f t="shared" si="54"/>
        <v>1.4631089933204544</v>
      </c>
      <c r="Y480" s="16">
        <f t="shared" si="55"/>
        <v>0</v>
      </c>
      <c r="Z480" s="16">
        <f t="shared" si="56"/>
        <v>0.54232851402471671</v>
      </c>
      <c r="AA480" s="16">
        <f t="shared" si="57"/>
        <v>0.52971605123182219</v>
      </c>
      <c r="AB480" s="16">
        <f t="shared" si="58"/>
        <v>0</v>
      </c>
      <c r="AC480" s="16">
        <f t="shared" si="59"/>
        <v>0.28007825301311723</v>
      </c>
      <c r="AD480" s="16">
        <f t="shared" si="60"/>
        <v>0</v>
      </c>
      <c r="AE480" s="16">
        <f t="shared" si="61"/>
        <v>1.4214937251317461</v>
      </c>
      <c r="AF480" s="16">
        <f t="shared" si="62"/>
        <v>0</v>
      </c>
      <c r="AG480" s="16">
        <f t="shared" si="63"/>
        <v>0.14293705692516578</v>
      </c>
      <c r="AH480" s="16">
        <f t="shared" si="64"/>
        <v>0</v>
      </c>
      <c r="AI480" s="16">
        <f t="shared" si="65"/>
        <v>9.4198564243258162E-2</v>
      </c>
      <c r="AK480" s="16">
        <f t="shared" si="66"/>
        <v>0</v>
      </c>
      <c r="AL480" s="16">
        <f t="shared" si="67"/>
        <v>-0.46091325732623717</v>
      </c>
      <c r="AM480" s="16">
        <f t="shared" si="68"/>
        <v>-0.46362312967420499</v>
      </c>
      <c r="AN480" s="16">
        <f t="shared" si="69"/>
        <v>0</v>
      </c>
      <c r="AO480" s="16">
        <f t="shared" si="70"/>
        <v>-0.48106216806896257</v>
      </c>
      <c r="AP480" s="16">
        <f t="shared" si="71"/>
        <v>0</v>
      </c>
      <c r="AQ480" s="16">
        <f t="shared" si="72"/>
        <v>-3.7526255740598077E-2</v>
      </c>
      <c r="AR480" s="16">
        <f t="shared" si="73"/>
        <v>0</v>
      </c>
      <c r="AS480" s="16">
        <f t="shared" si="74"/>
        <v>-0.54445496362295709</v>
      </c>
      <c r="AT480" s="16">
        <f t="shared" si="75"/>
        <v>0</v>
      </c>
      <c r="AU480" s="16">
        <f t="shared" si="76"/>
        <v>-0.38670522270144547</v>
      </c>
    </row>
    <row r="481" spans="1:47" x14ac:dyDescent="0.3">
      <c r="A481">
        <v>7</v>
      </c>
      <c r="B481" t="s">
        <v>159</v>
      </c>
      <c r="C481" t="s">
        <v>157</v>
      </c>
      <c r="D481" t="s">
        <v>158</v>
      </c>
      <c r="F481" s="2">
        <v>0</v>
      </c>
      <c r="G481" s="2">
        <v>1</v>
      </c>
      <c r="H481" s="5">
        <v>0</v>
      </c>
      <c r="I481">
        <f t="shared" ref="I481:J496" si="78">I100</f>
        <v>1</v>
      </c>
      <c r="J481">
        <f t="shared" si="78"/>
        <v>0</v>
      </c>
      <c r="K481">
        <v>3</v>
      </c>
      <c r="L481">
        <v>0</v>
      </c>
      <c r="M481" s="16">
        <f t="shared" si="44"/>
        <v>0</v>
      </c>
      <c r="N481" s="16">
        <f t="shared" si="45"/>
        <v>-0.17396749691553426</v>
      </c>
      <c r="O481" s="16">
        <f t="shared" si="46"/>
        <v>-0.1671987612940645</v>
      </c>
      <c r="P481" s="16">
        <f t="shared" si="47"/>
        <v>0</v>
      </c>
      <c r="Q481" s="16">
        <f t="shared" si="48"/>
        <v>-0.59968607040803157</v>
      </c>
      <c r="R481" s="16">
        <f t="shared" si="49"/>
        <v>0</v>
      </c>
      <c r="S481" s="16">
        <f t="shared" si="50"/>
        <v>-0.41413468365219347</v>
      </c>
      <c r="T481" s="16">
        <f t="shared" si="51"/>
        <v>0</v>
      </c>
      <c r="U481" s="16">
        <f t="shared" si="52"/>
        <v>-0.12170251159935731</v>
      </c>
      <c r="V481" s="16">
        <f t="shared" si="53"/>
        <v>0</v>
      </c>
      <c r="W481" s="16">
        <f t="shared" si="54"/>
        <v>-0.67361967993028016</v>
      </c>
      <c r="Y481" s="16">
        <f t="shared" si="55"/>
        <v>0</v>
      </c>
      <c r="Z481" s="16">
        <f t="shared" si="56"/>
        <v>-0.2525814303632169</v>
      </c>
      <c r="AA481" s="16">
        <f t="shared" si="57"/>
        <v>-0.25109930410976705</v>
      </c>
      <c r="AB481" s="16">
        <f t="shared" si="58"/>
        <v>0</v>
      </c>
      <c r="AC481" s="16">
        <f t="shared" si="59"/>
        <v>-0.53121318459499667</v>
      </c>
      <c r="AD481" s="16">
        <f t="shared" si="60"/>
        <v>0</v>
      </c>
      <c r="AE481" s="16">
        <f t="shared" si="61"/>
        <v>-0.18987211380575261</v>
      </c>
      <c r="AF481" s="16">
        <f t="shared" si="62"/>
        <v>0</v>
      </c>
      <c r="AG481" s="16">
        <f t="shared" si="63"/>
        <v>0.13286319318642884</v>
      </c>
      <c r="AH481" s="16">
        <f t="shared" si="64"/>
        <v>0</v>
      </c>
      <c r="AI481" s="16">
        <f t="shared" si="65"/>
        <v>-0.29698215219951257</v>
      </c>
      <c r="AK481" s="16">
        <f t="shared" si="66"/>
        <v>0</v>
      </c>
      <c r="AL481" s="16">
        <f t="shared" si="67"/>
        <v>-0.73194156650655906</v>
      </c>
      <c r="AM481" s="16">
        <f t="shared" si="68"/>
        <v>-0.73004715539585874</v>
      </c>
      <c r="AN481" s="16">
        <f t="shared" si="69"/>
        <v>0</v>
      </c>
      <c r="AO481" s="16">
        <f t="shared" si="70"/>
        <v>-0.83060244446548837</v>
      </c>
      <c r="AP481" s="16">
        <f t="shared" si="71"/>
        <v>0</v>
      </c>
      <c r="AQ481" s="16">
        <f t="shared" si="72"/>
        <v>-0.7029321816322337</v>
      </c>
      <c r="AR481" s="16">
        <f t="shared" si="73"/>
        <v>0</v>
      </c>
      <c r="AS481" s="16">
        <f t="shared" si="74"/>
        <v>-0.5431401290996587</v>
      </c>
      <c r="AT481" s="16">
        <f t="shared" si="75"/>
        <v>0</v>
      </c>
      <c r="AU481" s="16">
        <f t="shared" si="76"/>
        <v>-0.6143209344293884</v>
      </c>
    </row>
    <row r="482" spans="1:47" x14ac:dyDescent="0.3">
      <c r="A482">
        <v>7</v>
      </c>
      <c r="B482" t="s">
        <v>160</v>
      </c>
      <c r="C482" t="s">
        <v>157</v>
      </c>
      <c r="D482" t="s">
        <v>158</v>
      </c>
      <c r="F482" s="2">
        <v>0</v>
      </c>
      <c r="G482" s="2">
        <v>1</v>
      </c>
      <c r="H482" s="5">
        <v>0</v>
      </c>
      <c r="I482">
        <f t="shared" si="78"/>
        <v>1</v>
      </c>
      <c r="J482">
        <f t="shared" si="78"/>
        <v>0</v>
      </c>
      <c r="K482">
        <v>3</v>
      </c>
      <c r="L482">
        <v>0</v>
      </c>
      <c r="M482" s="16">
        <f t="shared" si="44"/>
        <v>0</v>
      </c>
      <c r="N482" s="16">
        <f t="shared" si="45"/>
        <v>8.0568998474598488E-2</v>
      </c>
      <c r="O482" s="16">
        <f t="shared" si="46"/>
        <v>7.7706195560204888E-2</v>
      </c>
      <c r="P482" s="16">
        <f t="shared" si="47"/>
        <v>0</v>
      </c>
      <c r="Q482" s="16">
        <f t="shared" si="48"/>
        <v>0.18301355939467973</v>
      </c>
      <c r="R482" s="16">
        <f t="shared" si="49"/>
        <v>0</v>
      </c>
      <c r="S482" s="16">
        <f t="shared" si="50"/>
        <v>0.13938668854425063</v>
      </c>
      <c r="T482" s="16">
        <f t="shared" si="51"/>
        <v>0</v>
      </c>
      <c r="U482" s="16">
        <f t="shared" si="52"/>
        <v>-0.17339183270220246</v>
      </c>
      <c r="V482" s="16">
        <f t="shared" si="53"/>
        <v>0</v>
      </c>
      <c r="W482" s="16">
        <f t="shared" si="54"/>
        <v>1.7707904098401644E-2</v>
      </c>
      <c r="Y482" s="16">
        <f t="shared" si="55"/>
        <v>0</v>
      </c>
      <c r="Z482" s="16">
        <f t="shared" si="56"/>
        <v>0.30190612139475242</v>
      </c>
      <c r="AA482" s="16">
        <f t="shared" si="57"/>
        <v>0.31228545569310412</v>
      </c>
      <c r="AB482" s="16">
        <f t="shared" si="58"/>
        <v>0</v>
      </c>
      <c r="AC482" s="16">
        <f t="shared" si="59"/>
        <v>0.31565268395357593</v>
      </c>
      <c r="AD482" s="16">
        <f t="shared" si="60"/>
        <v>0</v>
      </c>
      <c r="AE482" s="16">
        <f t="shared" si="61"/>
        <v>0.39234181781319788</v>
      </c>
      <c r="AF482" s="16">
        <f t="shared" si="62"/>
        <v>0</v>
      </c>
      <c r="AG482" s="16">
        <f t="shared" si="63"/>
        <v>0.26802623000901016</v>
      </c>
      <c r="AH482" s="16">
        <f t="shared" si="64"/>
        <v>0</v>
      </c>
      <c r="AI482" s="16">
        <f t="shared" si="65"/>
        <v>-0.32313221791373142</v>
      </c>
      <c r="AK482" s="16">
        <f t="shared" si="66"/>
        <v>0</v>
      </c>
      <c r="AL482" s="16">
        <f t="shared" si="67"/>
        <v>-0.41247062307320892</v>
      </c>
      <c r="AM482" s="16">
        <f t="shared" si="68"/>
        <v>-0.40379614379899648</v>
      </c>
      <c r="AN482" s="16">
        <f t="shared" si="69"/>
        <v>0</v>
      </c>
      <c r="AO482" s="16">
        <f t="shared" si="70"/>
        <v>-0.3397395532112405</v>
      </c>
      <c r="AP482" s="16">
        <f t="shared" si="71"/>
        <v>0</v>
      </c>
      <c r="AQ482" s="16">
        <f t="shared" si="72"/>
        <v>-0.34376840113972545</v>
      </c>
      <c r="AR482" s="16">
        <f t="shared" si="73"/>
        <v>0</v>
      </c>
      <c r="AS482" s="16">
        <f t="shared" si="74"/>
        <v>-0.32022310386828684</v>
      </c>
      <c r="AT482" s="16">
        <f t="shared" si="75"/>
        <v>0</v>
      </c>
      <c r="AU482" s="16">
        <f t="shared" si="76"/>
        <v>-0.66449241527695113</v>
      </c>
    </row>
    <row r="483" spans="1:47" x14ac:dyDescent="0.3">
      <c r="A483">
        <v>7</v>
      </c>
      <c r="B483" t="s">
        <v>161</v>
      </c>
      <c r="C483" t="s">
        <v>157</v>
      </c>
      <c r="D483" t="s">
        <v>158</v>
      </c>
      <c r="F483" s="2">
        <v>0</v>
      </c>
      <c r="G483" s="2">
        <v>0</v>
      </c>
      <c r="H483" s="5">
        <v>1</v>
      </c>
      <c r="I483">
        <f t="shared" si="78"/>
        <v>0</v>
      </c>
      <c r="J483">
        <f t="shared" si="78"/>
        <v>1</v>
      </c>
      <c r="K483">
        <v>3</v>
      </c>
      <c r="L483">
        <v>3</v>
      </c>
      <c r="M483" s="16">
        <f t="shared" si="44"/>
        <v>0</v>
      </c>
      <c r="N483" s="16">
        <f t="shared" si="45"/>
        <v>-7.1445430709558139E-2</v>
      </c>
      <c r="O483" s="16">
        <f t="shared" si="46"/>
        <v>-7.0491110685703726E-2</v>
      </c>
      <c r="P483" s="16">
        <f t="shared" si="47"/>
        <v>0</v>
      </c>
      <c r="Q483" s="16">
        <f t="shared" si="48"/>
        <v>-0.69834758514453932</v>
      </c>
      <c r="R483" s="16">
        <f t="shared" si="49"/>
        <v>0</v>
      </c>
      <c r="S483" s="16">
        <f t="shared" si="50"/>
        <v>-0.61000386162127507</v>
      </c>
      <c r="T483" s="16">
        <f t="shared" si="51"/>
        <v>0</v>
      </c>
      <c r="U483" s="16">
        <f t="shared" si="52"/>
        <v>-0.17412812958245086</v>
      </c>
      <c r="V483" s="16">
        <f t="shared" si="53"/>
        <v>0</v>
      </c>
      <c r="W483" s="16">
        <f t="shared" si="54"/>
        <v>-0.69004906130676036</v>
      </c>
      <c r="Y483" s="16">
        <f t="shared" si="55"/>
        <v>0</v>
      </c>
      <c r="Z483" s="16">
        <f t="shared" si="56"/>
        <v>0.20833858416901746</v>
      </c>
      <c r="AA483" s="16">
        <f t="shared" si="57"/>
        <v>0.21166090642205876</v>
      </c>
      <c r="AB483" s="16">
        <f t="shared" si="58"/>
        <v>0</v>
      </c>
      <c r="AC483" s="16">
        <f t="shared" si="59"/>
        <v>-0.36066764330521195</v>
      </c>
      <c r="AD483" s="16">
        <f t="shared" si="60"/>
        <v>0</v>
      </c>
      <c r="AE483" s="16">
        <f t="shared" si="61"/>
        <v>-0.1085974018700377</v>
      </c>
      <c r="AF483" s="16">
        <f t="shared" si="62"/>
        <v>0</v>
      </c>
      <c r="AG483" s="16">
        <f t="shared" si="63"/>
        <v>0.28129724412803353</v>
      </c>
      <c r="AH483" s="16">
        <f t="shared" si="64"/>
        <v>0</v>
      </c>
      <c r="AI483" s="16">
        <f t="shared" si="65"/>
        <v>-0.45836511769363075</v>
      </c>
      <c r="AK483" s="16">
        <f t="shared" si="66"/>
        <v>0</v>
      </c>
      <c r="AL483" s="16">
        <f t="shared" si="67"/>
        <v>-0.43038924660194794</v>
      </c>
      <c r="AM483" s="16">
        <f t="shared" si="68"/>
        <v>-0.4287091712712493</v>
      </c>
      <c r="AN483" s="16">
        <f t="shared" si="69"/>
        <v>0</v>
      </c>
      <c r="AO483" s="16">
        <f t="shared" si="70"/>
        <v>-0.68162762187734338</v>
      </c>
      <c r="AP483" s="16">
        <f t="shared" si="71"/>
        <v>0</v>
      </c>
      <c r="AQ483" s="16">
        <f t="shared" si="72"/>
        <v>-0.57513645916821554</v>
      </c>
      <c r="AR483" s="16">
        <f t="shared" si="73"/>
        <v>0</v>
      </c>
      <c r="AS483" s="16">
        <f t="shared" si="74"/>
        <v>-0.30835593258221999</v>
      </c>
      <c r="AT483" s="16">
        <f t="shared" si="75"/>
        <v>0</v>
      </c>
      <c r="AU483" s="16">
        <f t="shared" si="76"/>
        <v>-0.76866862903082989</v>
      </c>
    </row>
    <row r="484" spans="1:47" x14ac:dyDescent="0.3">
      <c r="A484">
        <v>7</v>
      </c>
      <c r="B484" t="s">
        <v>162</v>
      </c>
      <c r="C484" t="s">
        <v>157</v>
      </c>
      <c r="D484" t="s">
        <v>158</v>
      </c>
      <c r="F484" s="2">
        <v>0</v>
      </c>
      <c r="G484" s="2">
        <v>1</v>
      </c>
      <c r="H484" s="5">
        <v>1</v>
      </c>
      <c r="I484">
        <f t="shared" si="78"/>
        <v>0</v>
      </c>
      <c r="J484">
        <f t="shared" si="78"/>
        <v>1</v>
      </c>
      <c r="K484">
        <v>3</v>
      </c>
      <c r="L484">
        <v>3</v>
      </c>
      <c r="M484" s="16">
        <f t="shared" si="44"/>
        <v>0</v>
      </c>
      <c r="N484" s="16">
        <f t="shared" si="45"/>
        <v>-0.63407815865325545</v>
      </c>
      <c r="O484" s="16">
        <f t="shared" si="46"/>
        <v>-0.63447245491087134</v>
      </c>
      <c r="P484" s="16">
        <f t="shared" si="47"/>
        <v>0</v>
      </c>
      <c r="Q484" s="16">
        <f t="shared" si="48"/>
        <v>1.0363540647747873</v>
      </c>
      <c r="R484" s="16">
        <f t="shared" si="49"/>
        <v>0</v>
      </c>
      <c r="S484" s="16">
        <f t="shared" si="50"/>
        <v>0.32751843184953089</v>
      </c>
      <c r="T484" s="16">
        <f t="shared" si="51"/>
        <v>0</v>
      </c>
      <c r="U484" s="16">
        <f t="shared" si="52"/>
        <v>-0.17032724072289704</v>
      </c>
      <c r="V484" s="16">
        <f t="shared" si="53"/>
        <v>0</v>
      </c>
      <c r="W484" s="16">
        <f t="shared" si="54"/>
        <v>2.0012154436295764</v>
      </c>
      <c r="Y484" s="16">
        <f t="shared" si="55"/>
        <v>0</v>
      </c>
      <c r="Z484" s="16">
        <f t="shared" si="56"/>
        <v>-0.37105669082817211</v>
      </c>
      <c r="AA484" s="16">
        <f t="shared" si="57"/>
        <v>-0.37093437722378186</v>
      </c>
      <c r="AB484" s="16">
        <f t="shared" si="58"/>
        <v>0</v>
      </c>
      <c r="AC484" s="16">
        <f t="shared" si="59"/>
        <v>0.35385142037262285</v>
      </c>
      <c r="AD484" s="16">
        <f t="shared" si="60"/>
        <v>0</v>
      </c>
      <c r="AE484" s="16">
        <f t="shared" si="61"/>
        <v>0.42713672152938442</v>
      </c>
      <c r="AF484" s="16">
        <f t="shared" si="62"/>
        <v>0</v>
      </c>
      <c r="AG484" s="16">
        <f t="shared" si="63"/>
        <v>0.21289081859509457</v>
      </c>
      <c r="AH484" s="16">
        <f t="shared" si="64"/>
        <v>0</v>
      </c>
      <c r="AI484" s="16">
        <f t="shared" si="65"/>
        <v>-0.14099260393851637</v>
      </c>
      <c r="AK484" s="16">
        <f t="shared" si="66"/>
        <v>0</v>
      </c>
      <c r="AL484" s="16">
        <f t="shared" si="67"/>
        <v>-0.70920410277030788</v>
      </c>
      <c r="AM484" s="16">
        <f t="shared" si="68"/>
        <v>-0.70872170437325543</v>
      </c>
      <c r="AN484" s="16">
        <f t="shared" si="69"/>
        <v>0</v>
      </c>
      <c r="AO484" s="16">
        <f t="shared" si="70"/>
        <v>-0.25267886681586205</v>
      </c>
      <c r="AP484" s="16">
        <f t="shared" si="71"/>
        <v>0</v>
      </c>
      <c r="AQ484" s="16">
        <f t="shared" si="72"/>
        <v>-0.34545469708655796</v>
      </c>
      <c r="AR484" s="16">
        <f t="shared" si="73"/>
        <v>0</v>
      </c>
      <c r="AS484" s="16">
        <f t="shared" si="74"/>
        <v>-0.42560451104672697</v>
      </c>
      <c r="AT484" s="16">
        <f t="shared" si="75"/>
        <v>0</v>
      </c>
      <c r="AU484" s="16">
        <f t="shared" si="76"/>
        <v>-0.56439533774294837</v>
      </c>
    </row>
    <row r="485" spans="1:47" x14ac:dyDescent="0.3">
      <c r="A485">
        <v>7</v>
      </c>
      <c r="B485" t="s">
        <v>163</v>
      </c>
      <c r="C485" t="s">
        <v>157</v>
      </c>
      <c r="D485" t="s">
        <v>158</v>
      </c>
      <c r="F485" s="2">
        <v>0</v>
      </c>
      <c r="G485" s="2">
        <v>0</v>
      </c>
      <c r="H485" s="5">
        <v>0</v>
      </c>
      <c r="I485">
        <f t="shared" si="78"/>
        <v>1</v>
      </c>
      <c r="J485">
        <f t="shared" si="78"/>
        <v>0</v>
      </c>
      <c r="K485">
        <v>3</v>
      </c>
      <c r="L485">
        <v>0</v>
      </c>
      <c r="M485" s="16">
        <f t="shared" si="44"/>
        <v>0</v>
      </c>
      <c r="N485" s="16">
        <f t="shared" si="45"/>
        <v>0.38564672999208166</v>
      </c>
      <c r="O485" s="16">
        <f t="shared" si="46"/>
        <v>0.39227712808411691</v>
      </c>
      <c r="P485" s="16">
        <f t="shared" si="47"/>
        <v>0</v>
      </c>
      <c r="Q485" s="16">
        <f t="shared" si="48"/>
        <v>0.18434320297403439</v>
      </c>
      <c r="R485" s="16">
        <f t="shared" si="49"/>
        <v>0</v>
      </c>
      <c r="S485" s="16">
        <f t="shared" si="50"/>
        <v>0.918825232478369</v>
      </c>
      <c r="T485" s="16">
        <f t="shared" si="51"/>
        <v>0</v>
      </c>
      <c r="U485" s="16">
        <f t="shared" si="52"/>
        <v>-0.16828257373425259</v>
      </c>
      <c r="V485" s="16">
        <f t="shared" si="53"/>
        <v>0</v>
      </c>
      <c r="W485" s="16">
        <f t="shared" si="54"/>
        <v>1.9765847300674202</v>
      </c>
      <c r="Y485" s="16">
        <f t="shared" si="55"/>
        <v>0</v>
      </c>
      <c r="Z485" s="16">
        <f t="shared" si="56"/>
        <v>0.59388260524128011</v>
      </c>
      <c r="AA485" s="16">
        <f t="shared" si="57"/>
        <v>0.57103951237809902</v>
      </c>
      <c r="AB485" s="16">
        <f t="shared" si="58"/>
        <v>0</v>
      </c>
      <c r="AC485" s="16">
        <f t="shared" si="59"/>
        <v>0.59687544269671333</v>
      </c>
      <c r="AD485" s="16">
        <f t="shared" si="60"/>
        <v>0</v>
      </c>
      <c r="AE485" s="16">
        <f t="shared" si="61"/>
        <v>0.62351135910404709</v>
      </c>
      <c r="AF485" s="16">
        <f t="shared" si="62"/>
        <v>0</v>
      </c>
      <c r="AG485" s="16">
        <f t="shared" si="63"/>
        <v>0.21685541759934512</v>
      </c>
      <c r="AH485" s="16">
        <f t="shared" si="64"/>
        <v>0</v>
      </c>
      <c r="AI485" s="16">
        <f t="shared" si="65"/>
        <v>-0.24148607165966898</v>
      </c>
      <c r="AK485" s="16">
        <f t="shared" si="66"/>
        <v>0</v>
      </c>
      <c r="AL485" s="16">
        <f t="shared" si="67"/>
        <v>-0.32605933984247082</v>
      </c>
      <c r="AM485" s="16">
        <f t="shared" si="68"/>
        <v>-0.34806776305851528</v>
      </c>
      <c r="AN485" s="16">
        <f t="shared" si="69"/>
        <v>0</v>
      </c>
      <c r="AO485" s="16">
        <f t="shared" si="70"/>
        <v>-0.26385253776974604</v>
      </c>
      <c r="AP485" s="16">
        <f t="shared" si="71"/>
        <v>0</v>
      </c>
      <c r="AQ485" s="16">
        <f t="shared" si="72"/>
        <v>-0.32715931798606229</v>
      </c>
      <c r="AR485" s="16">
        <f t="shared" si="73"/>
        <v>0</v>
      </c>
      <c r="AS485" s="16">
        <f t="shared" si="74"/>
        <v>-0.4328853694116655</v>
      </c>
      <c r="AT485" s="16">
        <f t="shared" si="75"/>
        <v>0</v>
      </c>
      <c r="AU485" s="16">
        <f t="shared" si="76"/>
        <v>-0.64431202358391682</v>
      </c>
    </row>
    <row r="486" spans="1:47" x14ac:dyDescent="0.3">
      <c r="A486">
        <v>7</v>
      </c>
      <c r="B486" t="s">
        <v>164</v>
      </c>
      <c r="C486" t="s">
        <v>157</v>
      </c>
      <c r="D486" t="s">
        <v>158</v>
      </c>
      <c r="F486" s="2">
        <v>0</v>
      </c>
      <c r="G486" s="2">
        <v>0</v>
      </c>
      <c r="H486" s="5">
        <v>0</v>
      </c>
      <c r="I486">
        <f t="shared" si="78"/>
        <v>1</v>
      </c>
      <c r="J486">
        <f t="shared" si="78"/>
        <v>0</v>
      </c>
      <c r="K486">
        <v>3</v>
      </c>
      <c r="L486">
        <v>0</v>
      </c>
      <c r="M486" s="16">
        <f t="shared" si="44"/>
        <v>0</v>
      </c>
      <c r="N486" s="16">
        <f t="shared" si="45"/>
        <v>-0.59576346517063261</v>
      </c>
      <c r="O486" s="16">
        <f t="shared" si="46"/>
        <v>-0.59596757552679558</v>
      </c>
      <c r="P486" s="16">
        <f t="shared" si="47"/>
        <v>0</v>
      </c>
      <c r="Q486" s="16">
        <f t="shared" si="48"/>
        <v>0.29112158335065474</v>
      </c>
      <c r="R486" s="16">
        <f t="shared" si="49"/>
        <v>0</v>
      </c>
      <c r="S486" s="16">
        <f t="shared" si="50"/>
        <v>0.16429092891961775</v>
      </c>
      <c r="T486" s="16">
        <f t="shared" si="51"/>
        <v>0</v>
      </c>
      <c r="U486" s="16">
        <f t="shared" si="52"/>
        <v>-0.11973181771959866</v>
      </c>
      <c r="V486" s="16">
        <f t="shared" si="53"/>
        <v>0</v>
      </c>
      <c r="W486" s="16">
        <f t="shared" si="54"/>
        <v>3.6399167058649429</v>
      </c>
      <c r="Y486" s="16">
        <f t="shared" si="55"/>
        <v>0</v>
      </c>
      <c r="Z486" s="16">
        <f t="shared" si="56"/>
        <v>-0.29035270027939369</v>
      </c>
      <c r="AA486" s="16">
        <f t="shared" si="57"/>
        <v>-0.29605116119072428</v>
      </c>
      <c r="AB486" s="16">
        <f t="shared" si="58"/>
        <v>0</v>
      </c>
      <c r="AC486" s="16">
        <f t="shared" si="59"/>
        <v>0.80886427409245998</v>
      </c>
      <c r="AD486" s="16">
        <f t="shared" si="60"/>
        <v>0</v>
      </c>
      <c r="AE486" s="16">
        <f t="shared" si="61"/>
        <v>0.29286848199354509</v>
      </c>
      <c r="AF486" s="16">
        <f t="shared" si="62"/>
        <v>0</v>
      </c>
      <c r="AG486" s="16">
        <f t="shared" si="63"/>
        <v>0.36270971458748036</v>
      </c>
      <c r="AH486" s="16">
        <f t="shared" si="64"/>
        <v>0</v>
      </c>
      <c r="AI486" s="16">
        <f t="shared" si="65"/>
        <v>3.1571518924283155</v>
      </c>
      <c r="AK486" s="16">
        <f t="shared" si="66"/>
        <v>0</v>
      </c>
      <c r="AL486" s="16">
        <f t="shared" si="67"/>
        <v>-0.67582922428082925</v>
      </c>
      <c r="AM486" s="16">
        <f t="shared" si="68"/>
        <v>-0.68129625238219704</v>
      </c>
      <c r="AN486" s="16">
        <f t="shared" si="69"/>
        <v>0</v>
      </c>
      <c r="AO486" s="16">
        <f t="shared" si="70"/>
        <v>-2.0192929107418083E-2</v>
      </c>
      <c r="AP486" s="16">
        <f t="shared" si="71"/>
        <v>0</v>
      </c>
      <c r="AQ486" s="16">
        <f t="shared" si="72"/>
        <v>-0.47519943092771533</v>
      </c>
      <c r="AR486" s="16">
        <f t="shared" si="73"/>
        <v>0</v>
      </c>
      <c r="AS486" s="16">
        <f t="shared" si="74"/>
        <v>-0.33259326935503669</v>
      </c>
      <c r="AT486" s="16">
        <f t="shared" si="75"/>
        <v>0</v>
      </c>
      <c r="AU486" s="16">
        <f t="shared" si="76"/>
        <v>1.4596042463291634</v>
      </c>
    </row>
    <row r="487" spans="1:47" x14ac:dyDescent="0.3">
      <c r="A487">
        <v>7</v>
      </c>
      <c r="B487" t="s">
        <v>165</v>
      </c>
      <c r="C487" t="s">
        <v>157</v>
      </c>
      <c r="D487" t="s">
        <v>158</v>
      </c>
      <c r="F487" s="2">
        <v>0</v>
      </c>
      <c r="G487" s="2">
        <v>1</v>
      </c>
      <c r="H487" s="5">
        <v>0</v>
      </c>
      <c r="I487">
        <f t="shared" si="78"/>
        <v>0</v>
      </c>
      <c r="J487">
        <f t="shared" si="78"/>
        <v>1</v>
      </c>
      <c r="K487">
        <v>3</v>
      </c>
      <c r="L487">
        <v>0</v>
      </c>
      <c r="M487" s="16">
        <f t="shared" si="44"/>
        <v>0</v>
      </c>
      <c r="N487" s="16">
        <f t="shared" si="45"/>
        <v>-0.71591787587429379</v>
      </c>
      <c r="O487" s="16">
        <f t="shared" si="46"/>
        <v>-0.71623262510813968</v>
      </c>
      <c r="P487" s="16">
        <f t="shared" si="47"/>
        <v>0</v>
      </c>
      <c r="Q487" s="16">
        <f t="shared" si="48"/>
        <v>0.19739880559810027</v>
      </c>
      <c r="R487" s="16">
        <f t="shared" si="49"/>
        <v>0</v>
      </c>
      <c r="S487" s="16">
        <f t="shared" si="50"/>
        <v>2.7961761019872265E-2</v>
      </c>
      <c r="T487" s="16">
        <f t="shared" si="51"/>
        <v>0</v>
      </c>
      <c r="U487" s="16">
        <f t="shared" si="52"/>
        <v>-0.12128520888485339</v>
      </c>
      <c r="V487" s="16">
        <f t="shared" si="53"/>
        <v>0</v>
      </c>
      <c r="W487" s="16">
        <f t="shared" si="54"/>
        <v>4.0256590144748763E-2</v>
      </c>
      <c r="Y487" s="16">
        <f t="shared" si="55"/>
        <v>0</v>
      </c>
      <c r="Z487" s="16">
        <f t="shared" si="56"/>
        <v>-0.5230087525391407</v>
      </c>
      <c r="AA487" s="16">
        <f t="shared" si="57"/>
        <v>-0.5238217936956493</v>
      </c>
      <c r="AB487" s="16">
        <f t="shared" si="58"/>
        <v>0</v>
      </c>
      <c r="AC487" s="16">
        <f t="shared" si="59"/>
        <v>0.5073433095758455</v>
      </c>
      <c r="AD487" s="16">
        <f t="shared" si="60"/>
        <v>0</v>
      </c>
      <c r="AE487" s="16">
        <f t="shared" si="61"/>
        <v>0.25129212249110838</v>
      </c>
      <c r="AF487" s="16">
        <f t="shared" si="62"/>
        <v>0</v>
      </c>
      <c r="AG487" s="16">
        <f t="shared" si="63"/>
        <v>0.38024433317922668</v>
      </c>
      <c r="AH487" s="16">
        <f t="shared" si="64"/>
        <v>0</v>
      </c>
      <c r="AI487" s="16">
        <f t="shared" si="65"/>
        <v>-0.2617827284841534</v>
      </c>
      <c r="AK487" s="16">
        <f t="shared" si="66"/>
        <v>0</v>
      </c>
      <c r="AL487" s="16">
        <f t="shared" si="67"/>
        <v>-0.73184841084680941</v>
      </c>
      <c r="AM487" s="16">
        <f t="shared" si="68"/>
        <v>-0.73213344495071231</v>
      </c>
      <c r="AN487" s="16">
        <f t="shared" si="69"/>
        <v>0</v>
      </c>
      <c r="AO487" s="16">
        <f t="shared" si="70"/>
        <v>-0.1763866007521194</v>
      </c>
      <c r="AP487" s="16">
        <f t="shared" si="71"/>
        <v>0</v>
      </c>
      <c r="AQ487" s="16">
        <f t="shared" si="72"/>
        <v>-0.42544341785713552</v>
      </c>
      <c r="AR487" s="16">
        <f t="shared" si="73"/>
        <v>0</v>
      </c>
      <c r="AS487" s="16">
        <f t="shared" si="74"/>
        <v>-0.27454138718540966</v>
      </c>
      <c r="AT487" s="16">
        <f t="shared" si="75"/>
        <v>0</v>
      </c>
      <c r="AU487" s="16">
        <f t="shared" si="76"/>
        <v>-0.51212728838403232</v>
      </c>
    </row>
    <row r="488" spans="1:47" x14ac:dyDescent="0.3">
      <c r="A488">
        <v>7</v>
      </c>
      <c r="B488" t="s">
        <v>166</v>
      </c>
      <c r="C488" t="s">
        <v>167</v>
      </c>
      <c r="D488" t="s">
        <v>168</v>
      </c>
      <c r="F488" s="2">
        <v>0</v>
      </c>
      <c r="G488" s="2">
        <v>0</v>
      </c>
      <c r="H488" s="5">
        <v>0</v>
      </c>
      <c r="I488">
        <f t="shared" si="78"/>
        <v>1</v>
      </c>
      <c r="J488">
        <f t="shared" si="78"/>
        <v>0</v>
      </c>
      <c r="K488">
        <v>3</v>
      </c>
      <c r="L488">
        <v>0</v>
      </c>
      <c r="M488" s="16">
        <f t="shared" si="44"/>
        <v>0</v>
      </c>
      <c r="N488" s="16">
        <f t="shared" si="45"/>
        <v>-0.10167653491913564</v>
      </c>
      <c r="O488" s="16">
        <f t="shared" si="46"/>
        <v>-9.7253153535982323E-2</v>
      </c>
      <c r="P488" s="16">
        <f t="shared" si="47"/>
        <v>0</v>
      </c>
      <c r="Q488" s="16">
        <f t="shared" si="48"/>
        <v>-0.6620525603175591</v>
      </c>
      <c r="R488" s="16">
        <f t="shared" si="49"/>
        <v>0</v>
      </c>
      <c r="S488" s="16">
        <f t="shared" si="50"/>
        <v>-0.56131597649026299</v>
      </c>
      <c r="T488" s="16">
        <f t="shared" si="51"/>
        <v>0</v>
      </c>
      <c r="U488" s="16">
        <f t="shared" si="52"/>
        <v>-0.12611288177479085</v>
      </c>
      <c r="V488" s="16">
        <f t="shared" si="53"/>
        <v>0</v>
      </c>
      <c r="W488" s="16">
        <f t="shared" si="54"/>
        <v>-0.51086435339935776</v>
      </c>
      <c r="Y488" s="16">
        <f t="shared" si="55"/>
        <v>0</v>
      </c>
      <c r="Z488" s="16">
        <f t="shared" si="56"/>
        <v>-0.28824736534725992</v>
      </c>
      <c r="AA488" s="16">
        <f t="shared" si="57"/>
        <v>-0.30121790271395288</v>
      </c>
      <c r="AB488" s="16">
        <f t="shared" si="58"/>
        <v>0</v>
      </c>
      <c r="AC488" s="16">
        <f t="shared" si="59"/>
        <v>-0.54913142481409749</v>
      </c>
      <c r="AD488" s="16">
        <f t="shared" si="60"/>
        <v>0</v>
      </c>
      <c r="AE488" s="16">
        <f t="shared" si="61"/>
        <v>-0.30931862394243631</v>
      </c>
      <c r="AF488" s="16">
        <f t="shared" si="62"/>
        <v>0</v>
      </c>
      <c r="AG488" s="16">
        <f t="shared" si="63"/>
        <v>7.2062495143985369E-2</v>
      </c>
      <c r="AH488" s="16">
        <f t="shared" si="64"/>
        <v>0</v>
      </c>
      <c r="AI488" s="16">
        <f t="shared" si="65"/>
        <v>-0.23276945812521818</v>
      </c>
      <c r="AK488" s="16">
        <f t="shared" si="66"/>
        <v>0</v>
      </c>
      <c r="AL488" s="16">
        <f t="shared" si="67"/>
        <v>-0.73306243299279716</v>
      </c>
      <c r="AM488" s="16">
        <f t="shared" si="68"/>
        <v>-0.7446085017714823</v>
      </c>
      <c r="AN488" s="16">
        <f t="shared" si="69"/>
        <v>0</v>
      </c>
      <c r="AO488" s="16">
        <f t="shared" si="70"/>
        <v>-0.8015670533191801</v>
      </c>
      <c r="AP488" s="16">
        <f t="shared" si="71"/>
        <v>0</v>
      </c>
      <c r="AQ488" s="16">
        <f t="shared" si="72"/>
        <v>-0.70267916570490163</v>
      </c>
      <c r="AR488" s="16">
        <f t="shared" si="73"/>
        <v>0</v>
      </c>
      <c r="AS488" s="16">
        <f t="shared" si="74"/>
        <v>-0.68257405805178284</v>
      </c>
      <c r="AT488" s="16">
        <f t="shared" si="75"/>
        <v>0</v>
      </c>
      <c r="AU488" s="16">
        <f t="shared" si="76"/>
        <v>-0.56651129087637975</v>
      </c>
    </row>
    <row r="489" spans="1:47" x14ac:dyDescent="0.3">
      <c r="A489">
        <v>7</v>
      </c>
      <c r="B489" t="s">
        <v>169</v>
      </c>
      <c r="C489" t="s">
        <v>167</v>
      </c>
      <c r="D489" t="s">
        <v>168</v>
      </c>
      <c r="F489" s="2">
        <v>0</v>
      </c>
      <c r="G489" s="2">
        <v>1</v>
      </c>
      <c r="H489" s="5">
        <v>0</v>
      </c>
      <c r="I489">
        <f t="shared" si="78"/>
        <v>0</v>
      </c>
      <c r="J489">
        <f t="shared" si="78"/>
        <v>1</v>
      </c>
      <c r="K489">
        <v>3</v>
      </c>
      <c r="L489">
        <v>0</v>
      </c>
      <c r="M489" s="16">
        <f t="shared" si="44"/>
        <v>0</v>
      </c>
      <c r="N489" s="16">
        <f t="shared" si="45"/>
        <v>-0.26445641068450021</v>
      </c>
      <c r="O489" s="16">
        <f t="shared" si="46"/>
        <v>-0.26077051341084745</v>
      </c>
      <c r="P489" s="16">
        <f t="shared" si="47"/>
        <v>0</v>
      </c>
      <c r="Q489" s="16">
        <f t="shared" si="48"/>
        <v>-0.89930610507195852</v>
      </c>
      <c r="R489" s="16">
        <f t="shared" si="49"/>
        <v>0</v>
      </c>
      <c r="S489" s="16">
        <f t="shared" si="50"/>
        <v>-0.4478464555696986</v>
      </c>
      <c r="T489" s="16">
        <f t="shared" si="51"/>
        <v>0</v>
      </c>
      <c r="U489" s="16">
        <f t="shared" si="52"/>
        <v>-0.12692893628860574</v>
      </c>
      <c r="V489" s="16">
        <f t="shared" si="53"/>
        <v>0</v>
      </c>
      <c r="W489" s="16">
        <f t="shared" si="54"/>
        <v>-0.57780268590466222</v>
      </c>
      <c r="Y489" s="16">
        <f t="shared" si="55"/>
        <v>0</v>
      </c>
      <c r="Z489" s="16">
        <f t="shared" si="56"/>
        <v>-0.22078478466954735</v>
      </c>
      <c r="AA489" s="16">
        <f t="shared" si="57"/>
        <v>-0.22693978905595177</v>
      </c>
      <c r="AB489" s="16">
        <f t="shared" si="58"/>
        <v>0</v>
      </c>
      <c r="AC489" s="16">
        <f t="shared" si="59"/>
        <v>-0.810424432137685</v>
      </c>
      <c r="AD489" s="16">
        <f t="shared" si="60"/>
        <v>0</v>
      </c>
      <c r="AE489" s="16">
        <f t="shared" si="61"/>
        <v>-0.3355981448664721</v>
      </c>
      <c r="AF489" s="16">
        <f t="shared" si="62"/>
        <v>0</v>
      </c>
      <c r="AG489" s="16">
        <f t="shared" si="63"/>
        <v>7.0634257354499477E-2</v>
      </c>
      <c r="AH489" s="16">
        <f t="shared" si="64"/>
        <v>0</v>
      </c>
      <c r="AI489" s="16">
        <f t="shared" si="65"/>
        <v>-0.27512590027923867</v>
      </c>
      <c r="AK489" s="16">
        <f t="shared" si="66"/>
        <v>0</v>
      </c>
      <c r="AL489" s="16">
        <f t="shared" si="67"/>
        <v>-0.73661057197949309</v>
      </c>
      <c r="AM489" s="16">
        <f t="shared" si="68"/>
        <v>-0.73854173010326329</v>
      </c>
      <c r="AN489" s="16">
        <f t="shared" si="69"/>
        <v>0</v>
      </c>
      <c r="AO489" s="16">
        <f t="shared" si="70"/>
        <v>-0.92911547816434203</v>
      </c>
      <c r="AP489" s="16">
        <f t="shared" si="71"/>
        <v>0</v>
      </c>
      <c r="AQ489" s="16">
        <f t="shared" si="72"/>
        <v>-0.71776158361489628</v>
      </c>
      <c r="AR489" s="16">
        <f t="shared" si="73"/>
        <v>0</v>
      </c>
      <c r="AS489" s="16">
        <f t="shared" si="74"/>
        <v>-0.68327528194566467</v>
      </c>
      <c r="AT489" s="16">
        <f t="shared" si="75"/>
        <v>0</v>
      </c>
      <c r="AU489" s="16">
        <f t="shared" si="76"/>
        <v>-0.60928124472916523</v>
      </c>
    </row>
    <row r="490" spans="1:47" x14ac:dyDescent="0.3">
      <c r="A490">
        <v>7</v>
      </c>
      <c r="B490" t="s">
        <v>170</v>
      </c>
      <c r="C490" t="s">
        <v>167</v>
      </c>
      <c r="D490" t="s">
        <v>168</v>
      </c>
      <c r="F490" s="2">
        <v>0</v>
      </c>
      <c r="G490" s="2">
        <v>1</v>
      </c>
      <c r="H490" s="5">
        <v>1</v>
      </c>
      <c r="I490">
        <f t="shared" si="78"/>
        <v>0</v>
      </c>
      <c r="J490">
        <f t="shared" si="78"/>
        <v>1</v>
      </c>
      <c r="K490">
        <v>3</v>
      </c>
      <c r="L490">
        <v>3</v>
      </c>
      <c r="M490" s="16">
        <f t="shared" si="44"/>
        <v>0</v>
      </c>
      <c r="N490" s="16">
        <f t="shared" si="45"/>
        <v>-1.5001174920387291E-2</v>
      </c>
      <c r="O490" s="16">
        <f t="shared" si="46"/>
        <v>-1.7086373433045594E-2</v>
      </c>
      <c r="P490" s="16">
        <f t="shared" si="47"/>
        <v>0</v>
      </c>
      <c r="Q490" s="16">
        <f t="shared" si="48"/>
        <v>-0.63839408336885461</v>
      </c>
      <c r="R490" s="16">
        <f t="shared" si="49"/>
        <v>0</v>
      </c>
      <c r="S490" s="16">
        <f t="shared" si="50"/>
        <v>-0.66748332284313661</v>
      </c>
      <c r="T490" s="16">
        <f t="shared" si="51"/>
        <v>0</v>
      </c>
      <c r="U490" s="16">
        <f t="shared" si="52"/>
        <v>-0.17505540264400568</v>
      </c>
      <c r="V490" s="16">
        <f t="shared" si="53"/>
        <v>0</v>
      </c>
      <c r="W490" s="16">
        <f t="shared" si="54"/>
        <v>-0.82833160902332081</v>
      </c>
      <c r="Y490" s="16">
        <f t="shared" si="55"/>
        <v>0</v>
      </c>
      <c r="Z490" s="16">
        <f t="shared" si="56"/>
        <v>6.3567779352709977E-2</v>
      </c>
      <c r="AA490" s="16">
        <f t="shared" si="57"/>
        <v>5.8753666364043763E-2</v>
      </c>
      <c r="AB490" s="16">
        <f t="shared" si="58"/>
        <v>0</v>
      </c>
      <c r="AC490" s="16">
        <f t="shared" si="59"/>
        <v>-0.11196905922874135</v>
      </c>
      <c r="AD490" s="16">
        <f t="shared" si="60"/>
        <v>0</v>
      </c>
      <c r="AE490" s="16">
        <f t="shared" si="61"/>
        <v>-9.5902388438123903E-2</v>
      </c>
      <c r="AF490" s="16">
        <f t="shared" si="62"/>
        <v>0</v>
      </c>
      <c r="AG490" s="16">
        <f t="shared" si="63"/>
        <v>0.12542129080734762</v>
      </c>
      <c r="AH490" s="16">
        <f t="shared" si="64"/>
        <v>0</v>
      </c>
      <c r="AI490" s="16">
        <f t="shared" si="65"/>
        <v>-0.71137371724691378</v>
      </c>
      <c r="AK490" s="16">
        <f t="shared" si="66"/>
        <v>0</v>
      </c>
      <c r="AL490" s="16">
        <f t="shared" si="67"/>
        <v>-0.49961371368746882</v>
      </c>
      <c r="AM490" s="16">
        <f t="shared" si="68"/>
        <v>-0.50180765538637606</v>
      </c>
      <c r="AN490" s="16">
        <f t="shared" si="69"/>
        <v>0</v>
      </c>
      <c r="AO490" s="16">
        <f t="shared" si="70"/>
        <v>-0.55619373890671586</v>
      </c>
      <c r="AP490" s="16">
        <f t="shared" si="71"/>
        <v>0</v>
      </c>
      <c r="AQ490" s="16">
        <f t="shared" si="72"/>
        <v>-0.47434948905741953</v>
      </c>
      <c r="AR490" s="16">
        <f t="shared" si="73"/>
        <v>0</v>
      </c>
      <c r="AS490" s="16">
        <f t="shared" si="74"/>
        <v>-0.55928725238849997</v>
      </c>
      <c r="AT490" s="16">
        <f t="shared" si="75"/>
        <v>0</v>
      </c>
      <c r="AU490" s="16">
        <f t="shared" si="76"/>
        <v>-0.85848417307444691</v>
      </c>
    </row>
    <row r="491" spans="1:47" x14ac:dyDescent="0.3">
      <c r="A491">
        <v>7</v>
      </c>
      <c r="B491" t="s">
        <v>171</v>
      </c>
      <c r="C491" t="s">
        <v>167</v>
      </c>
      <c r="D491" t="s">
        <v>168</v>
      </c>
      <c r="F491" s="2">
        <v>0</v>
      </c>
      <c r="G491" s="2">
        <v>0</v>
      </c>
      <c r="H491" s="5">
        <v>0</v>
      </c>
      <c r="I491">
        <f t="shared" si="78"/>
        <v>1</v>
      </c>
      <c r="J491">
        <f t="shared" si="78"/>
        <v>0</v>
      </c>
      <c r="K491">
        <v>3</v>
      </c>
      <c r="L491">
        <v>0</v>
      </c>
      <c r="M491" s="16">
        <f t="shared" si="44"/>
        <v>0</v>
      </c>
      <c r="N491" s="16">
        <f t="shared" si="45"/>
        <v>0.47412142723549322</v>
      </c>
      <c r="O491" s="16">
        <f t="shared" si="46"/>
        <v>0.47520841345194043</v>
      </c>
      <c r="P491" s="16">
        <f t="shared" si="47"/>
        <v>0</v>
      </c>
      <c r="Q491" s="16">
        <f t="shared" si="48"/>
        <v>-0.14183294728323051</v>
      </c>
      <c r="R491" s="16">
        <f t="shared" si="49"/>
        <v>0</v>
      </c>
      <c r="S491" s="16">
        <f t="shared" si="50"/>
        <v>-0.19244895798552009</v>
      </c>
      <c r="T491" s="16">
        <f t="shared" si="51"/>
        <v>0</v>
      </c>
      <c r="U491" s="16">
        <f t="shared" si="52"/>
        <v>-0.17739991884062775</v>
      </c>
      <c r="V491" s="16">
        <f t="shared" si="53"/>
        <v>0</v>
      </c>
      <c r="W491" s="16">
        <f t="shared" si="54"/>
        <v>106.43271259517475</v>
      </c>
      <c r="Y491" s="16">
        <f t="shared" si="55"/>
        <v>0</v>
      </c>
      <c r="Z491" s="16">
        <f t="shared" si="56"/>
        <v>0.77964964905741363</v>
      </c>
      <c r="AA491" s="16">
        <f t="shared" si="57"/>
        <v>0.7747997990604697</v>
      </c>
      <c r="AB491" s="16">
        <f t="shared" si="58"/>
        <v>0</v>
      </c>
      <c r="AC491" s="16">
        <f t="shared" si="59"/>
        <v>0.35912738984765041</v>
      </c>
      <c r="AD491" s="16">
        <f t="shared" si="60"/>
        <v>0</v>
      </c>
      <c r="AE491" s="16">
        <f t="shared" si="61"/>
        <v>0.34916280063229782</v>
      </c>
      <c r="AF491" s="16">
        <f t="shared" si="62"/>
        <v>0</v>
      </c>
      <c r="AG491" s="16">
        <f t="shared" si="63"/>
        <v>0.11658613814070796</v>
      </c>
      <c r="AH491" s="16">
        <f t="shared" si="64"/>
        <v>0</v>
      </c>
      <c r="AI491" s="16">
        <f t="shared" si="65"/>
        <v>76.881807116428632</v>
      </c>
      <c r="AK491" s="16">
        <f t="shared" si="66"/>
        <v>0</v>
      </c>
      <c r="AL491" s="16">
        <f t="shared" si="67"/>
        <v>-0.16371238193776841</v>
      </c>
      <c r="AM491" s="16">
        <f t="shared" si="68"/>
        <v>-0.16644230371868657</v>
      </c>
      <c r="AN491" s="16">
        <f t="shared" si="69"/>
        <v>0</v>
      </c>
      <c r="AO491" s="16">
        <f t="shared" si="70"/>
        <v>-0.33831779281369889</v>
      </c>
      <c r="AP491" s="16">
        <f t="shared" si="71"/>
        <v>0</v>
      </c>
      <c r="AQ491" s="16">
        <f t="shared" si="72"/>
        <v>-0.20182381260134846</v>
      </c>
      <c r="AR491" s="16">
        <f t="shared" si="73"/>
        <v>0</v>
      </c>
      <c r="AS491" s="16">
        <f t="shared" si="74"/>
        <v>-0.55950700615972715</v>
      </c>
      <c r="AT491" s="16">
        <f t="shared" si="75"/>
        <v>0</v>
      </c>
      <c r="AU491" s="16">
        <f t="shared" si="76"/>
        <v>40.74750185162307</v>
      </c>
    </row>
    <row r="492" spans="1:47" x14ac:dyDescent="0.3">
      <c r="A492">
        <v>7</v>
      </c>
      <c r="B492" t="s">
        <v>172</v>
      </c>
      <c r="C492" t="s">
        <v>167</v>
      </c>
      <c r="D492" t="s">
        <v>168</v>
      </c>
      <c r="F492" s="2">
        <v>0</v>
      </c>
      <c r="G492" s="2">
        <v>1</v>
      </c>
      <c r="H492" s="5">
        <v>0</v>
      </c>
      <c r="I492">
        <f t="shared" si="78"/>
        <v>1</v>
      </c>
      <c r="J492">
        <f t="shared" si="78"/>
        <v>0</v>
      </c>
      <c r="K492">
        <v>3</v>
      </c>
      <c r="L492">
        <v>0</v>
      </c>
      <c r="M492" s="16">
        <f t="shared" si="44"/>
        <v>0</v>
      </c>
      <c r="N492" s="16">
        <f t="shared" si="45"/>
        <v>-0.24437977614128245</v>
      </c>
      <c r="O492" s="16">
        <f t="shared" si="46"/>
        <v>-0.24186325002781306</v>
      </c>
      <c r="P492" s="16">
        <f t="shared" si="47"/>
        <v>0</v>
      </c>
      <c r="Q492" s="16">
        <f t="shared" si="48"/>
        <v>-7.0462522618111534E-2</v>
      </c>
      <c r="R492" s="16">
        <f t="shared" si="49"/>
        <v>0</v>
      </c>
      <c r="S492" s="16">
        <f t="shared" si="50"/>
        <v>-0.34216929240293587</v>
      </c>
      <c r="T492" s="16">
        <f t="shared" si="51"/>
        <v>0</v>
      </c>
      <c r="U492" s="16">
        <f t="shared" si="52"/>
        <v>-0.16835581769852959</v>
      </c>
      <c r="V492" s="16">
        <f t="shared" si="53"/>
        <v>0</v>
      </c>
      <c r="W492" s="16">
        <f t="shared" si="54"/>
        <v>-0.39483189222896387</v>
      </c>
      <c r="Y492" s="16">
        <f t="shared" si="55"/>
        <v>0</v>
      </c>
      <c r="Z492" s="16">
        <f t="shared" si="56"/>
        <v>-0.17950440165263137</v>
      </c>
      <c r="AA492" s="16">
        <f t="shared" si="57"/>
        <v>-0.18137772926448154</v>
      </c>
      <c r="AB492" s="16">
        <f t="shared" si="58"/>
        <v>0</v>
      </c>
      <c r="AC492" s="16">
        <f t="shared" si="59"/>
        <v>-0.17243490468597641</v>
      </c>
      <c r="AD492" s="16">
        <f t="shared" si="60"/>
        <v>0</v>
      </c>
      <c r="AE492" s="16">
        <f t="shared" si="61"/>
        <v>-0.2068539990662141</v>
      </c>
      <c r="AF492" s="16">
        <f t="shared" si="62"/>
        <v>0</v>
      </c>
      <c r="AG492" s="16">
        <f t="shared" si="63"/>
        <v>0.10645860327120607</v>
      </c>
      <c r="AH492" s="16">
        <f t="shared" si="64"/>
        <v>0</v>
      </c>
      <c r="AI492" s="16">
        <f t="shared" si="65"/>
        <v>-0.62510798518435462</v>
      </c>
      <c r="AK492" s="16">
        <f t="shared" si="66"/>
        <v>0</v>
      </c>
      <c r="AL492" s="16">
        <f t="shared" si="67"/>
        <v>-0.65537561708157288</v>
      </c>
      <c r="AM492" s="16">
        <f t="shared" si="68"/>
        <v>-0.65649433157750436</v>
      </c>
      <c r="AN492" s="16">
        <f t="shared" si="69"/>
        <v>0</v>
      </c>
      <c r="AO492" s="16">
        <f t="shared" si="70"/>
        <v>-0.59315620879031061</v>
      </c>
      <c r="AP492" s="16">
        <f t="shared" si="71"/>
        <v>0</v>
      </c>
      <c r="AQ492" s="16">
        <f t="shared" si="72"/>
        <v>-0.62862663820254372</v>
      </c>
      <c r="AR492" s="16">
        <f t="shared" si="73"/>
        <v>0</v>
      </c>
      <c r="AS492" s="16">
        <f t="shared" si="74"/>
        <v>-0.57413227065589423</v>
      </c>
      <c r="AT492" s="16">
        <f t="shared" si="75"/>
        <v>0</v>
      </c>
      <c r="AU492" s="16">
        <f t="shared" si="76"/>
        <v>-0.81037599798997406</v>
      </c>
    </row>
    <row r="493" spans="1:47" x14ac:dyDescent="0.3">
      <c r="A493">
        <v>7</v>
      </c>
      <c r="B493" t="s">
        <v>173</v>
      </c>
      <c r="C493" t="s">
        <v>167</v>
      </c>
      <c r="D493" t="s">
        <v>168</v>
      </c>
      <c r="F493" s="2">
        <v>0</v>
      </c>
      <c r="G493" s="2">
        <v>0</v>
      </c>
      <c r="H493" s="5">
        <v>1</v>
      </c>
      <c r="I493">
        <f t="shared" si="78"/>
        <v>0</v>
      </c>
      <c r="J493">
        <f t="shared" si="78"/>
        <v>1</v>
      </c>
      <c r="K493">
        <v>3</v>
      </c>
      <c r="L493">
        <v>3</v>
      </c>
      <c r="M493" s="16">
        <f t="shared" si="44"/>
        <v>0</v>
      </c>
      <c r="N493" s="16">
        <f t="shared" si="45"/>
        <v>-0.68311155830366588</v>
      </c>
      <c r="O493" s="16">
        <f t="shared" si="46"/>
        <v>-0.68267457495305894</v>
      </c>
      <c r="P493" s="16">
        <f t="shared" si="47"/>
        <v>0</v>
      </c>
      <c r="Q493" s="16">
        <f t="shared" si="48"/>
        <v>-0.67900973201629145</v>
      </c>
      <c r="R493" s="16">
        <f t="shared" si="49"/>
        <v>0</v>
      </c>
      <c r="S493" s="16">
        <f t="shared" si="50"/>
        <v>-0.64029267072818441</v>
      </c>
      <c r="T493" s="16">
        <f t="shared" si="51"/>
        <v>0</v>
      </c>
      <c r="U493" s="16">
        <f t="shared" si="52"/>
        <v>-0.16556710026583102</v>
      </c>
      <c r="V493" s="16">
        <f t="shared" si="53"/>
        <v>0</v>
      </c>
      <c r="W493" s="16">
        <f t="shared" si="54"/>
        <v>-0.83355094658534878</v>
      </c>
      <c r="Y493" s="16">
        <f t="shared" si="55"/>
        <v>0</v>
      </c>
      <c r="Z493" s="16">
        <f t="shared" si="56"/>
        <v>-0.52288617267423487</v>
      </c>
      <c r="AA493" s="16">
        <f t="shared" si="57"/>
        <v>-0.52411363824668733</v>
      </c>
      <c r="AB493" s="16">
        <f t="shared" si="58"/>
        <v>0</v>
      </c>
      <c r="AC493" s="16">
        <f t="shared" si="59"/>
        <v>-0.35456210470951022</v>
      </c>
      <c r="AD493" s="16">
        <f t="shared" si="60"/>
        <v>0</v>
      </c>
      <c r="AE493" s="16">
        <f t="shared" si="61"/>
        <v>-0.15297884768186518</v>
      </c>
      <c r="AF493" s="16">
        <f t="shared" si="62"/>
        <v>0</v>
      </c>
      <c r="AG493" s="16">
        <f t="shared" si="63"/>
        <v>0.11337011844732246</v>
      </c>
      <c r="AH493" s="16">
        <f t="shared" si="64"/>
        <v>0</v>
      </c>
      <c r="AI493" s="16">
        <f t="shared" si="65"/>
        <v>-0.65484170982161971</v>
      </c>
      <c r="AK493" s="16">
        <f t="shared" si="66"/>
        <v>0</v>
      </c>
      <c r="AL493" s="16">
        <f t="shared" si="67"/>
        <v>-0.76620058008906855</v>
      </c>
      <c r="AM493" s="16">
        <f t="shared" si="68"/>
        <v>-0.76777950949056639</v>
      </c>
      <c r="AN493" s="16">
        <f t="shared" si="69"/>
        <v>0</v>
      </c>
      <c r="AO493" s="16">
        <f t="shared" si="70"/>
        <v>-0.70032626447277246</v>
      </c>
      <c r="AP493" s="16">
        <f t="shared" si="71"/>
        <v>0</v>
      </c>
      <c r="AQ493" s="16">
        <f t="shared" si="72"/>
        <v>-0.56735200810931952</v>
      </c>
      <c r="AR493" s="16">
        <f t="shared" si="73"/>
        <v>0</v>
      </c>
      <c r="AS493" s="16">
        <f t="shared" si="74"/>
        <v>-0.58448902880508069</v>
      </c>
      <c r="AT493" s="16">
        <f t="shared" si="75"/>
        <v>0</v>
      </c>
      <c r="AU493" s="16">
        <f t="shared" si="76"/>
        <v>-0.83072292553402294</v>
      </c>
    </row>
    <row r="494" spans="1:47" x14ac:dyDescent="0.3">
      <c r="A494">
        <v>7</v>
      </c>
      <c r="B494" t="s">
        <v>174</v>
      </c>
      <c r="C494" t="s">
        <v>167</v>
      </c>
      <c r="D494" t="s">
        <v>168</v>
      </c>
      <c r="F494" s="2">
        <v>0</v>
      </c>
      <c r="G494" s="2">
        <v>0</v>
      </c>
      <c r="H494" s="5">
        <v>0</v>
      </c>
      <c r="I494">
        <f t="shared" si="78"/>
        <v>0</v>
      </c>
      <c r="J494">
        <f t="shared" si="78"/>
        <v>1</v>
      </c>
      <c r="K494">
        <v>3</v>
      </c>
      <c r="L494">
        <v>0</v>
      </c>
      <c r="M494" s="16">
        <f t="shared" si="44"/>
        <v>0</v>
      </c>
      <c r="N494" s="16">
        <f t="shared" si="45"/>
        <v>0.16049474185122442</v>
      </c>
      <c r="O494" s="16">
        <f t="shared" si="46"/>
        <v>0.16126124961401125</v>
      </c>
      <c r="P494" s="16">
        <f t="shared" si="47"/>
        <v>0</v>
      </c>
      <c r="Q494" s="16">
        <f t="shared" si="48"/>
        <v>0.3506670958441826</v>
      </c>
      <c r="R494" s="16">
        <f t="shared" si="49"/>
        <v>0</v>
      </c>
      <c r="S494" s="16">
        <f t="shared" si="50"/>
        <v>-1.4560493343774471E-2</v>
      </c>
      <c r="T494" s="16">
        <f t="shared" si="51"/>
        <v>0</v>
      </c>
      <c r="U494" s="16">
        <f t="shared" si="52"/>
        <v>-0.15666945176321445</v>
      </c>
      <c r="V494" s="16">
        <f t="shared" si="53"/>
        <v>0</v>
      </c>
      <c r="W494" s="16">
        <f t="shared" si="54"/>
        <v>2.1516841879425015</v>
      </c>
      <c r="Y494" s="16">
        <f t="shared" si="55"/>
        <v>0</v>
      </c>
      <c r="Z494" s="16">
        <f t="shared" si="56"/>
        <v>0.42674566883670734</v>
      </c>
      <c r="AA494" s="16">
        <f t="shared" si="57"/>
        <v>0.40027062781780393</v>
      </c>
      <c r="AB494" s="16">
        <f t="shared" si="58"/>
        <v>0</v>
      </c>
      <c r="AC494" s="16">
        <f t="shared" si="59"/>
        <v>0.53984228846675109</v>
      </c>
      <c r="AD494" s="16">
        <f t="shared" si="60"/>
        <v>0</v>
      </c>
      <c r="AE494" s="16">
        <f t="shared" si="61"/>
        <v>-9.3993982430706627E-2</v>
      </c>
      <c r="AF494" s="16">
        <f t="shared" si="62"/>
        <v>0</v>
      </c>
      <c r="AG494" s="16">
        <f t="shared" si="63"/>
        <v>8.4879120693647656E-2</v>
      </c>
      <c r="AH494" s="16">
        <f t="shared" si="64"/>
        <v>0</v>
      </c>
      <c r="AI494" s="16">
        <f t="shared" si="65"/>
        <v>0.48369238483886751</v>
      </c>
      <c r="AK494" s="16">
        <f t="shared" si="66"/>
        <v>0</v>
      </c>
      <c r="AL494" s="16">
        <f t="shared" si="67"/>
        <v>-0.45952723626196534</v>
      </c>
      <c r="AM494" s="16">
        <f t="shared" si="68"/>
        <v>-0.486087414819596</v>
      </c>
      <c r="AN494" s="16">
        <f t="shared" si="69"/>
        <v>0</v>
      </c>
      <c r="AO494" s="16">
        <f t="shared" si="70"/>
        <v>-0.26170945788235089</v>
      </c>
      <c r="AP494" s="16">
        <f t="shared" si="71"/>
        <v>0</v>
      </c>
      <c r="AQ494" s="16">
        <f t="shared" si="72"/>
        <v>-0.58590343063070183</v>
      </c>
      <c r="AR494" s="16">
        <f t="shared" si="73"/>
        <v>0</v>
      </c>
      <c r="AS494" s="16">
        <f t="shared" si="74"/>
        <v>-0.67840896815662233</v>
      </c>
      <c r="AT494" s="16">
        <f t="shared" si="75"/>
        <v>0</v>
      </c>
      <c r="AU494" s="16">
        <f t="shared" si="76"/>
        <v>-0.19559788098182804</v>
      </c>
    </row>
    <row r="495" spans="1:47" x14ac:dyDescent="0.3">
      <c r="A495">
        <v>7</v>
      </c>
      <c r="B495" t="s">
        <v>175</v>
      </c>
      <c r="C495" t="s">
        <v>167</v>
      </c>
      <c r="D495" t="s">
        <v>168</v>
      </c>
      <c r="F495" s="2">
        <v>0</v>
      </c>
      <c r="G495" s="2">
        <v>1</v>
      </c>
      <c r="H495" s="5">
        <v>0</v>
      </c>
      <c r="I495">
        <f t="shared" si="78"/>
        <v>1</v>
      </c>
      <c r="J495">
        <f t="shared" si="78"/>
        <v>0</v>
      </c>
      <c r="K495">
        <v>3</v>
      </c>
      <c r="L495">
        <v>0</v>
      </c>
      <c r="M495" s="16">
        <f t="shared" si="44"/>
        <v>0</v>
      </c>
      <c r="N495" s="16">
        <f t="shared" si="45"/>
        <v>1.6815597769328998E-2</v>
      </c>
      <c r="O495" s="16">
        <f t="shared" si="46"/>
        <v>1.6844121919705045E-2</v>
      </c>
      <c r="P495" s="16">
        <f t="shared" si="47"/>
        <v>0</v>
      </c>
      <c r="Q495" s="16">
        <f t="shared" si="48"/>
        <v>0.8905259629030825</v>
      </c>
      <c r="R495" s="16">
        <f t="shared" si="49"/>
        <v>0</v>
      </c>
      <c r="S495" s="16">
        <f t="shared" si="50"/>
        <v>0.89680341866110092</v>
      </c>
      <c r="T495" s="16">
        <f t="shared" si="51"/>
        <v>0</v>
      </c>
      <c r="U495" s="16">
        <f t="shared" si="52"/>
        <v>-0.15517445638267199</v>
      </c>
      <c r="V495" s="16">
        <f t="shared" si="53"/>
        <v>0</v>
      </c>
      <c r="W495" s="16">
        <f t="shared" si="54"/>
        <v>0.36277841841922526</v>
      </c>
      <c r="Y495" s="16">
        <f t="shared" si="55"/>
        <v>0</v>
      </c>
      <c r="Z495" s="16">
        <f t="shared" si="56"/>
        <v>-0.31505629768049187</v>
      </c>
      <c r="AA495" s="16">
        <f t="shared" si="57"/>
        <v>-0.3174903589243015</v>
      </c>
      <c r="AB495" s="16">
        <f t="shared" si="58"/>
        <v>0</v>
      </c>
      <c r="AC495" s="16">
        <f t="shared" si="59"/>
        <v>-0.41163535072116825</v>
      </c>
      <c r="AD495" s="16">
        <f t="shared" si="60"/>
        <v>0</v>
      </c>
      <c r="AE495" s="16">
        <f t="shared" si="61"/>
        <v>-0.10444595788117257</v>
      </c>
      <c r="AF495" s="16">
        <f t="shared" si="62"/>
        <v>0</v>
      </c>
      <c r="AG495" s="16">
        <f t="shared" si="63"/>
        <v>7.8523791213035321E-2</v>
      </c>
      <c r="AH495" s="16">
        <f t="shared" si="64"/>
        <v>0</v>
      </c>
      <c r="AI495" s="16">
        <f t="shared" si="65"/>
        <v>1.1138469456549165</v>
      </c>
      <c r="AK495" s="16">
        <f t="shared" si="66"/>
        <v>0</v>
      </c>
      <c r="AL495" s="16">
        <f t="shared" si="67"/>
        <v>-0.35149160656548534</v>
      </c>
      <c r="AM495" s="16">
        <f t="shared" si="68"/>
        <v>-0.3539947331920773</v>
      </c>
      <c r="AN495" s="16">
        <f t="shared" si="69"/>
        <v>0</v>
      </c>
      <c r="AO495" s="16">
        <f t="shared" si="70"/>
        <v>-0.42800003808744624</v>
      </c>
      <c r="AP495" s="16">
        <f t="shared" si="71"/>
        <v>0</v>
      </c>
      <c r="AQ495" s="16">
        <f t="shared" si="72"/>
        <v>-0.13179199686080798</v>
      </c>
      <c r="AR495" s="16">
        <f t="shared" si="73"/>
        <v>0</v>
      </c>
      <c r="AS495" s="16">
        <f t="shared" si="74"/>
        <v>-0.67888576265951805</v>
      </c>
      <c r="AT495" s="16">
        <f t="shared" si="75"/>
        <v>0</v>
      </c>
      <c r="AU495" s="16">
        <f t="shared" si="76"/>
        <v>1.0734782149306041</v>
      </c>
    </row>
    <row r="496" spans="1:47" x14ac:dyDescent="0.3">
      <c r="A496">
        <v>8</v>
      </c>
      <c r="B496" t="s">
        <v>176</v>
      </c>
      <c r="C496" t="s">
        <v>177</v>
      </c>
      <c r="D496" t="s">
        <v>178</v>
      </c>
      <c r="F496" s="2">
        <v>0</v>
      </c>
      <c r="G496" s="2">
        <v>0</v>
      </c>
      <c r="H496" s="5">
        <v>0</v>
      </c>
      <c r="I496">
        <f t="shared" si="78"/>
        <v>0</v>
      </c>
      <c r="J496">
        <f t="shared" si="78"/>
        <v>1</v>
      </c>
      <c r="K496">
        <v>3</v>
      </c>
      <c r="L496">
        <v>0</v>
      </c>
      <c r="M496" s="16">
        <f t="shared" si="44"/>
        <v>0</v>
      </c>
      <c r="N496" s="16">
        <f t="shared" si="45"/>
        <v>3.3483577425649932E-2</v>
      </c>
      <c r="O496" s="16">
        <f t="shared" si="46"/>
        <v>3.096618829309597E-2</v>
      </c>
      <c r="P496" s="16">
        <f t="shared" si="47"/>
        <v>0</v>
      </c>
      <c r="Q496" s="16">
        <f t="shared" si="48"/>
        <v>-0.63975728772732388</v>
      </c>
      <c r="R496" s="16">
        <f t="shared" si="49"/>
        <v>0</v>
      </c>
      <c r="S496" s="16">
        <f t="shared" si="50"/>
        <v>-0.32939402438382859</v>
      </c>
      <c r="T496" s="16">
        <f t="shared" si="51"/>
        <v>0</v>
      </c>
      <c r="U496" s="16">
        <f t="shared" si="52"/>
        <v>-5.7921209753118451E-2</v>
      </c>
      <c r="V496" s="16">
        <f t="shared" si="53"/>
        <v>0</v>
      </c>
      <c r="W496" s="16">
        <f t="shared" si="54"/>
        <v>-0.33608438831267201</v>
      </c>
      <c r="Y496" s="16">
        <f t="shared" si="55"/>
        <v>0</v>
      </c>
      <c r="Z496" s="16">
        <f t="shared" si="56"/>
        <v>-9.5982776094173661E-3</v>
      </c>
      <c r="AA496" s="16">
        <f t="shared" si="57"/>
        <v>-1.8008343140861905E-2</v>
      </c>
      <c r="AB496" s="16">
        <f t="shared" si="58"/>
        <v>0</v>
      </c>
      <c r="AC496" s="16">
        <f t="shared" si="59"/>
        <v>-0.54675913139919663</v>
      </c>
      <c r="AD496" s="16">
        <f t="shared" si="60"/>
        <v>0</v>
      </c>
      <c r="AE496" s="16">
        <f t="shared" si="61"/>
        <v>-0.19386930896525781</v>
      </c>
      <c r="AF496" s="16">
        <f t="shared" si="62"/>
        <v>0</v>
      </c>
      <c r="AG496" s="16">
        <f t="shared" si="63"/>
        <v>0.56919714362754759</v>
      </c>
      <c r="AH496" s="16">
        <f t="shared" si="64"/>
        <v>0</v>
      </c>
      <c r="AI496" s="16">
        <f t="shared" si="65"/>
        <v>-4.0751649852239814E-2</v>
      </c>
      <c r="AK496" s="16">
        <f t="shared" si="66"/>
        <v>0</v>
      </c>
      <c r="AL496" s="16">
        <f t="shared" si="67"/>
        <v>-0.39004287005255023</v>
      </c>
      <c r="AM496" s="16">
        <f t="shared" si="68"/>
        <v>-0.39716977536852044</v>
      </c>
      <c r="AN496" s="16">
        <f t="shared" si="69"/>
        <v>0</v>
      </c>
      <c r="AO496" s="16">
        <f t="shared" si="70"/>
        <v>-0.75844420104787746</v>
      </c>
      <c r="AP496" s="16">
        <f t="shared" si="71"/>
        <v>0</v>
      </c>
      <c r="AQ496" s="16">
        <f t="shared" si="72"/>
        <v>-0.53907659016906229</v>
      </c>
      <c r="AR496" s="16">
        <f t="shared" si="73"/>
        <v>0</v>
      </c>
      <c r="AS496" s="16">
        <f t="shared" si="74"/>
        <v>7.5440512553960407E-2</v>
      </c>
      <c r="AT496" s="16">
        <f t="shared" si="75"/>
        <v>0</v>
      </c>
      <c r="AU496" s="16">
        <f t="shared" si="76"/>
        <v>-0.30147537197886276</v>
      </c>
    </row>
    <row r="497" spans="1:47" x14ac:dyDescent="0.3">
      <c r="A497">
        <v>8</v>
      </c>
      <c r="B497" t="s">
        <v>179</v>
      </c>
      <c r="C497" t="s">
        <v>177</v>
      </c>
      <c r="D497" t="s">
        <v>178</v>
      </c>
      <c r="F497" s="2">
        <v>0</v>
      </c>
      <c r="G497" s="2">
        <v>1</v>
      </c>
      <c r="H497" s="5">
        <v>0</v>
      </c>
      <c r="I497">
        <f t="shared" ref="I497:J512" si="79">I116</f>
        <v>1</v>
      </c>
      <c r="J497">
        <f t="shared" si="79"/>
        <v>0</v>
      </c>
      <c r="K497">
        <v>3</v>
      </c>
      <c r="L497">
        <v>0</v>
      </c>
      <c r="M497" s="16">
        <f t="shared" si="44"/>
        <v>0</v>
      </c>
      <c r="N497" s="16">
        <f t="shared" si="45"/>
        <v>0.26432245491642808</v>
      </c>
      <c r="O497" s="16">
        <f t="shared" si="46"/>
        <v>0.26768230318134517</v>
      </c>
      <c r="P497" s="16">
        <f t="shared" si="47"/>
        <v>0</v>
      </c>
      <c r="Q497" s="16">
        <f t="shared" si="48"/>
        <v>-0.32462485080053494</v>
      </c>
      <c r="R497" s="16">
        <f t="shared" si="49"/>
        <v>0</v>
      </c>
      <c r="S497" s="16">
        <f t="shared" si="50"/>
        <v>-0.13567167325928314</v>
      </c>
      <c r="T497" s="16">
        <f t="shared" si="51"/>
        <v>0</v>
      </c>
      <c r="U497" s="16">
        <f t="shared" si="52"/>
        <v>-0.10452646131191501</v>
      </c>
      <c r="V497" s="16">
        <f t="shared" si="53"/>
        <v>0</v>
      </c>
      <c r="W497" s="16">
        <f t="shared" si="54"/>
        <v>-0.16606733221814637</v>
      </c>
      <c r="Y497" s="16">
        <f t="shared" si="55"/>
        <v>0</v>
      </c>
      <c r="Z497" s="16">
        <f t="shared" si="56"/>
        <v>0.44334921688035589</v>
      </c>
      <c r="AA497" s="16">
        <f t="shared" si="57"/>
        <v>0.41581717824332992</v>
      </c>
      <c r="AB497" s="16">
        <f t="shared" si="58"/>
        <v>0</v>
      </c>
      <c r="AC497" s="16">
        <f t="shared" si="59"/>
        <v>-9.26458259691256E-2</v>
      </c>
      <c r="AD497" s="16">
        <f t="shared" si="60"/>
        <v>0</v>
      </c>
      <c r="AE497" s="16">
        <f t="shared" si="61"/>
        <v>2.4774378525433571E-2</v>
      </c>
      <c r="AF497" s="16">
        <f t="shared" si="62"/>
        <v>0</v>
      </c>
      <c r="AG497" s="16">
        <f t="shared" si="63"/>
        <v>0.6232090070355023</v>
      </c>
      <c r="AH497" s="16">
        <f t="shared" si="64"/>
        <v>0</v>
      </c>
      <c r="AI497" s="16">
        <f t="shared" si="65"/>
        <v>-0.10482845736310711</v>
      </c>
      <c r="AK497" s="16">
        <f t="shared" si="66"/>
        <v>0</v>
      </c>
      <c r="AL497" s="16">
        <f t="shared" si="67"/>
        <v>-0.10875719088494036</v>
      </c>
      <c r="AM497" s="16">
        <f t="shared" si="68"/>
        <v>-0.13778995862672544</v>
      </c>
      <c r="AN497" s="16">
        <f t="shared" si="69"/>
        <v>0</v>
      </c>
      <c r="AO497" s="16">
        <f t="shared" si="70"/>
        <v>-0.38303857192955609</v>
      </c>
      <c r="AP497" s="16">
        <f t="shared" si="71"/>
        <v>0</v>
      </c>
      <c r="AQ497" s="16">
        <f t="shared" si="72"/>
        <v>-0.36339220877347234</v>
      </c>
      <c r="AR497" s="16">
        <f t="shared" si="73"/>
        <v>0</v>
      </c>
      <c r="AS497" s="16">
        <f t="shared" si="74"/>
        <v>0.13918325479110283</v>
      </c>
      <c r="AT497" s="16">
        <f t="shared" si="75"/>
        <v>0</v>
      </c>
      <c r="AU497" s="16">
        <f t="shared" si="76"/>
        <v>-0.35566930305864797</v>
      </c>
    </row>
    <row r="498" spans="1:47" x14ac:dyDescent="0.3">
      <c r="A498">
        <v>8</v>
      </c>
      <c r="B498" t="s">
        <v>180</v>
      </c>
      <c r="C498" t="s">
        <v>177</v>
      </c>
      <c r="D498" t="s">
        <v>178</v>
      </c>
      <c r="F498" s="2">
        <v>0</v>
      </c>
      <c r="G498" s="2">
        <v>1</v>
      </c>
      <c r="H498" s="5">
        <v>1</v>
      </c>
      <c r="I498">
        <f t="shared" si="79"/>
        <v>0</v>
      </c>
      <c r="J498">
        <f t="shared" si="79"/>
        <v>1</v>
      </c>
      <c r="K498">
        <v>3</v>
      </c>
      <c r="L498">
        <v>3</v>
      </c>
      <c r="M498" s="16">
        <f t="shared" si="44"/>
        <v>0</v>
      </c>
      <c r="N498" s="16">
        <f t="shared" si="45"/>
        <v>-0.11550233195906724</v>
      </c>
      <c r="O498" s="16">
        <f t="shared" si="46"/>
        <v>-0.11869552472110792</v>
      </c>
      <c r="P498" s="16">
        <f t="shared" si="47"/>
        <v>0</v>
      </c>
      <c r="Q498" s="16">
        <f t="shared" si="48"/>
        <v>0.36706467482521793</v>
      </c>
      <c r="R498" s="16">
        <f t="shared" si="49"/>
        <v>0</v>
      </c>
      <c r="S498" s="16">
        <f t="shared" si="50"/>
        <v>5.2569289139929677E-2</v>
      </c>
      <c r="T498" s="16">
        <f t="shared" si="51"/>
        <v>0</v>
      </c>
      <c r="U498" s="16">
        <f t="shared" si="52"/>
        <v>-6.5501017949924689E-2</v>
      </c>
      <c r="V498" s="16">
        <f t="shared" si="53"/>
        <v>0</v>
      </c>
      <c r="W498" s="16">
        <f t="shared" si="54"/>
        <v>0.71088528272369134</v>
      </c>
      <c r="Y498" s="16">
        <f t="shared" si="55"/>
        <v>0</v>
      </c>
      <c r="Z498" s="16">
        <f t="shared" si="56"/>
        <v>0.33763991297537704</v>
      </c>
      <c r="AA498" s="16">
        <f t="shared" si="57"/>
        <v>0.3340583159189886</v>
      </c>
      <c r="AB498" s="16">
        <f t="shared" si="58"/>
        <v>0</v>
      </c>
      <c r="AC498" s="16">
        <f t="shared" si="59"/>
        <v>0.51770106550002315</v>
      </c>
      <c r="AD498" s="16">
        <f t="shared" si="60"/>
        <v>0</v>
      </c>
      <c r="AE498" s="16">
        <f t="shared" si="61"/>
        <v>1.0963576448059393E-2</v>
      </c>
      <c r="AF498" s="16">
        <f t="shared" si="62"/>
        <v>0</v>
      </c>
      <c r="AG498" s="16">
        <f t="shared" si="63"/>
        <v>0.54257956578905986</v>
      </c>
      <c r="AH498" s="16">
        <f t="shared" si="64"/>
        <v>0</v>
      </c>
      <c r="AI498" s="16">
        <f t="shared" si="65"/>
        <v>1.4899719522668251</v>
      </c>
      <c r="AK498" s="16">
        <f t="shared" si="66"/>
        <v>0</v>
      </c>
      <c r="AL498" s="16">
        <f t="shared" si="67"/>
        <v>-0.12432555895779247</v>
      </c>
      <c r="AM498" s="16">
        <f t="shared" si="68"/>
        <v>-0.12856699231406893</v>
      </c>
      <c r="AN498" s="16">
        <f t="shared" si="69"/>
        <v>0</v>
      </c>
      <c r="AO498" s="16">
        <f t="shared" si="70"/>
        <v>4.5374760716885135E-2</v>
      </c>
      <c r="AP498" s="16">
        <f t="shared" si="71"/>
        <v>0</v>
      </c>
      <c r="AQ498" s="16">
        <f t="shared" si="72"/>
        <v>-0.4190071527765617</v>
      </c>
      <c r="AR498" s="16">
        <f t="shared" si="73"/>
        <v>0</v>
      </c>
      <c r="AS498" s="16">
        <f t="shared" si="74"/>
        <v>6.3858634412642071E-2</v>
      </c>
      <c r="AT498" s="16">
        <f t="shared" si="75"/>
        <v>0</v>
      </c>
      <c r="AU498" s="16">
        <f t="shared" si="76"/>
        <v>0.6097872756583852</v>
      </c>
    </row>
    <row r="499" spans="1:47" x14ac:dyDescent="0.3">
      <c r="A499">
        <v>8</v>
      </c>
      <c r="B499" t="s">
        <v>181</v>
      </c>
      <c r="C499" t="s">
        <v>177</v>
      </c>
      <c r="D499" t="s">
        <v>178</v>
      </c>
      <c r="F499" s="2">
        <v>0</v>
      </c>
      <c r="G499" s="2">
        <v>0</v>
      </c>
      <c r="H499" s="5">
        <v>0</v>
      </c>
      <c r="I499">
        <f t="shared" si="79"/>
        <v>1</v>
      </c>
      <c r="J499">
        <f t="shared" si="79"/>
        <v>0</v>
      </c>
      <c r="K499">
        <v>3</v>
      </c>
      <c r="L499">
        <v>0</v>
      </c>
      <c r="M499" s="16">
        <f t="shared" si="44"/>
        <v>0</v>
      </c>
      <c r="N499" s="16">
        <f t="shared" si="45"/>
        <v>-1.2157603030643135E-2</v>
      </c>
      <c r="O499" s="16">
        <f t="shared" si="46"/>
        <v>-9.6497681880123153E-3</v>
      </c>
      <c r="P499" s="16">
        <f t="shared" si="47"/>
        <v>0</v>
      </c>
      <c r="Q499" s="16">
        <f t="shared" si="48"/>
        <v>4.0972226897828611E-2</v>
      </c>
      <c r="R499" s="16">
        <f t="shared" si="49"/>
        <v>0</v>
      </c>
      <c r="S499" s="16">
        <f t="shared" si="50"/>
        <v>-5.6023481596935175E-2</v>
      </c>
      <c r="T499" s="16">
        <f t="shared" si="51"/>
        <v>0</v>
      </c>
      <c r="U499" s="16">
        <f t="shared" si="52"/>
        <v>-0.10594392871231818</v>
      </c>
      <c r="V499" s="16">
        <f t="shared" si="53"/>
        <v>0</v>
      </c>
      <c r="W499" s="16">
        <f t="shared" si="54"/>
        <v>4.3513605674145808</v>
      </c>
      <c r="Y499" s="16">
        <f t="shared" si="55"/>
        <v>0</v>
      </c>
      <c r="Z499" s="16">
        <f t="shared" si="56"/>
        <v>0.46456629569231939</v>
      </c>
      <c r="AA499" s="16">
        <f t="shared" si="57"/>
        <v>0.43783508432335416</v>
      </c>
      <c r="AB499" s="16">
        <f t="shared" si="58"/>
        <v>0</v>
      </c>
      <c r="AC499" s="16">
        <f t="shared" si="59"/>
        <v>0.54425148704156467</v>
      </c>
      <c r="AD499" s="16">
        <f t="shared" si="60"/>
        <v>0</v>
      </c>
      <c r="AE499" s="16">
        <f t="shared" si="61"/>
        <v>0.12035781703244486</v>
      </c>
      <c r="AF499" s="16">
        <f t="shared" si="62"/>
        <v>0</v>
      </c>
      <c r="AG499" s="16">
        <f t="shared" si="63"/>
        <v>0.62299175443556742</v>
      </c>
      <c r="AH499" s="16">
        <f t="shared" si="64"/>
        <v>0</v>
      </c>
      <c r="AI499" s="16">
        <f t="shared" si="65"/>
        <v>14.888190762963603</v>
      </c>
      <c r="AK499" s="16">
        <f t="shared" si="66"/>
        <v>0</v>
      </c>
      <c r="AL499" s="16">
        <f t="shared" si="67"/>
        <v>1.7779063399972525E-2</v>
      </c>
      <c r="AM499" s="16">
        <f t="shared" si="68"/>
        <v>6.4035019299064485E-3</v>
      </c>
      <c r="AN499" s="16">
        <f t="shared" si="69"/>
        <v>0</v>
      </c>
      <c r="AO499" s="16">
        <f t="shared" si="70"/>
        <v>3.5106852398416551E-2</v>
      </c>
      <c r="AP499" s="16">
        <f t="shared" si="71"/>
        <v>0</v>
      </c>
      <c r="AQ499" s="16">
        <f t="shared" si="72"/>
        <v>-0.30039775386439815</v>
      </c>
      <c r="AR499" s="16">
        <f t="shared" si="73"/>
        <v>0</v>
      </c>
      <c r="AS499" s="16">
        <f t="shared" si="74"/>
        <v>0.16581778407353043</v>
      </c>
      <c r="AT499" s="16">
        <f t="shared" si="75"/>
        <v>0</v>
      </c>
      <c r="AU499" s="16">
        <f t="shared" si="76"/>
        <v>12.820610294365041</v>
      </c>
    </row>
    <row r="500" spans="1:47" x14ac:dyDescent="0.3">
      <c r="A500">
        <v>8</v>
      </c>
      <c r="B500" t="s">
        <v>182</v>
      </c>
      <c r="C500" t="s">
        <v>177</v>
      </c>
      <c r="D500" t="s">
        <v>178</v>
      </c>
      <c r="F500" s="2">
        <v>0</v>
      </c>
      <c r="G500" s="2">
        <v>1</v>
      </c>
      <c r="H500" s="5">
        <v>0</v>
      </c>
      <c r="I500">
        <f t="shared" si="79"/>
        <v>1</v>
      </c>
      <c r="J500">
        <f t="shared" si="79"/>
        <v>0</v>
      </c>
      <c r="K500">
        <v>3</v>
      </c>
      <c r="L500">
        <v>0</v>
      </c>
      <c r="M500" s="16">
        <f t="shared" si="44"/>
        <v>0</v>
      </c>
      <c r="N500" s="16">
        <f t="shared" si="45"/>
        <v>-2.8286400560055009E-2</v>
      </c>
      <c r="O500" s="16">
        <f t="shared" si="46"/>
        <v>-2.8258739795692534E-2</v>
      </c>
      <c r="P500" s="16">
        <f t="shared" si="47"/>
        <v>0</v>
      </c>
      <c r="Q500" s="16">
        <f t="shared" si="48"/>
        <v>-0.61756551769338441</v>
      </c>
      <c r="R500" s="16">
        <f t="shared" si="49"/>
        <v>0</v>
      </c>
      <c r="S500" s="16">
        <f t="shared" si="50"/>
        <v>-0.61148438847835818</v>
      </c>
      <c r="T500" s="16">
        <f t="shared" si="51"/>
        <v>0</v>
      </c>
      <c r="U500" s="16">
        <f t="shared" si="52"/>
        <v>-0.16302024976671864</v>
      </c>
      <c r="V500" s="16">
        <f t="shared" si="53"/>
        <v>0</v>
      </c>
      <c r="W500" s="16">
        <f t="shared" si="54"/>
        <v>-0.56502297734443896</v>
      </c>
      <c r="Y500" s="16">
        <f t="shared" si="55"/>
        <v>0</v>
      </c>
      <c r="Z500" s="16">
        <f t="shared" si="56"/>
        <v>0.14202235604714455</v>
      </c>
      <c r="AA500" s="16">
        <f t="shared" si="57"/>
        <v>0.14118963454443981</v>
      </c>
      <c r="AB500" s="16">
        <f t="shared" si="58"/>
        <v>0</v>
      </c>
      <c r="AC500" s="16">
        <f t="shared" si="59"/>
        <v>-0.41394897348843207</v>
      </c>
      <c r="AD500" s="16">
        <f t="shared" si="60"/>
        <v>0</v>
      </c>
      <c r="AE500" s="16">
        <f t="shared" si="61"/>
        <v>-0.23511244742726958</v>
      </c>
      <c r="AF500" s="16">
        <f t="shared" si="62"/>
        <v>0</v>
      </c>
      <c r="AG500" s="16">
        <f t="shared" si="63"/>
        <v>0.14102640245516568</v>
      </c>
      <c r="AH500" s="16">
        <f t="shared" si="64"/>
        <v>0</v>
      </c>
      <c r="AI500" s="16">
        <f t="shared" si="65"/>
        <v>-0.5747693569377309</v>
      </c>
      <c r="AK500" s="16">
        <f t="shared" si="66"/>
        <v>0</v>
      </c>
      <c r="AL500" s="16">
        <f t="shared" si="67"/>
        <v>-0.34515384413631306</v>
      </c>
      <c r="AM500" s="16">
        <f t="shared" si="68"/>
        <v>-0.34647764981191737</v>
      </c>
      <c r="AN500" s="16">
        <f t="shared" si="69"/>
        <v>0</v>
      </c>
      <c r="AO500" s="16">
        <f t="shared" si="70"/>
        <v>-0.64816692695740474</v>
      </c>
      <c r="AP500" s="16">
        <f t="shared" si="71"/>
        <v>0</v>
      </c>
      <c r="AQ500" s="16">
        <f t="shared" si="72"/>
        <v>-0.55917455476979461</v>
      </c>
      <c r="AR500" s="16">
        <f t="shared" si="73"/>
        <v>0</v>
      </c>
      <c r="AS500" s="16">
        <f t="shared" si="74"/>
        <v>-0.24275895230735578</v>
      </c>
      <c r="AT500" s="16">
        <f t="shared" si="75"/>
        <v>0</v>
      </c>
      <c r="AU500" s="16">
        <f t="shared" si="76"/>
        <v>-0.77979263555880129</v>
      </c>
    </row>
    <row r="501" spans="1:47" x14ac:dyDescent="0.3">
      <c r="A501">
        <v>8</v>
      </c>
      <c r="B501" t="s">
        <v>183</v>
      </c>
      <c r="C501" t="s">
        <v>177</v>
      </c>
      <c r="D501" t="s">
        <v>178</v>
      </c>
      <c r="F501" s="2">
        <v>0</v>
      </c>
      <c r="G501" s="2">
        <v>0</v>
      </c>
      <c r="H501" s="5">
        <v>1</v>
      </c>
      <c r="I501">
        <f t="shared" si="79"/>
        <v>0</v>
      </c>
      <c r="J501">
        <f t="shared" si="79"/>
        <v>1</v>
      </c>
      <c r="K501">
        <v>3</v>
      </c>
      <c r="L501">
        <v>3</v>
      </c>
      <c r="M501" s="16">
        <f t="shared" si="44"/>
        <v>0</v>
      </c>
      <c r="N501" s="16">
        <f t="shared" si="45"/>
        <v>9.9971775717340838E-2</v>
      </c>
      <c r="O501" s="16">
        <f t="shared" si="46"/>
        <v>0.10038016058933563</v>
      </c>
      <c r="P501" s="16">
        <f t="shared" si="47"/>
        <v>0</v>
      </c>
      <c r="Q501" s="16">
        <f t="shared" si="48"/>
        <v>8.3118763595654829E-2</v>
      </c>
      <c r="R501" s="16">
        <f t="shared" si="49"/>
        <v>0</v>
      </c>
      <c r="S501" s="16">
        <f t="shared" si="50"/>
        <v>6.7870667734585846E-2</v>
      </c>
      <c r="T501" s="16">
        <f t="shared" si="51"/>
        <v>0</v>
      </c>
      <c r="U501" s="16">
        <f t="shared" si="52"/>
        <v>-0.23683603493749125</v>
      </c>
      <c r="V501" s="16">
        <f t="shared" si="53"/>
        <v>0</v>
      </c>
      <c r="W501" s="16">
        <f t="shared" si="54"/>
        <v>28.483107274969171</v>
      </c>
      <c r="Y501" s="16">
        <f t="shared" si="55"/>
        <v>0</v>
      </c>
      <c r="Z501" s="16">
        <f t="shared" si="56"/>
        <v>0.6043619191075783</v>
      </c>
      <c r="AA501" s="16">
        <f t="shared" si="57"/>
        <v>0.58995040021533629</v>
      </c>
      <c r="AB501" s="16">
        <f t="shared" si="58"/>
        <v>0</v>
      </c>
      <c r="AC501" s="16">
        <f t="shared" si="59"/>
        <v>0.61314659600932953</v>
      </c>
      <c r="AD501" s="16">
        <f t="shared" si="60"/>
        <v>0</v>
      </c>
      <c r="AE501" s="16">
        <f t="shared" si="61"/>
        <v>0.21658635220816039</v>
      </c>
      <c r="AF501" s="16">
        <f t="shared" si="62"/>
        <v>0</v>
      </c>
      <c r="AG501" s="16">
        <f t="shared" si="63"/>
        <v>-0.15971608256665037</v>
      </c>
      <c r="AH501" s="16">
        <f t="shared" si="64"/>
        <v>0</v>
      </c>
      <c r="AI501" s="16">
        <f t="shared" si="65"/>
        <v>21.412089497144052</v>
      </c>
      <c r="AK501" s="16">
        <f t="shared" si="66"/>
        <v>0</v>
      </c>
      <c r="AL501" s="16">
        <f t="shared" si="67"/>
        <v>7.1501758723803252E-2</v>
      </c>
      <c r="AM501" s="16">
        <f t="shared" si="68"/>
        <v>5.9019658009028607E-2</v>
      </c>
      <c r="AN501" s="16">
        <f t="shared" si="69"/>
        <v>0</v>
      </c>
      <c r="AO501" s="16">
        <f t="shared" si="70"/>
        <v>9.966185826894082E-2</v>
      </c>
      <c r="AP501" s="16">
        <f t="shared" si="71"/>
        <v>0</v>
      </c>
      <c r="AQ501" s="16">
        <f t="shared" si="72"/>
        <v>-0.25411270521465595</v>
      </c>
      <c r="AR501" s="16">
        <f t="shared" si="73"/>
        <v>0</v>
      </c>
      <c r="AS501" s="16">
        <f t="shared" si="74"/>
        <v>-0.28688376198565807</v>
      </c>
      <c r="AT501" s="16">
        <f t="shared" si="75"/>
        <v>0</v>
      </c>
      <c r="AU501" s="16">
        <f t="shared" si="76"/>
        <v>19.594803620917997</v>
      </c>
    </row>
    <row r="502" spans="1:47" x14ac:dyDescent="0.3">
      <c r="A502">
        <v>8</v>
      </c>
      <c r="B502" t="s">
        <v>184</v>
      </c>
      <c r="C502" t="s">
        <v>177</v>
      </c>
      <c r="D502" t="s">
        <v>178</v>
      </c>
      <c r="F502" s="2">
        <v>0</v>
      </c>
      <c r="G502" s="2">
        <v>0</v>
      </c>
      <c r="H502" s="5">
        <v>0</v>
      </c>
      <c r="I502">
        <f t="shared" si="79"/>
        <v>1</v>
      </c>
      <c r="J502">
        <f t="shared" si="79"/>
        <v>0</v>
      </c>
      <c r="K502">
        <v>3</v>
      </c>
      <c r="L502">
        <v>0</v>
      </c>
      <c r="M502" s="16">
        <f t="shared" si="44"/>
        <v>0</v>
      </c>
      <c r="N502" s="16">
        <f t="shared" si="45"/>
        <v>0.61210102322140536</v>
      </c>
      <c r="O502" s="16">
        <f t="shared" si="46"/>
        <v>0.61242532290183693</v>
      </c>
      <c r="P502" s="16">
        <f t="shared" si="47"/>
        <v>0</v>
      </c>
      <c r="Q502" s="16">
        <f t="shared" si="48"/>
        <v>-0.1537776386107742</v>
      </c>
      <c r="R502" s="16">
        <f t="shared" si="49"/>
        <v>0</v>
      </c>
      <c r="S502" s="16">
        <f t="shared" si="50"/>
        <v>-0.31339531757589334</v>
      </c>
      <c r="T502" s="16">
        <f t="shared" si="51"/>
        <v>0</v>
      </c>
      <c r="U502" s="16">
        <f t="shared" si="52"/>
        <v>-0.1652969356814957</v>
      </c>
      <c r="V502" s="16">
        <f t="shared" si="53"/>
        <v>0</v>
      </c>
      <c r="W502" s="16">
        <f t="shared" si="54"/>
        <v>4.5328550117212476</v>
      </c>
      <c r="Y502" s="16">
        <f t="shared" si="55"/>
        <v>0</v>
      </c>
      <c r="Z502" s="16">
        <f t="shared" si="56"/>
        <v>0.86634565290886423</v>
      </c>
      <c r="AA502" s="16">
        <f t="shared" si="57"/>
        <v>0.86145726106249565</v>
      </c>
      <c r="AB502" s="16">
        <f t="shared" si="58"/>
        <v>0</v>
      </c>
      <c r="AC502" s="16">
        <f t="shared" si="59"/>
        <v>0.54832520575899402</v>
      </c>
      <c r="AD502" s="16">
        <f t="shared" si="60"/>
        <v>0</v>
      </c>
      <c r="AE502" s="16">
        <f t="shared" si="61"/>
        <v>0.17390184563640979</v>
      </c>
      <c r="AF502" s="16">
        <f t="shared" si="62"/>
        <v>0</v>
      </c>
      <c r="AG502" s="16">
        <f t="shared" si="63"/>
        <v>0.14711923714348568</v>
      </c>
      <c r="AH502" s="16">
        <f t="shared" si="64"/>
        <v>0</v>
      </c>
      <c r="AI502" s="16">
        <f t="shared" si="65"/>
        <v>15.070624600997359</v>
      </c>
      <c r="AK502" s="16">
        <f t="shared" si="66"/>
        <v>0</v>
      </c>
      <c r="AL502" s="16">
        <f t="shared" si="67"/>
        <v>0.34373541354547255</v>
      </c>
      <c r="AM502" s="16">
        <f t="shared" si="68"/>
        <v>0.33867029954887207</v>
      </c>
      <c r="AN502" s="16">
        <f t="shared" si="69"/>
        <v>0</v>
      </c>
      <c r="AO502" s="16">
        <f t="shared" si="70"/>
        <v>8.1355282086764014E-2</v>
      </c>
      <c r="AP502" s="16">
        <f t="shared" si="71"/>
        <v>0</v>
      </c>
      <c r="AQ502" s="16">
        <f t="shared" si="72"/>
        <v>-0.28979676368146978</v>
      </c>
      <c r="AR502" s="16">
        <f t="shared" si="73"/>
        <v>0</v>
      </c>
      <c r="AS502" s="16">
        <f t="shared" si="74"/>
        <v>-0.23139197913975684</v>
      </c>
      <c r="AT502" s="16">
        <f t="shared" si="75"/>
        <v>0</v>
      </c>
      <c r="AU502" s="16">
        <f t="shared" si="76"/>
        <v>13.198481521318046</v>
      </c>
    </row>
    <row r="503" spans="1:47" x14ac:dyDescent="0.3">
      <c r="A503">
        <v>8</v>
      </c>
      <c r="B503" t="s">
        <v>185</v>
      </c>
      <c r="C503" t="s">
        <v>177</v>
      </c>
      <c r="D503" t="s">
        <v>178</v>
      </c>
      <c r="F503" s="2">
        <v>0</v>
      </c>
      <c r="G503" s="2">
        <v>1</v>
      </c>
      <c r="H503" s="5">
        <v>0</v>
      </c>
      <c r="I503">
        <f t="shared" si="79"/>
        <v>0</v>
      </c>
      <c r="J503">
        <f t="shared" si="79"/>
        <v>1</v>
      </c>
      <c r="K503">
        <v>3</v>
      </c>
      <c r="L503">
        <v>0</v>
      </c>
      <c r="M503" s="16">
        <f t="shared" si="44"/>
        <v>0</v>
      </c>
      <c r="N503" s="16">
        <f t="shared" si="45"/>
        <v>7.3439396624656776E-3</v>
      </c>
      <c r="O503" s="16">
        <f t="shared" si="46"/>
        <v>7.3503348927106077E-3</v>
      </c>
      <c r="P503" s="16">
        <f t="shared" si="47"/>
        <v>0</v>
      </c>
      <c r="Q503" s="16">
        <f t="shared" si="48"/>
        <v>0.50254552227482518</v>
      </c>
      <c r="R503" s="16">
        <f t="shared" si="49"/>
        <v>0</v>
      </c>
      <c r="S503" s="16">
        <f t="shared" si="50"/>
        <v>0.5133133245054915</v>
      </c>
      <c r="T503" s="16">
        <f t="shared" si="51"/>
        <v>0</v>
      </c>
      <c r="U503" s="16">
        <f t="shared" si="52"/>
        <v>-0.23389719269618953</v>
      </c>
      <c r="V503" s="16">
        <f t="shared" si="53"/>
        <v>0</v>
      </c>
      <c r="W503" s="16">
        <f t="shared" si="54"/>
        <v>-4.2094617973977941E-2</v>
      </c>
      <c r="Y503" s="16">
        <f t="shared" si="55"/>
        <v>0</v>
      </c>
      <c r="Z503" s="16">
        <f t="shared" si="56"/>
        <v>-0.21779226293695331</v>
      </c>
      <c r="AA503" s="16">
        <f t="shared" si="57"/>
        <v>-0.2186149216498787</v>
      </c>
      <c r="AB503" s="16">
        <f t="shared" si="58"/>
        <v>0</v>
      </c>
      <c r="AC503" s="16">
        <f t="shared" si="59"/>
        <v>-0.29757197474422431</v>
      </c>
      <c r="AD503" s="16">
        <f t="shared" si="60"/>
        <v>0</v>
      </c>
      <c r="AE503" s="16">
        <f t="shared" si="61"/>
        <v>-0.21984211119918823</v>
      </c>
      <c r="AF503" s="16">
        <f t="shared" si="62"/>
        <v>0</v>
      </c>
      <c r="AG503" s="16">
        <f t="shared" si="63"/>
        <v>-0.15757916784084644</v>
      </c>
      <c r="AH503" s="16">
        <f t="shared" si="64"/>
        <v>0</v>
      </c>
      <c r="AI503" s="16">
        <f t="shared" si="65"/>
        <v>1.1365469518713422</v>
      </c>
      <c r="AK503" s="16">
        <f t="shared" si="66"/>
        <v>0</v>
      </c>
      <c r="AL503" s="16">
        <f t="shared" si="67"/>
        <v>-0.27339866723613154</v>
      </c>
      <c r="AM503" s="16">
        <f t="shared" si="68"/>
        <v>-0.27395629151883677</v>
      </c>
      <c r="AN503" s="16">
        <f t="shared" si="69"/>
        <v>0</v>
      </c>
      <c r="AO503" s="16">
        <f t="shared" si="70"/>
        <v>-0.34496073045686171</v>
      </c>
      <c r="AP503" s="16">
        <f t="shared" si="71"/>
        <v>0</v>
      </c>
      <c r="AQ503" s="16">
        <f t="shared" si="72"/>
        <v>-0.29354350196571111</v>
      </c>
      <c r="AR503" s="16">
        <f t="shared" si="73"/>
        <v>0</v>
      </c>
      <c r="AS503" s="16">
        <f t="shared" si="74"/>
        <v>-0.28332112082391941</v>
      </c>
      <c r="AT503" s="16">
        <f t="shared" si="75"/>
        <v>0</v>
      </c>
      <c r="AU503" s="16">
        <f t="shared" si="76"/>
        <v>1.02453631240242</v>
      </c>
    </row>
    <row r="504" spans="1:47" x14ac:dyDescent="0.3">
      <c r="A504">
        <v>9</v>
      </c>
      <c r="B504" t="s">
        <v>186</v>
      </c>
      <c r="C504" t="s">
        <v>187</v>
      </c>
      <c r="D504" t="s">
        <v>188</v>
      </c>
      <c r="F504" s="2">
        <v>0</v>
      </c>
      <c r="G504" s="2">
        <v>0</v>
      </c>
      <c r="H504" s="5">
        <v>0</v>
      </c>
      <c r="I504">
        <f t="shared" si="79"/>
        <v>1</v>
      </c>
      <c r="J504">
        <f t="shared" si="79"/>
        <v>0</v>
      </c>
      <c r="K504">
        <v>3</v>
      </c>
      <c r="L504">
        <v>0</v>
      </c>
      <c r="M504" s="16">
        <f t="shared" si="44"/>
        <v>0</v>
      </c>
      <c r="N504" s="16">
        <f t="shared" si="45"/>
        <v>0.68949086743166565</v>
      </c>
      <c r="O504" s="16">
        <f t="shared" si="46"/>
        <v>0.68583989053099981</v>
      </c>
      <c r="P504" s="16">
        <f t="shared" si="47"/>
        <v>0</v>
      </c>
      <c r="Q504" s="16">
        <f t="shared" si="48"/>
        <v>-0.53813991029016761</v>
      </c>
      <c r="R504" s="16">
        <f t="shared" si="49"/>
        <v>0</v>
      </c>
      <c r="S504" s="16">
        <f t="shared" si="50"/>
        <v>-0.23282340595320006</v>
      </c>
      <c r="T504" s="16">
        <f t="shared" si="51"/>
        <v>0</v>
      </c>
      <c r="U504" s="16">
        <f t="shared" si="52"/>
        <v>-8.2643721784342289E-2</v>
      </c>
      <c r="V504" s="16">
        <f t="shared" si="53"/>
        <v>0</v>
      </c>
      <c r="W504" s="16">
        <f t="shared" si="54"/>
        <v>-0.18826943126312348</v>
      </c>
      <c r="Y504" s="16">
        <f t="shared" si="55"/>
        <v>0</v>
      </c>
      <c r="Z504" s="16">
        <f t="shared" si="56"/>
        <v>0.24728422882336856</v>
      </c>
      <c r="AA504" s="16">
        <f t="shared" si="57"/>
        <v>0.24339304397246017</v>
      </c>
      <c r="AB504" s="16">
        <f t="shared" si="58"/>
        <v>0</v>
      </c>
      <c r="AC504" s="16">
        <f t="shared" si="59"/>
        <v>-0.3701504981926782</v>
      </c>
      <c r="AD504" s="16">
        <f t="shared" si="60"/>
        <v>0</v>
      </c>
      <c r="AE504" s="16">
        <f t="shared" si="61"/>
        <v>0.25716137598717581</v>
      </c>
      <c r="AF504" s="16">
        <f t="shared" si="62"/>
        <v>0</v>
      </c>
      <c r="AG504" s="16">
        <f t="shared" si="63"/>
        <v>0.29398857102816772</v>
      </c>
      <c r="AH504" s="16">
        <f t="shared" si="64"/>
        <v>0</v>
      </c>
      <c r="AI504" s="16">
        <f t="shared" si="65"/>
        <v>0.20611953174039227</v>
      </c>
      <c r="AK504" s="16">
        <f t="shared" si="66"/>
        <v>0</v>
      </c>
      <c r="AL504" s="16">
        <f t="shared" si="67"/>
        <v>-0.49042646972915993</v>
      </c>
      <c r="AM504" s="16">
        <f t="shared" si="68"/>
        <v>-0.49168457896063616</v>
      </c>
      <c r="AN504" s="16">
        <f t="shared" si="69"/>
        <v>0</v>
      </c>
      <c r="AO504" s="16">
        <f t="shared" si="70"/>
        <v>-0.73713008384049106</v>
      </c>
      <c r="AP504" s="16">
        <f t="shared" si="71"/>
        <v>0</v>
      </c>
      <c r="AQ504" s="16">
        <f t="shared" si="72"/>
        <v>-0.42428852444119936</v>
      </c>
      <c r="AR504" s="16">
        <f t="shared" si="73"/>
        <v>0</v>
      </c>
      <c r="AS504" s="16">
        <f t="shared" si="74"/>
        <v>-0.42871477354384668</v>
      </c>
      <c r="AT504" s="16">
        <f t="shared" si="75"/>
        <v>0</v>
      </c>
      <c r="AU504" s="16">
        <f t="shared" si="76"/>
        <v>-0.33644576563909301</v>
      </c>
    </row>
    <row r="505" spans="1:47" x14ac:dyDescent="0.3">
      <c r="A505">
        <v>9</v>
      </c>
      <c r="B505" t="s">
        <v>189</v>
      </c>
      <c r="C505" t="s">
        <v>187</v>
      </c>
      <c r="D505" t="s">
        <v>188</v>
      </c>
      <c r="F505" s="2">
        <v>0</v>
      </c>
      <c r="G505" s="2">
        <v>1</v>
      </c>
      <c r="H505" s="5">
        <v>0</v>
      </c>
      <c r="I505">
        <f t="shared" si="79"/>
        <v>0</v>
      </c>
      <c r="J505">
        <f t="shared" si="79"/>
        <v>1</v>
      </c>
      <c r="K505">
        <v>3</v>
      </c>
      <c r="L505">
        <v>0</v>
      </c>
      <c r="M505" s="16">
        <f t="shared" si="44"/>
        <v>0</v>
      </c>
      <c r="N505" s="16">
        <f t="shared" si="45"/>
        <v>0.42258667683480733</v>
      </c>
      <c r="O505" s="16">
        <f t="shared" si="46"/>
        <v>0.44305940876441208</v>
      </c>
      <c r="P505" s="16">
        <f t="shared" si="47"/>
        <v>0</v>
      </c>
      <c r="Q505" s="16">
        <f t="shared" si="48"/>
        <v>7.047860112645056E-2</v>
      </c>
      <c r="R505" s="16">
        <f t="shared" si="49"/>
        <v>0</v>
      </c>
      <c r="S505" s="16">
        <f t="shared" si="50"/>
        <v>-0.4174185376241441</v>
      </c>
      <c r="T505" s="16">
        <f t="shared" si="51"/>
        <v>0</v>
      </c>
      <c r="U505" s="16">
        <f t="shared" si="52"/>
        <v>-0.15930521015748397</v>
      </c>
      <c r="V505" s="16">
        <f t="shared" si="53"/>
        <v>0</v>
      </c>
      <c r="W505" s="16">
        <f t="shared" si="54"/>
        <v>0.91437017686515298</v>
      </c>
      <c r="Y505" s="16">
        <f t="shared" si="55"/>
        <v>0</v>
      </c>
      <c r="Z505" s="16">
        <f t="shared" si="56"/>
        <v>0.30158412045037103</v>
      </c>
      <c r="AA505" s="16">
        <f t="shared" si="57"/>
        <v>0.30613078670907734</v>
      </c>
      <c r="AB505" s="16">
        <f t="shared" si="58"/>
        <v>0</v>
      </c>
      <c r="AC505" s="16">
        <f t="shared" si="59"/>
        <v>0.11024247233132782</v>
      </c>
      <c r="AD505" s="16">
        <f t="shared" si="60"/>
        <v>0</v>
      </c>
      <c r="AE505" s="16">
        <f t="shared" si="61"/>
        <v>-0.27530167724690441</v>
      </c>
      <c r="AF505" s="16">
        <f t="shared" si="62"/>
        <v>0</v>
      </c>
      <c r="AG505" s="16">
        <f t="shared" si="63"/>
        <v>0.13650346924104903</v>
      </c>
      <c r="AH505" s="16">
        <f t="shared" si="64"/>
        <v>0</v>
      </c>
      <c r="AI505" s="16">
        <f t="shared" si="65"/>
        <v>0.74907689122138255</v>
      </c>
      <c r="AK505" s="16">
        <f t="shared" si="66"/>
        <v>0</v>
      </c>
      <c r="AL505" s="16">
        <f t="shared" si="67"/>
        <v>-0.45240321993545707</v>
      </c>
      <c r="AM505" s="16">
        <f t="shared" si="68"/>
        <v>-0.4448573397998376</v>
      </c>
      <c r="AN505" s="16">
        <f t="shared" si="69"/>
        <v>0</v>
      </c>
      <c r="AO505" s="16">
        <f t="shared" si="70"/>
        <v>-0.51240655852132977</v>
      </c>
      <c r="AP505" s="16">
        <f t="shared" si="71"/>
        <v>0</v>
      </c>
      <c r="AQ505" s="16">
        <f t="shared" si="72"/>
        <v>-0.685811887378593</v>
      </c>
      <c r="AR505" s="16">
        <f t="shared" si="73"/>
        <v>0</v>
      </c>
      <c r="AS505" s="16">
        <f t="shared" si="74"/>
        <v>-0.50717987418190269</v>
      </c>
      <c r="AT505" s="16">
        <f t="shared" si="75"/>
        <v>0</v>
      </c>
      <c r="AU505" s="16">
        <f t="shared" si="76"/>
        <v>-1.2844833163180271E-2</v>
      </c>
    </row>
    <row r="506" spans="1:47" x14ac:dyDescent="0.3">
      <c r="A506">
        <v>9</v>
      </c>
      <c r="B506" t="s">
        <v>190</v>
      </c>
      <c r="C506" t="s">
        <v>187</v>
      </c>
      <c r="D506" t="s">
        <v>188</v>
      </c>
      <c r="F506" s="2">
        <v>0</v>
      </c>
      <c r="G506" s="2">
        <v>1</v>
      </c>
      <c r="H506" s="5">
        <v>1</v>
      </c>
      <c r="I506">
        <f t="shared" si="79"/>
        <v>0</v>
      </c>
      <c r="J506">
        <f t="shared" si="79"/>
        <v>1</v>
      </c>
      <c r="K506">
        <v>3</v>
      </c>
      <c r="L506">
        <v>3</v>
      </c>
      <c r="M506" s="16">
        <f t="shared" si="44"/>
        <v>0</v>
      </c>
      <c r="N506" s="16">
        <f t="shared" si="45"/>
        <v>0.61691658895677792</v>
      </c>
      <c r="O506" s="16">
        <f t="shared" si="46"/>
        <v>0.6168689717707907</v>
      </c>
      <c r="P506" s="16">
        <f t="shared" si="47"/>
        <v>0</v>
      </c>
      <c r="Q506" s="16">
        <f t="shared" si="48"/>
        <v>-0.46465276080496043</v>
      </c>
      <c r="R506" s="16">
        <f t="shared" si="49"/>
        <v>0</v>
      </c>
      <c r="S506" s="16">
        <f t="shared" si="50"/>
        <v>0.47082855787650102</v>
      </c>
      <c r="T506" s="16">
        <f t="shared" si="51"/>
        <v>0</v>
      </c>
      <c r="U506" s="16">
        <f t="shared" si="52"/>
        <v>-8.2834556876975454E-2</v>
      </c>
      <c r="V506" s="16">
        <f t="shared" si="53"/>
        <v>0</v>
      </c>
      <c r="W506" s="16">
        <f t="shared" si="54"/>
        <v>-2.104421917467765E-2</v>
      </c>
      <c r="Y506" s="16">
        <f t="shared" si="55"/>
        <v>0</v>
      </c>
      <c r="Z506" s="16">
        <f t="shared" si="56"/>
        <v>0.33146374032409681</v>
      </c>
      <c r="AA506" s="16">
        <f t="shared" si="57"/>
        <v>0.32947872860187394</v>
      </c>
      <c r="AB506" s="16">
        <f t="shared" si="58"/>
        <v>0</v>
      </c>
      <c r="AC506" s="16">
        <f t="shared" si="59"/>
        <v>-0.31540224350154333</v>
      </c>
      <c r="AD506" s="16">
        <f t="shared" si="60"/>
        <v>0</v>
      </c>
      <c r="AE506" s="16">
        <f t="shared" si="61"/>
        <v>-0.13925519139272499</v>
      </c>
      <c r="AF506" s="16">
        <f t="shared" si="62"/>
        <v>0</v>
      </c>
      <c r="AG506" s="16">
        <f t="shared" si="63"/>
        <v>0.27626093097969812</v>
      </c>
      <c r="AH506" s="16">
        <f t="shared" si="64"/>
        <v>0</v>
      </c>
      <c r="AI506" s="16">
        <f t="shared" si="65"/>
        <v>0.10580798003218965</v>
      </c>
      <c r="AK506" s="16">
        <f t="shared" si="66"/>
        <v>0</v>
      </c>
      <c r="AL506" s="16">
        <f t="shared" si="67"/>
        <v>-0.44421544863270179</v>
      </c>
      <c r="AM506" s="16">
        <f t="shared" si="68"/>
        <v>-0.4464350442975632</v>
      </c>
      <c r="AN506" s="16">
        <f t="shared" si="69"/>
        <v>0</v>
      </c>
      <c r="AO506" s="16">
        <f t="shared" si="70"/>
        <v>-0.69972029131578806</v>
      </c>
      <c r="AP506" s="16">
        <f t="shared" si="71"/>
        <v>0</v>
      </c>
      <c r="AQ506" s="16">
        <f t="shared" si="72"/>
        <v>-0.61875501116931941</v>
      </c>
      <c r="AR506" s="16">
        <f t="shared" si="73"/>
        <v>0</v>
      </c>
      <c r="AS506" s="16">
        <f t="shared" si="74"/>
        <v>-0.4446803319396006</v>
      </c>
      <c r="AT506" s="16">
        <f t="shared" si="75"/>
        <v>0</v>
      </c>
      <c r="AU506" s="16">
        <f t="shared" si="76"/>
        <v>-0.40967700034162913</v>
      </c>
    </row>
    <row r="507" spans="1:47" x14ac:dyDescent="0.3">
      <c r="A507">
        <v>9</v>
      </c>
      <c r="B507" t="s">
        <v>191</v>
      </c>
      <c r="C507" t="s">
        <v>187</v>
      </c>
      <c r="D507" t="s">
        <v>188</v>
      </c>
      <c r="F507" s="2">
        <v>0</v>
      </c>
      <c r="G507" s="2">
        <v>0</v>
      </c>
      <c r="H507" s="5">
        <v>0</v>
      </c>
      <c r="I507">
        <f t="shared" si="79"/>
        <v>0</v>
      </c>
      <c r="J507">
        <f t="shared" si="79"/>
        <v>1</v>
      </c>
      <c r="K507">
        <v>3</v>
      </c>
      <c r="L507">
        <v>0</v>
      </c>
      <c r="M507" s="16">
        <f t="shared" si="44"/>
        <v>0</v>
      </c>
      <c r="N507" s="16">
        <f t="shared" si="45"/>
        <v>0.56118448040521485</v>
      </c>
      <c r="O507" s="16">
        <f t="shared" si="46"/>
        <v>0.57069281026841767</v>
      </c>
      <c r="P507" s="16">
        <f t="shared" si="47"/>
        <v>0</v>
      </c>
      <c r="Q507" s="16">
        <f t="shared" si="48"/>
        <v>-0.56354283262699634</v>
      </c>
      <c r="R507" s="16">
        <f t="shared" si="49"/>
        <v>0</v>
      </c>
      <c r="S507" s="16">
        <f t="shared" si="50"/>
        <v>0.72743583809396184</v>
      </c>
      <c r="T507" s="16">
        <f t="shared" si="51"/>
        <v>0</v>
      </c>
      <c r="U507" s="16">
        <f t="shared" si="52"/>
        <v>-0.15509178217921357</v>
      </c>
      <c r="V507" s="16">
        <f t="shared" si="53"/>
        <v>0</v>
      </c>
      <c r="W507" s="16">
        <f t="shared" si="54"/>
        <v>7.1241602952695535E-2</v>
      </c>
      <c r="Y507" s="16">
        <f t="shared" si="55"/>
        <v>0</v>
      </c>
      <c r="Z507" s="16">
        <f t="shared" si="56"/>
        <v>0.45727957700710831</v>
      </c>
      <c r="AA507" s="16">
        <f t="shared" si="57"/>
        <v>0.43173466979643821</v>
      </c>
      <c r="AB507" s="16">
        <f t="shared" si="58"/>
        <v>0</v>
      </c>
      <c r="AC507" s="16">
        <f t="shared" si="59"/>
        <v>-0.2998427994880784</v>
      </c>
      <c r="AD507" s="16">
        <f t="shared" si="60"/>
        <v>0</v>
      </c>
      <c r="AE507" s="16">
        <f t="shared" si="61"/>
        <v>3.8221215560190515E-2</v>
      </c>
      <c r="AF507" s="16">
        <f t="shared" si="62"/>
        <v>0</v>
      </c>
      <c r="AG507" s="16">
        <f t="shared" si="63"/>
        <v>0.14415810861146039</v>
      </c>
      <c r="AH507" s="16">
        <f t="shared" si="64"/>
        <v>0</v>
      </c>
      <c r="AI507" s="16">
        <f t="shared" si="65"/>
        <v>6.6478417715545218E-2</v>
      </c>
      <c r="AK507" s="16">
        <f t="shared" si="66"/>
        <v>0</v>
      </c>
      <c r="AL507" s="16">
        <f t="shared" si="67"/>
        <v>-0.38961431544527725</v>
      </c>
      <c r="AM507" s="16">
        <f t="shared" si="68"/>
        <v>-0.41036989985534739</v>
      </c>
      <c r="AN507" s="16">
        <f t="shared" si="69"/>
        <v>0</v>
      </c>
      <c r="AO507" s="16">
        <f t="shared" si="70"/>
        <v>-0.70271416084819649</v>
      </c>
      <c r="AP507" s="16">
        <f t="shared" si="71"/>
        <v>0</v>
      </c>
      <c r="AQ507" s="16">
        <f t="shared" si="72"/>
        <v>-0.51686593684645532</v>
      </c>
      <c r="AR507" s="16">
        <f t="shared" si="73"/>
        <v>0</v>
      </c>
      <c r="AS507" s="16">
        <f t="shared" si="74"/>
        <v>-0.50050837750751509</v>
      </c>
      <c r="AT507" s="16">
        <f t="shared" si="75"/>
        <v>0</v>
      </c>
      <c r="AU507" s="16">
        <f t="shared" si="76"/>
        <v>-0.44683863997193729</v>
      </c>
    </row>
    <row r="508" spans="1:47" x14ac:dyDescent="0.3">
      <c r="A508">
        <v>9</v>
      </c>
      <c r="B508" t="s">
        <v>192</v>
      </c>
      <c r="C508" t="s">
        <v>187</v>
      </c>
      <c r="D508" t="s">
        <v>188</v>
      </c>
      <c r="F508" s="2">
        <v>0</v>
      </c>
      <c r="G508" s="2">
        <v>1</v>
      </c>
      <c r="H508" s="5">
        <v>0</v>
      </c>
      <c r="I508">
        <f t="shared" si="79"/>
        <v>0</v>
      </c>
      <c r="J508">
        <f t="shared" si="79"/>
        <v>1</v>
      </c>
      <c r="K508">
        <v>3</v>
      </c>
      <c r="L508">
        <v>0</v>
      </c>
      <c r="M508" s="16">
        <f t="shared" si="44"/>
        <v>0</v>
      </c>
      <c r="N508" s="16">
        <f t="shared" si="45"/>
        <v>0.38729284155932964</v>
      </c>
      <c r="O508" s="16">
        <f t="shared" si="46"/>
        <v>0.39327475610053675</v>
      </c>
      <c r="P508" s="16">
        <f t="shared" si="47"/>
        <v>0</v>
      </c>
      <c r="Q508" s="16">
        <f t="shared" si="48"/>
        <v>-0.55722786602423546</v>
      </c>
      <c r="R508" s="16">
        <f t="shared" si="49"/>
        <v>0</v>
      </c>
      <c r="S508" s="16">
        <f t="shared" si="50"/>
        <v>-0.54243586882300787</v>
      </c>
      <c r="T508" s="16">
        <f t="shared" si="51"/>
        <v>0</v>
      </c>
      <c r="U508" s="16">
        <f t="shared" si="52"/>
        <v>-0.17066042034582998</v>
      </c>
      <c r="V508" s="16">
        <f t="shared" si="53"/>
        <v>0</v>
      </c>
      <c r="W508" s="16">
        <f t="shared" si="54"/>
        <v>-0.53805618835656011</v>
      </c>
      <c r="Y508" s="16">
        <f t="shared" si="55"/>
        <v>0</v>
      </c>
      <c r="Z508" s="16">
        <f t="shared" si="56"/>
        <v>0.18086193091257993</v>
      </c>
      <c r="AA508" s="16">
        <f t="shared" si="57"/>
        <v>0.16837251178180657</v>
      </c>
      <c r="AB508" s="16">
        <f t="shared" si="58"/>
        <v>0</v>
      </c>
      <c r="AC508" s="16">
        <f t="shared" si="59"/>
        <v>-0.33705175717146663</v>
      </c>
      <c r="AD508" s="16">
        <f t="shared" si="60"/>
        <v>0</v>
      </c>
      <c r="AE508" s="16">
        <f t="shared" si="61"/>
        <v>-0.47852390910980563</v>
      </c>
      <c r="AF508" s="16">
        <f t="shared" si="62"/>
        <v>0</v>
      </c>
      <c r="AG508" s="16">
        <f t="shared" si="63"/>
        <v>8.9395681950885889E-2</v>
      </c>
      <c r="AH508" s="16">
        <f t="shared" si="64"/>
        <v>0</v>
      </c>
      <c r="AI508" s="16">
        <f t="shared" si="65"/>
        <v>-0.23986920022697567</v>
      </c>
      <c r="AK508" s="16">
        <f t="shared" si="66"/>
        <v>0</v>
      </c>
      <c r="AL508" s="16">
        <f t="shared" si="67"/>
        <v>-0.52163221138968385</v>
      </c>
      <c r="AM508" s="16">
        <f t="shared" si="68"/>
        <v>-0.52756803106277406</v>
      </c>
      <c r="AN508" s="16">
        <f t="shared" si="69"/>
        <v>0</v>
      </c>
      <c r="AO508" s="16">
        <f t="shared" si="70"/>
        <v>-0.70600365308755553</v>
      </c>
      <c r="AP508" s="16">
        <f t="shared" si="71"/>
        <v>0</v>
      </c>
      <c r="AQ508" s="16">
        <f t="shared" si="72"/>
        <v>-0.80184051510691856</v>
      </c>
      <c r="AR508" s="16">
        <f t="shared" si="73"/>
        <v>0</v>
      </c>
      <c r="AS508" s="16">
        <f t="shared" si="74"/>
        <v>-0.52839333077664274</v>
      </c>
      <c r="AT508" s="16">
        <f t="shared" si="75"/>
        <v>0</v>
      </c>
      <c r="AU508" s="16">
        <f t="shared" si="76"/>
        <v>-0.61267302697040005</v>
      </c>
    </row>
    <row r="509" spans="1:47" x14ac:dyDescent="0.3">
      <c r="A509">
        <v>9</v>
      </c>
      <c r="B509" t="s">
        <v>193</v>
      </c>
      <c r="C509" t="s">
        <v>187</v>
      </c>
      <c r="D509" t="s">
        <v>188</v>
      </c>
      <c r="F509" s="2">
        <v>0</v>
      </c>
      <c r="G509" s="2">
        <v>0</v>
      </c>
      <c r="H509" s="5">
        <v>1</v>
      </c>
      <c r="I509">
        <f t="shared" si="79"/>
        <v>0</v>
      </c>
      <c r="J509">
        <f t="shared" si="79"/>
        <v>1</v>
      </c>
      <c r="K509">
        <v>3</v>
      </c>
      <c r="L509">
        <v>3</v>
      </c>
      <c r="M509" s="16">
        <f t="shared" si="44"/>
        <v>0</v>
      </c>
      <c r="N509" s="16">
        <f t="shared" si="45"/>
        <v>0.18314147574802309</v>
      </c>
      <c r="O509" s="16">
        <f t="shared" si="46"/>
        <v>0.22184306570362605</v>
      </c>
      <c r="P509" s="16">
        <f t="shared" si="47"/>
        <v>0</v>
      </c>
      <c r="Q509" s="16">
        <f t="shared" si="48"/>
        <v>-0.69543195140633129</v>
      </c>
      <c r="R509" s="16">
        <f t="shared" si="49"/>
        <v>0</v>
      </c>
      <c r="S509" s="16">
        <f t="shared" si="50"/>
        <v>-3.6360865685904187E-2</v>
      </c>
      <c r="T509" s="16">
        <f t="shared" si="51"/>
        <v>0</v>
      </c>
      <c r="U509" s="16">
        <f t="shared" si="52"/>
        <v>-9.9606079174071591E-2</v>
      </c>
      <c r="V509" s="16">
        <f t="shared" si="53"/>
        <v>0</v>
      </c>
      <c r="W509" s="16">
        <f t="shared" si="54"/>
        <v>0.49010940544187293</v>
      </c>
      <c r="Y509" s="16">
        <f t="shared" si="55"/>
        <v>0</v>
      </c>
      <c r="Z509" s="16">
        <f t="shared" si="56"/>
        <v>0.19126761386272642</v>
      </c>
      <c r="AA509" s="16">
        <f t="shared" si="57"/>
        <v>0.20647191040438828</v>
      </c>
      <c r="AB509" s="16">
        <f t="shared" si="58"/>
        <v>0</v>
      </c>
      <c r="AC509" s="16">
        <f t="shared" si="59"/>
        <v>-0.40246913742075652</v>
      </c>
      <c r="AD509" s="16">
        <f t="shared" si="60"/>
        <v>0</v>
      </c>
      <c r="AE509" s="16">
        <f t="shared" si="61"/>
        <v>-0.11175024475107008</v>
      </c>
      <c r="AF509" s="16">
        <f t="shared" si="62"/>
        <v>0</v>
      </c>
      <c r="AG509" s="16">
        <f t="shared" si="63"/>
        <v>0.2603410355328124</v>
      </c>
      <c r="AH509" s="16">
        <f t="shared" si="64"/>
        <v>0</v>
      </c>
      <c r="AI509" s="16">
        <f t="shared" si="65"/>
        <v>-8.1618312185492412E-2</v>
      </c>
      <c r="AK509" s="16">
        <f t="shared" si="66"/>
        <v>0</v>
      </c>
      <c r="AL509" s="16">
        <f t="shared" si="67"/>
        <v>-0.46920842272494945</v>
      </c>
      <c r="AM509" s="16">
        <f t="shared" si="68"/>
        <v>-0.45372585760027784</v>
      </c>
      <c r="AN509" s="16">
        <f t="shared" si="69"/>
        <v>0</v>
      </c>
      <c r="AO509" s="16">
        <f t="shared" si="70"/>
        <v>-0.72572849995538047</v>
      </c>
      <c r="AP509" s="16">
        <f t="shared" si="71"/>
        <v>0</v>
      </c>
      <c r="AQ509" s="16">
        <f t="shared" si="72"/>
        <v>-0.56245306186332378</v>
      </c>
      <c r="AR509" s="16">
        <f t="shared" si="73"/>
        <v>0</v>
      </c>
      <c r="AS509" s="16">
        <f t="shared" si="74"/>
        <v>-0.43764092575081021</v>
      </c>
      <c r="AT509" s="16">
        <f t="shared" si="75"/>
        <v>0</v>
      </c>
      <c r="AU509" s="16">
        <f t="shared" si="76"/>
        <v>-0.53054910147942613</v>
      </c>
    </row>
    <row r="510" spans="1:47" x14ac:dyDescent="0.3">
      <c r="A510">
        <v>9</v>
      </c>
      <c r="B510" t="s">
        <v>194</v>
      </c>
      <c r="C510" t="s">
        <v>187</v>
      </c>
      <c r="D510" t="s">
        <v>188</v>
      </c>
      <c r="F510" s="2">
        <v>0</v>
      </c>
      <c r="G510" s="2">
        <v>0</v>
      </c>
      <c r="H510" s="5">
        <v>0</v>
      </c>
      <c r="I510">
        <f t="shared" si="79"/>
        <v>0</v>
      </c>
      <c r="J510">
        <f t="shared" si="79"/>
        <v>1</v>
      </c>
      <c r="K510">
        <v>3</v>
      </c>
      <c r="L510">
        <v>0</v>
      </c>
      <c r="M510" s="16">
        <f t="shared" si="44"/>
        <v>0</v>
      </c>
      <c r="N510" s="16">
        <f t="shared" si="45"/>
        <v>0.9269994400770325</v>
      </c>
      <c r="O510" s="16">
        <f t="shared" si="46"/>
        <v>0.92860996356385694</v>
      </c>
      <c r="P510" s="16">
        <f t="shared" si="47"/>
        <v>0</v>
      </c>
      <c r="Q510" s="16">
        <f t="shared" si="48"/>
        <v>-0.54408423549411311</v>
      </c>
      <c r="R510" s="16">
        <f t="shared" si="49"/>
        <v>0</v>
      </c>
      <c r="S510" s="16">
        <f t="shared" si="50"/>
        <v>1.4693395515624066</v>
      </c>
      <c r="T510" s="16">
        <f t="shared" si="51"/>
        <v>0</v>
      </c>
      <c r="U510" s="16">
        <f t="shared" si="52"/>
        <v>-0.17520783216156041</v>
      </c>
      <c r="V510" s="16">
        <f t="shared" si="53"/>
        <v>0</v>
      </c>
      <c r="W510" s="16">
        <f t="shared" si="54"/>
        <v>0.15692798921420231</v>
      </c>
      <c r="Y510" s="16">
        <f t="shared" si="55"/>
        <v>0</v>
      </c>
      <c r="Z510" s="16">
        <f t="shared" si="56"/>
        <v>0.82885629793298532</v>
      </c>
      <c r="AA510" s="16">
        <f t="shared" si="57"/>
        <v>0.83237685388557625</v>
      </c>
      <c r="AB510" s="16">
        <f t="shared" si="58"/>
        <v>0</v>
      </c>
      <c r="AC510" s="16">
        <f t="shared" si="59"/>
        <v>-1.2196379348605171E-2</v>
      </c>
      <c r="AD510" s="16">
        <f t="shared" si="60"/>
        <v>0</v>
      </c>
      <c r="AE510" s="16">
        <f t="shared" si="61"/>
        <v>0.54263551632667717</v>
      </c>
      <c r="AF510" s="16">
        <f t="shared" si="62"/>
        <v>0</v>
      </c>
      <c r="AG510" s="16">
        <f t="shared" si="63"/>
        <v>8.6047166963851549E-2</v>
      </c>
      <c r="AH510" s="16">
        <f t="shared" si="64"/>
        <v>0</v>
      </c>
      <c r="AI510" s="16">
        <f t="shared" si="65"/>
        <v>4.5041791485772656E-2</v>
      </c>
      <c r="AK510" s="16">
        <f t="shared" si="66"/>
        <v>0</v>
      </c>
      <c r="AL510" s="16">
        <f t="shared" si="67"/>
        <v>-0.2016610441806343</v>
      </c>
      <c r="AM510" s="16">
        <f t="shared" si="68"/>
        <v>-0.20030198780834857</v>
      </c>
      <c r="AN510" s="16">
        <f t="shared" si="69"/>
        <v>0</v>
      </c>
      <c r="AO510" s="16">
        <f t="shared" si="70"/>
        <v>-0.5194364167775154</v>
      </c>
      <c r="AP510" s="16">
        <f t="shared" si="71"/>
        <v>0</v>
      </c>
      <c r="AQ510" s="16">
        <f t="shared" si="72"/>
        <v>-0.26059460284704444</v>
      </c>
      <c r="AR510" s="16">
        <f t="shared" si="73"/>
        <v>0</v>
      </c>
      <c r="AS510" s="16">
        <f t="shared" si="74"/>
        <v>-0.51981574791947194</v>
      </c>
      <c r="AT510" s="16">
        <f t="shared" si="75"/>
        <v>0</v>
      </c>
      <c r="AU510" s="16">
        <f t="shared" si="76"/>
        <v>-0.45616368178589861</v>
      </c>
    </row>
    <row r="511" spans="1:47" x14ac:dyDescent="0.3">
      <c r="A511">
        <v>9</v>
      </c>
      <c r="B511" t="s">
        <v>195</v>
      </c>
      <c r="C511" t="s">
        <v>187</v>
      </c>
      <c r="D511" t="s">
        <v>188</v>
      </c>
      <c r="F511" s="2">
        <v>0</v>
      </c>
      <c r="G511" s="2">
        <v>1</v>
      </c>
      <c r="H511" s="5">
        <v>0</v>
      </c>
      <c r="I511">
        <f t="shared" si="79"/>
        <v>1</v>
      </c>
      <c r="J511">
        <f t="shared" si="79"/>
        <v>0</v>
      </c>
      <c r="K511">
        <v>3</v>
      </c>
      <c r="L511">
        <v>0</v>
      </c>
      <c r="M511" s="16">
        <f t="shared" si="44"/>
        <v>0</v>
      </c>
      <c r="N511" s="16">
        <f t="shared" si="45"/>
        <v>0.86996158302335502</v>
      </c>
      <c r="O511" s="16">
        <f t="shared" si="46"/>
        <v>0.873656511815044</v>
      </c>
      <c r="P511" s="16">
        <f t="shared" si="47"/>
        <v>0</v>
      </c>
      <c r="Q511" s="16">
        <f t="shared" si="48"/>
        <v>2.4743412288638651</v>
      </c>
      <c r="R511" s="16">
        <f t="shared" si="49"/>
        <v>0</v>
      </c>
      <c r="S511" s="16">
        <f t="shared" si="50"/>
        <v>11.489356995864457</v>
      </c>
      <c r="T511" s="16">
        <f t="shared" si="51"/>
        <v>0</v>
      </c>
      <c r="U511" s="16">
        <f t="shared" si="52"/>
        <v>-9.9659188468810361E-2</v>
      </c>
      <c r="V511" s="16">
        <f t="shared" si="53"/>
        <v>0</v>
      </c>
      <c r="W511" s="16">
        <f t="shared" si="54"/>
        <v>2.1065750450329226</v>
      </c>
      <c r="Y511" s="16">
        <f t="shared" si="55"/>
        <v>0</v>
      </c>
      <c r="Z511" s="16">
        <f t="shared" si="56"/>
        <v>1.0315914406184339</v>
      </c>
      <c r="AA511" s="16">
        <f t="shared" si="57"/>
        <v>0.99975568174013052</v>
      </c>
      <c r="AB511" s="16">
        <f t="shared" si="58"/>
        <v>0</v>
      </c>
      <c r="AC511" s="16">
        <f t="shared" si="59"/>
        <v>1.2888829483034827</v>
      </c>
      <c r="AD511" s="16">
        <f t="shared" si="60"/>
        <v>0</v>
      </c>
      <c r="AE511" s="16">
        <f t="shared" si="61"/>
        <v>6.7707676887612323</v>
      </c>
      <c r="AF511" s="16">
        <f t="shared" si="62"/>
        <v>0</v>
      </c>
      <c r="AG511" s="16">
        <f t="shared" si="63"/>
        <v>0.27733533542705374</v>
      </c>
      <c r="AH511" s="16">
        <f t="shared" si="64"/>
        <v>0</v>
      </c>
      <c r="AI511" s="16">
        <f t="shared" si="65"/>
        <v>1.3432361979874241</v>
      </c>
      <c r="AK511" s="16">
        <f t="shared" si="66"/>
        <v>0</v>
      </c>
      <c r="AL511" s="16">
        <f t="shared" si="67"/>
        <v>-0.13902058987874516</v>
      </c>
      <c r="AM511" s="16">
        <f t="shared" si="68"/>
        <v>-0.15098619007388484</v>
      </c>
      <c r="AN511" s="16">
        <f t="shared" si="69"/>
        <v>0</v>
      </c>
      <c r="AO511" s="16">
        <f t="shared" si="70"/>
        <v>0.11753812403188807</v>
      </c>
      <c r="AP511" s="16">
        <f t="shared" si="71"/>
        <v>0</v>
      </c>
      <c r="AQ511" s="16">
        <f t="shared" si="72"/>
        <v>3.0055428030340443</v>
      </c>
      <c r="AR511" s="16">
        <f t="shared" si="73"/>
        <v>0</v>
      </c>
      <c r="AS511" s="16">
        <f t="shared" si="74"/>
        <v>-0.41564398205089337</v>
      </c>
      <c r="AT511" s="16">
        <f t="shared" si="75"/>
        <v>0</v>
      </c>
      <c r="AU511" s="16">
        <f t="shared" si="76"/>
        <v>0.18509726245631306</v>
      </c>
    </row>
    <row r="512" spans="1:47" x14ac:dyDescent="0.3">
      <c r="A512">
        <v>10</v>
      </c>
      <c r="B512" t="s">
        <v>196</v>
      </c>
      <c r="C512" t="s">
        <v>197</v>
      </c>
      <c r="D512" t="s">
        <v>198</v>
      </c>
      <c r="F512" s="2">
        <v>0</v>
      </c>
      <c r="G512" s="2">
        <v>0</v>
      </c>
      <c r="H512" s="5">
        <v>0</v>
      </c>
      <c r="I512">
        <f t="shared" si="79"/>
        <v>0</v>
      </c>
      <c r="J512">
        <f t="shared" si="79"/>
        <v>1</v>
      </c>
      <c r="K512">
        <v>3</v>
      </c>
      <c r="L512">
        <v>0</v>
      </c>
      <c r="M512" s="16">
        <f t="shared" si="44"/>
        <v>0</v>
      </c>
      <c r="N512" s="16">
        <f t="shared" si="45"/>
        <v>7.1637089504408558E-2</v>
      </c>
      <c r="O512" s="16">
        <f t="shared" si="46"/>
        <v>7.2082472726054336E-2</v>
      </c>
      <c r="P512" s="16">
        <f t="shared" si="47"/>
        <v>0</v>
      </c>
      <c r="Q512" s="16">
        <f t="shared" si="48"/>
        <v>-0.26447465946245069</v>
      </c>
      <c r="R512" s="16">
        <f t="shared" si="49"/>
        <v>0</v>
      </c>
      <c r="S512" s="16">
        <f t="shared" si="50"/>
        <v>-0.1556946364672977</v>
      </c>
      <c r="T512" s="16">
        <f t="shared" si="51"/>
        <v>0</v>
      </c>
      <c r="U512" s="16">
        <f t="shared" si="52"/>
        <v>-0.21551463728519782</v>
      </c>
      <c r="V512" s="16">
        <f t="shared" si="53"/>
        <v>0</v>
      </c>
      <c r="W512" s="16">
        <f t="shared" si="54"/>
        <v>0.12626287023560492</v>
      </c>
      <c r="Y512" s="16">
        <f t="shared" si="55"/>
        <v>0</v>
      </c>
      <c r="Z512" s="16">
        <f t="shared" si="56"/>
        <v>0.17360444559793708</v>
      </c>
      <c r="AA512" s="16">
        <f t="shared" si="57"/>
        <v>0.16191733887236631</v>
      </c>
      <c r="AB512" s="16">
        <f t="shared" si="58"/>
        <v>0</v>
      </c>
      <c r="AC512" s="16">
        <f t="shared" si="59"/>
        <v>-0.11119854979092784</v>
      </c>
      <c r="AD512" s="16">
        <f t="shared" si="60"/>
        <v>0</v>
      </c>
      <c r="AE512" s="16">
        <f t="shared" si="61"/>
        <v>0.28554309710516074</v>
      </c>
      <c r="AF512" s="16">
        <f t="shared" si="62"/>
        <v>0</v>
      </c>
      <c r="AG512" s="16">
        <f t="shared" si="63"/>
        <v>-5.5638712221128339E-4</v>
      </c>
      <c r="AH512" s="16">
        <f t="shared" si="64"/>
        <v>0</v>
      </c>
      <c r="AI512" s="16">
        <f t="shared" si="65"/>
        <v>-0.13955776742216172</v>
      </c>
      <c r="AK512" s="16">
        <f t="shared" si="66"/>
        <v>0</v>
      </c>
      <c r="AL512" s="16">
        <f t="shared" si="67"/>
        <v>-0.48201415934666492</v>
      </c>
      <c r="AM512" s="16">
        <f t="shared" si="68"/>
        <v>-0.48964809670191234</v>
      </c>
      <c r="AN512" s="16">
        <f t="shared" si="69"/>
        <v>0</v>
      </c>
      <c r="AO512" s="16">
        <f t="shared" si="70"/>
        <v>-0.62396495042903843</v>
      </c>
      <c r="AP512" s="16">
        <f t="shared" si="71"/>
        <v>0</v>
      </c>
      <c r="AQ512" s="16">
        <f t="shared" si="72"/>
        <v>-0.47846260867245421</v>
      </c>
      <c r="AR512" s="16">
        <f t="shared" si="73"/>
        <v>0</v>
      </c>
      <c r="AS512" s="16">
        <f t="shared" si="74"/>
        <v>-0.49651401056777428</v>
      </c>
      <c r="AT512" s="16">
        <f t="shared" si="75"/>
        <v>0</v>
      </c>
      <c r="AU512" s="16">
        <f t="shared" si="76"/>
        <v>-0.57864723761645209</v>
      </c>
    </row>
    <row r="513" spans="1:47" x14ac:dyDescent="0.3">
      <c r="A513">
        <v>10</v>
      </c>
      <c r="B513" t="s">
        <v>199</v>
      </c>
      <c r="C513" t="s">
        <v>197</v>
      </c>
      <c r="D513" t="s">
        <v>198</v>
      </c>
      <c r="F513" s="2">
        <v>0</v>
      </c>
      <c r="G513" s="2">
        <v>1</v>
      </c>
      <c r="H513" s="5">
        <v>0</v>
      </c>
      <c r="I513">
        <f t="shared" ref="I513:J528" si="80">I132</f>
        <v>1</v>
      </c>
      <c r="J513">
        <f t="shared" si="80"/>
        <v>0</v>
      </c>
      <c r="K513">
        <v>3</v>
      </c>
      <c r="L513">
        <v>0</v>
      </c>
      <c r="M513" s="16">
        <f t="shared" ref="M513:M543" si="81">(M132-M132)/M132</f>
        <v>0</v>
      </c>
      <c r="N513" s="16">
        <f t="shared" ref="N513:N543" si="82">(N132-M132)/M132</f>
        <v>0.49871689805421271</v>
      </c>
      <c r="O513" s="16">
        <f t="shared" ref="O513:O543" si="83">(O132-M132)/M132</f>
        <v>0.50274430255770775</v>
      </c>
      <c r="P513" s="16">
        <f t="shared" ref="P513:P543" si="84">(P132-P132)/P132</f>
        <v>0</v>
      </c>
      <c r="Q513" s="16">
        <f t="shared" ref="Q513:Q543" si="85">(Q132-P132)/P132</f>
        <v>3.3626116663898413E-2</v>
      </c>
      <c r="R513" s="16">
        <f t="shared" ref="R513:R543" si="86">(R132-R132)/R132</f>
        <v>0</v>
      </c>
      <c r="S513" s="16">
        <f t="shared" ref="S513:S543" si="87">(S132-R132)/R132</f>
        <v>2.0743356843557246</v>
      </c>
      <c r="T513" s="16">
        <f t="shared" ref="T513:T543" si="88">(T132-T132)/T132</f>
        <v>0</v>
      </c>
      <c r="U513" s="16">
        <f t="shared" ref="U513:U543" si="89">(U132-T132)/T132</f>
        <v>-0.21859576639868594</v>
      </c>
      <c r="V513" s="16">
        <f t="shared" ref="V513:V543" si="90">(V132-V132)/V132</f>
        <v>0</v>
      </c>
      <c r="W513" s="16">
        <f t="shared" ref="W513:W543" si="91">(W132-V132)/V132</f>
        <v>0.58567952460464068</v>
      </c>
      <c r="Y513" s="16">
        <f t="shared" ref="Y513:Y543" si="92">(Y132-Y132)/Y132</f>
        <v>0</v>
      </c>
      <c r="Z513" s="16">
        <f t="shared" ref="Z513:Z543" si="93">(Z132-Y132)/Y132</f>
        <v>0.43496904498155325</v>
      </c>
      <c r="AA513" s="16">
        <f t="shared" ref="AA513:AA543" si="94">(AA132-Y132)/Y132</f>
        <v>0.4578150550829988</v>
      </c>
      <c r="AB513" s="16">
        <f t="shared" ref="AB513:AB543" si="95">(AB132-AB132)/AB132</f>
        <v>0</v>
      </c>
      <c r="AC513" s="16">
        <f t="shared" ref="AC513:AC543" si="96">(AC132-AB132)/AB132</f>
        <v>0.20866332548327393</v>
      </c>
      <c r="AD513" s="16">
        <f t="shared" ref="AD513:AD543" si="97">(AD132-AD132)/AD132</f>
        <v>0</v>
      </c>
      <c r="AE513" s="16">
        <f t="shared" ref="AE513:AE543" si="98">(AE132-AD132)/AD132</f>
        <v>2.534510856158843</v>
      </c>
      <c r="AF513" s="16">
        <f t="shared" ref="AF513:AF543" si="99">(AF132-AF132)/AF132</f>
        <v>0</v>
      </c>
      <c r="AG513" s="16">
        <f t="shared" ref="AG513:AG543" si="100">(AG132-AF132)/AF132</f>
        <v>4.5846913533572906E-3</v>
      </c>
      <c r="AH513" s="16">
        <f t="shared" ref="AH513:AH543" si="101">(AH132-AH132)/AH132</f>
        <v>0</v>
      </c>
      <c r="AI513" s="16">
        <f t="shared" ref="AI513:AI543" si="102">(AI132-AH132)/AH132</f>
        <v>-0.11293187767828182</v>
      </c>
      <c r="AK513" s="16">
        <f t="shared" ref="AK513:AK543" si="103">(AK132-AK132)/AK132</f>
        <v>0</v>
      </c>
      <c r="AL513" s="16">
        <f t="shared" ref="AL513:AL543" si="104">(AL132-AK132)/AK132</f>
        <v>-0.33969797810473062</v>
      </c>
      <c r="AM513" s="16">
        <f t="shared" ref="AM513:AM543" si="105">(AM132-AK132)/AK132</f>
        <v>-0.31559939119281122</v>
      </c>
      <c r="AN513" s="16">
        <f t="shared" ref="AN513:AN543" si="106">(AN132-AN132)/AN132</f>
        <v>0</v>
      </c>
      <c r="AO513" s="16">
        <f t="shared" ref="AO513:AO543" si="107">(AO132-AN132)/AN132</f>
        <v>-0.41932620609222609</v>
      </c>
      <c r="AP513" s="16">
        <f t="shared" ref="AP513:AP543" si="108">(AP132-AP132)/AP132</f>
        <v>0</v>
      </c>
      <c r="AQ513" s="16">
        <f t="shared" ref="AQ513:AQ543" si="109">(AQ132-AP132)/AP132</f>
        <v>0.67179062313555615</v>
      </c>
      <c r="AR513" s="16">
        <f t="shared" ref="AR513:AR543" si="110">(AR132-AR132)/AR132</f>
        <v>0</v>
      </c>
      <c r="AS513" s="16">
        <f t="shared" ref="AS513:AS543" si="111">(AS132-AR132)/AR132</f>
        <v>-0.49117939118900311</v>
      </c>
      <c r="AT513" s="16">
        <f t="shared" ref="AT513:AT543" si="112">(AT132-AT132)/AT132</f>
        <v>0</v>
      </c>
      <c r="AU513" s="16">
        <f t="shared" ref="AU513:AU543" si="113">(AU132-AT132)/AT132</f>
        <v>-0.6108096201405121</v>
      </c>
    </row>
    <row r="514" spans="1:47" x14ac:dyDescent="0.3">
      <c r="A514">
        <v>10</v>
      </c>
      <c r="B514" t="s">
        <v>200</v>
      </c>
      <c r="C514" t="s">
        <v>197</v>
      </c>
      <c r="D514" t="s">
        <v>198</v>
      </c>
      <c r="F514" s="2">
        <v>0</v>
      </c>
      <c r="G514" s="2">
        <v>1</v>
      </c>
      <c r="H514" s="5">
        <v>0</v>
      </c>
      <c r="I514">
        <f t="shared" si="80"/>
        <v>1</v>
      </c>
      <c r="J514">
        <f t="shared" si="80"/>
        <v>0</v>
      </c>
      <c r="K514">
        <v>3</v>
      </c>
      <c r="L514">
        <v>0</v>
      </c>
      <c r="M514" s="16">
        <f t="shared" si="81"/>
        <v>0</v>
      </c>
      <c r="N514" s="16">
        <f t="shared" si="82"/>
        <v>6.9369280564668886E-2</v>
      </c>
      <c r="O514" s="16">
        <f t="shared" si="83"/>
        <v>7.2445802564330336E-2</v>
      </c>
      <c r="P514" s="16">
        <f t="shared" si="84"/>
        <v>0</v>
      </c>
      <c r="Q514" s="16">
        <f t="shared" si="85"/>
        <v>0.17971769901884194</v>
      </c>
      <c r="R514" s="16">
        <f t="shared" si="86"/>
        <v>0</v>
      </c>
      <c r="S514" s="16">
        <f t="shared" si="87"/>
        <v>0.38666729028030694</v>
      </c>
      <c r="T514" s="16">
        <f t="shared" si="88"/>
        <v>0</v>
      </c>
      <c r="U514" s="16">
        <f t="shared" si="89"/>
        <v>-0.20831292471296786</v>
      </c>
      <c r="V514" s="16">
        <f t="shared" si="90"/>
        <v>0</v>
      </c>
      <c r="W514" s="16">
        <f t="shared" si="91"/>
        <v>0.11574714343967503</v>
      </c>
      <c r="Y514" s="16">
        <f t="shared" si="92"/>
        <v>0</v>
      </c>
      <c r="Z514" s="16">
        <f t="shared" si="93"/>
        <v>0.51169874979938068</v>
      </c>
      <c r="AA514" s="16">
        <f t="shared" si="94"/>
        <v>0.44638607253588508</v>
      </c>
      <c r="AB514" s="16">
        <f t="shared" si="95"/>
        <v>0</v>
      </c>
      <c r="AC514" s="16">
        <f t="shared" si="96"/>
        <v>0.42978979446721638</v>
      </c>
      <c r="AD514" s="16">
        <f t="shared" si="97"/>
        <v>0</v>
      </c>
      <c r="AE514" s="16">
        <f t="shared" si="98"/>
        <v>0.40726264495220027</v>
      </c>
      <c r="AF514" s="16">
        <f t="shared" si="99"/>
        <v>0</v>
      </c>
      <c r="AG514" s="16">
        <f t="shared" si="100"/>
        <v>0.12389736540091924</v>
      </c>
      <c r="AH514" s="16">
        <f t="shared" si="101"/>
        <v>0</v>
      </c>
      <c r="AI514" s="16">
        <f t="shared" si="102"/>
        <v>-0.19047081837172397</v>
      </c>
      <c r="AK514" s="16">
        <f t="shared" si="103"/>
        <v>0</v>
      </c>
      <c r="AL514" s="16">
        <f t="shared" si="104"/>
        <v>-0.28694123638686814</v>
      </c>
      <c r="AM514" s="16">
        <f t="shared" si="105"/>
        <v>-0.35073325900449254</v>
      </c>
      <c r="AN514" s="16">
        <f t="shared" si="106"/>
        <v>0</v>
      </c>
      <c r="AO514" s="16">
        <f t="shared" si="107"/>
        <v>-0.36121565575443121</v>
      </c>
      <c r="AP514" s="16">
        <f t="shared" si="108"/>
        <v>0</v>
      </c>
      <c r="AQ514" s="16">
        <f t="shared" si="109"/>
        <v>-0.42866278607888814</v>
      </c>
      <c r="AR514" s="16">
        <f t="shared" si="110"/>
        <v>0</v>
      </c>
      <c r="AS514" s="16">
        <f t="shared" si="111"/>
        <v>-0.36313311231787421</v>
      </c>
      <c r="AT514" s="16">
        <f t="shared" si="112"/>
        <v>0</v>
      </c>
      <c r="AU514" s="16">
        <f t="shared" si="113"/>
        <v>-0.6510512380668203</v>
      </c>
    </row>
    <row r="515" spans="1:47" x14ac:dyDescent="0.3">
      <c r="A515">
        <v>10</v>
      </c>
      <c r="B515" t="s">
        <v>201</v>
      </c>
      <c r="C515" t="s">
        <v>197</v>
      </c>
      <c r="D515" t="s">
        <v>198</v>
      </c>
      <c r="F515" s="2">
        <v>0</v>
      </c>
      <c r="G515" s="2">
        <v>0</v>
      </c>
      <c r="H515" s="5">
        <v>1</v>
      </c>
      <c r="I515">
        <f t="shared" si="80"/>
        <v>0</v>
      </c>
      <c r="J515">
        <f t="shared" si="80"/>
        <v>1</v>
      </c>
      <c r="K515">
        <v>3</v>
      </c>
      <c r="L515">
        <v>3</v>
      </c>
      <c r="M515" s="16">
        <f t="shared" si="81"/>
        <v>0</v>
      </c>
      <c r="N515" s="16">
        <f t="shared" si="82"/>
        <v>-0.44539209131790258</v>
      </c>
      <c r="O515" s="16">
        <f t="shared" si="83"/>
        <v>-0.44452845591391793</v>
      </c>
      <c r="P515" s="16">
        <f t="shared" si="84"/>
        <v>0</v>
      </c>
      <c r="Q515" s="16">
        <f t="shared" si="85"/>
        <v>0.12517339179418108</v>
      </c>
      <c r="R515" s="16">
        <f t="shared" si="86"/>
        <v>0</v>
      </c>
      <c r="S515" s="16">
        <f t="shared" si="87"/>
        <v>5.8565400843881857E-2</v>
      </c>
      <c r="T515" s="16">
        <f t="shared" si="88"/>
        <v>0</v>
      </c>
      <c r="U515" s="16">
        <f t="shared" si="89"/>
        <v>-0.20859749782741702</v>
      </c>
      <c r="V515" s="16">
        <f t="shared" si="90"/>
        <v>0</v>
      </c>
      <c r="W515" s="16">
        <f t="shared" si="91"/>
        <v>3.1880445764553058</v>
      </c>
      <c r="Y515" s="16">
        <f t="shared" si="92"/>
        <v>0</v>
      </c>
      <c r="Z515" s="16">
        <f t="shared" si="93"/>
        <v>5.9938497935438324E-2</v>
      </c>
      <c r="AA515" s="16">
        <f t="shared" si="94"/>
        <v>6.7990488473451544E-2</v>
      </c>
      <c r="AB515" s="16">
        <f t="shared" si="95"/>
        <v>0</v>
      </c>
      <c r="AC515" s="16">
        <f t="shared" si="96"/>
        <v>0.41031916724121453</v>
      </c>
      <c r="AD515" s="16">
        <f t="shared" si="97"/>
        <v>0</v>
      </c>
      <c r="AE515" s="16">
        <f t="shared" si="98"/>
        <v>0.22130322056678814</v>
      </c>
      <c r="AF515" s="16">
        <f t="shared" si="99"/>
        <v>0</v>
      </c>
      <c r="AG515" s="16">
        <f t="shared" si="100"/>
        <v>0.11822296751430569</v>
      </c>
      <c r="AH515" s="16">
        <f t="shared" si="101"/>
        <v>0</v>
      </c>
      <c r="AI515" s="16">
        <f t="shared" si="102"/>
        <v>3.4299219361103295</v>
      </c>
      <c r="AK515" s="16">
        <f t="shared" si="103"/>
        <v>0</v>
      </c>
      <c r="AL515" s="16">
        <f t="shared" si="104"/>
        <v>-0.4561935484307757</v>
      </c>
      <c r="AM515" s="16">
        <f t="shared" si="105"/>
        <v>-0.44879805699934716</v>
      </c>
      <c r="AN515" s="16">
        <f t="shared" si="106"/>
        <v>0</v>
      </c>
      <c r="AO515" s="16">
        <f t="shared" si="107"/>
        <v>-0.25353414130483259</v>
      </c>
      <c r="AP515" s="16">
        <f t="shared" si="108"/>
        <v>0</v>
      </c>
      <c r="AQ515" s="16">
        <f t="shared" si="109"/>
        <v>-0.37307567555157489</v>
      </c>
      <c r="AR515" s="16">
        <f t="shared" si="110"/>
        <v>0</v>
      </c>
      <c r="AS515" s="16">
        <f t="shared" si="111"/>
        <v>-0.37446160790835531</v>
      </c>
      <c r="AT515" s="16">
        <f t="shared" si="112"/>
        <v>0</v>
      </c>
      <c r="AU515" s="16">
        <f t="shared" si="113"/>
        <v>1.8657810309049379</v>
      </c>
    </row>
    <row r="516" spans="1:47" x14ac:dyDescent="0.3">
      <c r="A516">
        <v>10</v>
      </c>
      <c r="B516" t="s">
        <v>202</v>
      </c>
      <c r="C516" t="s">
        <v>197</v>
      </c>
      <c r="D516" t="s">
        <v>198</v>
      </c>
      <c r="F516" s="2">
        <v>0</v>
      </c>
      <c r="G516" s="2">
        <v>1</v>
      </c>
      <c r="H516" s="5">
        <v>1</v>
      </c>
      <c r="I516">
        <f t="shared" si="80"/>
        <v>0</v>
      </c>
      <c r="J516">
        <f t="shared" si="80"/>
        <v>1</v>
      </c>
      <c r="K516">
        <v>3</v>
      </c>
      <c r="L516">
        <v>3</v>
      </c>
      <c r="M516" s="16">
        <f t="shared" si="81"/>
        <v>0</v>
      </c>
      <c r="N516" s="16">
        <f t="shared" si="82"/>
        <v>-0.25566197214536751</v>
      </c>
      <c r="O516" s="16">
        <f t="shared" si="83"/>
        <v>-0.25573242309772831</v>
      </c>
      <c r="P516" s="16">
        <f t="shared" si="84"/>
        <v>0</v>
      </c>
      <c r="Q516" s="16">
        <f t="shared" si="85"/>
        <v>6.0982335224967328E-2</v>
      </c>
      <c r="R516" s="16">
        <f t="shared" si="86"/>
        <v>0</v>
      </c>
      <c r="S516" s="16">
        <f t="shared" si="87"/>
        <v>0.12141502036058581</v>
      </c>
      <c r="T516" s="16">
        <f t="shared" si="88"/>
        <v>0</v>
      </c>
      <c r="U516" s="16">
        <f t="shared" si="89"/>
        <v>-0.23642148761635068</v>
      </c>
      <c r="V516" s="16">
        <f t="shared" si="90"/>
        <v>0</v>
      </c>
      <c r="W516" s="16">
        <f t="shared" si="91"/>
        <v>0.15100231205061113</v>
      </c>
      <c r="Y516" s="16">
        <f t="shared" si="92"/>
        <v>0</v>
      </c>
      <c r="Z516" s="16">
        <f t="shared" si="93"/>
        <v>0.26880635552024873</v>
      </c>
      <c r="AA516" s="16">
        <f t="shared" si="94"/>
        <v>0.25983902415404353</v>
      </c>
      <c r="AB516" s="16">
        <f t="shared" si="95"/>
        <v>0</v>
      </c>
      <c r="AC516" s="16">
        <f t="shared" si="96"/>
        <v>0.48432841028248519</v>
      </c>
      <c r="AD516" s="16">
        <f t="shared" si="97"/>
        <v>0</v>
      </c>
      <c r="AE516" s="16">
        <f t="shared" si="98"/>
        <v>0.22348704519375548</v>
      </c>
      <c r="AF516" s="16">
        <f t="shared" si="99"/>
        <v>0</v>
      </c>
      <c r="AG516" s="16">
        <f t="shared" si="100"/>
        <v>4.1744016517864767E-2</v>
      </c>
      <c r="AH516" s="16">
        <f t="shared" si="101"/>
        <v>0</v>
      </c>
      <c r="AI516" s="16">
        <f t="shared" si="102"/>
        <v>0.26226790244871218</v>
      </c>
      <c r="AK516" s="16">
        <f t="shared" si="103"/>
        <v>0</v>
      </c>
      <c r="AL516" s="16">
        <f t="shared" si="104"/>
        <v>-0.32903793804618203</v>
      </c>
      <c r="AM516" s="16">
        <f t="shared" si="105"/>
        <v>-0.33988171908599163</v>
      </c>
      <c r="AN516" s="16">
        <f t="shared" si="106"/>
        <v>0</v>
      </c>
      <c r="AO516" s="16">
        <f t="shared" si="107"/>
        <v>-0.21344616739811417</v>
      </c>
      <c r="AP516" s="16">
        <f t="shared" si="108"/>
        <v>0</v>
      </c>
      <c r="AQ516" s="16">
        <f t="shared" si="109"/>
        <v>-0.50779958479192855</v>
      </c>
      <c r="AR516" s="16">
        <f t="shared" si="110"/>
        <v>0</v>
      </c>
      <c r="AS516" s="16">
        <f t="shared" si="111"/>
        <v>-0.39366933475793575</v>
      </c>
      <c r="AT516" s="16">
        <f t="shared" si="112"/>
        <v>0</v>
      </c>
      <c r="AU516" s="16">
        <f t="shared" si="113"/>
        <v>-0.38188769697603159</v>
      </c>
    </row>
    <row r="517" spans="1:47" x14ac:dyDescent="0.3">
      <c r="A517">
        <v>10</v>
      </c>
      <c r="B517" t="s">
        <v>203</v>
      </c>
      <c r="C517" t="s">
        <v>197</v>
      </c>
      <c r="D517" t="s">
        <v>198</v>
      </c>
      <c r="F517" s="2">
        <v>0</v>
      </c>
      <c r="G517" s="2">
        <v>0</v>
      </c>
      <c r="H517" s="5">
        <v>0</v>
      </c>
      <c r="I517">
        <f t="shared" si="80"/>
        <v>1</v>
      </c>
      <c r="J517">
        <f t="shared" si="80"/>
        <v>0</v>
      </c>
      <c r="K517">
        <v>3</v>
      </c>
      <c r="L517">
        <v>0</v>
      </c>
      <c r="M517" s="16">
        <f t="shared" si="81"/>
        <v>0</v>
      </c>
      <c r="N517" s="16">
        <f t="shared" si="82"/>
        <v>-0.25032058246354261</v>
      </c>
      <c r="O517" s="16">
        <f t="shared" si="83"/>
        <v>-0.25024712049220144</v>
      </c>
      <c r="P517" s="16">
        <f t="shared" si="84"/>
        <v>0</v>
      </c>
      <c r="Q517" s="16">
        <f t="shared" si="85"/>
        <v>9.6381240785751235E-2</v>
      </c>
      <c r="R517" s="16">
        <f t="shared" si="86"/>
        <v>0</v>
      </c>
      <c r="S517" s="16">
        <f t="shared" si="87"/>
        <v>0.22618781486774553</v>
      </c>
      <c r="T517" s="16">
        <f t="shared" si="88"/>
        <v>0</v>
      </c>
      <c r="U517" s="16">
        <f t="shared" si="89"/>
        <v>-0.23682220434128579</v>
      </c>
      <c r="V517" s="16">
        <f t="shared" si="90"/>
        <v>0</v>
      </c>
      <c r="W517" s="16">
        <f t="shared" si="91"/>
        <v>0.55018510969033485</v>
      </c>
      <c r="Y517" s="16">
        <f t="shared" si="92"/>
        <v>0</v>
      </c>
      <c r="Z517" s="16">
        <f t="shared" si="93"/>
        <v>0.30998785144929103</v>
      </c>
      <c r="AA517" s="16">
        <f t="shared" si="94"/>
        <v>0.20868139581028627</v>
      </c>
      <c r="AB517" s="16">
        <f t="shared" si="95"/>
        <v>0</v>
      </c>
      <c r="AC517" s="16">
        <f t="shared" si="96"/>
        <v>0.46288235161378527</v>
      </c>
      <c r="AD517" s="16">
        <f t="shared" si="97"/>
        <v>0</v>
      </c>
      <c r="AE517" s="16">
        <f t="shared" si="98"/>
        <v>0.19182485568217961</v>
      </c>
      <c r="AF517" s="16">
        <f t="shared" si="99"/>
        <v>0</v>
      </c>
      <c r="AG517" s="16">
        <f t="shared" si="100"/>
        <v>2.1767199042386845E-2</v>
      </c>
      <c r="AH517" s="16">
        <f t="shared" si="101"/>
        <v>0</v>
      </c>
      <c r="AI517" s="16">
        <f t="shared" si="102"/>
        <v>1.1758109606808795</v>
      </c>
      <c r="AK517" s="16">
        <f t="shared" si="103"/>
        <v>0</v>
      </c>
      <c r="AL517" s="16">
        <f t="shared" si="104"/>
        <v>-0.32170887050921226</v>
      </c>
      <c r="AM517" s="16">
        <f t="shared" si="105"/>
        <v>-0.417615216639044</v>
      </c>
      <c r="AN517" s="16">
        <f t="shared" si="106"/>
        <v>0</v>
      </c>
      <c r="AO517" s="16">
        <f t="shared" si="107"/>
        <v>-0.22164629155302043</v>
      </c>
      <c r="AP517" s="16">
        <f t="shared" si="108"/>
        <v>0</v>
      </c>
      <c r="AQ517" s="16">
        <f t="shared" si="109"/>
        <v>-0.52844841479720095</v>
      </c>
      <c r="AR517" s="16">
        <f t="shared" si="110"/>
        <v>0</v>
      </c>
      <c r="AS517" s="16">
        <f t="shared" si="111"/>
        <v>-0.42388110047356992</v>
      </c>
      <c r="AT517" s="16">
        <f t="shared" si="112"/>
        <v>0</v>
      </c>
      <c r="AU517" s="16">
        <f t="shared" si="113"/>
        <v>0.10626843119681474</v>
      </c>
    </row>
    <row r="518" spans="1:47" x14ac:dyDescent="0.3">
      <c r="A518">
        <v>10</v>
      </c>
      <c r="B518" t="s">
        <v>204</v>
      </c>
      <c r="C518" t="s">
        <v>197</v>
      </c>
      <c r="D518" t="s">
        <v>198</v>
      </c>
      <c r="F518" s="2">
        <v>0</v>
      </c>
      <c r="G518" s="2">
        <v>0</v>
      </c>
      <c r="H518" s="5">
        <v>0</v>
      </c>
      <c r="I518">
        <f t="shared" si="80"/>
        <v>1</v>
      </c>
      <c r="J518">
        <f t="shared" si="80"/>
        <v>0</v>
      </c>
      <c r="K518">
        <v>3</v>
      </c>
      <c r="L518">
        <v>0</v>
      </c>
      <c r="M518" s="16">
        <f t="shared" si="81"/>
        <v>0</v>
      </c>
      <c r="N518" s="16">
        <f t="shared" si="82"/>
        <v>0.53005941696997594</v>
      </c>
      <c r="O518" s="16">
        <f t="shared" si="83"/>
        <v>0.53039505604448145</v>
      </c>
      <c r="P518" s="16">
        <f t="shared" si="84"/>
        <v>0</v>
      </c>
      <c r="Q518" s="16">
        <f t="shared" si="85"/>
        <v>9.3057372229488886E-2</v>
      </c>
      <c r="R518" s="16">
        <f t="shared" si="86"/>
        <v>0</v>
      </c>
      <c r="S518" s="16">
        <f t="shared" si="87"/>
        <v>0.25660107371895302</v>
      </c>
      <c r="T518" s="16">
        <f t="shared" si="88"/>
        <v>0</v>
      </c>
      <c r="U518" s="16">
        <f t="shared" si="89"/>
        <v>-0.20828212485251713</v>
      </c>
      <c r="V518" s="16">
        <f t="shared" si="90"/>
        <v>0</v>
      </c>
      <c r="W518" s="16">
        <f t="shared" si="91"/>
        <v>111.04095004095005</v>
      </c>
      <c r="Y518" s="16">
        <f t="shared" si="92"/>
        <v>0</v>
      </c>
      <c r="Z518" s="16">
        <f t="shared" si="93"/>
        <v>1.061820319304464</v>
      </c>
      <c r="AA518" s="16">
        <f t="shared" si="94"/>
        <v>1.0365818937672793</v>
      </c>
      <c r="AB518" s="16">
        <f t="shared" si="95"/>
        <v>0</v>
      </c>
      <c r="AC518" s="16">
        <f t="shared" si="96"/>
        <v>0.75732766612700331</v>
      </c>
      <c r="AD518" s="16">
        <f t="shared" si="97"/>
        <v>0</v>
      </c>
      <c r="AE518" s="16">
        <f t="shared" si="98"/>
        <v>0.26648755712199623</v>
      </c>
      <c r="AF518" s="16">
        <f t="shared" si="99"/>
        <v>0</v>
      </c>
      <c r="AG518" s="16">
        <f t="shared" si="100"/>
        <v>0.28170803912333231</v>
      </c>
      <c r="AH518" s="16">
        <f t="shared" si="101"/>
        <v>0</v>
      </c>
      <c r="AI518" s="16">
        <f t="shared" si="102"/>
        <v>79.31772408449595</v>
      </c>
      <c r="AK518" s="16">
        <f t="shared" si="103"/>
        <v>0</v>
      </c>
      <c r="AL518" s="16">
        <f t="shared" si="104"/>
        <v>0.11503821802176653</v>
      </c>
      <c r="AM518" s="16">
        <f t="shared" si="105"/>
        <v>0.10301309827566607</v>
      </c>
      <c r="AN518" s="16">
        <f t="shared" si="106"/>
        <v>0</v>
      </c>
      <c r="AO518" s="16">
        <f t="shared" si="107"/>
        <v>4.1638770221438526E-3</v>
      </c>
      <c r="AP518" s="16">
        <f t="shared" si="108"/>
        <v>0</v>
      </c>
      <c r="AQ518" s="16">
        <f t="shared" si="109"/>
        <v>-0.43641770245026196</v>
      </c>
      <c r="AR518" s="16">
        <f t="shared" si="110"/>
        <v>0</v>
      </c>
      <c r="AS518" s="16">
        <f t="shared" si="111"/>
        <v>-0.13097681032770608</v>
      </c>
      <c r="AT518" s="16">
        <f t="shared" si="112"/>
        <v>0</v>
      </c>
      <c r="AU518" s="16">
        <f t="shared" si="113"/>
        <v>62.061501552496722</v>
      </c>
    </row>
    <row r="519" spans="1:47" x14ac:dyDescent="0.3">
      <c r="A519">
        <v>10</v>
      </c>
      <c r="B519" t="s">
        <v>205</v>
      </c>
      <c r="C519" t="s">
        <v>197</v>
      </c>
      <c r="D519" t="s">
        <v>198</v>
      </c>
      <c r="F519" s="2">
        <v>0</v>
      </c>
      <c r="G519" s="2">
        <v>1</v>
      </c>
      <c r="H519" s="5">
        <v>0</v>
      </c>
      <c r="I519">
        <f t="shared" si="80"/>
        <v>0</v>
      </c>
      <c r="J519">
        <f t="shared" si="80"/>
        <v>1</v>
      </c>
      <c r="K519">
        <v>3</v>
      </c>
      <c r="L519">
        <v>0</v>
      </c>
      <c r="M519" s="16">
        <f t="shared" si="81"/>
        <v>0</v>
      </c>
      <c r="N519" s="16">
        <f t="shared" si="82"/>
        <v>-0.39425353318526418</v>
      </c>
      <c r="O519" s="16">
        <f t="shared" si="83"/>
        <v>-0.39411549390145545</v>
      </c>
      <c r="P519" s="16">
        <f t="shared" si="84"/>
        <v>0</v>
      </c>
      <c r="Q519" s="16">
        <f t="shared" si="85"/>
        <v>0.14712046282168439</v>
      </c>
      <c r="R519" s="16">
        <f t="shared" si="86"/>
        <v>0</v>
      </c>
      <c r="S519" s="16">
        <f t="shared" si="87"/>
        <v>0.10261630633204573</v>
      </c>
      <c r="T519" s="16">
        <f t="shared" si="88"/>
        <v>0</v>
      </c>
      <c r="U519" s="16">
        <f t="shared" si="89"/>
        <v>-0.20726322043903064</v>
      </c>
      <c r="V519" s="16">
        <f t="shared" si="90"/>
        <v>0</v>
      </c>
      <c r="W519" s="16">
        <f t="shared" si="91"/>
        <v>30.049550313931785</v>
      </c>
      <c r="Y519" s="16">
        <f t="shared" si="92"/>
        <v>0</v>
      </c>
      <c r="Z519" s="16">
        <f t="shared" si="93"/>
        <v>0.12209529405664059</v>
      </c>
      <c r="AA519" s="16">
        <f t="shared" si="94"/>
        <v>0.11077655544185323</v>
      </c>
      <c r="AB519" s="16">
        <f t="shared" si="95"/>
        <v>0</v>
      </c>
      <c r="AC519" s="16">
        <f t="shared" si="96"/>
        <v>0.69406181145452217</v>
      </c>
      <c r="AD519" s="16">
        <f t="shared" si="97"/>
        <v>0</v>
      </c>
      <c r="AE519" s="16">
        <f t="shared" si="98"/>
        <v>0.28797186387425666</v>
      </c>
      <c r="AF519" s="16">
        <f t="shared" si="99"/>
        <v>0</v>
      </c>
      <c r="AG519" s="16">
        <f t="shared" si="100"/>
        <v>0.29569473106519462</v>
      </c>
      <c r="AH519" s="16">
        <f t="shared" si="101"/>
        <v>0</v>
      </c>
      <c r="AI519" s="16">
        <f t="shared" si="102"/>
        <v>40.987636552870647</v>
      </c>
      <c r="AK519" s="16">
        <f t="shared" si="103"/>
        <v>0</v>
      </c>
      <c r="AL519" s="16">
        <f t="shared" si="104"/>
        <v>-0.40480038171427479</v>
      </c>
      <c r="AM519" s="16">
        <f t="shared" si="105"/>
        <v>-0.41324934606360797</v>
      </c>
      <c r="AN519" s="16">
        <f t="shared" si="106"/>
        <v>0</v>
      </c>
      <c r="AO519" s="16">
        <f t="shared" si="107"/>
        <v>-3.7031142789129938E-2</v>
      </c>
      <c r="AP519" s="16">
        <f t="shared" si="108"/>
        <v>0</v>
      </c>
      <c r="AQ519" s="16">
        <f t="shared" si="109"/>
        <v>-0.45273751350827773</v>
      </c>
      <c r="AR519" s="16">
        <f t="shared" si="110"/>
        <v>0</v>
      </c>
      <c r="AS519" s="16">
        <f t="shared" si="111"/>
        <v>-0.13801085714166178</v>
      </c>
      <c r="AT519" s="16">
        <f t="shared" si="112"/>
        <v>0</v>
      </c>
      <c r="AU519" s="16">
        <f t="shared" si="113"/>
        <v>31.953356870027186</v>
      </c>
    </row>
    <row r="520" spans="1:47" x14ac:dyDescent="0.3">
      <c r="A520">
        <v>11</v>
      </c>
      <c r="B520" t="s">
        <v>206</v>
      </c>
      <c r="C520" t="s">
        <v>207</v>
      </c>
      <c r="D520" t="s">
        <v>208</v>
      </c>
      <c r="F520" s="2">
        <v>0</v>
      </c>
      <c r="G520" s="2">
        <v>0</v>
      </c>
      <c r="H520" s="5">
        <v>1</v>
      </c>
      <c r="I520">
        <f t="shared" si="80"/>
        <v>0</v>
      </c>
      <c r="J520">
        <f t="shared" si="80"/>
        <v>1</v>
      </c>
      <c r="K520">
        <v>2</v>
      </c>
      <c r="L520">
        <v>2</v>
      </c>
      <c r="M520" s="16">
        <f t="shared" si="81"/>
        <v>0</v>
      </c>
      <c r="N520" s="16">
        <f t="shared" si="82"/>
        <v>-0.63855321561868605</v>
      </c>
      <c r="O520" s="16">
        <f t="shared" si="83"/>
        <v>-0.63685532209917672</v>
      </c>
      <c r="P520" s="16">
        <f t="shared" si="84"/>
        <v>0</v>
      </c>
      <c r="Q520" s="16">
        <f t="shared" si="85"/>
        <v>-0.62869389263192876</v>
      </c>
      <c r="R520" s="16">
        <f t="shared" si="86"/>
        <v>0</v>
      </c>
      <c r="S520" s="16">
        <f t="shared" si="87"/>
        <v>-0.90823561301575706</v>
      </c>
      <c r="T520" s="16">
        <f t="shared" si="88"/>
        <v>0</v>
      </c>
      <c r="U520" s="16">
        <f t="shared" si="89"/>
        <v>-0.2318749117688659</v>
      </c>
      <c r="V520" s="16">
        <f t="shared" si="90"/>
        <v>0</v>
      </c>
      <c r="W520" s="16">
        <f t="shared" si="91"/>
        <v>-0.80878539350312961</v>
      </c>
      <c r="Y520" s="16">
        <f t="shared" si="92"/>
        <v>0</v>
      </c>
      <c r="Z520" s="16">
        <f t="shared" si="93"/>
        <v>-6.6312556620393384E-2</v>
      </c>
      <c r="AA520" s="16">
        <f t="shared" si="94"/>
        <v>-6.4676533903682623E-2</v>
      </c>
      <c r="AB520" s="16">
        <f t="shared" si="95"/>
        <v>0</v>
      </c>
      <c r="AC520" s="16">
        <f t="shared" si="96"/>
        <v>3.3001340971626443E-2</v>
      </c>
      <c r="AD520" s="16">
        <f t="shared" si="97"/>
        <v>0</v>
      </c>
      <c r="AE520" s="16">
        <f t="shared" si="98"/>
        <v>-0.40996858093993932</v>
      </c>
      <c r="AF520" s="16">
        <f t="shared" si="99"/>
        <v>0</v>
      </c>
      <c r="AG520" s="16">
        <f t="shared" si="100"/>
        <v>0.63467769685307951</v>
      </c>
      <c r="AH520" s="16">
        <f t="shared" si="101"/>
        <v>0</v>
      </c>
      <c r="AI520" s="16">
        <f t="shared" si="102"/>
        <v>-0.66112023865239755</v>
      </c>
      <c r="AK520" s="16">
        <f t="shared" si="103"/>
        <v>0</v>
      </c>
      <c r="AL520" s="16">
        <f t="shared" si="104"/>
        <v>-0.43676252323632703</v>
      </c>
      <c r="AM520" s="16">
        <f t="shared" si="105"/>
        <v>-0.43602140329163114</v>
      </c>
      <c r="AN520" s="16">
        <f t="shared" si="106"/>
        <v>0</v>
      </c>
      <c r="AO520" s="16">
        <f t="shared" si="107"/>
        <v>-0.37408287310037874</v>
      </c>
      <c r="AP520" s="16">
        <f t="shared" si="108"/>
        <v>0</v>
      </c>
      <c r="AQ520" s="16">
        <f t="shared" si="109"/>
        <v>-0.52601219522336584</v>
      </c>
      <c r="AR520" s="16">
        <f t="shared" si="110"/>
        <v>0</v>
      </c>
      <c r="AS520" s="16">
        <f t="shared" si="111"/>
        <v>0.53078220831078715</v>
      </c>
      <c r="AT520" s="16">
        <f t="shared" si="112"/>
        <v>0</v>
      </c>
      <c r="AU520" s="16">
        <f t="shared" si="113"/>
        <v>-0.7955004983983166</v>
      </c>
    </row>
    <row r="521" spans="1:47" x14ac:dyDescent="0.3">
      <c r="A521">
        <v>11</v>
      </c>
      <c r="B521" t="s">
        <v>209</v>
      </c>
      <c r="C521" t="s">
        <v>207</v>
      </c>
      <c r="D521" t="s">
        <v>208</v>
      </c>
      <c r="F521" s="2">
        <v>0</v>
      </c>
      <c r="G521" s="2">
        <v>1</v>
      </c>
      <c r="H521" s="5">
        <v>0</v>
      </c>
      <c r="I521">
        <f t="shared" si="80"/>
        <v>1</v>
      </c>
      <c r="J521">
        <f t="shared" si="80"/>
        <v>0</v>
      </c>
      <c r="K521">
        <v>2</v>
      </c>
      <c r="L521">
        <v>0</v>
      </c>
      <c r="M521" s="16">
        <f t="shared" si="81"/>
        <v>0</v>
      </c>
      <c r="N521" s="16">
        <f t="shared" si="82"/>
        <v>0.77702228658926997</v>
      </c>
      <c r="O521" s="16">
        <f t="shared" si="83"/>
        <v>0.77700695633040495</v>
      </c>
      <c r="P521" s="16">
        <f t="shared" si="84"/>
        <v>0</v>
      </c>
      <c r="Q521" s="16">
        <f t="shared" si="85"/>
        <v>6.8699338701406154E-2</v>
      </c>
      <c r="R521" s="16">
        <f t="shared" si="86"/>
        <v>0</v>
      </c>
      <c r="S521" s="16">
        <f t="shared" si="87"/>
        <v>1.2022585482654911</v>
      </c>
      <c r="T521" s="16">
        <f t="shared" si="88"/>
        <v>0</v>
      </c>
      <c r="U521" s="16">
        <f t="shared" si="89"/>
        <v>-0.23482835344840855</v>
      </c>
      <c r="V521" s="16">
        <f t="shared" si="90"/>
        <v>0</v>
      </c>
      <c r="W521" s="16">
        <f t="shared" si="91"/>
        <v>5.1468332410848419</v>
      </c>
      <c r="Y521" s="16">
        <f t="shared" si="92"/>
        <v>0</v>
      </c>
      <c r="Z521" s="16">
        <f t="shared" si="93"/>
        <v>1.5640313589143924</v>
      </c>
      <c r="AA521" s="16">
        <f t="shared" si="94"/>
        <v>1.5445501336961327</v>
      </c>
      <c r="AB521" s="16">
        <f t="shared" si="95"/>
        <v>0</v>
      </c>
      <c r="AC521" s="16">
        <f t="shared" si="96"/>
        <v>1.099532822290672</v>
      </c>
      <c r="AD521" s="16">
        <f t="shared" si="97"/>
        <v>0</v>
      </c>
      <c r="AE521" s="16">
        <f t="shared" si="98"/>
        <v>2.8608218742204712</v>
      </c>
      <c r="AF521" s="16">
        <f t="shared" si="99"/>
        <v>0</v>
      </c>
      <c r="AG521" s="16">
        <f t="shared" si="100"/>
        <v>0.60239286011418502</v>
      </c>
      <c r="AH521" s="16">
        <f t="shared" si="101"/>
        <v>0</v>
      </c>
      <c r="AI521" s="16">
        <f t="shared" si="102"/>
        <v>10.246852474653444</v>
      </c>
      <c r="AK521" s="16">
        <f t="shared" si="103"/>
        <v>0</v>
      </c>
      <c r="AL521" s="16">
        <f t="shared" si="104"/>
        <v>0.57110770571426317</v>
      </c>
      <c r="AM521" s="16">
        <f t="shared" si="105"/>
        <v>0.54870635959899294</v>
      </c>
      <c r="AN521" s="16">
        <f t="shared" si="106"/>
        <v>0</v>
      </c>
      <c r="AO521" s="16">
        <f t="shared" si="107"/>
        <v>0.28358075010190187</v>
      </c>
      <c r="AP521" s="16">
        <f t="shared" si="108"/>
        <v>0</v>
      </c>
      <c r="AQ521" s="16">
        <f t="shared" si="109"/>
        <v>1.9864019613587138</v>
      </c>
      <c r="AR521" s="16">
        <f t="shared" si="110"/>
        <v>0</v>
      </c>
      <c r="AS521" s="16">
        <f t="shared" si="111"/>
        <v>0.47464830454059082</v>
      </c>
      <c r="AT521" s="16">
        <f t="shared" si="112"/>
        <v>0</v>
      </c>
      <c r="AU521" s="16">
        <f t="shared" si="113"/>
        <v>4.3944889200181931</v>
      </c>
    </row>
    <row r="522" spans="1:47" x14ac:dyDescent="0.3">
      <c r="A522">
        <v>11</v>
      </c>
      <c r="B522" t="s">
        <v>210</v>
      </c>
      <c r="C522" t="s">
        <v>207</v>
      </c>
      <c r="D522" t="s">
        <v>208</v>
      </c>
      <c r="F522" s="2">
        <v>0</v>
      </c>
      <c r="G522" s="2">
        <v>1</v>
      </c>
      <c r="H522" s="5">
        <v>0</v>
      </c>
      <c r="I522">
        <f t="shared" si="80"/>
        <v>1</v>
      </c>
      <c r="J522">
        <f t="shared" si="80"/>
        <v>0</v>
      </c>
      <c r="K522">
        <v>2</v>
      </c>
      <c r="L522">
        <v>0</v>
      </c>
      <c r="M522" s="16">
        <f t="shared" si="81"/>
        <v>0</v>
      </c>
      <c r="N522" s="16">
        <f t="shared" si="82"/>
        <v>1.4317624706185734</v>
      </c>
      <c r="O522" s="16">
        <f t="shared" si="83"/>
        <v>1.4317407340441195</v>
      </c>
      <c r="P522" s="16">
        <f t="shared" si="84"/>
        <v>0</v>
      </c>
      <c r="Q522" s="16">
        <f t="shared" si="85"/>
        <v>0.33129334965320267</v>
      </c>
      <c r="R522" s="16">
        <f t="shared" si="86"/>
        <v>0</v>
      </c>
      <c r="S522" s="16">
        <f t="shared" si="87"/>
        <v>10881.680851063829</v>
      </c>
      <c r="T522" s="16">
        <f t="shared" si="88"/>
        <v>0</v>
      </c>
      <c r="U522" s="16">
        <f t="shared" si="89"/>
        <v>-0.23474185118348365</v>
      </c>
      <c r="V522" s="16">
        <f t="shared" si="90"/>
        <v>0</v>
      </c>
      <c r="W522" s="16">
        <f t="shared" si="91"/>
        <v>501.37195633921078</v>
      </c>
      <c r="Y522" s="16">
        <f t="shared" si="92"/>
        <v>0</v>
      </c>
      <c r="Z522" s="16">
        <f t="shared" si="93"/>
        <v>2.4260372571590292</v>
      </c>
      <c r="AA522" s="16">
        <f t="shared" si="94"/>
        <v>2.3320839433702956</v>
      </c>
      <c r="AB522" s="16">
        <f t="shared" si="95"/>
        <v>0</v>
      </c>
      <c r="AC522" s="16">
        <f t="shared" si="96"/>
        <v>1.5718032390224279</v>
      </c>
      <c r="AD522" s="16">
        <f t="shared" si="97"/>
        <v>0</v>
      </c>
      <c r="AE522" s="16">
        <f t="shared" si="98"/>
        <v>5.4067783447058861</v>
      </c>
      <c r="AF522" s="16">
        <f t="shared" si="99"/>
        <v>0</v>
      </c>
      <c r="AG522" s="16">
        <f t="shared" si="100"/>
        <v>0.59694650823026063</v>
      </c>
      <c r="AH522" s="16">
        <f t="shared" si="101"/>
        <v>0</v>
      </c>
      <c r="AI522" s="16">
        <f t="shared" si="102"/>
        <v>247.14916759213565</v>
      </c>
      <c r="AK522" s="16">
        <f t="shared" si="103"/>
        <v>0</v>
      </c>
      <c r="AL522" s="16">
        <f t="shared" si="104"/>
        <v>1.0207414892993389</v>
      </c>
      <c r="AM522" s="16">
        <f t="shared" si="105"/>
        <v>0.92643455728837409</v>
      </c>
      <c r="AN522" s="16">
        <f t="shared" si="106"/>
        <v>0</v>
      </c>
      <c r="AO522" s="16">
        <f t="shared" si="107"/>
        <v>0.54842768467453662</v>
      </c>
      <c r="AP522" s="16">
        <f t="shared" si="108"/>
        <v>0</v>
      </c>
      <c r="AQ522" s="16">
        <f t="shared" si="109"/>
        <v>3.7221312807665599</v>
      </c>
      <c r="AR522" s="16">
        <f t="shared" si="110"/>
        <v>0</v>
      </c>
      <c r="AS522" s="16">
        <f t="shared" si="111"/>
        <v>0.4611973274922655</v>
      </c>
      <c r="AT522" s="16">
        <f t="shared" si="112"/>
        <v>0</v>
      </c>
      <c r="AU522" s="16">
        <f t="shared" si="113"/>
        <v>113.18936302081897</v>
      </c>
    </row>
    <row r="523" spans="1:47" x14ac:dyDescent="0.3">
      <c r="A523">
        <v>11</v>
      </c>
      <c r="B523" t="s">
        <v>211</v>
      </c>
      <c r="C523" t="s">
        <v>207</v>
      </c>
      <c r="D523" t="s">
        <v>208</v>
      </c>
      <c r="F523" s="2">
        <v>0</v>
      </c>
      <c r="G523" s="2">
        <v>0</v>
      </c>
      <c r="H523" s="5">
        <v>1</v>
      </c>
      <c r="I523">
        <f t="shared" si="80"/>
        <v>0</v>
      </c>
      <c r="J523">
        <f t="shared" si="80"/>
        <v>1</v>
      </c>
      <c r="K523">
        <v>2</v>
      </c>
      <c r="L523">
        <v>2</v>
      </c>
      <c r="M523" s="16">
        <f t="shared" si="81"/>
        <v>0</v>
      </c>
      <c r="N523" s="16">
        <f t="shared" si="82"/>
        <v>-0.47272953962325387</v>
      </c>
      <c r="O523" s="16">
        <f t="shared" si="83"/>
        <v>-0.47192091396473551</v>
      </c>
      <c r="P523" s="16">
        <f t="shared" si="84"/>
        <v>0</v>
      </c>
      <c r="Q523" s="16">
        <f t="shared" si="85"/>
        <v>-0.558021186577771</v>
      </c>
      <c r="R523" s="16">
        <f t="shared" si="86"/>
        <v>0</v>
      </c>
      <c r="S523" s="16">
        <f t="shared" si="87"/>
        <v>-0.78727204842830356</v>
      </c>
      <c r="T523" s="16">
        <f t="shared" si="88"/>
        <v>0</v>
      </c>
      <c r="U523" s="16">
        <f t="shared" si="89"/>
        <v>-0.23354237966192729</v>
      </c>
      <c r="V523" s="16">
        <f t="shared" si="90"/>
        <v>0</v>
      </c>
      <c r="W523" s="16">
        <f t="shared" si="91"/>
        <v>-0.90965167921910683</v>
      </c>
      <c r="Y523" s="16">
        <f t="shared" si="92"/>
        <v>0</v>
      </c>
      <c r="Z523" s="16">
        <f t="shared" si="93"/>
        <v>0.28604400509113354</v>
      </c>
      <c r="AA523" s="16">
        <f t="shared" si="94"/>
        <v>0.26193179420829038</v>
      </c>
      <c r="AB523" s="16">
        <f t="shared" si="95"/>
        <v>0</v>
      </c>
      <c r="AC523" s="16">
        <f t="shared" si="96"/>
        <v>0.18028958266919048</v>
      </c>
      <c r="AD523" s="16">
        <f t="shared" si="97"/>
        <v>0</v>
      </c>
      <c r="AE523" s="16">
        <f t="shared" si="98"/>
        <v>7.2418059203719284E-2</v>
      </c>
      <c r="AF523" s="16">
        <f t="shared" si="99"/>
        <v>0</v>
      </c>
      <c r="AG523" s="16">
        <f t="shared" si="100"/>
        <v>0.58243134582433509</v>
      </c>
      <c r="AH523" s="16">
        <f t="shared" si="101"/>
        <v>0</v>
      </c>
      <c r="AI523" s="16">
        <f t="shared" si="102"/>
        <v>-0.69256318943148054</v>
      </c>
      <c r="AK523" s="16">
        <f t="shared" si="103"/>
        <v>0</v>
      </c>
      <c r="AL523" s="16">
        <f t="shared" si="104"/>
        <v>-0.17390051607863685</v>
      </c>
      <c r="AM523" s="16">
        <f t="shared" si="105"/>
        <v>-0.19144935635470695</v>
      </c>
      <c r="AN523" s="16">
        <f t="shared" si="106"/>
        <v>0</v>
      </c>
      <c r="AO523" s="16">
        <f t="shared" si="107"/>
        <v>-0.27836987610014752</v>
      </c>
      <c r="AP523" s="16">
        <f t="shared" si="108"/>
        <v>0</v>
      </c>
      <c r="AQ523" s="16">
        <f t="shared" si="109"/>
        <v>-0.12403625840741613</v>
      </c>
      <c r="AR523" s="16">
        <f t="shared" si="110"/>
        <v>0</v>
      </c>
      <c r="AS523" s="16">
        <f t="shared" si="111"/>
        <v>0.4319070303123036</v>
      </c>
      <c r="AT523" s="16">
        <f t="shared" si="112"/>
        <v>0</v>
      </c>
      <c r="AU523" s="16">
        <f t="shared" si="113"/>
        <v>-0.79087766115526381</v>
      </c>
    </row>
    <row r="524" spans="1:47" x14ac:dyDescent="0.3">
      <c r="A524">
        <v>11</v>
      </c>
      <c r="B524" t="s">
        <v>212</v>
      </c>
      <c r="C524" t="s">
        <v>213</v>
      </c>
      <c r="D524" t="s">
        <v>214</v>
      </c>
      <c r="F524" s="2">
        <v>0</v>
      </c>
      <c r="G524" s="2">
        <v>0</v>
      </c>
      <c r="H524" s="5">
        <v>0</v>
      </c>
      <c r="I524">
        <f t="shared" si="80"/>
        <v>0</v>
      </c>
      <c r="J524">
        <f t="shared" si="80"/>
        <v>1</v>
      </c>
      <c r="K524">
        <v>3</v>
      </c>
      <c r="L524">
        <v>0</v>
      </c>
      <c r="M524" s="16">
        <f t="shared" si="81"/>
        <v>0</v>
      </c>
      <c r="N524" s="16">
        <f t="shared" si="82"/>
        <v>-7.6610106637452546E-2</v>
      </c>
      <c r="O524" s="16">
        <f t="shared" si="83"/>
        <v>-6.753536821646651E-2</v>
      </c>
      <c r="P524" s="16">
        <f t="shared" si="84"/>
        <v>0</v>
      </c>
      <c r="Q524" s="16">
        <f t="shared" si="85"/>
        <v>-0.87773095447908311</v>
      </c>
      <c r="R524" s="16">
        <f t="shared" si="86"/>
        <v>0</v>
      </c>
      <c r="S524" s="16">
        <f t="shared" si="87"/>
        <v>-0.75607665867062002</v>
      </c>
      <c r="T524" s="16">
        <f t="shared" si="88"/>
        <v>0</v>
      </c>
      <c r="U524" s="16">
        <f t="shared" si="89"/>
        <v>-0.20356283145031132</v>
      </c>
      <c r="V524" s="16">
        <f t="shared" si="90"/>
        <v>0</v>
      </c>
      <c r="W524" s="16">
        <f t="shared" si="91"/>
        <v>-0.76270009518286275</v>
      </c>
      <c r="Y524" s="16">
        <f t="shared" si="92"/>
        <v>0</v>
      </c>
      <c r="Z524" s="16">
        <f t="shared" si="93"/>
        <v>-1.3442657536924099E-2</v>
      </c>
      <c r="AA524" s="16">
        <f t="shared" si="94"/>
        <v>-1.4335810482461403E-2</v>
      </c>
      <c r="AB524" s="16">
        <f t="shared" si="95"/>
        <v>0</v>
      </c>
      <c r="AC524" s="16">
        <f t="shared" si="96"/>
        <v>-0.66302519437963547</v>
      </c>
      <c r="AD524" s="16">
        <f t="shared" si="97"/>
        <v>0</v>
      </c>
      <c r="AE524" s="16">
        <f t="shared" si="98"/>
        <v>-0.62167742668605519</v>
      </c>
      <c r="AF524" s="16">
        <f t="shared" si="99"/>
        <v>0</v>
      </c>
      <c r="AG524" s="16">
        <f t="shared" si="100"/>
        <v>3.2232208471066909E-3</v>
      </c>
      <c r="AH524" s="16">
        <f t="shared" si="101"/>
        <v>0</v>
      </c>
      <c r="AI524" s="16">
        <f t="shared" si="102"/>
        <v>-0.2087917254955059</v>
      </c>
      <c r="AK524" s="16">
        <f t="shared" si="103"/>
        <v>0</v>
      </c>
      <c r="AL524" s="16">
        <f t="shared" si="104"/>
        <v>-0.64452808058709565</v>
      </c>
      <c r="AM524" s="16">
        <f t="shared" si="105"/>
        <v>-0.64343714266586083</v>
      </c>
      <c r="AN524" s="16">
        <f t="shared" si="106"/>
        <v>0</v>
      </c>
      <c r="AO524" s="16">
        <f t="shared" si="107"/>
        <v>-0.85569975212160732</v>
      </c>
      <c r="AP524" s="16">
        <f t="shared" si="108"/>
        <v>0</v>
      </c>
      <c r="AQ524" s="16">
        <f t="shared" si="109"/>
        <v>-0.85000643652518404</v>
      </c>
      <c r="AR524" s="16">
        <f t="shared" si="110"/>
        <v>0</v>
      </c>
      <c r="AS524" s="16">
        <f t="shared" si="111"/>
        <v>-0.587364798337219</v>
      </c>
      <c r="AT524" s="16">
        <f t="shared" si="112"/>
        <v>0</v>
      </c>
      <c r="AU524" s="16">
        <f t="shared" si="113"/>
        <v>-0.55874663076011799</v>
      </c>
    </row>
    <row r="525" spans="1:47" x14ac:dyDescent="0.3">
      <c r="A525">
        <v>11</v>
      </c>
      <c r="B525" t="s">
        <v>215</v>
      </c>
      <c r="C525" t="s">
        <v>213</v>
      </c>
      <c r="D525" t="s">
        <v>214</v>
      </c>
      <c r="F525" s="2">
        <v>0</v>
      </c>
      <c r="G525" s="2">
        <v>1</v>
      </c>
      <c r="H525" s="5">
        <v>0</v>
      </c>
      <c r="I525">
        <f t="shared" si="80"/>
        <v>1</v>
      </c>
      <c r="J525">
        <f t="shared" si="80"/>
        <v>0</v>
      </c>
      <c r="K525">
        <v>3</v>
      </c>
      <c r="L525">
        <v>0</v>
      </c>
      <c r="M525" s="16">
        <f t="shared" si="81"/>
        <v>0</v>
      </c>
      <c r="N525" s="16">
        <f t="shared" si="82"/>
        <v>1.4196368519159073</v>
      </c>
      <c r="O525" s="16">
        <f t="shared" si="83"/>
        <v>1.4193834313386371</v>
      </c>
      <c r="P525" s="16">
        <f t="shared" si="84"/>
        <v>0</v>
      </c>
      <c r="Q525" s="16">
        <f t="shared" si="85"/>
        <v>0.81456217905782546</v>
      </c>
      <c r="R525" s="16">
        <f t="shared" si="86"/>
        <v>0</v>
      </c>
      <c r="S525" s="16">
        <f t="shared" si="87"/>
        <v>1.021186992392332</v>
      </c>
      <c r="T525" s="16">
        <f t="shared" si="88"/>
        <v>0</v>
      </c>
      <c r="U525" s="16">
        <f t="shared" si="89"/>
        <v>-6.7896859152004135E-2</v>
      </c>
      <c r="V525" s="16">
        <f t="shared" si="90"/>
        <v>0</v>
      </c>
      <c r="W525" s="16">
        <f t="shared" si="91"/>
        <v>4.4203681357620335</v>
      </c>
      <c r="Y525" s="16">
        <f t="shared" si="92"/>
        <v>0</v>
      </c>
      <c r="Z525" s="16">
        <f t="shared" si="93"/>
        <v>1.0069702449680562</v>
      </c>
      <c r="AA525" s="16">
        <f t="shared" si="94"/>
        <v>1.101211160686459</v>
      </c>
      <c r="AB525" s="16">
        <f t="shared" si="95"/>
        <v>0</v>
      </c>
      <c r="AC525" s="16">
        <f t="shared" si="96"/>
        <v>0.55763122680820654</v>
      </c>
      <c r="AD525" s="16">
        <f t="shared" si="97"/>
        <v>0</v>
      </c>
      <c r="AE525" s="16">
        <f t="shared" si="98"/>
        <v>0.91965008668648973</v>
      </c>
      <c r="AF525" s="16">
        <f t="shared" si="99"/>
        <v>0</v>
      </c>
      <c r="AG525" s="16">
        <f t="shared" si="100"/>
        <v>0.32293581122526965</v>
      </c>
      <c r="AH525" s="16">
        <f t="shared" si="101"/>
        <v>0</v>
      </c>
      <c r="AI525" s="16">
        <f t="shared" si="102"/>
        <v>3.9695822004744272</v>
      </c>
      <c r="AK525" s="16">
        <f t="shared" si="103"/>
        <v>0</v>
      </c>
      <c r="AL525" s="16">
        <f t="shared" si="104"/>
        <v>-0.16731427500174154</v>
      </c>
      <c r="AM525" s="16">
        <f t="shared" si="105"/>
        <v>-8.5344744200593334E-2</v>
      </c>
      <c r="AN525" s="16">
        <f t="shared" si="106"/>
        <v>0</v>
      </c>
      <c r="AO525" s="16">
        <f t="shared" si="107"/>
        <v>-0.26135596908432013</v>
      </c>
      <c r="AP525" s="16">
        <f t="shared" si="108"/>
        <v>0</v>
      </c>
      <c r="AQ525" s="16">
        <f t="shared" si="109"/>
        <v>2.3523676917280766E-2</v>
      </c>
      <c r="AR525" s="16">
        <f t="shared" si="110"/>
        <v>0</v>
      </c>
      <c r="AS525" s="16">
        <f t="shared" si="111"/>
        <v>-0.49354984800133744</v>
      </c>
      <c r="AT525" s="16">
        <f t="shared" si="112"/>
        <v>0</v>
      </c>
      <c r="AU525" s="16">
        <f t="shared" si="113"/>
        <v>1.5792573433527717</v>
      </c>
    </row>
    <row r="526" spans="1:47" x14ac:dyDescent="0.3">
      <c r="A526">
        <v>11</v>
      </c>
      <c r="B526" t="s">
        <v>216</v>
      </c>
      <c r="C526" t="s">
        <v>213</v>
      </c>
      <c r="D526" t="s">
        <v>214</v>
      </c>
      <c r="F526" s="2">
        <v>0</v>
      </c>
      <c r="G526" s="2">
        <v>1</v>
      </c>
      <c r="H526" s="5">
        <v>0</v>
      </c>
      <c r="I526">
        <f t="shared" si="80"/>
        <v>0</v>
      </c>
      <c r="J526">
        <f t="shared" si="80"/>
        <v>1</v>
      </c>
      <c r="K526">
        <v>3</v>
      </c>
      <c r="L526">
        <v>0</v>
      </c>
      <c r="M526" s="16">
        <f t="shared" si="81"/>
        <v>0</v>
      </c>
      <c r="N526" s="16">
        <f t="shared" si="82"/>
        <v>-0.70410774896190353</v>
      </c>
      <c r="O526" s="16">
        <f t="shared" si="83"/>
        <v>-0.70044490448224306</v>
      </c>
      <c r="P526" s="16">
        <f t="shared" si="84"/>
        <v>0</v>
      </c>
      <c r="Q526" s="16">
        <f t="shared" si="85"/>
        <v>-0.9806845995946486</v>
      </c>
      <c r="R526" s="16">
        <f t="shared" si="86"/>
        <v>0</v>
      </c>
      <c r="S526" s="16">
        <f t="shared" si="87"/>
        <v>-0.93611661905089505</v>
      </c>
      <c r="T526" s="16">
        <f t="shared" si="88"/>
        <v>0</v>
      </c>
      <c r="U526" s="16">
        <f t="shared" si="89"/>
        <v>-0.10168637556281904</v>
      </c>
      <c r="V526" s="16">
        <f t="shared" si="90"/>
        <v>0</v>
      </c>
      <c r="W526" s="16">
        <f t="shared" si="91"/>
        <v>-0.97139067003206947</v>
      </c>
      <c r="Y526" s="16">
        <f t="shared" si="92"/>
        <v>0</v>
      </c>
      <c r="Z526" s="16">
        <f t="shared" si="93"/>
        <v>-0.67457602279909357</v>
      </c>
      <c r="AA526" s="16">
        <f t="shared" si="94"/>
        <v>-0.67403808228537365</v>
      </c>
      <c r="AB526" s="16">
        <f t="shared" si="95"/>
        <v>0</v>
      </c>
      <c r="AC526" s="16">
        <f t="shared" si="96"/>
        <v>-0.95868428902701763</v>
      </c>
      <c r="AD526" s="16">
        <f t="shared" si="97"/>
        <v>0</v>
      </c>
      <c r="AE526" s="16">
        <f t="shared" si="98"/>
        <v>-0.87890755209407867</v>
      </c>
      <c r="AF526" s="16">
        <f t="shared" si="99"/>
        <v>0</v>
      </c>
      <c r="AG526" s="16">
        <f t="shared" si="100"/>
        <v>0.19795687266165646</v>
      </c>
      <c r="AH526" s="16">
        <f t="shared" si="101"/>
        <v>0</v>
      </c>
      <c r="AI526" s="16">
        <f t="shared" si="102"/>
        <v>-0.79067904327660388</v>
      </c>
      <c r="AK526" s="16">
        <f t="shared" si="103"/>
        <v>0</v>
      </c>
      <c r="AL526" s="16">
        <f t="shared" si="104"/>
        <v>-0.86955506797299964</v>
      </c>
      <c r="AM526" s="16">
        <f t="shared" si="105"/>
        <v>-0.86850930339309995</v>
      </c>
      <c r="AN526" s="16">
        <f t="shared" si="106"/>
        <v>0</v>
      </c>
      <c r="AO526" s="16">
        <f t="shared" si="107"/>
        <v>-0.98083687636280836</v>
      </c>
      <c r="AP526" s="16">
        <f t="shared" si="108"/>
        <v>0</v>
      </c>
      <c r="AQ526" s="16">
        <f t="shared" si="109"/>
        <v>-0.94466798841580257</v>
      </c>
      <c r="AR526" s="16">
        <f t="shared" si="110"/>
        <v>0</v>
      </c>
      <c r="AS526" s="16">
        <f t="shared" si="111"/>
        <v>-0.52659733759631078</v>
      </c>
      <c r="AT526" s="16">
        <f t="shared" si="112"/>
        <v>0</v>
      </c>
      <c r="AU526" s="16">
        <f t="shared" si="113"/>
        <v>-0.88441597813106698</v>
      </c>
    </row>
    <row r="527" spans="1:47" x14ac:dyDescent="0.3">
      <c r="A527">
        <v>11</v>
      </c>
      <c r="B527" t="s">
        <v>217</v>
      </c>
      <c r="C527" t="s">
        <v>213</v>
      </c>
      <c r="D527" t="s">
        <v>214</v>
      </c>
      <c r="F527" s="2">
        <v>0</v>
      </c>
      <c r="G527" s="2">
        <v>0</v>
      </c>
      <c r="H527" s="5">
        <v>1</v>
      </c>
      <c r="I527">
        <f t="shared" si="80"/>
        <v>0</v>
      </c>
      <c r="J527">
        <f t="shared" si="80"/>
        <v>1</v>
      </c>
      <c r="K527">
        <v>3</v>
      </c>
      <c r="L527">
        <v>3</v>
      </c>
      <c r="M527" s="16">
        <f t="shared" si="81"/>
        <v>0</v>
      </c>
      <c r="N527" s="16">
        <f t="shared" si="82"/>
        <v>-0.69389374627916423</v>
      </c>
      <c r="O527" s="16">
        <f t="shared" si="83"/>
        <v>-0.69073827224963014</v>
      </c>
      <c r="P527" s="16">
        <f t="shared" si="84"/>
        <v>0</v>
      </c>
      <c r="Q527" s="16">
        <f t="shared" si="85"/>
        <v>-0.92948945048287057</v>
      </c>
      <c r="R527" s="16">
        <f t="shared" si="86"/>
        <v>0</v>
      </c>
      <c r="S527" s="16">
        <f t="shared" si="87"/>
        <v>-0.9748163926052611</v>
      </c>
      <c r="T527" s="16">
        <f t="shared" si="88"/>
        <v>0</v>
      </c>
      <c r="U527" s="16">
        <f t="shared" si="89"/>
        <v>-0.17889870004889807</v>
      </c>
      <c r="V527" s="16">
        <f t="shared" si="90"/>
        <v>0</v>
      </c>
      <c r="W527" s="16">
        <f t="shared" si="91"/>
        <v>-0.93425777949455779</v>
      </c>
      <c r="Y527" s="16">
        <f t="shared" si="92"/>
        <v>0</v>
      </c>
      <c r="Z527" s="16">
        <f t="shared" si="93"/>
        <v>-0.5158700431429718</v>
      </c>
      <c r="AA527" s="16">
        <f t="shared" si="94"/>
        <v>-0.51884863683240579</v>
      </c>
      <c r="AB527" s="16">
        <f t="shared" si="95"/>
        <v>0</v>
      </c>
      <c r="AC527" s="16">
        <f t="shared" si="96"/>
        <v>-0.65290011578652585</v>
      </c>
      <c r="AD527" s="16">
        <f t="shared" si="97"/>
        <v>0</v>
      </c>
      <c r="AE527" s="16">
        <f t="shared" si="98"/>
        <v>-0.87389653947918611</v>
      </c>
      <c r="AF527" s="16">
        <f t="shared" si="99"/>
        <v>0</v>
      </c>
      <c r="AG527" s="16">
        <f t="shared" si="100"/>
        <v>6.3871499705680526E-2</v>
      </c>
      <c r="AH527" s="16">
        <f t="shared" si="101"/>
        <v>0</v>
      </c>
      <c r="AI527" s="16">
        <f t="shared" si="102"/>
        <v>-0.55503911518624616</v>
      </c>
      <c r="AK527" s="16">
        <f t="shared" si="103"/>
        <v>0</v>
      </c>
      <c r="AL527" s="16">
        <f t="shared" si="104"/>
        <v>-0.75870631770266783</v>
      </c>
      <c r="AM527" s="16">
        <f t="shared" si="105"/>
        <v>-0.76056886337245366</v>
      </c>
      <c r="AN527" s="16">
        <f t="shared" si="106"/>
        <v>0</v>
      </c>
      <c r="AO527" s="16">
        <f t="shared" si="107"/>
        <v>-0.82341408625758594</v>
      </c>
      <c r="AP527" s="16">
        <f t="shared" si="108"/>
        <v>0</v>
      </c>
      <c r="AQ527" s="16">
        <f t="shared" si="109"/>
        <v>-0.91733009341412586</v>
      </c>
      <c r="AR527" s="16">
        <f t="shared" si="110"/>
        <v>0</v>
      </c>
      <c r="AS527" s="16">
        <f t="shared" si="111"/>
        <v>-0.56172983343911453</v>
      </c>
      <c r="AT527" s="16">
        <f t="shared" si="112"/>
        <v>0</v>
      </c>
      <c r="AU527" s="16">
        <f t="shared" si="113"/>
        <v>-0.78391372682520344</v>
      </c>
    </row>
    <row r="528" spans="1:47" x14ac:dyDescent="0.3">
      <c r="A528">
        <v>11</v>
      </c>
      <c r="B528" t="s">
        <v>218</v>
      </c>
      <c r="C528" t="s">
        <v>213</v>
      </c>
      <c r="D528" t="s">
        <v>214</v>
      </c>
      <c r="F528" s="2">
        <v>0</v>
      </c>
      <c r="G528" s="2">
        <v>1</v>
      </c>
      <c r="H528" s="5">
        <v>1</v>
      </c>
      <c r="I528">
        <f t="shared" si="80"/>
        <v>0</v>
      </c>
      <c r="J528">
        <f t="shared" si="80"/>
        <v>1</v>
      </c>
      <c r="K528">
        <v>3</v>
      </c>
      <c r="L528">
        <v>3</v>
      </c>
      <c r="M528" s="16">
        <f t="shared" si="81"/>
        <v>0</v>
      </c>
      <c r="N528" s="16">
        <f t="shared" si="82"/>
        <v>-0.71111145772913253</v>
      </c>
      <c r="O528" s="16">
        <f t="shared" si="83"/>
        <v>-0.70945917532945091</v>
      </c>
      <c r="P528" s="16">
        <f t="shared" si="84"/>
        <v>0</v>
      </c>
      <c r="Q528" s="16">
        <f t="shared" si="85"/>
        <v>-0.97577386774534025</v>
      </c>
      <c r="R528" s="16">
        <f t="shared" si="86"/>
        <v>0</v>
      </c>
      <c r="S528" s="16">
        <f t="shared" si="87"/>
        <v>-0.96898117471215917</v>
      </c>
      <c r="T528" s="16">
        <f t="shared" si="88"/>
        <v>0</v>
      </c>
      <c r="U528" s="16">
        <f t="shared" si="89"/>
        <v>-0.20540786614925716</v>
      </c>
      <c r="V528" s="16">
        <f t="shared" si="90"/>
        <v>0</v>
      </c>
      <c r="W528" s="16">
        <f t="shared" si="91"/>
        <v>-0.98274924454162715</v>
      </c>
      <c r="Y528" s="16">
        <f t="shared" si="92"/>
        <v>0</v>
      </c>
      <c r="Z528" s="16">
        <f t="shared" si="93"/>
        <v>-0.58853173420075711</v>
      </c>
      <c r="AA528" s="16">
        <f t="shared" si="94"/>
        <v>-0.5920762198214089</v>
      </c>
      <c r="AB528" s="16">
        <f t="shared" si="95"/>
        <v>0</v>
      </c>
      <c r="AC528" s="16">
        <f t="shared" si="96"/>
        <v>-0.86312322319651302</v>
      </c>
      <c r="AD528" s="16">
        <f t="shared" si="97"/>
        <v>0</v>
      </c>
      <c r="AE528" s="16">
        <f t="shared" si="98"/>
        <v>-0.89686798829556202</v>
      </c>
      <c r="AF528" s="16">
        <f t="shared" si="99"/>
        <v>0</v>
      </c>
      <c r="AG528" s="16">
        <f t="shared" si="100"/>
        <v>9.0610702536812627E-3</v>
      </c>
      <c r="AH528" s="16">
        <f t="shared" si="101"/>
        <v>0</v>
      </c>
      <c r="AI528" s="16">
        <f t="shared" si="102"/>
        <v>-0.74157613500071384</v>
      </c>
      <c r="AK528" s="16">
        <f t="shared" si="103"/>
        <v>0</v>
      </c>
      <c r="AL528" s="16">
        <f t="shared" si="104"/>
        <v>-0.79012418757732727</v>
      </c>
      <c r="AM528" s="16">
        <f t="shared" si="105"/>
        <v>-0.79366327100299849</v>
      </c>
      <c r="AN528" s="16">
        <f t="shared" si="106"/>
        <v>0</v>
      </c>
      <c r="AO528" s="16">
        <f t="shared" si="107"/>
        <v>-0.93312200291283243</v>
      </c>
      <c r="AP528" s="16">
        <f t="shared" si="108"/>
        <v>0</v>
      </c>
      <c r="AQ528" s="16">
        <f t="shared" si="109"/>
        <v>-0.93588965719803896</v>
      </c>
      <c r="AR528" s="16">
        <f t="shared" si="110"/>
        <v>0</v>
      </c>
      <c r="AS528" s="16">
        <f t="shared" si="111"/>
        <v>-0.55791358030800442</v>
      </c>
      <c r="AT528" s="16">
        <f t="shared" si="112"/>
        <v>0</v>
      </c>
      <c r="AU528" s="16">
        <f t="shared" si="113"/>
        <v>-0.86590684014451735</v>
      </c>
    </row>
    <row r="529" spans="1:47" x14ac:dyDescent="0.3">
      <c r="A529">
        <v>11</v>
      </c>
      <c r="B529" t="s">
        <v>219</v>
      </c>
      <c r="C529" t="s">
        <v>213</v>
      </c>
      <c r="D529" t="s">
        <v>214</v>
      </c>
      <c r="F529" s="2">
        <v>0</v>
      </c>
      <c r="G529" s="2">
        <v>0</v>
      </c>
      <c r="H529" s="5">
        <v>0</v>
      </c>
      <c r="I529">
        <f t="shared" ref="I529:J543" si="114">I148</f>
        <v>0</v>
      </c>
      <c r="J529">
        <f t="shared" si="114"/>
        <v>1</v>
      </c>
      <c r="K529">
        <v>3</v>
      </c>
      <c r="L529">
        <v>0</v>
      </c>
      <c r="M529" s="16">
        <f t="shared" si="81"/>
        <v>0</v>
      </c>
      <c r="N529" s="16">
        <f t="shared" si="82"/>
        <v>-0.61078379085159518</v>
      </c>
      <c r="O529" s="16">
        <f t="shared" si="83"/>
        <v>-0.61089202965212142</v>
      </c>
      <c r="P529" s="16">
        <f t="shared" si="84"/>
        <v>0</v>
      </c>
      <c r="Q529" s="16">
        <f t="shared" si="85"/>
        <v>-0.91560570157685295</v>
      </c>
      <c r="R529" s="16">
        <f t="shared" si="86"/>
        <v>0</v>
      </c>
      <c r="S529" s="16">
        <f t="shared" si="87"/>
        <v>-0.95784351964805592</v>
      </c>
      <c r="T529" s="16">
        <f t="shared" si="88"/>
        <v>0</v>
      </c>
      <c r="U529" s="16">
        <f t="shared" si="89"/>
        <v>-7.1338131400916091E-2</v>
      </c>
      <c r="V529" s="16">
        <f t="shared" si="90"/>
        <v>0</v>
      </c>
      <c r="W529" s="16">
        <f t="shared" si="91"/>
        <v>-0.89868653554898914</v>
      </c>
      <c r="Y529" s="16">
        <f t="shared" si="92"/>
        <v>0</v>
      </c>
      <c r="Z529" s="16">
        <f t="shared" si="93"/>
        <v>-0.46710601619476494</v>
      </c>
      <c r="AA529" s="16">
        <f t="shared" si="94"/>
        <v>-0.47729649520945405</v>
      </c>
      <c r="AB529" s="16">
        <f t="shared" si="95"/>
        <v>0</v>
      </c>
      <c r="AC529" s="16">
        <f t="shared" si="96"/>
        <v>-0.79673984927843744</v>
      </c>
      <c r="AD529" s="16">
        <f t="shared" si="97"/>
        <v>0</v>
      </c>
      <c r="AE529" s="16">
        <f t="shared" si="98"/>
        <v>-0.84732879771680458</v>
      </c>
      <c r="AF529" s="16">
        <f t="shared" si="99"/>
        <v>0</v>
      </c>
      <c r="AG529" s="16">
        <f t="shared" si="100"/>
        <v>0.30279679756644429</v>
      </c>
      <c r="AH529" s="16">
        <f t="shared" si="101"/>
        <v>0</v>
      </c>
      <c r="AI529" s="16">
        <f t="shared" si="102"/>
        <v>-0.63812283723556484</v>
      </c>
      <c r="AK529" s="16">
        <f t="shared" si="103"/>
        <v>0</v>
      </c>
      <c r="AL529" s="16">
        <f t="shared" si="104"/>
        <v>-0.75247875416876886</v>
      </c>
      <c r="AM529" s="16">
        <f t="shared" si="105"/>
        <v>-0.76125327053146796</v>
      </c>
      <c r="AN529" s="16">
        <f t="shared" si="106"/>
        <v>0</v>
      </c>
      <c r="AO529" s="16">
        <f t="shared" si="107"/>
        <v>-0.89421602028458613</v>
      </c>
      <c r="AP529" s="16">
        <f t="shared" si="108"/>
        <v>0</v>
      </c>
      <c r="AQ529" s="16">
        <f t="shared" si="109"/>
        <v>-0.89581104032413506</v>
      </c>
      <c r="AR529" s="16">
        <f t="shared" si="110"/>
        <v>0</v>
      </c>
      <c r="AS529" s="16">
        <f t="shared" si="111"/>
        <v>-0.50774631953823757</v>
      </c>
      <c r="AT529" s="16">
        <f t="shared" si="112"/>
        <v>0</v>
      </c>
      <c r="AU529" s="16">
        <f t="shared" si="113"/>
        <v>-0.79320927426825671</v>
      </c>
    </row>
    <row r="530" spans="1:47" x14ac:dyDescent="0.3">
      <c r="A530">
        <v>11</v>
      </c>
      <c r="B530" t="s">
        <v>220</v>
      </c>
      <c r="C530" t="s">
        <v>213</v>
      </c>
      <c r="D530" t="s">
        <v>214</v>
      </c>
      <c r="F530" s="2">
        <v>0</v>
      </c>
      <c r="G530" s="2">
        <v>0</v>
      </c>
      <c r="H530" s="5">
        <v>0</v>
      </c>
      <c r="I530">
        <f t="shared" si="114"/>
        <v>1</v>
      </c>
      <c r="J530">
        <f t="shared" si="114"/>
        <v>0</v>
      </c>
      <c r="K530">
        <v>3</v>
      </c>
      <c r="L530">
        <v>0</v>
      </c>
      <c r="M530" s="16">
        <f t="shared" si="81"/>
        <v>0</v>
      </c>
      <c r="N530" s="16">
        <f t="shared" si="82"/>
        <v>5.2571836904304199</v>
      </c>
      <c r="O530" s="16">
        <f t="shared" si="83"/>
        <v>5.2632411366522591</v>
      </c>
      <c r="P530" s="16">
        <f t="shared" si="84"/>
        <v>0</v>
      </c>
      <c r="Q530" s="16">
        <f t="shared" si="85"/>
        <v>0.90426393987965625</v>
      </c>
      <c r="R530" s="16">
        <f t="shared" si="86"/>
        <v>0</v>
      </c>
      <c r="S530" s="16">
        <f t="shared" si="87"/>
        <v>590.70120036934441</v>
      </c>
      <c r="T530" s="16">
        <f t="shared" si="88"/>
        <v>0</v>
      </c>
      <c r="U530" s="16">
        <f t="shared" si="89"/>
        <v>-0.10125527175367639</v>
      </c>
      <c r="V530" s="16">
        <f t="shared" si="90"/>
        <v>0</v>
      </c>
      <c r="W530" s="16">
        <f t="shared" si="91"/>
        <v>93.911072310193262</v>
      </c>
      <c r="Y530" s="16">
        <f t="shared" si="92"/>
        <v>0</v>
      </c>
      <c r="Z530" s="16">
        <f t="shared" si="93"/>
        <v>3.0691952101683992</v>
      </c>
      <c r="AA530" s="16">
        <f t="shared" si="94"/>
        <v>3.0443098696908319</v>
      </c>
      <c r="AB530" s="16">
        <f t="shared" si="95"/>
        <v>0</v>
      </c>
      <c r="AC530" s="16">
        <f t="shared" si="96"/>
        <v>1.4099623278956654</v>
      </c>
      <c r="AD530" s="16">
        <f t="shared" si="97"/>
        <v>0</v>
      </c>
      <c r="AE530" s="16">
        <f t="shared" si="98"/>
        <v>11.163185557677862</v>
      </c>
      <c r="AF530" s="16">
        <f t="shared" si="99"/>
        <v>0</v>
      </c>
      <c r="AG530" s="16">
        <f t="shared" si="100"/>
        <v>0.21570345367197077</v>
      </c>
      <c r="AH530" s="16">
        <f t="shared" si="101"/>
        <v>0</v>
      </c>
      <c r="AI530" s="16">
        <f t="shared" si="102"/>
        <v>70.509101568298107</v>
      </c>
      <c r="AK530" s="16">
        <f t="shared" si="103"/>
        <v>0</v>
      </c>
      <c r="AL530" s="16">
        <f t="shared" si="104"/>
        <v>0.5603250781732827</v>
      </c>
      <c r="AM530" s="16">
        <f t="shared" si="105"/>
        <v>0.55329105974043857</v>
      </c>
      <c r="AN530" s="16">
        <f t="shared" si="106"/>
        <v>0</v>
      </c>
      <c r="AO530" s="16">
        <f t="shared" si="107"/>
        <v>6.7943933418656205E-2</v>
      </c>
      <c r="AP530" s="16">
        <f t="shared" si="108"/>
        <v>0</v>
      </c>
      <c r="AQ530" s="16">
        <f t="shared" si="109"/>
        <v>4.1531494388107326</v>
      </c>
      <c r="AR530" s="16">
        <f t="shared" si="110"/>
        <v>0</v>
      </c>
      <c r="AS530" s="16">
        <f t="shared" si="111"/>
        <v>-0.51146039946381527</v>
      </c>
      <c r="AT530" s="16">
        <f t="shared" si="112"/>
        <v>0</v>
      </c>
      <c r="AU530" s="16">
        <f t="shared" si="113"/>
        <v>34.441193935719177</v>
      </c>
    </row>
    <row r="531" spans="1:47" x14ac:dyDescent="0.3">
      <c r="A531">
        <v>11</v>
      </c>
      <c r="B531" t="s">
        <v>221</v>
      </c>
      <c r="C531" t="s">
        <v>213</v>
      </c>
      <c r="D531" t="s">
        <v>214</v>
      </c>
      <c r="F531" s="2">
        <v>0</v>
      </c>
      <c r="G531" s="2">
        <v>1</v>
      </c>
      <c r="H531" s="5">
        <v>0</v>
      </c>
      <c r="I531">
        <f t="shared" si="114"/>
        <v>0</v>
      </c>
      <c r="J531">
        <f t="shared" si="114"/>
        <v>1</v>
      </c>
      <c r="K531">
        <v>3</v>
      </c>
      <c r="L531">
        <v>0</v>
      </c>
      <c r="M531" s="16">
        <f t="shared" si="81"/>
        <v>0</v>
      </c>
      <c r="N531" s="16">
        <f t="shared" si="82"/>
        <v>1.4395642977641119E-2</v>
      </c>
      <c r="O531" s="16">
        <f t="shared" si="83"/>
        <v>2.0094482075522915E-2</v>
      </c>
      <c r="P531" s="16">
        <f t="shared" si="84"/>
        <v>0</v>
      </c>
      <c r="Q531" s="16">
        <f t="shared" si="85"/>
        <v>-0.9421961018986803</v>
      </c>
      <c r="R531" s="16">
        <f t="shared" si="86"/>
        <v>0</v>
      </c>
      <c r="S531" s="16">
        <f t="shared" si="87"/>
        <v>-0.58059431192466882</v>
      </c>
      <c r="T531" s="16">
        <f t="shared" si="88"/>
        <v>0</v>
      </c>
      <c r="U531" s="16">
        <f t="shared" si="89"/>
        <v>-0.17620216401458461</v>
      </c>
      <c r="V531" s="16">
        <f t="shared" si="90"/>
        <v>0</v>
      </c>
      <c r="W531" s="16">
        <f t="shared" si="91"/>
        <v>-0.86254133769347918</v>
      </c>
      <c r="Y531" s="16">
        <f t="shared" si="92"/>
        <v>0</v>
      </c>
      <c r="Z531" s="16">
        <f t="shared" si="93"/>
        <v>6.3802603771156707E-2</v>
      </c>
      <c r="AA531" s="16">
        <f t="shared" si="94"/>
        <v>4.8381572757761837E-2</v>
      </c>
      <c r="AB531" s="16">
        <f t="shared" si="95"/>
        <v>0</v>
      </c>
      <c r="AC531" s="16">
        <f t="shared" si="96"/>
        <v>-0.85130311464246244</v>
      </c>
      <c r="AD531" s="16">
        <f t="shared" si="97"/>
        <v>0</v>
      </c>
      <c r="AE531" s="16">
        <f t="shared" si="98"/>
        <v>-0.42887030337642368</v>
      </c>
      <c r="AF531" s="16">
        <f t="shared" si="99"/>
        <v>0</v>
      </c>
      <c r="AG531" s="16">
        <f t="shared" si="100"/>
        <v>7.1985601780372388E-2</v>
      </c>
      <c r="AH531" s="16">
        <f t="shared" si="101"/>
        <v>0</v>
      </c>
      <c r="AI531" s="16">
        <f t="shared" si="102"/>
        <v>-0.44816847861272513</v>
      </c>
      <c r="AK531" s="16">
        <f t="shared" si="103"/>
        <v>0</v>
      </c>
      <c r="AL531" s="16">
        <f t="shared" si="104"/>
        <v>-0.61254224714205396</v>
      </c>
      <c r="AM531" s="16">
        <f t="shared" si="105"/>
        <v>-0.62054618177428378</v>
      </c>
      <c r="AN531" s="16">
        <f t="shared" si="106"/>
        <v>0</v>
      </c>
      <c r="AO531" s="16">
        <f t="shared" si="107"/>
        <v>-0.94265243597108994</v>
      </c>
      <c r="AP531" s="16">
        <f t="shared" si="108"/>
        <v>0</v>
      </c>
      <c r="AQ531" s="16">
        <f t="shared" si="109"/>
        <v>-0.76706336742174197</v>
      </c>
      <c r="AR531" s="16">
        <f t="shared" si="110"/>
        <v>0</v>
      </c>
      <c r="AS531" s="16">
        <f t="shared" si="111"/>
        <v>-0.56627954086924448</v>
      </c>
      <c r="AT531" s="16">
        <f t="shared" si="112"/>
        <v>0</v>
      </c>
      <c r="AU531" s="16">
        <f t="shared" si="113"/>
        <v>-0.69905260017927662</v>
      </c>
    </row>
    <row r="532" spans="1:47" x14ac:dyDescent="0.3">
      <c r="A532">
        <v>12</v>
      </c>
      <c r="B532" t="s">
        <v>222</v>
      </c>
      <c r="C532" t="s">
        <v>223</v>
      </c>
      <c r="D532" t="s">
        <v>224</v>
      </c>
      <c r="F532" s="2">
        <v>0</v>
      </c>
      <c r="G532" s="2">
        <v>0</v>
      </c>
      <c r="H532" s="5">
        <v>1</v>
      </c>
      <c r="I532">
        <f t="shared" si="114"/>
        <v>0</v>
      </c>
      <c r="J532">
        <f t="shared" si="114"/>
        <v>1</v>
      </c>
      <c r="K532">
        <v>2</v>
      </c>
      <c r="L532">
        <v>2</v>
      </c>
      <c r="M532" s="16">
        <f t="shared" si="81"/>
        <v>0</v>
      </c>
      <c r="N532" s="16">
        <f t="shared" si="82"/>
        <v>-0.88859832246745807</v>
      </c>
      <c r="O532" s="16">
        <f t="shared" si="83"/>
        <v>-0.88860351797949066</v>
      </c>
      <c r="P532" s="16">
        <f t="shared" si="84"/>
        <v>0</v>
      </c>
      <c r="Q532" s="16">
        <f t="shared" si="85"/>
        <v>-0.9238171746163405</v>
      </c>
      <c r="R532" s="16">
        <f t="shared" si="86"/>
        <v>0</v>
      </c>
      <c r="S532" s="16">
        <f t="shared" si="87"/>
        <v>-0.9971873939449073</v>
      </c>
      <c r="T532" s="16">
        <f t="shared" si="88"/>
        <v>0</v>
      </c>
      <c r="U532" s="16">
        <f t="shared" si="89"/>
        <v>-0.22367193654277467</v>
      </c>
      <c r="V532" s="16">
        <f t="shared" si="90"/>
        <v>0</v>
      </c>
      <c r="W532" s="16">
        <f t="shared" si="91"/>
        <v>-0.96472857790868494</v>
      </c>
      <c r="Y532" s="16">
        <f t="shared" si="92"/>
        <v>0</v>
      </c>
      <c r="Z532" s="16">
        <f t="shared" si="93"/>
        <v>-0.66085805875907599</v>
      </c>
      <c r="AA532" s="16">
        <f t="shared" si="94"/>
        <v>-0.66602482404916674</v>
      </c>
      <c r="AB532" s="16">
        <f t="shared" si="95"/>
        <v>0</v>
      </c>
      <c r="AC532" s="16">
        <f t="shared" si="96"/>
        <v>-0.73379283009687957</v>
      </c>
      <c r="AD532" s="16">
        <f t="shared" si="97"/>
        <v>0</v>
      </c>
      <c r="AE532" s="16">
        <f t="shared" si="98"/>
        <v>-0.89547238484491642</v>
      </c>
      <c r="AF532" s="16">
        <f t="shared" si="99"/>
        <v>0</v>
      </c>
      <c r="AG532" s="16">
        <f t="shared" si="100"/>
        <v>0.42152881997576463</v>
      </c>
      <c r="AH532" s="16">
        <f t="shared" si="101"/>
        <v>0</v>
      </c>
      <c r="AI532" s="16">
        <f t="shared" si="102"/>
        <v>-0.79796123136758745</v>
      </c>
      <c r="AK532" s="16">
        <f t="shared" si="103"/>
        <v>0</v>
      </c>
      <c r="AL532" s="16">
        <f t="shared" si="104"/>
        <v>-0.81044765316359146</v>
      </c>
      <c r="AM532" s="16">
        <f t="shared" si="105"/>
        <v>-0.81483476383352305</v>
      </c>
      <c r="AN532" s="16">
        <f t="shared" si="106"/>
        <v>0</v>
      </c>
      <c r="AO532" s="16">
        <f t="shared" si="107"/>
        <v>-0.85542546042681211</v>
      </c>
      <c r="AP532" s="16">
        <f t="shared" si="108"/>
        <v>0</v>
      </c>
      <c r="AQ532" s="16">
        <f t="shared" si="109"/>
        <v>-0.92152165047016832</v>
      </c>
      <c r="AR532" s="16">
        <f t="shared" si="110"/>
        <v>0</v>
      </c>
      <c r="AS532" s="16">
        <f t="shared" si="111"/>
        <v>-4.0464014219509375E-2</v>
      </c>
      <c r="AT532" s="16">
        <f t="shared" si="112"/>
        <v>0</v>
      </c>
      <c r="AU532" s="16">
        <f t="shared" si="113"/>
        <v>-0.89326343178799583</v>
      </c>
    </row>
    <row r="533" spans="1:47" x14ac:dyDescent="0.3">
      <c r="A533">
        <v>12</v>
      </c>
      <c r="B533" t="s">
        <v>225</v>
      </c>
      <c r="C533" t="s">
        <v>223</v>
      </c>
      <c r="D533" t="s">
        <v>224</v>
      </c>
      <c r="F533" s="2">
        <v>0</v>
      </c>
      <c r="G533" s="2">
        <v>1</v>
      </c>
      <c r="H533" s="5">
        <v>0</v>
      </c>
      <c r="I533">
        <f t="shared" si="114"/>
        <v>1</v>
      </c>
      <c r="J533">
        <f t="shared" si="114"/>
        <v>0</v>
      </c>
      <c r="K533">
        <v>2</v>
      </c>
      <c r="L533">
        <v>0</v>
      </c>
      <c r="M533" s="16">
        <f t="shared" si="81"/>
        <v>0</v>
      </c>
      <c r="N533" s="16">
        <f t="shared" si="82"/>
        <v>6.4215279748368346</v>
      </c>
      <c r="O533" s="16">
        <f t="shared" si="83"/>
        <v>6.4243076732465516</v>
      </c>
      <c r="P533" s="16">
        <f t="shared" si="84"/>
        <v>0</v>
      </c>
      <c r="Q533" s="16">
        <f t="shared" si="85"/>
        <v>18.345619161331744</v>
      </c>
      <c r="R533" s="16">
        <f t="shared" si="86"/>
        <v>0</v>
      </c>
      <c r="S533" s="16">
        <f t="shared" si="87"/>
        <v>194817.71666666667</v>
      </c>
      <c r="T533" s="16">
        <f t="shared" si="88"/>
        <v>0</v>
      </c>
      <c r="U533" s="16">
        <f t="shared" si="89"/>
        <v>-0.20162858863604691</v>
      </c>
      <c r="V533" s="16">
        <f t="shared" si="90"/>
        <v>0</v>
      </c>
      <c r="W533" s="16">
        <f t="shared" si="91"/>
        <v>11250.559417946644</v>
      </c>
      <c r="Y533" s="16">
        <f t="shared" si="92"/>
        <v>0</v>
      </c>
      <c r="Z533" s="16">
        <f t="shared" si="93"/>
        <v>5.4202238215797278</v>
      </c>
      <c r="AA533" s="16">
        <f t="shared" si="94"/>
        <v>5.3631229708223573</v>
      </c>
      <c r="AB533" s="16">
        <f t="shared" si="95"/>
        <v>0</v>
      </c>
      <c r="AC533" s="16">
        <f t="shared" si="96"/>
        <v>8.4460423950284405</v>
      </c>
      <c r="AD533" s="16">
        <f t="shared" si="97"/>
        <v>0</v>
      </c>
      <c r="AE533" s="16">
        <f t="shared" si="98"/>
        <v>18.816159666590366</v>
      </c>
      <c r="AF533" s="16">
        <f t="shared" si="99"/>
        <v>0</v>
      </c>
      <c r="AG533" s="16">
        <f t="shared" si="100"/>
        <v>0.44203156027358764</v>
      </c>
      <c r="AH533" s="16">
        <f t="shared" si="101"/>
        <v>0</v>
      </c>
      <c r="AI533" s="16">
        <f t="shared" si="102"/>
        <v>825.98271306060201</v>
      </c>
      <c r="AK533" s="16">
        <f t="shared" si="103"/>
        <v>0</v>
      </c>
      <c r="AL533" s="16">
        <f t="shared" si="104"/>
        <v>1.2409966690361172</v>
      </c>
      <c r="AM533" s="16">
        <f t="shared" si="105"/>
        <v>1.217243401210107</v>
      </c>
      <c r="AN533" s="16">
        <f t="shared" si="106"/>
        <v>0</v>
      </c>
      <c r="AO533" s="16">
        <f t="shared" si="107"/>
        <v>2.3126251838781249</v>
      </c>
      <c r="AP533" s="16">
        <f t="shared" si="108"/>
        <v>0</v>
      </c>
      <c r="AQ533" s="16">
        <f t="shared" si="109"/>
        <v>6.2044263745864088</v>
      </c>
      <c r="AR533" s="16">
        <f t="shared" si="110"/>
        <v>0</v>
      </c>
      <c r="AS533" s="16">
        <f t="shared" si="111"/>
        <v>-7.5054864978419109E-2</v>
      </c>
      <c r="AT533" s="16">
        <f t="shared" si="112"/>
        <v>0</v>
      </c>
      <c r="AU533" s="16">
        <f t="shared" si="113"/>
        <v>466.12838489907534</v>
      </c>
    </row>
    <row r="534" spans="1:47" x14ac:dyDescent="0.3">
      <c r="A534">
        <v>12</v>
      </c>
      <c r="B534" t="s">
        <v>226</v>
      </c>
      <c r="C534" t="s">
        <v>223</v>
      </c>
      <c r="D534" t="s">
        <v>224</v>
      </c>
      <c r="F534" s="2">
        <v>0</v>
      </c>
      <c r="G534" s="2">
        <v>1</v>
      </c>
      <c r="H534" s="5">
        <v>0</v>
      </c>
      <c r="I534">
        <f t="shared" si="114"/>
        <v>1</v>
      </c>
      <c r="J534">
        <f t="shared" si="114"/>
        <v>0</v>
      </c>
      <c r="K534">
        <v>2</v>
      </c>
      <c r="L534">
        <v>0</v>
      </c>
      <c r="M534" s="16">
        <f t="shared" si="81"/>
        <v>0</v>
      </c>
      <c r="N534" s="16">
        <f t="shared" si="82"/>
        <v>6.5221243674292202</v>
      </c>
      <c r="O534" s="16">
        <f t="shared" si="83"/>
        <v>6.5249499989097872</v>
      </c>
      <c r="P534" s="16">
        <f t="shared" si="84"/>
        <v>0</v>
      </c>
      <c r="Q534" s="16">
        <f t="shared" si="85"/>
        <v>21.198732713713408</v>
      </c>
      <c r="R534" s="16">
        <f t="shared" si="86"/>
        <v>0</v>
      </c>
      <c r="S534" s="16">
        <f t="shared" si="87"/>
        <v>7408.1511024643332</v>
      </c>
      <c r="T534" s="16">
        <f t="shared" si="88"/>
        <v>0</v>
      </c>
      <c r="U534" s="16">
        <f t="shared" si="89"/>
        <v>-0.20552623596667555</v>
      </c>
      <c r="V534" s="16">
        <f t="shared" si="90"/>
        <v>0</v>
      </c>
      <c r="W534" s="16">
        <f t="shared" si="91"/>
        <v>1983.7846311625522</v>
      </c>
      <c r="Y534" s="16">
        <f t="shared" si="92"/>
        <v>0</v>
      </c>
      <c r="Z534" s="16">
        <f t="shared" si="93"/>
        <v>4.9243795423911969</v>
      </c>
      <c r="AA534" s="16">
        <f t="shared" si="94"/>
        <v>4.9082053839663846</v>
      </c>
      <c r="AB534" s="16">
        <f t="shared" si="95"/>
        <v>0</v>
      </c>
      <c r="AC534" s="16">
        <f t="shared" si="96"/>
        <v>8.0741328690363066</v>
      </c>
      <c r="AD534" s="16">
        <f t="shared" si="97"/>
        <v>0</v>
      </c>
      <c r="AE534" s="16">
        <f t="shared" si="98"/>
        <v>18.917373251706628</v>
      </c>
      <c r="AF534" s="16">
        <f t="shared" si="99"/>
        <v>0</v>
      </c>
      <c r="AG534" s="16">
        <f t="shared" si="100"/>
        <v>0.4265579156395109</v>
      </c>
      <c r="AH534" s="16">
        <f t="shared" si="101"/>
        <v>0</v>
      </c>
      <c r="AI534" s="16">
        <f t="shared" si="102"/>
        <v>223.63017545482839</v>
      </c>
      <c r="AK534" s="16">
        <f t="shared" si="103"/>
        <v>0</v>
      </c>
      <c r="AL534" s="16">
        <f t="shared" si="104"/>
        <v>1.1010511300430585</v>
      </c>
      <c r="AM534" s="16">
        <f t="shared" si="105"/>
        <v>1.0895478995668404</v>
      </c>
      <c r="AN534" s="16">
        <f t="shared" si="106"/>
        <v>0</v>
      </c>
      <c r="AO534" s="16">
        <f t="shared" si="107"/>
        <v>2.0185273890284496</v>
      </c>
      <c r="AP534" s="16">
        <f t="shared" si="108"/>
        <v>0</v>
      </c>
      <c r="AQ534" s="16">
        <f t="shared" si="109"/>
        <v>6.0453475146776325</v>
      </c>
      <c r="AR534" s="16">
        <f t="shared" si="110"/>
        <v>0</v>
      </c>
      <c r="AS534" s="16">
        <f t="shared" si="111"/>
        <v>-0.10401647382725181</v>
      </c>
      <c r="AT534" s="16">
        <f t="shared" si="112"/>
        <v>0</v>
      </c>
      <c r="AU534" s="16">
        <f t="shared" si="113"/>
        <v>128.81992640906446</v>
      </c>
    </row>
    <row r="535" spans="1:47" x14ac:dyDescent="0.3">
      <c r="A535">
        <v>12</v>
      </c>
      <c r="B535" t="s">
        <v>227</v>
      </c>
      <c r="C535" t="s">
        <v>223</v>
      </c>
      <c r="D535" t="s">
        <v>224</v>
      </c>
      <c r="F535" s="2">
        <v>0</v>
      </c>
      <c r="G535" s="2">
        <v>0</v>
      </c>
      <c r="H535" s="5">
        <v>1</v>
      </c>
      <c r="I535">
        <f t="shared" si="114"/>
        <v>0</v>
      </c>
      <c r="J535">
        <f t="shared" si="114"/>
        <v>1</v>
      </c>
      <c r="K535">
        <v>2</v>
      </c>
      <c r="L535">
        <v>2</v>
      </c>
      <c r="M535" s="16">
        <f t="shared" si="81"/>
        <v>0</v>
      </c>
      <c r="N535" s="16">
        <f t="shared" si="82"/>
        <v>-0.8917797157352827</v>
      </c>
      <c r="O535" s="16">
        <f t="shared" si="83"/>
        <v>-0.89178361541979834</v>
      </c>
      <c r="P535" s="16">
        <f t="shared" si="84"/>
        <v>0</v>
      </c>
      <c r="Q535" s="16">
        <f t="shared" si="85"/>
        <v>-0.96237043301357272</v>
      </c>
      <c r="R535" s="16">
        <f t="shared" si="86"/>
        <v>0</v>
      </c>
      <c r="S535" s="16">
        <f t="shared" si="87"/>
        <v>-0.99528203511942637</v>
      </c>
      <c r="T535" s="16">
        <f t="shared" si="88"/>
        <v>0</v>
      </c>
      <c r="U535" s="16">
        <f t="shared" si="89"/>
        <v>-0.22265125323149582</v>
      </c>
      <c r="V535" s="16">
        <f t="shared" si="90"/>
        <v>0</v>
      </c>
      <c r="W535" s="16">
        <f t="shared" si="91"/>
        <v>-0.98337622841046335</v>
      </c>
      <c r="Y535" s="16">
        <f t="shared" si="92"/>
        <v>0</v>
      </c>
      <c r="Z535" s="16">
        <f t="shared" si="93"/>
        <v>-0.66915468395472233</v>
      </c>
      <c r="AA535" s="16">
        <f t="shared" si="94"/>
        <v>-0.66586651491944071</v>
      </c>
      <c r="AB535" s="16">
        <f t="shared" si="95"/>
        <v>0</v>
      </c>
      <c r="AC535" s="16">
        <f t="shared" si="96"/>
        <v>-0.84613135099560177</v>
      </c>
      <c r="AD535" s="16">
        <f t="shared" si="97"/>
        <v>0</v>
      </c>
      <c r="AE535" s="16">
        <f t="shared" si="98"/>
        <v>-0.89381786761183901</v>
      </c>
      <c r="AF535" s="16">
        <f t="shared" si="99"/>
        <v>0</v>
      </c>
      <c r="AG535" s="16">
        <f t="shared" si="100"/>
        <v>0.42895039511963168</v>
      </c>
      <c r="AH535" s="16">
        <f t="shared" si="101"/>
        <v>0</v>
      </c>
      <c r="AI535" s="16">
        <f t="shared" si="102"/>
        <v>-0.83955599950939275</v>
      </c>
      <c r="AK535" s="16">
        <f t="shared" si="103"/>
        <v>0</v>
      </c>
      <c r="AL535" s="16">
        <f t="shared" si="104"/>
        <v>-0.81962492417075072</v>
      </c>
      <c r="AM535" s="16">
        <f t="shared" si="105"/>
        <v>-0.81494369705262593</v>
      </c>
      <c r="AN535" s="16">
        <f t="shared" si="106"/>
        <v>0</v>
      </c>
      <c r="AO535" s="16">
        <f t="shared" si="107"/>
        <v>-0.91686867754364509</v>
      </c>
      <c r="AP535" s="16">
        <f t="shared" si="108"/>
        <v>0</v>
      </c>
      <c r="AQ535" s="16">
        <f t="shared" si="109"/>
        <v>-0.91923720648934149</v>
      </c>
      <c r="AR535" s="16">
        <f t="shared" si="110"/>
        <v>0</v>
      </c>
      <c r="AS535" s="16">
        <f t="shared" si="111"/>
        <v>-3.7621876974992724E-2</v>
      </c>
      <c r="AT535" s="16">
        <f t="shared" si="112"/>
        <v>0</v>
      </c>
      <c r="AU535" s="16">
        <f t="shared" si="113"/>
        <v>-0.91678009116579406</v>
      </c>
    </row>
    <row r="536" spans="1:47" x14ac:dyDescent="0.3">
      <c r="A536">
        <v>12</v>
      </c>
      <c r="B536" t="s">
        <v>228</v>
      </c>
      <c r="C536" t="s">
        <v>229</v>
      </c>
      <c r="D536" t="s">
        <v>230</v>
      </c>
      <c r="F536" s="2">
        <v>0</v>
      </c>
      <c r="G536" s="2">
        <v>0</v>
      </c>
      <c r="H536" s="5">
        <v>0</v>
      </c>
      <c r="I536">
        <f t="shared" si="114"/>
        <v>0</v>
      </c>
      <c r="J536">
        <f t="shared" si="114"/>
        <v>1</v>
      </c>
      <c r="K536">
        <v>3</v>
      </c>
      <c r="L536">
        <v>0</v>
      </c>
      <c r="M536" s="16">
        <f t="shared" si="81"/>
        <v>0</v>
      </c>
      <c r="N536" s="16">
        <f t="shared" si="82"/>
        <v>-0.83331414471679321</v>
      </c>
      <c r="O536" s="16">
        <f t="shared" si="83"/>
        <v>-0.83376346788183064</v>
      </c>
      <c r="P536" s="16">
        <f t="shared" si="84"/>
        <v>0</v>
      </c>
      <c r="Q536" s="16">
        <f t="shared" si="85"/>
        <v>-0.93509196979716724</v>
      </c>
      <c r="R536" s="16">
        <f t="shared" si="86"/>
        <v>0</v>
      </c>
      <c r="S536" s="16">
        <f t="shared" si="87"/>
        <v>-0.97611613025767985</v>
      </c>
      <c r="T536" s="16">
        <f t="shared" si="88"/>
        <v>0</v>
      </c>
      <c r="U536" s="16">
        <f t="shared" si="89"/>
        <v>-0.58465157126859069</v>
      </c>
      <c r="V536" s="16">
        <f t="shared" si="90"/>
        <v>0</v>
      </c>
      <c r="W536" s="16">
        <f t="shared" si="91"/>
        <v>-0.86141429500263655</v>
      </c>
      <c r="Y536" s="16">
        <f t="shared" si="92"/>
        <v>0</v>
      </c>
      <c r="Z536" s="16">
        <f t="shared" si="93"/>
        <v>-0.75694104495728454</v>
      </c>
      <c r="AA536" s="16">
        <f t="shared" si="94"/>
        <v>-0.76072823259865496</v>
      </c>
      <c r="AB536" s="16">
        <f t="shared" si="95"/>
        <v>0</v>
      </c>
      <c r="AC536" s="16">
        <f t="shared" si="96"/>
        <v>-0.82151045434248593</v>
      </c>
      <c r="AD536" s="16">
        <f t="shared" si="97"/>
        <v>0</v>
      </c>
      <c r="AE536" s="16">
        <f t="shared" si="98"/>
        <v>-0.91894344837471686</v>
      </c>
      <c r="AF536" s="16">
        <f t="shared" si="99"/>
        <v>0</v>
      </c>
      <c r="AG536" s="16">
        <f t="shared" si="100"/>
        <v>-0.58321491656885127</v>
      </c>
      <c r="AH536" s="16">
        <f t="shared" si="101"/>
        <v>0</v>
      </c>
      <c r="AI536" s="16">
        <f t="shared" si="102"/>
        <v>-0.53104596210704513</v>
      </c>
      <c r="AK536" s="16">
        <f t="shared" si="103"/>
        <v>0</v>
      </c>
      <c r="AL536" s="16">
        <f t="shared" si="104"/>
        <v>-0.89758351943712555</v>
      </c>
      <c r="AM536" s="16">
        <f t="shared" si="105"/>
        <v>-0.89946296025877759</v>
      </c>
      <c r="AN536" s="16">
        <f t="shared" si="106"/>
        <v>0</v>
      </c>
      <c r="AO536" s="16">
        <f t="shared" si="107"/>
        <v>-0.91890861740960006</v>
      </c>
      <c r="AP536" s="16">
        <f t="shared" si="108"/>
        <v>0</v>
      </c>
      <c r="AQ536" s="16">
        <f t="shared" si="109"/>
        <v>-0.95627236434527707</v>
      </c>
      <c r="AR536" s="16">
        <f t="shared" si="110"/>
        <v>0</v>
      </c>
      <c r="AS536" s="16">
        <f t="shared" si="111"/>
        <v>-0.8626032770440345</v>
      </c>
      <c r="AT536" s="16">
        <f t="shared" si="112"/>
        <v>0</v>
      </c>
      <c r="AU536" s="16">
        <f t="shared" si="113"/>
        <v>-0.7887120873219422</v>
      </c>
    </row>
    <row r="537" spans="1:47" x14ac:dyDescent="0.3">
      <c r="A537">
        <v>12</v>
      </c>
      <c r="B537" t="s">
        <v>231</v>
      </c>
      <c r="C537" t="s">
        <v>229</v>
      </c>
      <c r="D537" t="s">
        <v>230</v>
      </c>
      <c r="F537" s="2">
        <v>0</v>
      </c>
      <c r="G537" s="2">
        <v>1</v>
      </c>
      <c r="H537" s="5">
        <v>0</v>
      </c>
      <c r="I537">
        <f t="shared" si="114"/>
        <v>1</v>
      </c>
      <c r="J537">
        <f t="shared" si="114"/>
        <v>0</v>
      </c>
      <c r="K537">
        <v>3</v>
      </c>
      <c r="L537">
        <v>0</v>
      </c>
      <c r="M537" s="16">
        <f t="shared" si="81"/>
        <v>0</v>
      </c>
      <c r="N537" s="16">
        <f t="shared" si="82"/>
        <v>7.224907373214192</v>
      </c>
      <c r="O537" s="16">
        <f t="shared" si="83"/>
        <v>7.244897673222372</v>
      </c>
      <c r="P537" s="16">
        <f t="shared" si="84"/>
        <v>0</v>
      </c>
      <c r="Q537" s="16">
        <f t="shared" si="85"/>
        <v>-3.6691094888447594E-2</v>
      </c>
      <c r="R537" s="16">
        <f t="shared" si="86"/>
        <v>0</v>
      </c>
      <c r="S537" s="16">
        <f t="shared" si="87"/>
        <v>4.1154820445466305</v>
      </c>
      <c r="T537" s="16">
        <f t="shared" si="88"/>
        <v>0</v>
      </c>
      <c r="U537" s="16">
        <f t="shared" si="89"/>
        <v>0.37644173077508314</v>
      </c>
      <c r="V537" s="16">
        <f t="shared" si="90"/>
        <v>0</v>
      </c>
      <c r="W537" s="16">
        <f t="shared" si="91"/>
        <v>-0.14511121612578468</v>
      </c>
      <c r="Y537" s="16">
        <f t="shared" si="92"/>
        <v>0</v>
      </c>
      <c r="Z537" s="16">
        <f t="shared" si="93"/>
        <v>3.6227178624320024</v>
      </c>
      <c r="AA537" s="16">
        <f t="shared" si="94"/>
        <v>3.6711419316622549</v>
      </c>
      <c r="AB537" s="16">
        <f t="shared" si="95"/>
        <v>0</v>
      </c>
      <c r="AC537" s="16">
        <f t="shared" si="96"/>
        <v>0.22193161671550116</v>
      </c>
      <c r="AD537" s="16">
        <f t="shared" si="97"/>
        <v>0</v>
      </c>
      <c r="AE537" s="16">
        <f t="shared" si="98"/>
        <v>1.4764731005499798</v>
      </c>
      <c r="AF537" s="16">
        <f t="shared" si="99"/>
        <v>0</v>
      </c>
      <c r="AG537" s="16">
        <f t="shared" si="100"/>
        <v>1.924488354181551</v>
      </c>
      <c r="AH537" s="16">
        <f t="shared" si="101"/>
        <v>0</v>
      </c>
      <c r="AI537" s="16">
        <f t="shared" si="102"/>
        <v>0.96179022612528098</v>
      </c>
      <c r="AK537" s="16">
        <f t="shared" si="103"/>
        <v>0</v>
      </c>
      <c r="AL537" s="16">
        <f t="shared" si="104"/>
        <v>0.45255405525440862</v>
      </c>
      <c r="AM537" s="16">
        <f t="shared" si="105"/>
        <v>0.46406249569741242</v>
      </c>
      <c r="AN537" s="16">
        <f t="shared" si="106"/>
        <v>0</v>
      </c>
      <c r="AO537" s="16">
        <f t="shared" si="107"/>
        <v>-0.59149835916011206</v>
      </c>
      <c r="AP537" s="16">
        <f t="shared" si="108"/>
        <v>0</v>
      </c>
      <c r="AQ537" s="16">
        <f t="shared" si="109"/>
        <v>-9.2119644575943765E-2</v>
      </c>
      <c r="AR537" s="16">
        <f t="shared" si="110"/>
        <v>0</v>
      </c>
      <c r="AS537" s="16">
        <f t="shared" si="111"/>
        <v>0.10828977303017673</v>
      </c>
      <c r="AT537" s="16">
        <f t="shared" si="112"/>
        <v>0</v>
      </c>
      <c r="AU537" s="16">
        <f t="shared" si="113"/>
        <v>0.50162353220400335</v>
      </c>
    </row>
    <row r="538" spans="1:47" x14ac:dyDescent="0.3">
      <c r="A538">
        <v>12</v>
      </c>
      <c r="B538" t="s">
        <v>232</v>
      </c>
      <c r="C538" t="s">
        <v>229</v>
      </c>
      <c r="D538" t="s">
        <v>230</v>
      </c>
      <c r="F538" s="2">
        <v>0</v>
      </c>
      <c r="G538" s="2">
        <v>1</v>
      </c>
      <c r="H538" s="5">
        <v>0</v>
      </c>
      <c r="I538">
        <f t="shared" si="114"/>
        <v>1</v>
      </c>
      <c r="J538">
        <f t="shared" si="114"/>
        <v>0</v>
      </c>
      <c r="K538">
        <v>3</v>
      </c>
      <c r="L538">
        <v>0</v>
      </c>
      <c r="M538" s="16">
        <f t="shared" si="81"/>
        <v>0</v>
      </c>
      <c r="N538" s="16">
        <f t="shared" si="82"/>
        <v>5.9933811224412388</v>
      </c>
      <c r="O538" s="16">
        <f t="shared" si="83"/>
        <v>6.0005749127276733</v>
      </c>
      <c r="P538" s="16">
        <f t="shared" si="84"/>
        <v>0</v>
      </c>
      <c r="Q538" s="16">
        <f t="shared" si="85"/>
        <v>0.46324686635453766</v>
      </c>
      <c r="R538" s="16">
        <f t="shared" si="86"/>
        <v>0</v>
      </c>
      <c r="S538" s="16">
        <f t="shared" si="87"/>
        <v>2.4318380471121976</v>
      </c>
      <c r="T538" s="16">
        <f t="shared" si="88"/>
        <v>0</v>
      </c>
      <c r="U538" s="16">
        <f t="shared" si="89"/>
        <v>0.32756677047243526</v>
      </c>
      <c r="V538" s="16">
        <f t="shared" si="90"/>
        <v>0</v>
      </c>
      <c r="W538" s="16">
        <f t="shared" si="91"/>
        <v>0.1239879634764155</v>
      </c>
      <c r="Y538" s="16">
        <f t="shared" si="92"/>
        <v>0</v>
      </c>
      <c r="Z538" s="16">
        <f t="shared" si="93"/>
        <v>2.7234785206706316</v>
      </c>
      <c r="AA538" s="16">
        <f t="shared" si="94"/>
        <v>2.7043270055088353</v>
      </c>
      <c r="AB538" s="16">
        <f t="shared" si="95"/>
        <v>0</v>
      </c>
      <c r="AC538" s="16">
        <f t="shared" si="96"/>
        <v>1.0689949974793755</v>
      </c>
      <c r="AD538" s="16">
        <f t="shared" si="97"/>
        <v>0</v>
      </c>
      <c r="AE538" s="16">
        <f t="shared" si="98"/>
        <v>0.89478853573035566</v>
      </c>
      <c r="AF538" s="16">
        <f t="shared" si="99"/>
        <v>0</v>
      </c>
      <c r="AG538" s="16">
        <f t="shared" si="100"/>
        <v>1.5773248612059254</v>
      </c>
      <c r="AH538" s="16">
        <f t="shared" si="101"/>
        <v>0</v>
      </c>
      <c r="AI538" s="16">
        <f t="shared" si="102"/>
        <v>1.1240305422969405</v>
      </c>
      <c r="AK538" s="16">
        <f t="shared" si="103"/>
        <v>0</v>
      </c>
      <c r="AL538" s="16">
        <f t="shared" si="104"/>
        <v>0.14113504925152864</v>
      </c>
      <c r="AM538" s="16">
        <f t="shared" si="105"/>
        <v>0.13138068686587939</v>
      </c>
      <c r="AN538" s="16">
        <f t="shared" si="106"/>
        <v>0</v>
      </c>
      <c r="AO538" s="16">
        <f t="shared" si="107"/>
        <v>-0.31849913344882719</v>
      </c>
      <c r="AP538" s="16">
        <f t="shared" si="108"/>
        <v>0</v>
      </c>
      <c r="AQ538" s="16">
        <f t="shared" si="109"/>
        <v>-0.41190461956746693</v>
      </c>
      <c r="AR538" s="16">
        <f t="shared" si="110"/>
        <v>0</v>
      </c>
      <c r="AS538" s="16">
        <f t="shared" si="111"/>
        <v>-2.571132289191173E-2</v>
      </c>
      <c r="AT538" s="16">
        <f t="shared" si="112"/>
        <v>0</v>
      </c>
      <c r="AU538" s="16">
        <f t="shared" si="113"/>
        <v>0.61465966531996508</v>
      </c>
    </row>
    <row r="539" spans="1:47" x14ac:dyDescent="0.3">
      <c r="A539">
        <v>12</v>
      </c>
      <c r="B539" t="s">
        <v>233</v>
      </c>
      <c r="C539" t="s">
        <v>229</v>
      </c>
      <c r="D539" t="s">
        <v>230</v>
      </c>
      <c r="F539" s="2">
        <v>0</v>
      </c>
      <c r="G539" s="2">
        <v>0</v>
      </c>
      <c r="H539" s="5">
        <v>1</v>
      </c>
      <c r="I539">
        <f t="shared" si="114"/>
        <v>0</v>
      </c>
      <c r="J539">
        <f t="shared" si="114"/>
        <v>1</v>
      </c>
      <c r="K539">
        <v>3</v>
      </c>
      <c r="L539">
        <v>3</v>
      </c>
      <c r="M539" s="16">
        <f t="shared" si="81"/>
        <v>0</v>
      </c>
      <c r="N539" s="16">
        <f t="shared" si="82"/>
        <v>-0.83786414941752174</v>
      </c>
      <c r="O539" s="16">
        <f t="shared" si="83"/>
        <v>-0.83799162766601221</v>
      </c>
      <c r="P539" s="16">
        <f t="shared" si="84"/>
        <v>0</v>
      </c>
      <c r="Q539" s="16">
        <f t="shared" si="85"/>
        <v>-0.94518531325174682</v>
      </c>
      <c r="R539" s="16">
        <f t="shared" si="86"/>
        <v>0</v>
      </c>
      <c r="S539" s="16">
        <f t="shared" si="87"/>
        <v>-0.96245896428615774</v>
      </c>
      <c r="T539" s="16">
        <f t="shared" si="88"/>
        <v>0</v>
      </c>
      <c r="U539" s="16">
        <f t="shared" si="89"/>
        <v>-0.5861547582403468</v>
      </c>
      <c r="V539" s="16">
        <f t="shared" si="90"/>
        <v>0</v>
      </c>
      <c r="W539" s="16">
        <f t="shared" si="91"/>
        <v>-0.87343992256907144</v>
      </c>
      <c r="Y539" s="16">
        <f t="shared" si="92"/>
        <v>0</v>
      </c>
      <c r="Z539" s="16">
        <f t="shared" si="93"/>
        <v>-0.77073356391841141</v>
      </c>
      <c r="AA539" s="16">
        <f t="shared" si="94"/>
        <v>-0.77444289869262217</v>
      </c>
      <c r="AB539" s="16">
        <f t="shared" si="95"/>
        <v>0</v>
      </c>
      <c r="AC539" s="16">
        <f t="shared" si="96"/>
        <v>-0.87065444726348939</v>
      </c>
      <c r="AD539" s="16">
        <f t="shared" si="97"/>
        <v>0</v>
      </c>
      <c r="AE539" s="16">
        <f t="shared" si="98"/>
        <v>-0.91377998730825882</v>
      </c>
      <c r="AF539" s="16">
        <f t="shared" si="99"/>
        <v>0</v>
      </c>
      <c r="AG539" s="16">
        <f t="shared" si="100"/>
        <v>-0.58498296284966844</v>
      </c>
      <c r="AH539" s="16">
        <f t="shared" si="101"/>
        <v>0</v>
      </c>
      <c r="AI539" s="16">
        <f t="shared" si="102"/>
        <v>-0.6005681380910044</v>
      </c>
      <c r="AK539" s="16">
        <f t="shared" si="103"/>
        <v>0</v>
      </c>
      <c r="AL539" s="16">
        <f t="shared" si="104"/>
        <v>-0.89964212518749742</v>
      </c>
      <c r="AM539" s="16">
        <f t="shared" si="105"/>
        <v>-0.90117436494701664</v>
      </c>
      <c r="AN539" s="16">
        <f t="shared" si="106"/>
        <v>0</v>
      </c>
      <c r="AO539" s="16">
        <f t="shared" si="107"/>
        <v>-0.94202081821590433</v>
      </c>
      <c r="AP539" s="16">
        <f t="shared" si="108"/>
        <v>0</v>
      </c>
      <c r="AQ539" s="16">
        <f t="shared" si="109"/>
        <v>-0.95117884980434153</v>
      </c>
      <c r="AR539" s="16">
        <f t="shared" si="110"/>
        <v>0</v>
      </c>
      <c r="AS539" s="16">
        <f t="shared" si="111"/>
        <v>-0.86465397027766921</v>
      </c>
      <c r="AT539" s="16">
        <f t="shared" si="112"/>
        <v>0</v>
      </c>
      <c r="AU539" s="16">
        <f t="shared" si="113"/>
        <v>-0.81926451972279013</v>
      </c>
    </row>
    <row r="540" spans="1:47" x14ac:dyDescent="0.3">
      <c r="A540">
        <v>12</v>
      </c>
      <c r="B540" t="s">
        <v>234</v>
      </c>
      <c r="C540" t="s">
        <v>229</v>
      </c>
      <c r="D540" t="s">
        <v>230</v>
      </c>
      <c r="F540" s="2">
        <v>0</v>
      </c>
      <c r="G540" s="2">
        <v>1</v>
      </c>
      <c r="H540" s="5">
        <v>1</v>
      </c>
      <c r="I540">
        <f t="shared" si="114"/>
        <v>0</v>
      </c>
      <c r="J540">
        <f t="shared" si="114"/>
        <v>1</v>
      </c>
      <c r="K540">
        <v>3</v>
      </c>
      <c r="L540">
        <v>3</v>
      </c>
      <c r="M540" s="16">
        <f t="shared" si="81"/>
        <v>0</v>
      </c>
      <c r="N540" s="16">
        <f t="shared" si="82"/>
        <v>-0.84082483331346125</v>
      </c>
      <c r="O540" s="16">
        <f t="shared" si="83"/>
        <v>-0.84102051810505518</v>
      </c>
      <c r="P540" s="16">
        <f t="shared" si="84"/>
        <v>0</v>
      </c>
      <c r="Q540" s="16">
        <f t="shared" si="85"/>
        <v>-0.96540230428649199</v>
      </c>
      <c r="R540" s="16">
        <f t="shared" si="86"/>
        <v>0</v>
      </c>
      <c r="S540" s="16">
        <f t="shared" si="87"/>
        <v>-0.92236644676029955</v>
      </c>
      <c r="T540" s="16">
        <f t="shared" si="88"/>
        <v>0</v>
      </c>
      <c r="U540" s="16">
        <f t="shared" si="89"/>
        <v>-0.58432809077595449</v>
      </c>
      <c r="V540" s="16">
        <f t="shared" si="90"/>
        <v>0</v>
      </c>
      <c r="W540" s="16">
        <f t="shared" si="91"/>
        <v>-0.88135760550115971</v>
      </c>
      <c r="Y540" s="16">
        <f t="shared" si="92"/>
        <v>0</v>
      </c>
      <c r="Z540" s="16">
        <f t="shared" si="93"/>
        <v>-0.77282166641358552</v>
      </c>
      <c r="AA540" s="16">
        <f t="shared" si="94"/>
        <v>-0.7725966155721572</v>
      </c>
      <c r="AB540" s="16">
        <f t="shared" si="95"/>
        <v>0</v>
      </c>
      <c r="AC540" s="16">
        <f t="shared" si="96"/>
        <v>-0.90538967886851041</v>
      </c>
      <c r="AD540" s="16">
        <f t="shared" si="97"/>
        <v>0</v>
      </c>
      <c r="AE540" s="16">
        <f t="shared" si="98"/>
        <v>-0.81092046306023358</v>
      </c>
      <c r="AF540" s="16">
        <f t="shared" si="99"/>
        <v>0</v>
      </c>
      <c r="AG540" s="16">
        <f t="shared" si="100"/>
        <v>-0.58326423334934119</v>
      </c>
      <c r="AH540" s="16">
        <f t="shared" si="101"/>
        <v>0</v>
      </c>
      <c r="AI540" s="16">
        <f t="shared" si="102"/>
        <v>-0.59817684813165894</v>
      </c>
      <c r="AK540" s="16">
        <f t="shared" si="103"/>
        <v>0</v>
      </c>
      <c r="AL540" s="16">
        <f t="shared" si="104"/>
        <v>-0.90878365286731189</v>
      </c>
      <c r="AM540" s="16">
        <f t="shared" si="105"/>
        <v>-0.90874061710583343</v>
      </c>
      <c r="AN540" s="16">
        <f t="shared" si="106"/>
        <v>0</v>
      </c>
      <c r="AO540" s="16">
        <f t="shared" si="107"/>
        <v>-0.95722101902232748</v>
      </c>
      <c r="AP540" s="16">
        <f t="shared" si="108"/>
        <v>0</v>
      </c>
      <c r="AQ540" s="16">
        <f t="shared" si="109"/>
        <v>-0.92810594579905037</v>
      </c>
      <c r="AR540" s="16">
        <f t="shared" si="110"/>
        <v>0</v>
      </c>
      <c r="AS540" s="16">
        <f t="shared" si="111"/>
        <v>-0.86469857061763089</v>
      </c>
      <c r="AT540" s="16">
        <f t="shared" si="112"/>
        <v>0</v>
      </c>
      <c r="AU540" s="16">
        <f t="shared" si="113"/>
        <v>-0.81408434739593327</v>
      </c>
    </row>
    <row r="541" spans="1:47" x14ac:dyDescent="0.3">
      <c r="A541">
        <v>12</v>
      </c>
      <c r="B541" t="s">
        <v>235</v>
      </c>
      <c r="C541" t="s">
        <v>229</v>
      </c>
      <c r="D541" t="s">
        <v>230</v>
      </c>
      <c r="F541" s="2">
        <v>0</v>
      </c>
      <c r="G541" s="2">
        <v>0</v>
      </c>
      <c r="H541" s="5">
        <v>0</v>
      </c>
      <c r="I541">
        <f t="shared" si="114"/>
        <v>1</v>
      </c>
      <c r="J541">
        <f t="shared" si="114"/>
        <v>0</v>
      </c>
      <c r="K541">
        <v>3</v>
      </c>
      <c r="L541">
        <v>0</v>
      </c>
      <c r="M541" s="16">
        <f t="shared" si="81"/>
        <v>0</v>
      </c>
      <c r="N541" s="16">
        <f t="shared" si="82"/>
        <v>10.849123904276821</v>
      </c>
      <c r="O541" s="16">
        <f t="shared" si="83"/>
        <v>10.873175775502004</v>
      </c>
      <c r="P541" s="16">
        <f t="shared" si="84"/>
        <v>0</v>
      </c>
      <c r="Q541" s="16">
        <f t="shared" si="85"/>
        <v>1.6552236704707302</v>
      </c>
      <c r="R541" s="16">
        <f t="shared" si="86"/>
        <v>0</v>
      </c>
      <c r="S541" s="16">
        <f t="shared" si="87"/>
        <v>19.671550043218687</v>
      </c>
      <c r="T541" s="16">
        <f t="shared" si="88"/>
        <v>0</v>
      </c>
      <c r="U541" s="16">
        <f t="shared" si="89"/>
        <v>0.37385807624307243</v>
      </c>
      <c r="V541" s="16">
        <f t="shared" si="90"/>
        <v>0</v>
      </c>
      <c r="W541" s="16">
        <f t="shared" si="91"/>
        <v>10.560586345201328</v>
      </c>
      <c r="Y541" s="16">
        <f t="shared" si="92"/>
        <v>0</v>
      </c>
      <c r="Z541" s="16">
        <f t="shared" si="93"/>
        <v>5.6207230801658614</v>
      </c>
      <c r="AA541" s="16">
        <f t="shared" si="94"/>
        <v>5.5554392056193844</v>
      </c>
      <c r="AB541" s="16">
        <f t="shared" si="95"/>
        <v>0</v>
      </c>
      <c r="AC541" s="16">
        <f t="shared" si="96"/>
        <v>2.0934262721947037</v>
      </c>
      <c r="AD541" s="16">
        <f t="shared" si="97"/>
        <v>0</v>
      </c>
      <c r="AE541" s="16">
        <f t="shared" si="98"/>
        <v>9.3196183416810587</v>
      </c>
      <c r="AF541" s="16">
        <f t="shared" si="99"/>
        <v>0</v>
      </c>
      <c r="AG541" s="16">
        <f t="shared" si="100"/>
        <v>1.9262396176650622</v>
      </c>
      <c r="AH541" s="16">
        <f t="shared" si="101"/>
        <v>0</v>
      </c>
      <c r="AI541" s="16">
        <f t="shared" si="102"/>
        <v>8.8481354407942518</v>
      </c>
      <c r="AK541" s="16">
        <f t="shared" si="103"/>
        <v>0</v>
      </c>
      <c r="AL541" s="16">
        <f t="shared" si="104"/>
        <v>1.0131774875198643</v>
      </c>
      <c r="AM541" s="16">
        <f t="shared" si="105"/>
        <v>0.99372095493323465</v>
      </c>
      <c r="AN541" s="16">
        <f t="shared" si="106"/>
        <v>0</v>
      </c>
      <c r="AO541" s="16">
        <f t="shared" si="107"/>
        <v>3.9653959716834273E-3</v>
      </c>
      <c r="AP541" s="16">
        <f t="shared" si="108"/>
        <v>0</v>
      </c>
      <c r="AQ541" s="16">
        <f t="shared" si="109"/>
        <v>2.0480956646643356</v>
      </c>
      <c r="AR541" s="16">
        <f t="shared" si="110"/>
        <v>0</v>
      </c>
      <c r="AS541" s="16">
        <f t="shared" si="111"/>
        <v>9.4561662381363126E-2</v>
      </c>
      <c r="AT541" s="16">
        <f t="shared" si="112"/>
        <v>0</v>
      </c>
      <c r="AU541" s="16">
        <f t="shared" si="113"/>
        <v>6.4568021669179751</v>
      </c>
    </row>
    <row r="542" spans="1:47" x14ac:dyDescent="0.3">
      <c r="A542">
        <v>12</v>
      </c>
      <c r="B542" t="s">
        <v>236</v>
      </c>
      <c r="C542" t="s">
        <v>229</v>
      </c>
      <c r="D542" t="s">
        <v>230</v>
      </c>
      <c r="F542" s="2">
        <v>0</v>
      </c>
      <c r="G542" s="2">
        <v>0</v>
      </c>
      <c r="H542" s="5">
        <v>0</v>
      </c>
      <c r="I542">
        <f t="shared" si="114"/>
        <v>1</v>
      </c>
      <c r="J542">
        <f t="shared" si="114"/>
        <v>0</v>
      </c>
      <c r="K542">
        <v>3</v>
      </c>
      <c r="L542">
        <v>0</v>
      </c>
      <c r="M542" s="16">
        <f t="shared" si="81"/>
        <v>0</v>
      </c>
      <c r="N542" s="16">
        <f t="shared" si="82"/>
        <v>5.7223436426353889</v>
      </c>
      <c r="O542" s="16">
        <f t="shared" si="83"/>
        <v>5.7464657462220101</v>
      </c>
      <c r="P542" s="16">
        <f t="shared" si="84"/>
        <v>0</v>
      </c>
      <c r="Q542" s="16">
        <f t="shared" si="85"/>
        <v>-0.19830313139263445</v>
      </c>
      <c r="R542" s="16">
        <f t="shared" si="86"/>
        <v>0</v>
      </c>
      <c r="S542" s="16">
        <f t="shared" si="87"/>
        <v>6.7448839093510022</v>
      </c>
      <c r="T542" s="16">
        <f t="shared" si="88"/>
        <v>0</v>
      </c>
      <c r="U542" s="16">
        <f t="shared" si="89"/>
        <v>0.32251277146656088</v>
      </c>
      <c r="V542" s="16">
        <f t="shared" si="90"/>
        <v>0</v>
      </c>
      <c r="W542" s="16">
        <f t="shared" si="91"/>
        <v>0.708678382911197</v>
      </c>
      <c r="Y542" s="16">
        <f t="shared" si="92"/>
        <v>0</v>
      </c>
      <c r="Z542" s="16">
        <f t="shared" si="93"/>
        <v>3.2174592643730233</v>
      </c>
      <c r="AA542" s="16">
        <f t="shared" si="94"/>
        <v>3.2234397299596194</v>
      </c>
      <c r="AB542" s="16">
        <f t="shared" si="95"/>
        <v>0</v>
      </c>
      <c r="AC542" s="16">
        <f t="shared" si="96"/>
        <v>0.11435146056123174</v>
      </c>
      <c r="AD542" s="16">
        <f t="shared" si="97"/>
        <v>0</v>
      </c>
      <c r="AE542" s="16">
        <f t="shared" si="98"/>
        <v>4.192928472878183</v>
      </c>
      <c r="AF542" s="16">
        <f t="shared" si="99"/>
        <v>0</v>
      </c>
      <c r="AG542" s="16">
        <f t="shared" si="100"/>
        <v>1.577744001053009</v>
      </c>
      <c r="AH542" s="16">
        <f t="shared" si="101"/>
        <v>0</v>
      </c>
      <c r="AI542" s="16">
        <f t="shared" si="102"/>
        <v>1.3188934419779925</v>
      </c>
      <c r="AK542" s="16">
        <f t="shared" si="103"/>
        <v>0</v>
      </c>
      <c r="AL542" s="16">
        <f t="shared" si="104"/>
        <v>0.34742980496388609</v>
      </c>
      <c r="AM542" s="16">
        <f t="shared" si="105"/>
        <v>0.33672913845205332</v>
      </c>
      <c r="AN542" s="16">
        <f t="shared" si="106"/>
        <v>0</v>
      </c>
      <c r="AO542" s="16">
        <f t="shared" si="107"/>
        <v>-0.62061720845347212</v>
      </c>
      <c r="AP542" s="16">
        <f t="shared" si="108"/>
        <v>0</v>
      </c>
      <c r="AQ542" s="16">
        <f t="shared" si="109"/>
        <v>0.63098280908382176</v>
      </c>
      <c r="AR542" s="16">
        <f t="shared" si="110"/>
        <v>0</v>
      </c>
      <c r="AS542" s="16">
        <f t="shared" si="111"/>
        <v>-1.8483543392373587E-2</v>
      </c>
      <c r="AT542" s="16">
        <f t="shared" si="112"/>
        <v>0</v>
      </c>
      <c r="AU542" s="16">
        <f t="shared" si="113"/>
        <v>0.77149508832724845</v>
      </c>
    </row>
    <row r="543" spans="1:47" x14ac:dyDescent="0.3">
      <c r="A543">
        <v>12</v>
      </c>
      <c r="B543" t="s">
        <v>237</v>
      </c>
      <c r="C543" t="s">
        <v>229</v>
      </c>
      <c r="D543" t="s">
        <v>230</v>
      </c>
      <c r="F543" s="2">
        <v>0</v>
      </c>
      <c r="G543" s="2">
        <v>1</v>
      </c>
      <c r="H543" s="5">
        <v>0</v>
      </c>
      <c r="I543">
        <f t="shared" si="114"/>
        <v>0</v>
      </c>
      <c r="J543">
        <f t="shared" si="114"/>
        <v>1</v>
      </c>
      <c r="K543">
        <v>3</v>
      </c>
      <c r="L543">
        <v>0</v>
      </c>
      <c r="M543" s="16">
        <f t="shared" si="81"/>
        <v>0</v>
      </c>
      <c r="N543" s="16">
        <f t="shared" si="82"/>
        <v>-0.85052571151833756</v>
      </c>
      <c r="O543" s="16">
        <f t="shared" si="83"/>
        <v>-0.85080502196535057</v>
      </c>
      <c r="P543" s="16">
        <f t="shared" si="84"/>
        <v>0</v>
      </c>
      <c r="Q543" s="16">
        <f t="shared" si="85"/>
        <v>-0.96774270488626601</v>
      </c>
      <c r="R543" s="16">
        <f t="shared" si="86"/>
        <v>0</v>
      </c>
      <c r="S543" s="16">
        <f t="shared" si="87"/>
        <v>-0.91634624363204964</v>
      </c>
      <c r="T543" s="16">
        <f t="shared" si="88"/>
        <v>0</v>
      </c>
      <c r="U543" s="16">
        <f t="shared" si="89"/>
        <v>-0.58499489084354994</v>
      </c>
      <c r="V543" s="16">
        <f t="shared" si="90"/>
        <v>0</v>
      </c>
      <c r="W543" s="16">
        <f t="shared" si="91"/>
        <v>-0.87923593763067254</v>
      </c>
      <c r="Y543" s="16">
        <f t="shared" si="92"/>
        <v>0</v>
      </c>
      <c r="Z543" s="16">
        <f t="shared" si="93"/>
        <v>-0.79314685748361646</v>
      </c>
      <c r="AA543" s="16">
        <f t="shared" si="94"/>
        <v>-0.79445734225400244</v>
      </c>
      <c r="AB543" s="16">
        <f t="shared" si="95"/>
        <v>0</v>
      </c>
      <c r="AC543" s="16">
        <f t="shared" si="96"/>
        <v>-0.91147032191064836</v>
      </c>
      <c r="AD543" s="16">
        <f t="shared" si="97"/>
        <v>0</v>
      </c>
      <c r="AE543" s="16">
        <f t="shared" si="98"/>
        <v>-0.80207951887226303</v>
      </c>
      <c r="AF543" s="16">
        <f t="shared" si="99"/>
        <v>0</v>
      </c>
      <c r="AG543" s="16">
        <f t="shared" si="100"/>
        <v>-0.58450402513731836</v>
      </c>
      <c r="AH543" s="16">
        <f t="shared" si="101"/>
        <v>0</v>
      </c>
      <c r="AI543" s="16">
        <f t="shared" si="102"/>
        <v>-0.60885068155996902</v>
      </c>
      <c r="AK543" s="16">
        <f t="shared" si="103"/>
        <v>0</v>
      </c>
      <c r="AL543" s="16">
        <f t="shared" si="104"/>
        <v>-0.91472837528185702</v>
      </c>
      <c r="AM543" s="16">
        <f t="shared" si="105"/>
        <v>-0.91542965166795665</v>
      </c>
      <c r="AN543" s="16">
        <f t="shared" si="106"/>
        <v>0</v>
      </c>
      <c r="AO543" s="16">
        <f t="shared" si="107"/>
        <v>-0.96090646318362416</v>
      </c>
      <c r="AP543" s="16">
        <f t="shared" si="108"/>
        <v>0</v>
      </c>
      <c r="AQ543" s="16">
        <f t="shared" si="109"/>
        <v>-0.92151268378053341</v>
      </c>
      <c r="AR543" s="16">
        <f t="shared" si="110"/>
        <v>0</v>
      </c>
      <c r="AS543" s="16">
        <f t="shared" si="111"/>
        <v>-0.86547744644438074</v>
      </c>
      <c r="AT543" s="16">
        <f t="shared" si="112"/>
        <v>0</v>
      </c>
      <c r="AU543" s="16">
        <f t="shared" si="113"/>
        <v>-0.82004606515305056</v>
      </c>
    </row>
    <row r="544" spans="1:47" x14ac:dyDescent="0.3">
      <c r="F544" s="2"/>
      <c r="G544" s="2"/>
      <c r="H544" s="5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K544" s="16"/>
      <c r="AL544" s="16"/>
      <c r="AM544" s="16"/>
      <c r="AN544" s="16"/>
      <c r="AO544" s="16"/>
      <c r="AP544" s="16"/>
      <c r="AQ544" s="16"/>
      <c r="AR544" s="16"/>
      <c r="AS544" s="16"/>
      <c r="AT544" s="16"/>
      <c r="AU544" s="16"/>
    </row>
    <row r="545" spans="6:47" x14ac:dyDescent="0.3">
      <c r="F545" s="2"/>
      <c r="G545" s="2"/>
      <c r="H545" s="5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K545" s="16"/>
      <c r="AL545" s="16"/>
      <c r="AM545" s="16"/>
      <c r="AN545" s="16"/>
      <c r="AO545" s="16"/>
      <c r="AP545" s="16"/>
      <c r="AQ545" s="16"/>
      <c r="AR545" s="16"/>
      <c r="AS545" s="16"/>
      <c r="AT545" s="16"/>
      <c r="AU545" s="16"/>
    </row>
    <row r="546" spans="6:47" x14ac:dyDescent="0.3">
      <c r="F546" s="2"/>
      <c r="G546" s="2"/>
      <c r="H546" s="5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K546" s="16"/>
      <c r="AL546" s="16"/>
      <c r="AM546" s="16"/>
      <c r="AN546" s="16"/>
      <c r="AO546" s="16"/>
      <c r="AP546" s="16"/>
      <c r="AQ546" s="16"/>
      <c r="AR546" s="16"/>
      <c r="AS546" s="16"/>
      <c r="AT546" s="16"/>
      <c r="AU546" s="16"/>
    </row>
    <row r="547" spans="6:47" x14ac:dyDescent="0.3">
      <c r="F547" s="2"/>
      <c r="G547" s="2"/>
      <c r="H547" s="5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16"/>
      <c r="AU547" s="16"/>
    </row>
    <row r="548" spans="6:47" x14ac:dyDescent="0.3">
      <c r="F548" s="2"/>
      <c r="G548" s="2"/>
      <c r="H548" s="5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</row>
    <row r="549" spans="6:47" x14ac:dyDescent="0.3">
      <c r="F549" s="2"/>
      <c r="G549" s="2"/>
      <c r="H549" s="5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</row>
    <row r="550" spans="6:47" x14ac:dyDescent="0.3">
      <c r="F550" s="2"/>
      <c r="G550" s="2"/>
      <c r="H550" s="5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</row>
    <row r="551" spans="6:47" x14ac:dyDescent="0.3">
      <c r="F551" s="2"/>
      <c r="G551" s="2"/>
      <c r="H551" s="5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  <c r="AU551" s="16"/>
    </row>
    <row r="552" spans="6:47" x14ac:dyDescent="0.3">
      <c r="F552" s="2"/>
      <c r="G552" s="2"/>
      <c r="H552" s="5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/>
    </row>
    <row r="553" spans="6:47" x14ac:dyDescent="0.3">
      <c r="F553" s="2"/>
      <c r="G553" s="2"/>
      <c r="H553" s="5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  <c r="AU553" s="16"/>
    </row>
    <row r="554" spans="6:47" x14ac:dyDescent="0.3">
      <c r="F554" s="2"/>
      <c r="G554" s="2"/>
      <c r="H554" s="5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K554" s="16"/>
      <c r="AL554" s="16"/>
      <c r="AM554" s="16"/>
      <c r="AN554" s="16"/>
      <c r="AO554" s="16"/>
      <c r="AP554" s="16"/>
      <c r="AQ554" s="16"/>
      <c r="AR554" s="16"/>
      <c r="AS554" s="16"/>
      <c r="AT554" s="16"/>
      <c r="AU554" s="16"/>
    </row>
    <row r="555" spans="6:47" x14ac:dyDescent="0.3">
      <c r="F555" s="2"/>
      <c r="G555" s="2"/>
      <c r="H555" s="5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K555" s="16"/>
      <c r="AL555" s="16"/>
      <c r="AM555" s="16"/>
      <c r="AN555" s="16"/>
      <c r="AO555" s="16"/>
      <c r="AP555" s="16"/>
      <c r="AQ555" s="16"/>
      <c r="AR555" s="16"/>
      <c r="AS555" s="16"/>
      <c r="AT555" s="16"/>
      <c r="AU555" s="16"/>
    </row>
    <row r="556" spans="6:47" x14ac:dyDescent="0.3">
      <c r="F556" s="2"/>
      <c r="G556" s="2"/>
      <c r="H556" s="5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K556" s="16"/>
      <c r="AL556" s="16"/>
      <c r="AM556" s="16"/>
      <c r="AN556" s="16"/>
      <c r="AO556" s="16"/>
      <c r="AP556" s="16"/>
      <c r="AQ556" s="16"/>
      <c r="AR556" s="16"/>
      <c r="AS556" s="16"/>
      <c r="AT556" s="16"/>
      <c r="AU556" s="16"/>
    </row>
    <row r="557" spans="6:47" x14ac:dyDescent="0.3">
      <c r="F557" s="2"/>
      <c r="G557" s="2"/>
      <c r="H557" s="5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</row>
    <row r="558" spans="6:47" x14ac:dyDescent="0.3">
      <c r="F558" s="2"/>
      <c r="G558" s="2"/>
      <c r="H558" s="5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K558" s="16"/>
      <c r="AL558" s="16"/>
      <c r="AM558" s="16"/>
      <c r="AN558" s="16"/>
      <c r="AO558" s="16"/>
      <c r="AP558" s="16"/>
      <c r="AQ558" s="16"/>
      <c r="AR558" s="16"/>
      <c r="AS558" s="16"/>
      <c r="AT558" s="16"/>
      <c r="AU558" s="16"/>
    </row>
    <row r="559" spans="6:47" x14ac:dyDescent="0.3">
      <c r="F559" s="2"/>
      <c r="G559" s="2"/>
      <c r="H559" s="5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16"/>
      <c r="AU559" s="16"/>
    </row>
    <row r="560" spans="6:47" x14ac:dyDescent="0.3">
      <c r="F560" s="2"/>
      <c r="G560" s="2"/>
      <c r="H560" s="5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16"/>
      <c r="AU560" s="16"/>
    </row>
    <row r="561" spans="6:47" x14ac:dyDescent="0.3">
      <c r="F561" s="2"/>
      <c r="G561" s="2"/>
      <c r="H561" s="5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  <c r="AU561" s="16"/>
    </row>
    <row r="562" spans="6:47" x14ac:dyDescent="0.3">
      <c r="F562" s="2"/>
      <c r="G562" s="2"/>
      <c r="H562" s="5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K562" s="16"/>
      <c r="AL562" s="16"/>
      <c r="AM562" s="16"/>
      <c r="AN562" s="16"/>
      <c r="AO562" s="16"/>
      <c r="AP562" s="16"/>
      <c r="AQ562" s="16"/>
      <c r="AR562" s="16"/>
      <c r="AS562" s="16"/>
      <c r="AT562" s="16"/>
      <c r="AU562" s="16"/>
    </row>
    <row r="563" spans="6:47" x14ac:dyDescent="0.3">
      <c r="F563" s="2"/>
      <c r="G563" s="2"/>
      <c r="H563" s="5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16"/>
      <c r="AU563" s="16"/>
    </row>
    <row r="564" spans="6:47" x14ac:dyDescent="0.3">
      <c r="F564" s="2"/>
      <c r="G564" s="2"/>
      <c r="H564" s="5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  <c r="AU564" s="16"/>
    </row>
    <row r="565" spans="6:47" x14ac:dyDescent="0.3">
      <c r="F565" s="2"/>
      <c r="G565" s="2"/>
      <c r="H565" s="5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16"/>
      <c r="AU565" s="16"/>
    </row>
    <row r="566" spans="6:47" x14ac:dyDescent="0.3">
      <c r="F566" s="2"/>
      <c r="G566" s="2"/>
      <c r="H566" s="5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K566" s="16"/>
      <c r="AL566" s="16"/>
      <c r="AM566" s="16"/>
      <c r="AN566" s="16"/>
      <c r="AO566" s="16"/>
      <c r="AP566" s="16"/>
      <c r="AQ566" s="16"/>
      <c r="AR566" s="16"/>
      <c r="AS566" s="16"/>
      <c r="AT566" s="16"/>
      <c r="AU566" s="16"/>
    </row>
    <row r="567" spans="6:47" x14ac:dyDescent="0.3">
      <c r="F567" s="2"/>
      <c r="G567" s="2"/>
      <c r="H567" s="5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K567" s="16"/>
      <c r="AL567" s="16"/>
      <c r="AM567" s="16"/>
      <c r="AN567" s="16"/>
      <c r="AO567" s="16"/>
      <c r="AP567" s="16"/>
      <c r="AQ567" s="16"/>
      <c r="AR567" s="16"/>
      <c r="AS567" s="16"/>
      <c r="AT567" s="16"/>
      <c r="AU567" s="16"/>
    </row>
    <row r="568" spans="6:47" x14ac:dyDescent="0.3">
      <c r="F568" s="2"/>
      <c r="G568" s="2"/>
      <c r="H568" s="5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  <c r="AU568" s="16"/>
    </row>
    <row r="569" spans="6:47" x14ac:dyDescent="0.3">
      <c r="F569" s="2"/>
      <c r="G569" s="2"/>
      <c r="H569" s="5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K569" s="16"/>
      <c r="AL569" s="16"/>
      <c r="AM569" s="16"/>
      <c r="AN569" s="16"/>
      <c r="AO569" s="16"/>
      <c r="AP569" s="16"/>
      <c r="AQ569" s="16"/>
      <c r="AR569" s="16"/>
      <c r="AS569" s="16"/>
      <c r="AT569" s="16"/>
      <c r="AU569" s="16"/>
    </row>
    <row r="570" spans="6:47" x14ac:dyDescent="0.3">
      <c r="F570" s="2"/>
      <c r="G570" s="2"/>
      <c r="H570" s="5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16"/>
      <c r="AU570" s="16"/>
    </row>
    <row r="571" spans="6:47" x14ac:dyDescent="0.3">
      <c r="F571" s="2"/>
      <c r="G571" s="2"/>
      <c r="H571" s="5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K571" s="16"/>
      <c r="AL571" s="16"/>
      <c r="AM571" s="16"/>
      <c r="AN571" s="16"/>
      <c r="AO571" s="16"/>
      <c r="AP571" s="16"/>
      <c r="AQ571" s="16"/>
      <c r="AR571" s="16"/>
      <c r="AS571" s="16"/>
      <c r="AT571" s="16"/>
      <c r="AU571" s="16"/>
    </row>
    <row r="572" spans="6:47" x14ac:dyDescent="0.3">
      <c r="F572" s="2"/>
      <c r="G572" s="2"/>
      <c r="H572" s="5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K572" s="16"/>
      <c r="AL572" s="16"/>
      <c r="AM572" s="16"/>
      <c r="AN572" s="16"/>
      <c r="AO572" s="16"/>
      <c r="AP572" s="16"/>
      <c r="AQ572" s="16"/>
      <c r="AR572" s="16"/>
      <c r="AS572" s="16"/>
      <c r="AT572" s="16"/>
      <c r="AU572" s="16"/>
    </row>
    <row r="573" spans="6:47" x14ac:dyDescent="0.3">
      <c r="F573" s="2"/>
      <c r="G573" s="2"/>
      <c r="H573" s="5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K573" s="16"/>
      <c r="AL573" s="16"/>
      <c r="AM573" s="16"/>
      <c r="AN573" s="16"/>
      <c r="AO573" s="16"/>
      <c r="AP573" s="16"/>
      <c r="AQ573" s="16"/>
      <c r="AR573" s="16"/>
      <c r="AS573" s="16"/>
      <c r="AT573" s="16"/>
      <c r="AU573" s="16"/>
    </row>
    <row r="574" spans="6:47" x14ac:dyDescent="0.3">
      <c r="F574" s="2"/>
      <c r="G574" s="2"/>
      <c r="H574" s="5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K574" s="16"/>
      <c r="AL574" s="16"/>
      <c r="AM574" s="16"/>
      <c r="AN574" s="16"/>
      <c r="AO574" s="16"/>
      <c r="AP574" s="16"/>
      <c r="AQ574" s="16"/>
      <c r="AR574" s="16"/>
      <c r="AS574" s="16"/>
      <c r="AT574" s="16"/>
      <c r="AU574" s="16"/>
    </row>
    <row r="575" spans="6:47" x14ac:dyDescent="0.3">
      <c r="F575" s="2"/>
      <c r="G575" s="2"/>
      <c r="H575" s="5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16"/>
      <c r="AU575" s="16"/>
    </row>
    <row r="576" spans="6:47" x14ac:dyDescent="0.3">
      <c r="F576" s="2"/>
      <c r="G576" s="2"/>
      <c r="H576" s="5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K576" s="16"/>
      <c r="AL576" s="16"/>
      <c r="AM576" s="16"/>
      <c r="AN576" s="16"/>
      <c r="AO576" s="16"/>
      <c r="AP576" s="16"/>
      <c r="AQ576" s="16"/>
      <c r="AR576" s="16"/>
      <c r="AS576" s="16"/>
      <c r="AT576" s="16"/>
      <c r="AU576" s="16"/>
    </row>
    <row r="577" spans="6:47" x14ac:dyDescent="0.3">
      <c r="F577" s="2"/>
      <c r="G577" s="2"/>
      <c r="H577" s="5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  <c r="AU577" s="16"/>
    </row>
    <row r="578" spans="6:47" x14ac:dyDescent="0.3">
      <c r="F578" s="2"/>
      <c r="G578" s="2"/>
      <c r="H578" s="5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</row>
    <row r="579" spans="6:47" x14ac:dyDescent="0.3">
      <c r="F579" s="2"/>
      <c r="G579" s="2"/>
      <c r="H579" s="5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</row>
    <row r="580" spans="6:47" x14ac:dyDescent="0.3">
      <c r="F580" s="2"/>
      <c r="G580" s="2"/>
      <c r="H580" s="5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K580" s="16"/>
      <c r="AL580" s="16"/>
      <c r="AM580" s="16"/>
      <c r="AN580" s="16"/>
      <c r="AO580" s="16"/>
      <c r="AP580" s="16"/>
      <c r="AQ580" s="16"/>
      <c r="AR580" s="16"/>
      <c r="AS580" s="16"/>
      <c r="AT580" s="16"/>
      <c r="AU580" s="16"/>
    </row>
    <row r="581" spans="6:47" x14ac:dyDescent="0.3">
      <c r="F581" s="2"/>
      <c r="G581" s="2"/>
      <c r="H581" s="5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K581" s="16"/>
      <c r="AL581" s="16"/>
      <c r="AM581" s="16"/>
      <c r="AN581" s="16"/>
      <c r="AO581" s="16"/>
      <c r="AP581" s="16"/>
      <c r="AQ581" s="16"/>
      <c r="AR581" s="16"/>
      <c r="AS581" s="16"/>
      <c r="AT581" s="16"/>
      <c r="AU581" s="16"/>
    </row>
    <row r="582" spans="6:47" x14ac:dyDescent="0.3">
      <c r="F582" s="2"/>
      <c r="G582" s="2"/>
      <c r="H582" s="5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/>
    </row>
    <row r="583" spans="6:47" x14ac:dyDescent="0.3">
      <c r="F583" s="2"/>
      <c r="G583" s="2"/>
      <c r="H583" s="5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16"/>
      <c r="AU583" s="16"/>
    </row>
    <row r="584" spans="6:47" x14ac:dyDescent="0.3">
      <c r="F584" s="2"/>
      <c r="G584" s="2"/>
      <c r="H584" s="5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16"/>
      <c r="AU584" s="16"/>
    </row>
    <row r="585" spans="6:47" x14ac:dyDescent="0.3">
      <c r="F585" s="2"/>
      <c r="G585" s="2"/>
      <c r="H585" s="5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K585" s="16"/>
      <c r="AL585" s="16"/>
      <c r="AM585" s="16"/>
      <c r="AN585" s="16"/>
      <c r="AO585" s="16"/>
      <c r="AP585" s="16"/>
      <c r="AQ585" s="16"/>
      <c r="AR585" s="16"/>
      <c r="AS585" s="16"/>
      <c r="AT585" s="16"/>
      <c r="AU585" s="16"/>
    </row>
    <row r="586" spans="6:47" x14ac:dyDescent="0.3">
      <c r="F586" s="2"/>
      <c r="G586" s="2"/>
      <c r="H586" s="5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K586" s="16"/>
      <c r="AL586" s="16"/>
      <c r="AM586" s="16"/>
      <c r="AN586" s="16"/>
      <c r="AO586" s="16"/>
      <c r="AP586" s="16"/>
      <c r="AQ586" s="16"/>
      <c r="AR586" s="16"/>
      <c r="AS586" s="16"/>
      <c r="AT586" s="16"/>
      <c r="AU586" s="16"/>
    </row>
    <row r="587" spans="6:47" x14ac:dyDescent="0.3">
      <c r="F587" s="2"/>
      <c r="G587" s="2"/>
      <c r="H587" s="5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16"/>
      <c r="AU587" s="16"/>
    </row>
    <row r="588" spans="6:47" x14ac:dyDescent="0.3">
      <c r="F588" s="2"/>
      <c r="G588" s="2"/>
      <c r="H588" s="5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K588" s="16"/>
      <c r="AL588" s="16"/>
      <c r="AM588" s="16"/>
      <c r="AN588" s="16"/>
      <c r="AO588" s="16"/>
      <c r="AP588" s="16"/>
      <c r="AQ588" s="16"/>
      <c r="AR588" s="16"/>
      <c r="AS588" s="16"/>
      <c r="AT588" s="16"/>
      <c r="AU588" s="16"/>
    </row>
    <row r="589" spans="6:47" x14ac:dyDescent="0.3">
      <c r="F589" s="2"/>
      <c r="G589" s="2"/>
      <c r="H589" s="5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K589" s="16"/>
      <c r="AL589" s="16"/>
      <c r="AM589" s="16"/>
      <c r="AN589" s="16"/>
      <c r="AO589" s="16"/>
      <c r="AP589" s="16"/>
      <c r="AQ589" s="16"/>
      <c r="AR589" s="16"/>
      <c r="AS589" s="16"/>
      <c r="AT589" s="16"/>
      <c r="AU589" s="16"/>
    </row>
    <row r="590" spans="6:47" x14ac:dyDescent="0.3">
      <c r="F590" s="2"/>
      <c r="G590" s="2"/>
      <c r="H590" s="5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K590" s="16"/>
      <c r="AL590" s="16"/>
      <c r="AM590" s="16"/>
      <c r="AN590" s="16"/>
      <c r="AO590" s="16"/>
      <c r="AP590" s="16"/>
      <c r="AQ590" s="16"/>
      <c r="AR590" s="16"/>
      <c r="AS590" s="16"/>
      <c r="AT590" s="16"/>
      <c r="AU590" s="16"/>
    </row>
    <row r="591" spans="6:47" x14ac:dyDescent="0.3">
      <c r="F591" s="2"/>
      <c r="G591" s="2"/>
      <c r="H591" s="5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</row>
    <row r="592" spans="6:47" x14ac:dyDescent="0.3">
      <c r="F592" s="2"/>
      <c r="G592" s="2"/>
      <c r="H592" s="5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K592" s="16"/>
      <c r="AL592" s="16"/>
      <c r="AM592" s="16"/>
      <c r="AN592" s="16"/>
      <c r="AO592" s="16"/>
      <c r="AP592" s="16"/>
      <c r="AQ592" s="16"/>
      <c r="AR592" s="16"/>
      <c r="AS592" s="16"/>
      <c r="AT592" s="16"/>
      <c r="AU592" s="16"/>
    </row>
    <row r="593" spans="6:47" x14ac:dyDescent="0.3">
      <c r="F593" s="2"/>
      <c r="G593" s="2"/>
      <c r="H593" s="5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K593" s="16"/>
      <c r="AL593" s="16"/>
      <c r="AM593" s="16"/>
      <c r="AN593" s="16"/>
      <c r="AO593" s="16"/>
      <c r="AP593" s="16"/>
      <c r="AQ593" s="16"/>
      <c r="AR593" s="16"/>
      <c r="AS593" s="16"/>
      <c r="AT593" s="16"/>
      <c r="AU593" s="16"/>
    </row>
    <row r="594" spans="6:47" x14ac:dyDescent="0.3">
      <c r="F594" s="2"/>
      <c r="G594" s="2"/>
      <c r="H594" s="5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16"/>
      <c r="AU594" s="16"/>
    </row>
    <row r="595" spans="6:47" x14ac:dyDescent="0.3">
      <c r="F595" s="2"/>
      <c r="G595" s="2"/>
      <c r="H595" s="5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K595" s="16"/>
      <c r="AL595" s="16"/>
      <c r="AM595" s="16"/>
      <c r="AN595" s="16"/>
      <c r="AO595" s="16"/>
      <c r="AP595" s="16"/>
      <c r="AQ595" s="16"/>
      <c r="AR595" s="16"/>
      <c r="AS595" s="16"/>
      <c r="AT595" s="16"/>
      <c r="AU595" s="16"/>
    </row>
    <row r="596" spans="6:47" x14ac:dyDescent="0.3">
      <c r="F596" s="2"/>
      <c r="G596" s="2"/>
      <c r="H596" s="5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16"/>
      <c r="AU596" s="16"/>
    </row>
    <row r="597" spans="6:47" x14ac:dyDescent="0.3">
      <c r="F597" s="2"/>
      <c r="G597" s="2"/>
      <c r="H597" s="5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16"/>
      <c r="AU597" s="16"/>
    </row>
    <row r="598" spans="6:47" x14ac:dyDescent="0.3">
      <c r="F598" s="2"/>
      <c r="G598" s="2"/>
      <c r="H598" s="5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K598" s="16"/>
      <c r="AL598" s="16"/>
      <c r="AM598" s="16"/>
      <c r="AN598" s="16"/>
      <c r="AO598" s="16"/>
      <c r="AP598" s="16"/>
      <c r="AQ598" s="16"/>
      <c r="AR598" s="16"/>
      <c r="AS598" s="16"/>
      <c r="AT598" s="16"/>
      <c r="AU598" s="16"/>
    </row>
    <row r="599" spans="6:47" x14ac:dyDescent="0.3">
      <c r="F599" s="2"/>
      <c r="G599" s="2"/>
      <c r="H599" s="5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K599" s="16"/>
      <c r="AL599" s="16"/>
      <c r="AM599" s="16"/>
      <c r="AN599" s="16"/>
      <c r="AO599" s="16"/>
      <c r="AP599" s="16"/>
      <c r="AQ599" s="16"/>
      <c r="AR599" s="16"/>
      <c r="AS599" s="16"/>
      <c r="AT599" s="16"/>
      <c r="AU599" s="16"/>
    </row>
    <row r="600" spans="6:47" x14ac:dyDescent="0.3">
      <c r="F600" s="2"/>
      <c r="G600" s="2"/>
      <c r="H600" s="5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K600" s="16"/>
      <c r="AL600" s="16"/>
      <c r="AM600" s="16"/>
      <c r="AN600" s="16"/>
      <c r="AO600" s="16"/>
      <c r="AP600" s="16"/>
      <c r="AQ600" s="16"/>
      <c r="AR600" s="16"/>
      <c r="AS600" s="16"/>
      <c r="AT600" s="16"/>
      <c r="AU600" s="16"/>
    </row>
    <row r="601" spans="6:47" x14ac:dyDescent="0.3">
      <c r="F601" s="2"/>
      <c r="G601" s="2"/>
      <c r="H601" s="5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K601" s="16"/>
      <c r="AL601" s="16"/>
      <c r="AM601" s="16"/>
      <c r="AN601" s="16"/>
      <c r="AO601" s="16"/>
      <c r="AP601" s="16"/>
      <c r="AQ601" s="16"/>
      <c r="AR601" s="16"/>
      <c r="AS601" s="16"/>
      <c r="AT601" s="16"/>
      <c r="AU601" s="16"/>
    </row>
    <row r="602" spans="6:47" x14ac:dyDescent="0.3">
      <c r="F602" s="2"/>
      <c r="G602" s="2"/>
      <c r="H602" s="5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</row>
    <row r="603" spans="6:47" x14ac:dyDescent="0.3">
      <c r="F603" s="2"/>
      <c r="G603" s="2"/>
      <c r="H603" s="5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16"/>
      <c r="AU603" s="16"/>
    </row>
    <row r="604" spans="6:47" x14ac:dyDescent="0.3">
      <c r="F604" s="2"/>
      <c r="G604" s="2"/>
      <c r="H604" s="5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K604" s="16"/>
      <c r="AL604" s="16"/>
      <c r="AM604" s="16"/>
      <c r="AN604" s="16"/>
      <c r="AO604" s="16"/>
      <c r="AP604" s="16"/>
      <c r="AQ604" s="16"/>
      <c r="AR604" s="16"/>
      <c r="AS604" s="16"/>
      <c r="AT604" s="16"/>
      <c r="AU604" s="16"/>
    </row>
    <row r="605" spans="6:47" x14ac:dyDescent="0.3">
      <c r="F605" s="2"/>
      <c r="G605" s="2"/>
      <c r="H605" s="5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K605" s="16"/>
      <c r="AL605" s="16"/>
      <c r="AM605" s="16"/>
      <c r="AN605" s="16"/>
      <c r="AO605" s="16"/>
      <c r="AP605" s="16"/>
      <c r="AQ605" s="16"/>
      <c r="AR605" s="16"/>
      <c r="AS605" s="16"/>
      <c r="AT605" s="16"/>
      <c r="AU605" s="16"/>
    </row>
    <row r="606" spans="6:47" x14ac:dyDescent="0.3">
      <c r="F606" s="2"/>
      <c r="G606" s="2"/>
      <c r="H606" s="5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K606" s="16"/>
      <c r="AL606" s="16"/>
      <c r="AM606" s="16"/>
      <c r="AN606" s="16"/>
      <c r="AO606" s="16"/>
      <c r="AP606" s="16"/>
      <c r="AQ606" s="16"/>
      <c r="AR606" s="16"/>
      <c r="AS606" s="16"/>
      <c r="AT606" s="16"/>
      <c r="AU606" s="16"/>
    </row>
    <row r="607" spans="6:47" x14ac:dyDescent="0.3">
      <c r="F607" s="2"/>
      <c r="G607" s="2"/>
      <c r="H607" s="5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K607" s="16"/>
      <c r="AL607" s="16"/>
      <c r="AM607" s="16"/>
      <c r="AN607" s="16"/>
      <c r="AO607" s="16"/>
      <c r="AP607" s="16"/>
      <c r="AQ607" s="16"/>
      <c r="AR607" s="16"/>
      <c r="AS607" s="16"/>
      <c r="AT607" s="16"/>
      <c r="AU607" s="16"/>
    </row>
    <row r="608" spans="6:47" x14ac:dyDescent="0.3">
      <c r="F608" s="2"/>
      <c r="G608" s="2"/>
      <c r="H608" s="5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</row>
    <row r="609" spans="6:47" x14ac:dyDescent="0.3">
      <c r="F609" s="2"/>
      <c r="G609" s="2"/>
      <c r="H609" s="5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K609" s="16"/>
      <c r="AL609" s="16"/>
      <c r="AM609" s="16"/>
      <c r="AN609" s="16"/>
      <c r="AO609" s="16"/>
      <c r="AP609" s="16"/>
      <c r="AQ609" s="16"/>
      <c r="AR609" s="16"/>
      <c r="AS609" s="16"/>
      <c r="AT609" s="16"/>
      <c r="AU609" s="16"/>
    </row>
    <row r="610" spans="6:47" x14ac:dyDescent="0.3">
      <c r="F610" s="2"/>
      <c r="G610" s="2"/>
      <c r="H610" s="5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  <c r="AU610" s="16"/>
    </row>
    <row r="611" spans="6:47" x14ac:dyDescent="0.3">
      <c r="F611" s="2"/>
      <c r="G611" s="2"/>
      <c r="H611" s="5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  <c r="AU611" s="16"/>
    </row>
    <row r="612" spans="6:47" x14ac:dyDescent="0.3">
      <c r="F612" s="2"/>
      <c r="G612" s="2"/>
      <c r="H612" s="5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</row>
    <row r="613" spans="6:47" x14ac:dyDescent="0.3">
      <c r="F613" s="2"/>
      <c r="G613" s="2"/>
      <c r="H613" s="5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16"/>
      <c r="AU613" s="16"/>
    </row>
    <row r="614" spans="6:47" x14ac:dyDescent="0.3">
      <c r="F614" s="2"/>
      <c r="G614" s="2"/>
      <c r="H614" s="5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16"/>
      <c r="AU614" s="16"/>
    </row>
    <row r="615" spans="6:47" x14ac:dyDescent="0.3">
      <c r="F615" s="2"/>
      <c r="G615" s="2"/>
      <c r="H615" s="5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16"/>
      <c r="AU615" s="16"/>
    </row>
    <row r="616" spans="6:47" x14ac:dyDescent="0.3">
      <c r="F616" s="2"/>
      <c r="G616" s="2"/>
      <c r="H616" s="5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  <c r="AU616" s="16"/>
    </row>
    <row r="617" spans="6:47" x14ac:dyDescent="0.3">
      <c r="F617" s="2"/>
      <c r="G617" s="2"/>
      <c r="H617" s="5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  <c r="AU617" s="16"/>
    </row>
    <row r="618" spans="6:47" x14ac:dyDescent="0.3">
      <c r="F618" s="2"/>
      <c r="G618" s="2"/>
      <c r="H618" s="5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K618" s="16"/>
      <c r="AL618" s="16"/>
      <c r="AM618" s="16"/>
      <c r="AN618" s="16"/>
      <c r="AO618" s="16"/>
      <c r="AP618" s="16"/>
      <c r="AQ618" s="16"/>
      <c r="AR618" s="16"/>
      <c r="AS618" s="16"/>
      <c r="AT618" s="16"/>
      <c r="AU618" s="16"/>
    </row>
    <row r="619" spans="6:47" x14ac:dyDescent="0.3">
      <c r="F619" s="2"/>
      <c r="G619" s="2"/>
      <c r="H619" s="5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16"/>
      <c r="AU619" s="16"/>
    </row>
    <row r="620" spans="6:47" x14ac:dyDescent="0.3">
      <c r="F620" s="2"/>
      <c r="G620" s="2"/>
      <c r="H620" s="5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16"/>
      <c r="AU620" s="16"/>
    </row>
    <row r="621" spans="6:47" x14ac:dyDescent="0.3">
      <c r="F621" s="2"/>
      <c r="G621" s="2"/>
      <c r="H621" s="5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</row>
    <row r="622" spans="6:47" x14ac:dyDescent="0.3">
      <c r="F622" s="2"/>
      <c r="G622" s="2"/>
      <c r="H622" s="5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</row>
    <row r="623" spans="6:47" x14ac:dyDescent="0.3">
      <c r="F623" s="2"/>
      <c r="G623" s="2"/>
      <c r="H623" s="5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K623" s="16"/>
      <c r="AL623" s="16"/>
      <c r="AM623" s="16"/>
      <c r="AN623" s="16"/>
      <c r="AO623" s="16"/>
      <c r="AP623" s="16"/>
      <c r="AQ623" s="16"/>
      <c r="AR623" s="16"/>
      <c r="AS623" s="16"/>
      <c r="AT623" s="16"/>
      <c r="AU623" s="16"/>
    </row>
    <row r="624" spans="6:47" x14ac:dyDescent="0.3">
      <c r="F624" s="2"/>
      <c r="G624" s="2"/>
      <c r="H624" s="5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  <c r="AU624" s="16"/>
    </row>
    <row r="625" spans="6:47" x14ac:dyDescent="0.3">
      <c r="F625" s="2"/>
      <c r="G625" s="2"/>
      <c r="H625" s="5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  <c r="AU625" s="16"/>
    </row>
    <row r="626" spans="6:47" x14ac:dyDescent="0.3">
      <c r="F626" s="2"/>
      <c r="G626" s="2"/>
      <c r="H626" s="5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  <c r="AU626" s="16"/>
    </row>
    <row r="627" spans="6:47" x14ac:dyDescent="0.3">
      <c r="F627" s="2"/>
      <c r="G627" s="2"/>
      <c r="H627" s="5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16"/>
      <c r="AU627" s="16"/>
    </row>
    <row r="628" spans="6:47" x14ac:dyDescent="0.3">
      <c r="F628" s="2"/>
      <c r="G628" s="2"/>
      <c r="H628" s="5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16"/>
      <c r="AU628" s="16"/>
    </row>
    <row r="629" spans="6:47" x14ac:dyDescent="0.3">
      <c r="F629" s="2"/>
      <c r="G629" s="2"/>
      <c r="H629" s="5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16"/>
      <c r="AU629" s="16"/>
    </row>
    <row r="630" spans="6:47" x14ac:dyDescent="0.3">
      <c r="F630" s="2"/>
      <c r="G630" s="2"/>
      <c r="H630" s="5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  <c r="AU630" s="16"/>
    </row>
    <row r="631" spans="6:47" x14ac:dyDescent="0.3">
      <c r="F631" s="2"/>
      <c r="G631" s="2"/>
      <c r="H631" s="5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16"/>
      <c r="AU631" s="16"/>
    </row>
    <row r="632" spans="6:47" x14ac:dyDescent="0.3">
      <c r="F632" s="2"/>
      <c r="G632" s="2"/>
      <c r="H632" s="5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  <c r="AU632" s="16"/>
    </row>
    <row r="633" spans="6:47" x14ac:dyDescent="0.3">
      <c r="F633" s="2"/>
      <c r="G633" s="2"/>
      <c r="H633" s="5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K633" s="16"/>
      <c r="AL633" s="16"/>
      <c r="AM633" s="16"/>
      <c r="AN633" s="16"/>
      <c r="AO633" s="16"/>
      <c r="AP633" s="16"/>
      <c r="AQ633" s="16"/>
      <c r="AR633" s="16"/>
      <c r="AS633" s="16"/>
      <c r="AT633" s="16"/>
      <c r="AU633" s="16"/>
    </row>
    <row r="634" spans="6:47" x14ac:dyDescent="0.3">
      <c r="F634" s="2"/>
      <c r="G634" s="2"/>
      <c r="H634" s="5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K634" s="16"/>
      <c r="AL634" s="16"/>
      <c r="AM634" s="16"/>
      <c r="AN634" s="16"/>
      <c r="AO634" s="16"/>
      <c r="AP634" s="16"/>
      <c r="AQ634" s="16"/>
      <c r="AR634" s="16"/>
      <c r="AS634" s="16"/>
      <c r="AT634" s="16"/>
      <c r="AU634" s="16"/>
    </row>
    <row r="635" spans="6:47" x14ac:dyDescent="0.3">
      <c r="F635" s="2"/>
      <c r="G635" s="2"/>
      <c r="H635" s="5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K635" s="16"/>
      <c r="AL635" s="16"/>
      <c r="AM635" s="16"/>
      <c r="AN635" s="16"/>
      <c r="AO635" s="16"/>
      <c r="AP635" s="16"/>
      <c r="AQ635" s="16"/>
      <c r="AR635" s="16"/>
      <c r="AS635" s="16"/>
      <c r="AT635" s="16"/>
      <c r="AU635" s="16"/>
    </row>
    <row r="636" spans="6:47" x14ac:dyDescent="0.3">
      <c r="F636" s="2"/>
      <c r="G636" s="2"/>
      <c r="H636" s="5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K636" s="16"/>
      <c r="AL636" s="16"/>
      <c r="AM636" s="16"/>
      <c r="AN636" s="16"/>
      <c r="AO636" s="16"/>
      <c r="AP636" s="16"/>
      <c r="AQ636" s="16"/>
      <c r="AR636" s="16"/>
      <c r="AS636" s="16"/>
      <c r="AT636" s="16"/>
      <c r="AU636" s="16"/>
    </row>
    <row r="637" spans="6:47" x14ac:dyDescent="0.3">
      <c r="F637" s="2"/>
      <c r="G637" s="2"/>
      <c r="H637" s="5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</row>
    <row r="638" spans="6:47" x14ac:dyDescent="0.3">
      <c r="F638" s="2"/>
      <c r="G638" s="2"/>
      <c r="H638" s="5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K638" s="16"/>
      <c r="AL638" s="16"/>
      <c r="AM638" s="16"/>
      <c r="AN638" s="16"/>
      <c r="AO638" s="16"/>
      <c r="AP638" s="16"/>
      <c r="AQ638" s="16"/>
      <c r="AR638" s="16"/>
      <c r="AS638" s="16"/>
      <c r="AT638" s="16"/>
      <c r="AU638" s="16"/>
    </row>
    <row r="639" spans="6:47" x14ac:dyDescent="0.3">
      <c r="F639" s="2"/>
      <c r="G639" s="2"/>
      <c r="H639" s="5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K639" s="16"/>
      <c r="AL639" s="16"/>
      <c r="AM639" s="16"/>
      <c r="AN639" s="16"/>
      <c r="AO639" s="16"/>
      <c r="AP639" s="16"/>
      <c r="AQ639" s="16"/>
      <c r="AR639" s="16"/>
      <c r="AS639" s="16"/>
      <c r="AT639" s="16"/>
      <c r="AU639" s="16"/>
    </row>
    <row r="640" spans="6:47" x14ac:dyDescent="0.3">
      <c r="F640" s="2"/>
      <c r="G640" s="2"/>
      <c r="H640" s="5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K640" s="16"/>
      <c r="AL640" s="16"/>
      <c r="AM640" s="16"/>
      <c r="AN640" s="16"/>
      <c r="AO640" s="16"/>
      <c r="AP640" s="16"/>
      <c r="AQ640" s="16"/>
      <c r="AR640" s="16"/>
      <c r="AS640" s="16"/>
      <c r="AT640" s="16"/>
      <c r="AU640" s="16"/>
    </row>
    <row r="641" spans="6:47" x14ac:dyDescent="0.3">
      <c r="F641" s="2"/>
      <c r="G641" s="2"/>
      <c r="H641" s="5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K641" s="16"/>
      <c r="AL641" s="16"/>
      <c r="AM641" s="16"/>
      <c r="AN641" s="16"/>
      <c r="AO641" s="16"/>
      <c r="AP641" s="16"/>
      <c r="AQ641" s="16"/>
      <c r="AR641" s="16"/>
      <c r="AS641" s="16"/>
      <c r="AT641" s="16"/>
      <c r="AU641" s="16"/>
    </row>
    <row r="642" spans="6:47" x14ac:dyDescent="0.3">
      <c r="F642" s="2"/>
      <c r="G642" s="2"/>
      <c r="H642" s="5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16"/>
      <c r="AU642" s="16"/>
    </row>
    <row r="643" spans="6:47" x14ac:dyDescent="0.3">
      <c r="F643" s="2"/>
      <c r="G643" s="2"/>
      <c r="H643" s="5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K643" s="16"/>
      <c r="AL643" s="16"/>
      <c r="AM643" s="16"/>
      <c r="AN643" s="16"/>
      <c r="AO643" s="16"/>
      <c r="AP643" s="16"/>
      <c r="AQ643" s="16"/>
      <c r="AR643" s="16"/>
      <c r="AS643" s="16"/>
      <c r="AT643" s="16"/>
      <c r="AU643" s="16"/>
    </row>
    <row r="644" spans="6:47" x14ac:dyDescent="0.3">
      <c r="F644" s="2"/>
      <c r="G644" s="2"/>
      <c r="H644" s="5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K644" s="16"/>
      <c r="AL644" s="16"/>
      <c r="AM644" s="16"/>
      <c r="AN644" s="16"/>
      <c r="AO644" s="16"/>
      <c r="AP644" s="16"/>
      <c r="AQ644" s="16"/>
      <c r="AR644" s="16"/>
      <c r="AS644" s="16"/>
      <c r="AT644" s="16"/>
      <c r="AU644" s="16"/>
    </row>
    <row r="645" spans="6:47" x14ac:dyDescent="0.3">
      <c r="F645" s="2"/>
      <c r="G645" s="2"/>
      <c r="H645" s="5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K645" s="16"/>
      <c r="AL645" s="16"/>
      <c r="AM645" s="16"/>
      <c r="AN645" s="16"/>
      <c r="AO645" s="16"/>
      <c r="AP645" s="16"/>
      <c r="AQ645" s="16"/>
      <c r="AR645" s="16"/>
      <c r="AS645" s="16"/>
      <c r="AT645" s="16"/>
      <c r="AU645" s="16"/>
    </row>
    <row r="646" spans="6:47" x14ac:dyDescent="0.3">
      <c r="F646" s="2"/>
      <c r="G646" s="2"/>
      <c r="H646" s="5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16"/>
      <c r="AU646" s="16"/>
    </row>
    <row r="647" spans="6:47" x14ac:dyDescent="0.3">
      <c r="F647" s="2"/>
      <c r="G647" s="2"/>
      <c r="H647" s="5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16"/>
      <c r="AU647" s="16"/>
    </row>
    <row r="648" spans="6:47" x14ac:dyDescent="0.3">
      <c r="F648" s="2"/>
      <c r="G648" s="2"/>
      <c r="H648" s="5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K648" s="16"/>
      <c r="AL648" s="16"/>
      <c r="AM648" s="16"/>
      <c r="AN648" s="16"/>
      <c r="AO648" s="16"/>
      <c r="AP648" s="16"/>
      <c r="AQ648" s="16"/>
      <c r="AR648" s="16"/>
      <c r="AS648" s="16"/>
      <c r="AT648" s="16"/>
      <c r="AU648" s="16"/>
    </row>
    <row r="649" spans="6:47" x14ac:dyDescent="0.3">
      <c r="F649" s="2"/>
      <c r="G649" s="2"/>
      <c r="H649" s="5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K649" s="16"/>
      <c r="AL649" s="16"/>
      <c r="AM649" s="16"/>
      <c r="AN649" s="16"/>
      <c r="AO649" s="16"/>
      <c r="AP649" s="16"/>
      <c r="AQ649" s="16"/>
      <c r="AR649" s="16"/>
      <c r="AS649" s="16"/>
      <c r="AT649" s="16"/>
      <c r="AU649" s="16"/>
    </row>
    <row r="650" spans="6:47" x14ac:dyDescent="0.3">
      <c r="F650" s="2"/>
      <c r="G650" s="2"/>
      <c r="H650" s="5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K650" s="16"/>
      <c r="AL650" s="16"/>
      <c r="AM650" s="16"/>
      <c r="AN650" s="16"/>
      <c r="AO650" s="16"/>
      <c r="AP650" s="16"/>
      <c r="AQ650" s="16"/>
      <c r="AR650" s="16"/>
      <c r="AS650" s="16"/>
      <c r="AT650" s="16"/>
      <c r="AU650" s="16"/>
    </row>
    <row r="651" spans="6:47" x14ac:dyDescent="0.3">
      <c r="F651" s="2"/>
      <c r="G651" s="2"/>
      <c r="H651" s="5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K651" s="16"/>
      <c r="AL651" s="16"/>
      <c r="AM651" s="16"/>
      <c r="AN651" s="16"/>
      <c r="AO651" s="16"/>
      <c r="AP651" s="16"/>
      <c r="AQ651" s="16"/>
      <c r="AR651" s="16"/>
      <c r="AS651" s="16"/>
      <c r="AT651" s="16"/>
      <c r="AU651" s="16"/>
    </row>
    <row r="652" spans="6:47" x14ac:dyDescent="0.3">
      <c r="F652" s="2"/>
      <c r="G652" s="2"/>
      <c r="H652" s="5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K652" s="16"/>
      <c r="AL652" s="16"/>
      <c r="AM652" s="16"/>
      <c r="AN652" s="16"/>
      <c r="AO652" s="16"/>
      <c r="AP652" s="16"/>
      <c r="AQ652" s="16"/>
      <c r="AR652" s="16"/>
      <c r="AS652" s="16"/>
      <c r="AT652" s="16"/>
      <c r="AU652" s="16"/>
    </row>
    <row r="653" spans="6:47" x14ac:dyDescent="0.3">
      <c r="F653" s="2"/>
      <c r="G653" s="2"/>
      <c r="H653" s="5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16"/>
      <c r="AU653" s="16"/>
    </row>
    <row r="654" spans="6:47" x14ac:dyDescent="0.3">
      <c r="F654" s="2"/>
      <c r="G654" s="2"/>
      <c r="H654" s="5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K654" s="16"/>
      <c r="AL654" s="16"/>
      <c r="AM654" s="16"/>
      <c r="AN654" s="16"/>
      <c r="AO654" s="16"/>
      <c r="AP654" s="16"/>
      <c r="AQ654" s="16"/>
      <c r="AR654" s="16"/>
      <c r="AS654" s="16"/>
      <c r="AT654" s="16"/>
      <c r="AU654" s="16"/>
    </row>
    <row r="655" spans="6:47" x14ac:dyDescent="0.3">
      <c r="F655" s="2"/>
      <c r="G655" s="2"/>
      <c r="H655" s="5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K655" s="16"/>
      <c r="AL655" s="16"/>
      <c r="AM655" s="16"/>
      <c r="AN655" s="16"/>
      <c r="AO655" s="16"/>
      <c r="AP655" s="16"/>
      <c r="AQ655" s="16"/>
      <c r="AR655" s="16"/>
      <c r="AS655" s="16"/>
      <c r="AT655" s="16"/>
      <c r="AU655" s="16"/>
    </row>
    <row r="656" spans="6:47" x14ac:dyDescent="0.3">
      <c r="F656" s="2"/>
      <c r="G656" s="2"/>
      <c r="H656" s="5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K656" s="16"/>
      <c r="AL656" s="16"/>
      <c r="AM656" s="16"/>
      <c r="AN656" s="16"/>
      <c r="AO656" s="16"/>
      <c r="AP656" s="16"/>
      <c r="AQ656" s="16"/>
      <c r="AR656" s="16"/>
      <c r="AS656" s="16"/>
      <c r="AT656" s="16"/>
      <c r="AU656" s="16"/>
    </row>
    <row r="657" spans="6:47" x14ac:dyDescent="0.3">
      <c r="F657" s="2"/>
      <c r="G657" s="2"/>
      <c r="H657" s="5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K657" s="16"/>
      <c r="AL657" s="16"/>
      <c r="AM657" s="16"/>
      <c r="AN657" s="16"/>
      <c r="AO657" s="16"/>
      <c r="AP657" s="16"/>
      <c r="AQ657" s="16"/>
      <c r="AR657" s="16"/>
      <c r="AS657" s="16"/>
      <c r="AT657" s="16"/>
      <c r="AU657" s="16"/>
    </row>
    <row r="658" spans="6:47" x14ac:dyDescent="0.3">
      <c r="F658" s="2"/>
      <c r="G658" s="2"/>
      <c r="H658" s="5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K658" s="16"/>
      <c r="AL658" s="16"/>
      <c r="AM658" s="16"/>
      <c r="AN658" s="16"/>
      <c r="AO658" s="16"/>
      <c r="AP658" s="16"/>
      <c r="AQ658" s="16"/>
      <c r="AR658" s="16"/>
      <c r="AS658" s="16"/>
      <c r="AT658" s="16"/>
      <c r="AU658" s="16"/>
    </row>
    <row r="659" spans="6:47" x14ac:dyDescent="0.3">
      <c r="F659" s="2"/>
      <c r="G659" s="2"/>
      <c r="H659" s="5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K659" s="16"/>
      <c r="AL659" s="16"/>
      <c r="AM659" s="16"/>
      <c r="AN659" s="16"/>
      <c r="AO659" s="16"/>
      <c r="AP659" s="16"/>
      <c r="AQ659" s="16"/>
      <c r="AR659" s="16"/>
      <c r="AS659" s="16"/>
      <c r="AT659" s="16"/>
      <c r="AU659" s="16"/>
    </row>
    <row r="660" spans="6:47" x14ac:dyDescent="0.3">
      <c r="F660" s="2"/>
      <c r="G660" s="2"/>
      <c r="H660" s="5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K660" s="16"/>
      <c r="AL660" s="16"/>
      <c r="AM660" s="16"/>
      <c r="AN660" s="16"/>
      <c r="AO660" s="16"/>
      <c r="AP660" s="16"/>
      <c r="AQ660" s="16"/>
      <c r="AR660" s="16"/>
      <c r="AS660" s="16"/>
      <c r="AT660" s="16"/>
      <c r="AU660" s="16"/>
    </row>
    <row r="661" spans="6:47" x14ac:dyDescent="0.3">
      <c r="F661" s="2"/>
      <c r="G661" s="2"/>
      <c r="H661" s="5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  <c r="AU661" s="16"/>
    </row>
    <row r="662" spans="6:47" x14ac:dyDescent="0.3">
      <c r="F662" s="2"/>
      <c r="G662" s="2"/>
      <c r="H662" s="5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16"/>
      <c r="AU662" s="16"/>
    </row>
    <row r="663" spans="6:47" x14ac:dyDescent="0.3">
      <c r="F663" s="2"/>
      <c r="G663" s="2"/>
      <c r="H663" s="5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16"/>
      <c r="AU663" s="16"/>
    </row>
    <row r="664" spans="6:47" x14ac:dyDescent="0.3">
      <c r="F664" s="2"/>
      <c r="G664" s="2"/>
      <c r="H664" s="5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K664" s="16"/>
      <c r="AL664" s="16"/>
      <c r="AM664" s="16"/>
      <c r="AN664" s="16"/>
      <c r="AO664" s="16"/>
      <c r="AP664" s="16"/>
      <c r="AQ664" s="16"/>
      <c r="AR664" s="16"/>
      <c r="AS664" s="16"/>
      <c r="AT664" s="16"/>
      <c r="AU664" s="16"/>
    </row>
    <row r="665" spans="6:47" x14ac:dyDescent="0.3">
      <c r="F665" s="2"/>
      <c r="G665" s="2"/>
      <c r="H665" s="5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K665" s="16"/>
      <c r="AL665" s="16"/>
      <c r="AM665" s="16"/>
      <c r="AN665" s="16"/>
      <c r="AO665" s="16"/>
      <c r="AP665" s="16"/>
      <c r="AQ665" s="16"/>
      <c r="AR665" s="16"/>
      <c r="AS665" s="16"/>
      <c r="AT665" s="16"/>
      <c r="AU665" s="16"/>
    </row>
    <row r="666" spans="6:47" x14ac:dyDescent="0.3">
      <c r="F666" s="2"/>
      <c r="G666" s="2"/>
      <c r="H666" s="5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K666" s="16"/>
      <c r="AL666" s="16"/>
      <c r="AM666" s="16"/>
      <c r="AN666" s="16"/>
      <c r="AO666" s="16"/>
      <c r="AP666" s="16"/>
      <c r="AQ666" s="16"/>
      <c r="AR666" s="16"/>
      <c r="AS666" s="16"/>
      <c r="AT666" s="16"/>
      <c r="AU666" s="16"/>
    </row>
    <row r="667" spans="6:47" x14ac:dyDescent="0.3">
      <c r="F667" s="2"/>
      <c r="G667" s="2"/>
      <c r="H667" s="5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K667" s="16"/>
      <c r="AL667" s="16"/>
      <c r="AM667" s="16"/>
      <c r="AN667" s="16"/>
      <c r="AO667" s="16"/>
      <c r="AP667" s="16"/>
      <c r="AQ667" s="16"/>
      <c r="AR667" s="16"/>
      <c r="AS667" s="16"/>
      <c r="AT667" s="16"/>
      <c r="AU667" s="16"/>
    </row>
    <row r="668" spans="6:47" x14ac:dyDescent="0.3">
      <c r="F668" s="2"/>
      <c r="G668" s="2"/>
      <c r="H668" s="5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  <c r="AU668" s="16"/>
    </row>
    <row r="669" spans="6:47" x14ac:dyDescent="0.3">
      <c r="F669" s="2"/>
      <c r="G669" s="2"/>
      <c r="H669" s="5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K669" s="16"/>
      <c r="AL669" s="16"/>
      <c r="AM669" s="16"/>
      <c r="AN669" s="16"/>
      <c r="AO669" s="16"/>
      <c r="AP669" s="16"/>
      <c r="AQ669" s="16"/>
      <c r="AR669" s="16"/>
      <c r="AS669" s="16"/>
      <c r="AT669" s="16"/>
      <c r="AU669" s="16"/>
    </row>
    <row r="670" spans="6:47" x14ac:dyDescent="0.3">
      <c r="F670" s="2"/>
      <c r="G670" s="2"/>
      <c r="H670" s="5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K670" s="16"/>
      <c r="AL670" s="16"/>
      <c r="AM670" s="16"/>
      <c r="AN670" s="16"/>
      <c r="AO670" s="16"/>
      <c r="AP670" s="16"/>
      <c r="AQ670" s="16"/>
      <c r="AR670" s="16"/>
      <c r="AS670" s="16"/>
      <c r="AT670" s="16"/>
      <c r="AU670" s="16"/>
    </row>
    <row r="671" spans="6:47" x14ac:dyDescent="0.3">
      <c r="F671" s="2"/>
      <c r="G671" s="2"/>
      <c r="H671" s="5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K671" s="16"/>
      <c r="AL671" s="16"/>
      <c r="AM671" s="16"/>
      <c r="AN671" s="16"/>
      <c r="AO671" s="16"/>
      <c r="AP671" s="16"/>
      <c r="AQ671" s="16"/>
      <c r="AR671" s="16"/>
      <c r="AS671" s="16"/>
      <c r="AT671" s="16"/>
      <c r="AU671" s="16"/>
    </row>
    <row r="672" spans="6:47" x14ac:dyDescent="0.3">
      <c r="F672" s="2"/>
      <c r="G672" s="2"/>
      <c r="H672" s="5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K672" s="16"/>
      <c r="AL672" s="16"/>
      <c r="AM672" s="16"/>
      <c r="AN672" s="16"/>
      <c r="AO672" s="16"/>
      <c r="AP672" s="16"/>
      <c r="AQ672" s="16"/>
      <c r="AR672" s="16"/>
      <c r="AS672" s="16"/>
      <c r="AT672" s="16"/>
      <c r="AU672" s="16"/>
    </row>
    <row r="673" spans="6:47" x14ac:dyDescent="0.3">
      <c r="F673" s="2"/>
      <c r="G673" s="2"/>
      <c r="H673" s="5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K673" s="16"/>
      <c r="AL673" s="16"/>
      <c r="AM673" s="16"/>
      <c r="AN673" s="16"/>
      <c r="AO673" s="16"/>
      <c r="AP673" s="16"/>
      <c r="AQ673" s="16"/>
      <c r="AR673" s="16"/>
      <c r="AS673" s="16"/>
      <c r="AT673" s="16"/>
      <c r="AU673" s="16"/>
    </row>
    <row r="674" spans="6:47" x14ac:dyDescent="0.3">
      <c r="F674" s="2"/>
      <c r="G674" s="2"/>
      <c r="H674" s="5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K674" s="16"/>
      <c r="AL674" s="16"/>
      <c r="AM674" s="16"/>
      <c r="AN674" s="16"/>
      <c r="AO674" s="16"/>
      <c r="AP674" s="16"/>
      <c r="AQ674" s="16"/>
      <c r="AR674" s="16"/>
      <c r="AS674" s="16"/>
      <c r="AT674" s="16"/>
      <c r="AU674" s="16"/>
    </row>
    <row r="675" spans="6:47" x14ac:dyDescent="0.3">
      <c r="F675" s="2"/>
      <c r="G675" s="2"/>
      <c r="H675" s="5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  <c r="AU675" s="16"/>
    </row>
    <row r="676" spans="6:47" x14ac:dyDescent="0.3">
      <c r="F676" s="2"/>
      <c r="G676" s="2"/>
      <c r="H676" s="5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K676" s="16"/>
      <c r="AL676" s="16"/>
      <c r="AM676" s="16"/>
      <c r="AN676" s="16"/>
      <c r="AO676" s="16"/>
      <c r="AP676" s="16"/>
      <c r="AQ676" s="16"/>
      <c r="AR676" s="16"/>
      <c r="AS676" s="16"/>
      <c r="AT676" s="16"/>
      <c r="AU676" s="16"/>
    </row>
    <row r="677" spans="6:47" x14ac:dyDescent="0.3">
      <c r="F677" s="2"/>
      <c r="G677" s="2"/>
      <c r="H677" s="5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16"/>
      <c r="AU677" s="16"/>
    </row>
    <row r="678" spans="6:47" x14ac:dyDescent="0.3">
      <c r="F678" s="2"/>
      <c r="G678" s="2"/>
      <c r="H678" s="5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K678" s="16"/>
      <c r="AL678" s="16"/>
      <c r="AM678" s="16"/>
      <c r="AN678" s="16"/>
      <c r="AO678" s="16"/>
      <c r="AP678" s="16"/>
      <c r="AQ678" s="16"/>
      <c r="AR678" s="16"/>
      <c r="AS678" s="16"/>
      <c r="AT678" s="16"/>
      <c r="AU678" s="16"/>
    </row>
    <row r="679" spans="6:47" x14ac:dyDescent="0.3">
      <c r="F679" s="2"/>
      <c r="G679" s="2"/>
      <c r="H679" s="5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K679" s="16"/>
      <c r="AL679" s="16"/>
      <c r="AM679" s="16"/>
      <c r="AN679" s="16"/>
      <c r="AO679" s="16"/>
      <c r="AP679" s="16"/>
      <c r="AQ679" s="16"/>
      <c r="AR679" s="16"/>
      <c r="AS679" s="16"/>
      <c r="AT679" s="16"/>
      <c r="AU679" s="16"/>
    </row>
    <row r="680" spans="6:47" x14ac:dyDescent="0.3">
      <c r="F680" s="2"/>
      <c r="G680" s="2"/>
      <c r="H680" s="5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K680" s="16"/>
      <c r="AL680" s="16"/>
      <c r="AM680" s="16"/>
      <c r="AN680" s="16"/>
      <c r="AO680" s="16"/>
      <c r="AP680" s="16"/>
      <c r="AQ680" s="16"/>
      <c r="AR680" s="16"/>
      <c r="AS680" s="16"/>
      <c r="AT680" s="16"/>
      <c r="AU680" s="16"/>
    </row>
    <row r="681" spans="6:47" x14ac:dyDescent="0.3">
      <c r="F681" s="2"/>
      <c r="G681" s="2"/>
      <c r="H681" s="5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K681" s="16"/>
      <c r="AL681" s="16"/>
      <c r="AM681" s="16"/>
      <c r="AN681" s="16"/>
      <c r="AO681" s="16"/>
      <c r="AP681" s="16"/>
      <c r="AQ681" s="16"/>
      <c r="AR681" s="16"/>
      <c r="AS681" s="16"/>
      <c r="AT681" s="16"/>
      <c r="AU681" s="16"/>
    </row>
    <row r="682" spans="6:47" x14ac:dyDescent="0.3">
      <c r="F682" s="2"/>
      <c r="G682" s="2"/>
      <c r="H682" s="5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K682" s="16"/>
      <c r="AL682" s="16"/>
      <c r="AM682" s="16"/>
      <c r="AN682" s="16"/>
      <c r="AO682" s="16"/>
      <c r="AP682" s="16"/>
      <c r="AQ682" s="16"/>
      <c r="AR682" s="16"/>
      <c r="AS682" s="16"/>
      <c r="AT682" s="16"/>
      <c r="AU682" s="16"/>
    </row>
    <row r="683" spans="6:47" x14ac:dyDescent="0.3">
      <c r="F683" s="2"/>
      <c r="G683" s="2"/>
      <c r="H683" s="5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K683" s="16"/>
      <c r="AL683" s="16"/>
      <c r="AM683" s="16"/>
      <c r="AN683" s="16"/>
      <c r="AO683" s="16"/>
      <c r="AP683" s="16"/>
      <c r="AQ683" s="16"/>
      <c r="AR683" s="16"/>
      <c r="AS683" s="16"/>
      <c r="AT683" s="16"/>
      <c r="AU683" s="16"/>
    </row>
    <row r="684" spans="6:47" x14ac:dyDescent="0.3">
      <c r="F684" s="2"/>
      <c r="G684" s="2"/>
      <c r="H684" s="5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K684" s="16"/>
      <c r="AL684" s="16"/>
      <c r="AM684" s="16"/>
      <c r="AN684" s="16"/>
      <c r="AO684" s="16"/>
      <c r="AP684" s="16"/>
      <c r="AQ684" s="16"/>
      <c r="AR684" s="16"/>
      <c r="AS684" s="16"/>
      <c r="AT684" s="16"/>
      <c r="AU684" s="16"/>
    </row>
    <row r="685" spans="6:47" x14ac:dyDescent="0.3">
      <c r="F685" s="2"/>
      <c r="G685" s="2"/>
      <c r="H685" s="5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K685" s="16"/>
      <c r="AL685" s="16"/>
      <c r="AM685" s="16"/>
      <c r="AN685" s="16"/>
      <c r="AO685" s="16"/>
      <c r="AP685" s="16"/>
      <c r="AQ685" s="16"/>
      <c r="AR685" s="16"/>
      <c r="AS685" s="16"/>
      <c r="AT685" s="16"/>
      <c r="AU685" s="16"/>
    </row>
    <row r="686" spans="6:47" x14ac:dyDescent="0.3">
      <c r="F686" s="2"/>
      <c r="G686" s="2"/>
      <c r="H686" s="5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K686" s="16"/>
      <c r="AL686" s="16"/>
      <c r="AM686" s="16"/>
      <c r="AN686" s="16"/>
      <c r="AO686" s="16"/>
      <c r="AP686" s="16"/>
      <c r="AQ686" s="16"/>
      <c r="AR686" s="16"/>
      <c r="AS686" s="16"/>
      <c r="AT686" s="16"/>
      <c r="AU686" s="16"/>
    </row>
    <row r="687" spans="6:47" x14ac:dyDescent="0.3">
      <c r="F687" s="2"/>
      <c r="G687" s="2"/>
      <c r="H687" s="5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K687" s="16"/>
      <c r="AL687" s="16"/>
      <c r="AM687" s="16"/>
      <c r="AN687" s="16"/>
      <c r="AO687" s="16"/>
      <c r="AP687" s="16"/>
      <c r="AQ687" s="16"/>
      <c r="AR687" s="16"/>
      <c r="AS687" s="16"/>
      <c r="AT687" s="16"/>
      <c r="AU687" s="16"/>
    </row>
    <row r="688" spans="6:47" x14ac:dyDescent="0.3">
      <c r="F688" s="2"/>
      <c r="G688" s="2"/>
      <c r="H688" s="5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K688" s="16"/>
      <c r="AL688" s="16"/>
      <c r="AM688" s="16"/>
      <c r="AN688" s="16"/>
      <c r="AO688" s="16"/>
      <c r="AP688" s="16"/>
      <c r="AQ688" s="16"/>
      <c r="AR688" s="16"/>
      <c r="AS688" s="16"/>
      <c r="AT688" s="16"/>
      <c r="AU688" s="16"/>
    </row>
    <row r="689" spans="6:47" x14ac:dyDescent="0.3">
      <c r="F689" s="2"/>
      <c r="G689" s="2"/>
      <c r="H689" s="5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K689" s="16"/>
      <c r="AL689" s="16"/>
      <c r="AM689" s="16"/>
      <c r="AN689" s="16"/>
      <c r="AO689" s="16"/>
      <c r="AP689" s="16"/>
      <c r="AQ689" s="16"/>
      <c r="AR689" s="16"/>
      <c r="AS689" s="16"/>
      <c r="AT689" s="16"/>
      <c r="AU689" s="16"/>
    </row>
    <row r="690" spans="6:47" x14ac:dyDescent="0.3">
      <c r="F690" s="2"/>
      <c r="G690" s="2"/>
      <c r="H690" s="5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K690" s="16"/>
      <c r="AL690" s="16"/>
      <c r="AM690" s="16"/>
      <c r="AN690" s="16"/>
      <c r="AO690" s="16"/>
      <c r="AP690" s="16"/>
      <c r="AQ690" s="16"/>
      <c r="AR690" s="16"/>
      <c r="AS690" s="16"/>
      <c r="AT690" s="16"/>
      <c r="AU690" s="16"/>
    </row>
    <row r="691" spans="6:47" x14ac:dyDescent="0.3">
      <c r="F691" s="2"/>
      <c r="G691" s="2"/>
      <c r="H691" s="5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K691" s="16"/>
      <c r="AL691" s="16"/>
      <c r="AM691" s="16"/>
      <c r="AN691" s="16"/>
      <c r="AO691" s="16"/>
      <c r="AP691" s="16"/>
      <c r="AQ691" s="16"/>
      <c r="AR691" s="16"/>
      <c r="AS691" s="16"/>
      <c r="AT691" s="16"/>
      <c r="AU691" s="16"/>
    </row>
    <row r="692" spans="6:47" x14ac:dyDescent="0.3">
      <c r="F692" s="2"/>
      <c r="G692" s="2"/>
      <c r="H692" s="5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K692" s="16"/>
      <c r="AL692" s="16"/>
      <c r="AM692" s="16"/>
      <c r="AN692" s="16"/>
      <c r="AO692" s="16"/>
      <c r="AP692" s="16"/>
      <c r="AQ692" s="16"/>
      <c r="AR692" s="16"/>
      <c r="AS692" s="16"/>
      <c r="AT692" s="16"/>
      <c r="AU692" s="16"/>
    </row>
    <row r="693" spans="6:47" x14ac:dyDescent="0.3">
      <c r="F693" s="2"/>
      <c r="G693" s="2"/>
      <c r="H693" s="5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K693" s="16"/>
      <c r="AL693" s="16"/>
      <c r="AM693" s="16"/>
      <c r="AN693" s="16"/>
      <c r="AO693" s="16"/>
      <c r="AP693" s="16"/>
      <c r="AQ693" s="16"/>
      <c r="AR693" s="16"/>
      <c r="AS693" s="16"/>
      <c r="AT693" s="16"/>
      <c r="AU693" s="16"/>
    </row>
    <row r="694" spans="6:47" x14ac:dyDescent="0.3">
      <c r="F694" s="2"/>
      <c r="G694" s="2"/>
      <c r="H694" s="5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K694" s="16"/>
      <c r="AL694" s="16"/>
      <c r="AM694" s="16"/>
      <c r="AN694" s="16"/>
      <c r="AO694" s="16"/>
      <c r="AP694" s="16"/>
      <c r="AQ694" s="16"/>
      <c r="AR694" s="16"/>
      <c r="AS694" s="16"/>
      <c r="AT694" s="16"/>
      <c r="AU694" s="16"/>
    </row>
    <row r="695" spans="6:47" x14ac:dyDescent="0.3">
      <c r="F695" s="2"/>
      <c r="G695" s="2"/>
      <c r="H695" s="5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K695" s="16"/>
      <c r="AL695" s="16"/>
      <c r="AM695" s="16"/>
      <c r="AN695" s="16"/>
      <c r="AO695" s="16"/>
      <c r="AP695" s="16"/>
      <c r="AQ695" s="16"/>
      <c r="AR695" s="16"/>
      <c r="AS695" s="16"/>
      <c r="AT695" s="16"/>
      <c r="AU695" s="16"/>
    </row>
    <row r="696" spans="6:47" x14ac:dyDescent="0.3">
      <c r="F696" s="2"/>
      <c r="G696" s="2"/>
      <c r="H696" s="5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K696" s="16"/>
      <c r="AL696" s="16"/>
      <c r="AM696" s="16"/>
      <c r="AN696" s="16"/>
      <c r="AO696" s="16"/>
      <c r="AP696" s="16"/>
      <c r="AQ696" s="16"/>
      <c r="AR696" s="16"/>
      <c r="AS696" s="16"/>
      <c r="AT696" s="16"/>
      <c r="AU696" s="16"/>
    </row>
    <row r="697" spans="6:47" x14ac:dyDescent="0.3">
      <c r="F697" s="2"/>
      <c r="G697" s="2"/>
      <c r="H697" s="5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K697" s="16"/>
      <c r="AL697" s="16"/>
      <c r="AM697" s="16"/>
      <c r="AN697" s="16"/>
      <c r="AO697" s="16"/>
      <c r="AP697" s="16"/>
      <c r="AQ697" s="16"/>
      <c r="AR697" s="16"/>
      <c r="AS697" s="16"/>
      <c r="AT697" s="16"/>
      <c r="AU697" s="16"/>
    </row>
    <row r="698" spans="6:47" x14ac:dyDescent="0.3">
      <c r="F698" s="2"/>
      <c r="G698" s="2"/>
      <c r="H698" s="5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K698" s="16"/>
      <c r="AL698" s="16"/>
      <c r="AM698" s="16"/>
      <c r="AN698" s="16"/>
      <c r="AO698" s="16"/>
      <c r="AP698" s="16"/>
      <c r="AQ698" s="16"/>
      <c r="AR698" s="16"/>
      <c r="AS698" s="16"/>
      <c r="AT698" s="16"/>
      <c r="AU698" s="16"/>
    </row>
    <row r="699" spans="6:47" x14ac:dyDescent="0.3">
      <c r="F699" s="2"/>
      <c r="G699" s="2"/>
      <c r="H699" s="5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K699" s="16"/>
      <c r="AL699" s="16"/>
      <c r="AM699" s="16"/>
      <c r="AN699" s="16"/>
      <c r="AO699" s="16"/>
      <c r="AP699" s="16"/>
      <c r="AQ699" s="16"/>
      <c r="AR699" s="16"/>
      <c r="AS699" s="16"/>
      <c r="AT699" s="16"/>
      <c r="AU699" s="16"/>
    </row>
    <row r="700" spans="6:47" x14ac:dyDescent="0.3">
      <c r="F700" s="2"/>
      <c r="G700" s="2"/>
      <c r="H700" s="5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K700" s="16"/>
      <c r="AL700" s="16"/>
      <c r="AM700" s="16"/>
      <c r="AN700" s="16"/>
      <c r="AO700" s="16"/>
      <c r="AP700" s="16"/>
      <c r="AQ700" s="16"/>
      <c r="AR700" s="16"/>
      <c r="AS700" s="16"/>
      <c r="AT700" s="16"/>
      <c r="AU700" s="16"/>
    </row>
    <row r="701" spans="6:47" x14ac:dyDescent="0.3">
      <c r="F701" s="2"/>
      <c r="G701" s="2"/>
      <c r="H701" s="5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K701" s="16"/>
      <c r="AL701" s="16"/>
      <c r="AM701" s="16"/>
      <c r="AN701" s="16"/>
      <c r="AO701" s="16"/>
      <c r="AP701" s="16"/>
      <c r="AQ701" s="16"/>
      <c r="AR701" s="16"/>
      <c r="AS701" s="16"/>
      <c r="AT701" s="16"/>
      <c r="AU701" s="16"/>
    </row>
    <row r="702" spans="6:47" x14ac:dyDescent="0.3">
      <c r="F702" s="2"/>
      <c r="G702" s="2"/>
      <c r="H702" s="5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K702" s="16"/>
      <c r="AL702" s="16"/>
      <c r="AM702" s="16"/>
      <c r="AN702" s="16"/>
      <c r="AO702" s="16"/>
      <c r="AP702" s="16"/>
      <c r="AQ702" s="16"/>
      <c r="AR702" s="16"/>
      <c r="AS702" s="16"/>
      <c r="AT702" s="16"/>
      <c r="AU702" s="16"/>
    </row>
    <row r="703" spans="6:47" x14ac:dyDescent="0.3">
      <c r="F703" s="2"/>
      <c r="G703" s="2"/>
      <c r="H703" s="5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K703" s="16"/>
      <c r="AL703" s="16"/>
      <c r="AM703" s="16"/>
      <c r="AN703" s="16"/>
      <c r="AO703" s="16"/>
      <c r="AP703" s="16"/>
      <c r="AQ703" s="16"/>
      <c r="AR703" s="16"/>
      <c r="AS703" s="16"/>
      <c r="AT703" s="16"/>
      <c r="AU703" s="16"/>
    </row>
    <row r="704" spans="6:47" x14ac:dyDescent="0.3">
      <c r="F704" s="2"/>
      <c r="G704" s="2"/>
      <c r="H704" s="5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K704" s="16"/>
      <c r="AL704" s="16"/>
      <c r="AM704" s="16"/>
      <c r="AN704" s="16"/>
      <c r="AO704" s="16"/>
      <c r="AP704" s="16"/>
      <c r="AQ704" s="16"/>
      <c r="AR704" s="16"/>
      <c r="AS704" s="16"/>
      <c r="AT704" s="16"/>
      <c r="AU704" s="16"/>
    </row>
    <row r="705" spans="6:47" x14ac:dyDescent="0.3">
      <c r="F705" s="2"/>
      <c r="G705" s="2"/>
      <c r="H705" s="5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K705" s="16"/>
      <c r="AL705" s="16"/>
      <c r="AM705" s="16"/>
      <c r="AN705" s="16"/>
      <c r="AO705" s="16"/>
      <c r="AP705" s="16"/>
      <c r="AQ705" s="16"/>
      <c r="AR705" s="16"/>
      <c r="AS705" s="16"/>
      <c r="AT705" s="16"/>
      <c r="AU705" s="16"/>
    </row>
    <row r="706" spans="6:47" x14ac:dyDescent="0.3">
      <c r="F706" s="2"/>
      <c r="G706" s="2"/>
      <c r="H706" s="5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K706" s="16"/>
      <c r="AL706" s="16"/>
      <c r="AM706" s="16"/>
      <c r="AN706" s="16"/>
      <c r="AO706" s="16"/>
      <c r="AP706" s="16"/>
      <c r="AQ706" s="16"/>
      <c r="AR706" s="16"/>
      <c r="AS706" s="16"/>
      <c r="AT706" s="16"/>
      <c r="AU706" s="16"/>
    </row>
    <row r="707" spans="6:47" x14ac:dyDescent="0.3">
      <c r="F707" s="2"/>
      <c r="G707" s="2"/>
      <c r="H707" s="5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K707" s="16"/>
      <c r="AL707" s="16"/>
      <c r="AM707" s="16"/>
      <c r="AN707" s="16"/>
      <c r="AO707" s="16"/>
      <c r="AP707" s="16"/>
      <c r="AQ707" s="16"/>
      <c r="AR707" s="16"/>
      <c r="AS707" s="16"/>
      <c r="AT707" s="16"/>
      <c r="AU707" s="16"/>
    </row>
    <row r="708" spans="6:47" x14ac:dyDescent="0.3">
      <c r="F708" s="2"/>
      <c r="G708" s="2"/>
      <c r="H708" s="5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K708" s="16"/>
      <c r="AL708" s="16"/>
      <c r="AM708" s="16"/>
      <c r="AN708" s="16"/>
      <c r="AO708" s="16"/>
      <c r="AP708" s="16"/>
      <c r="AQ708" s="16"/>
      <c r="AR708" s="16"/>
      <c r="AS708" s="16"/>
      <c r="AT708" s="16"/>
      <c r="AU708" s="16"/>
    </row>
    <row r="709" spans="6:47" x14ac:dyDescent="0.3">
      <c r="F709" s="2"/>
      <c r="G709" s="2"/>
      <c r="H709" s="5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K709" s="16"/>
      <c r="AL709" s="16"/>
      <c r="AM709" s="16"/>
      <c r="AN709" s="16"/>
      <c r="AO709" s="16"/>
      <c r="AP709" s="16"/>
      <c r="AQ709" s="16"/>
      <c r="AR709" s="16"/>
      <c r="AS709" s="16"/>
      <c r="AT709" s="16"/>
      <c r="AU709" s="16"/>
    </row>
    <row r="710" spans="6:47" x14ac:dyDescent="0.3">
      <c r="F710" s="2"/>
      <c r="G710" s="2"/>
      <c r="H710" s="5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K710" s="16"/>
      <c r="AL710" s="16"/>
      <c r="AM710" s="16"/>
      <c r="AN710" s="16"/>
      <c r="AO710" s="16"/>
      <c r="AP710" s="16"/>
      <c r="AQ710" s="16"/>
      <c r="AR710" s="16"/>
      <c r="AS710" s="16"/>
      <c r="AT710" s="16"/>
      <c r="AU710" s="16"/>
    </row>
    <row r="711" spans="6:47" x14ac:dyDescent="0.3">
      <c r="F711" s="2"/>
      <c r="G711" s="2"/>
      <c r="H711" s="5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K711" s="16"/>
      <c r="AL711" s="16"/>
      <c r="AM711" s="16"/>
      <c r="AN711" s="16"/>
      <c r="AO711" s="16"/>
      <c r="AP711" s="16"/>
      <c r="AQ711" s="16"/>
      <c r="AR711" s="16"/>
      <c r="AS711" s="16"/>
      <c r="AT711" s="16"/>
      <c r="AU711" s="16"/>
    </row>
    <row r="712" spans="6:47" x14ac:dyDescent="0.3">
      <c r="F712" s="2"/>
      <c r="G712" s="2"/>
      <c r="H712" s="5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K712" s="16"/>
      <c r="AL712" s="16"/>
      <c r="AM712" s="16"/>
      <c r="AN712" s="16"/>
      <c r="AO712" s="16"/>
      <c r="AP712" s="16"/>
      <c r="AQ712" s="16"/>
      <c r="AR712" s="16"/>
      <c r="AS712" s="16"/>
      <c r="AT712" s="16"/>
      <c r="AU712" s="16"/>
    </row>
    <row r="713" spans="6:47" x14ac:dyDescent="0.3">
      <c r="F713" s="2"/>
      <c r="G713" s="2"/>
      <c r="H713" s="5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K713" s="16"/>
      <c r="AL713" s="16"/>
      <c r="AM713" s="16"/>
      <c r="AN713" s="16"/>
      <c r="AO713" s="16"/>
      <c r="AP713" s="16"/>
      <c r="AQ713" s="16"/>
      <c r="AR713" s="16"/>
      <c r="AS713" s="16"/>
      <c r="AT713" s="16"/>
      <c r="AU713" s="16"/>
    </row>
    <row r="714" spans="6:47" x14ac:dyDescent="0.3">
      <c r="F714" s="2"/>
      <c r="G714" s="2"/>
      <c r="H714" s="5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K714" s="16"/>
      <c r="AL714" s="16"/>
      <c r="AM714" s="16"/>
      <c r="AN714" s="16"/>
      <c r="AO714" s="16"/>
      <c r="AP714" s="16"/>
      <c r="AQ714" s="16"/>
      <c r="AR714" s="16"/>
      <c r="AS714" s="16"/>
      <c r="AT714" s="16"/>
      <c r="AU714" s="16"/>
    </row>
    <row r="715" spans="6:47" x14ac:dyDescent="0.3">
      <c r="F715" s="2"/>
      <c r="G715" s="2"/>
      <c r="H715" s="5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K715" s="16"/>
      <c r="AL715" s="16"/>
      <c r="AM715" s="16"/>
      <c r="AN715" s="16"/>
      <c r="AO715" s="16"/>
      <c r="AP715" s="16"/>
      <c r="AQ715" s="16"/>
      <c r="AR715" s="16"/>
      <c r="AS715" s="16"/>
      <c r="AT715" s="16"/>
      <c r="AU715" s="16"/>
    </row>
    <row r="716" spans="6:47" x14ac:dyDescent="0.3">
      <c r="F716" s="2"/>
      <c r="G716" s="2"/>
      <c r="H716" s="5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K716" s="16"/>
      <c r="AL716" s="16"/>
      <c r="AM716" s="16"/>
      <c r="AN716" s="16"/>
      <c r="AO716" s="16"/>
      <c r="AP716" s="16"/>
      <c r="AQ716" s="16"/>
      <c r="AR716" s="16"/>
      <c r="AS716" s="16"/>
      <c r="AT716" s="16"/>
      <c r="AU716" s="16"/>
    </row>
    <row r="717" spans="6:47" x14ac:dyDescent="0.3">
      <c r="F717" s="2"/>
      <c r="G717" s="2"/>
      <c r="H717" s="5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K717" s="16"/>
      <c r="AL717" s="16"/>
      <c r="AM717" s="16"/>
      <c r="AN717" s="16"/>
      <c r="AO717" s="16"/>
      <c r="AP717" s="16"/>
      <c r="AQ717" s="16"/>
      <c r="AR717" s="16"/>
      <c r="AS717" s="16"/>
      <c r="AT717" s="16"/>
      <c r="AU717" s="16"/>
    </row>
    <row r="718" spans="6:47" x14ac:dyDescent="0.3">
      <c r="F718" s="2"/>
      <c r="G718" s="2"/>
      <c r="H718" s="5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K718" s="16"/>
      <c r="AL718" s="16"/>
      <c r="AM718" s="16"/>
      <c r="AN718" s="16"/>
      <c r="AO718" s="16"/>
      <c r="AP718" s="16"/>
      <c r="AQ718" s="16"/>
      <c r="AR718" s="16"/>
      <c r="AS718" s="16"/>
      <c r="AT718" s="16"/>
      <c r="AU718" s="16"/>
    </row>
    <row r="719" spans="6:47" x14ac:dyDescent="0.3">
      <c r="F719" s="2"/>
      <c r="G719" s="2"/>
      <c r="H719" s="5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K719" s="16"/>
      <c r="AL719" s="16"/>
      <c r="AM719" s="16"/>
      <c r="AN719" s="16"/>
      <c r="AO719" s="16"/>
      <c r="AP719" s="16"/>
      <c r="AQ719" s="16"/>
      <c r="AR719" s="16"/>
      <c r="AS719" s="16"/>
      <c r="AT719" s="16"/>
      <c r="AU719" s="16"/>
    </row>
    <row r="720" spans="6:47" x14ac:dyDescent="0.3">
      <c r="F720" s="2"/>
      <c r="G720" s="2"/>
      <c r="H720" s="5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</row>
    <row r="721" spans="6:47" x14ac:dyDescent="0.3">
      <c r="F721" s="2"/>
      <c r="G721" s="2"/>
      <c r="H721" s="5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K721" s="16"/>
      <c r="AL721" s="16"/>
      <c r="AM721" s="16"/>
      <c r="AN721" s="16"/>
      <c r="AO721" s="16"/>
      <c r="AP721" s="16"/>
      <c r="AQ721" s="16"/>
      <c r="AR721" s="16"/>
      <c r="AS721" s="16"/>
      <c r="AT721" s="16"/>
      <c r="AU721" s="16"/>
    </row>
    <row r="722" spans="6:47" x14ac:dyDescent="0.3">
      <c r="F722" s="2"/>
      <c r="G722" s="2"/>
      <c r="H722" s="5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K722" s="16"/>
      <c r="AL722" s="16"/>
      <c r="AM722" s="16"/>
      <c r="AN722" s="16"/>
      <c r="AO722" s="16"/>
      <c r="AP722" s="16"/>
      <c r="AQ722" s="16"/>
      <c r="AR722" s="16"/>
      <c r="AS722" s="16"/>
      <c r="AT722" s="16"/>
      <c r="AU722" s="16"/>
    </row>
    <row r="723" spans="6:47" x14ac:dyDescent="0.3">
      <c r="F723" s="2"/>
      <c r="G723" s="2"/>
      <c r="H723" s="5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K723" s="16"/>
      <c r="AL723" s="16"/>
      <c r="AM723" s="16"/>
      <c r="AN723" s="16"/>
      <c r="AO723" s="16"/>
      <c r="AP723" s="16"/>
      <c r="AQ723" s="16"/>
      <c r="AR723" s="16"/>
      <c r="AS723" s="16"/>
      <c r="AT723" s="16"/>
      <c r="AU723" s="16"/>
    </row>
    <row r="724" spans="6:47" x14ac:dyDescent="0.3">
      <c r="F724" s="2"/>
      <c r="G724" s="2"/>
      <c r="H724" s="5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K724" s="16"/>
      <c r="AL724" s="16"/>
      <c r="AM724" s="16"/>
      <c r="AN724" s="16"/>
      <c r="AO724" s="16"/>
      <c r="AP724" s="16"/>
      <c r="AQ724" s="16"/>
      <c r="AR724" s="16"/>
      <c r="AS724" s="16"/>
      <c r="AT724" s="16"/>
      <c r="AU724" s="16"/>
    </row>
    <row r="725" spans="6:47" x14ac:dyDescent="0.3">
      <c r="F725" s="2"/>
      <c r="G725" s="2"/>
      <c r="H725" s="5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K725" s="16"/>
      <c r="AL725" s="16"/>
      <c r="AM725" s="16"/>
      <c r="AN725" s="16"/>
      <c r="AO725" s="16"/>
      <c r="AP725" s="16"/>
      <c r="AQ725" s="16"/>
      <c r="AR725" s="16"/>
      <c r="AS725" s="16"/>
      <c r="AT725" s="16"/>
      <c r="AU725" s="16"/>
    </row>
    <row r="726" spans="6:47" x14ac:dyDescent="0.3">
      <c r="F726" s="2"/>
      <c r="G726" s="2"/>
      <c r="H726" s="5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K726" s="16"/>
      <c r="AL726" s="16"/>
      <c r="AM726" s="16"/>
      <c r="AN726" s="16"/>
      <c r="AO726" s="16"/>
      <c r="AP726" s="16"/>
      <c r="AQ726" s="16"/>
      <c r="AR726" s="16"/>
      <c r="AS726" s="16"/>
      <c r="AT726" s="16"/>
      <c r="AU726" s="16"/>
    </row>
    <row r="727" spans="6:47" x14ac:dyDescent="0.3">
      <c r="F727" s="2"/>
      <c r="G727" s="2"/>
      <c r="H727" s="5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K727" s="16"/>
      <c r="AL727" s="16"/>
      <c r="AM727" s="16"/>
      <c r="AN727" s="16"/>
      <c r="AO727" s="16"/>
      <c r="AP727" s="16"/>
      <c r="AQ727" s="16"/>
      <c r="AR727" s="16"/>
      <c r="AS727" s="16"/>
      <c r="AT727" s="16"/>
      <c r="AU727" s="16"/>
    </row>
    <row r="728" spans="6:47" x14ac:dyDescent="0.3">
      <c r="F728" s="2"/>
      <c r="G728" s="2"/>
      <c r="H728" s="5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K728" s="16"/>
      <c r="AL728" s="16"/>
      <c r="AM728" s="16"/>
      <c r="AN728" s="16"/>
      <c r="AO728" s="16"/>
      <c r="AP728" s="16"/>
      <c r="AQ728" s="16"/>
      <c r="AR728" s="16"/>
      <c r="AS728" s="16"/>
      <c r="AT728" s="16"/>
      <c r="AU728" s="16"/>
    </row>
    <row r="729" spans="6:47" x14ac:dyDescent="0.3">
      <c r="F729" s="2"/>
      <c r="G729" s="2"/>
      <c r="H729" s="5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K729" s="16"/>
      <c r="AL729" s="16"/>
      <c r="AM729" s="16"/>
      <c r="AN729" s="16"/>
      <c r="AO729" s="16"/>
      <c r="AP729" s="16"/>
      <c r="AQ729" s="16"/>
      <c r="AR729" s="16"/>
      <c r="AS729" s="16"/>
      <c r="AT729" s="16"/>
      <c r="AU729" s="16"/>
    </row>
    <row r="730" spans="6:47" x14ac:dyDescent="0.3">
      <c r="F730" s="2"/>
      <c r="G730" s="2"/>
      <c r="H730" s="5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K730" s="16"/>
      <c r="AL730" s="16"/>
      <c r="AM730" s="16"/>
      <c r="AN730" s="16"/>
      <c r="AO730" s="16"/>
      <c r="AP730" s="16"/>
      <c r="AQ730" s="16"/>
      <c r="AR730" s="16"/>
      <c r="AS730" s="16"/>
      <c r="AT730" s="16"/>
      <c r="AU730" s="16"/>
    </row>
    <row r="731" spans="6:47" x14ac:dyDescent="0.3">
      <c r="F731" s="2"/>
      <c r="G731" s="2"/>
      <c r="H731" s="5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K731" s="16"/>
      <c r="AL731" s="16"/>
      <c r="AM731" s="16"/>
      <c r="AN731" s="16"/>
      <c r="AO731" s="16"/>
      <c r="AP731" s="16"/>
      <c r="AQ731" s="16"/>
      <c r="AR731" s="16"/>
      <c r="AS731" s="16"/>
      <c r="AT731" s="16"/>
      <c r="AU731" s="16"/>
    </row>
    <row r="732" spans="6:47" x14ac:dyDescent="0.3">
      <c r="F732" s="2"/>
      <c r="G732" s="2"/>
      <c r="H732" s="5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K732" s="16"/>
      <c r="AL732" s="16"/>
      <c r="AM732" s="16"/>
      <c r="AN732" s="16"/>
      <c r="AO732" s="16"/>
      <c r="AP732" s="16"/>
      <c r="AQ732" s="16"/>
      <c r="AR732" s="16"/>
      <c r="AS732" s="16"/>
      <c r="AT732" s="16"/>
      <c r="AU732" s="16"/>
    </row>
    <row r="733" spans="6:47" x14ac:dyDescent="0.3">
      <c r="F733" s="2"/>
      <c r="G733" s="2"/>
      <c r="H733" s="5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K733" s="16"/>
      <c r="AL733" s="16"/>
      <c r="AM733" s="16"/>
      <c r="AN733" s="16"/>
      <c r="AO733" s="16"/>
      <c r="AP733" s="16"/>
      <c r="AQ733" s="16"/>
      <c r="AR733" s="16"/>
      <c r="AS733" s="16"/>
      <c r="AT733" s="16"/>
      <c r="AU733" s="16"/>
    </row>
    <row r="734" spans="6:47" x14ac:dyDescent="0.3">
      <c r="F734" s="2"/>
      <c r="G734" s="2"/>
      <c r="H734" s="5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K734" s="16"/>
      <c r="AL734" s="16"/>
      <c r="AM734" s="16"/>
      <c r="AN734" s="16"/>
      <c r="AO734" s="16"/>
      <c r="AP734" s="16"/>
      <c r="AQ734" s="16"/>
      <c r="AR734" s="16"/>
      <c r="AS734" s="16"/>
      <c r="AT734" s="16"/>
      <c r="AU734" s="16"/>
    </row>
    <row r="735" spans="6:47" x14ac:dyDescent="0.3">
      <c r="F735" s="2"/>
      <c r="G735" s="2"/>
      <c r="H735" s="5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K735" s="16"/>
      <c r="AL735" s="16"/>
      <c r="AM735" s="16"/>
      <c r="AN735" s="16"/>
      <c r="AO735" s="16"/>
      <c r="AP735" s="16"/>
      <c r="AQ735" s="16"/>
      <c r="AR735" s="16"/>
      <c r="AS735" s="16"/>
      <c r="AT735" s="16"/>
      <c r="AU735" s="16"/>
    </row>
    <row r="736" spans="6:47" x14ac:dyDescent="0.3">
      <c r="F736" s="2"/>
      <c r="G736" s="2"/>
      <c r="H736" s="5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</row>
    <row r="737" spans="6:47" x14ac:dyDescent="0.3">
      <c r="F737" s="2"/>
      <c r="G737" s="2"/>
      <c r="H737" s="5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K737" s="16"/>
      <c r="AL737" s="16"/>
      <c r="AM737" s="16"/>
      <c r="AN737" s="16"/>
      <c r="AO737" s="16"/>
      <c r="AP737" s="16"/>
      <c r="AQ737" s="16"/>
      <c r="AR737" s="16"/>
      <c r="AS737" s="16"/>
      <c r="AT737" s="16"/>
      <c r="AU737" s="16"/>
    </row>
    <row r="738" spans="6:47" x14ac:dyDescent="0.3">
      <c r="F738" s="2"/>
      <c r="G738" s="2"/>
      <c r="H738" s="5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K738" s="16"/>
      <c r="AL738" s="16"/>
      <c r="AM738" s="16"/>
      <c r="AN738" s="16"/>
      <c r="AO738" s="16"/>
      <c r="AP738" s="16"/>
      <c r="AQ738" s="16"/>
      <c r="AR738" s="16"/>
      <c r="AS738" s="16"/>
      <c r="AT738" s="16"/>
      <c r="AU738" s="16"/>
    </row>
    <row r="739" spans="6:47" x14ac:dyDescent="0.3">
      <c r="F739" s="2"/>
      <c r="G739" s="2"/>
      <c r="H739" s="5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K739" s="16"/>
      <c r="AL739" s="16"/>
      <c r="AM739" s="16"/>
      <c r="AN739" s="16"/>
      <c r="AO739" s="16"/>
      <c r="AP739" s="16"/>
      <c r="AQ739" s="16"/>
      <c r="AR739" s="16"/>
      <c r="AS739" s="16"/>
      <c r="AT739" s="16"/>
      <c r="AU739" s="16"/>
    </row>
    <row r="740" spans="6:47" x14ac:dyDescent="0.3">
      <c r="F740" s="2"/>
      <c r="G740" s="2"/>
      <c r="H740" s="5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K740" s="16"/>
      <c r="AL740" s="16"/>
      <c r="AM740" s="16"/>
      <c r="AN740" s="16"/>
      <c r="AO740" s="16"/>
      <c r="AP740" s="16"/>
      <c r="AQ740" s="16"/>
      <c r="AR740" s="16"/>
      <c r="AS740" s="16"/>
      <c r="AT740" s="16"/>
      <c r="AU740" s="16"/>
    </row>
    <row r="741" spans="6:47" x14ac:dyDescent="0.3">
      <c r="F741" s="2"/>
      <c r="G741" s="2"/>
      <c r="H741" s="5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K741" s="16"/>
      <c r="AL741" s="16"/>
      <c r="AM741" s="16"/>
      <c r="AN741" s="16"/>
      <c r="AO741" s="16"/>
      <c r="AP741" s="16"/>
      <c r="AQ741" s="16"/>
      <c r="AR741" s="16"/>
      <c r="AS741" s="16"/>
      <c r="AT741" s="16"/>
      <c r="AU741" s="16"/>
    </row>
    <row r="742" spans="6:47" x14ac:dyDescent="0.3">
      <c r="F742" s="2"/>
      <c r="G742" s="2"/>
      <c r="H742" s="5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K742" s="16"/>
      <c r="AL742" s="16"/>
      <c r="AM742" s="16"/>
      <c r="AN742" s="16"/>
      <c r="AO742" s="16"/>
      <c r="AP742" s="16"/>
      <c r="AQ742" s="16"/>
      <c r="AR742" s="16"/>
      <c r="AS742" s="16"/>
      <c r="AT742" s="16"/>
      <c r="AU742" s="16"/>
    </row>
    <row r="743" spans="6:47" x14ac:dyDescent="0.3">
      <c r="F743" s="2"/>
      <c r="G743" s="2"/>
      <c r="H743" s="5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K743" s="16"/>
      <c r="AL743" s="16"/>
      <c r="AM743" s="16"/>
      <c r="AN743" s="16"/>
      <c r="AO743" s="16"/>
      <c r="AP743" s="16"/>
      <c r="AQ743" s="16"/>
      <c r="AR743" s="16"/>
      <c r="AS743" s="16"/>
      <c r="AT743" s="16"/>
      <c r="AU743" s="16"/>
    </row>
    <row r="744" spans="6:47" x14ac:dyDescent="0.3">
      <c r="F744" s="2"/>
      <c r="G744" s="2"/>
      <c r="H744" s="5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K744" s="16"/>
      <c r="AL744" s="16"/>
      <c r="AM744" s="16"/>
      <c r="AN744" s="16"/>
      <c r="AO744" s="16"/>
      <c r="AP744" s="16"/>
      <c r="AQ744" s="16"/>
      <c r="AR744" s="16"/>
      <c r="AS744" s="16"/>
      <c r="AT744" s="16"/>
      <c r="AU744" s="16"/>
    </row>
    <row r="745" spans="6:47" x14ac:dyDescent="0.3">
      <c r="F745" s="2"/>
      <c r="G745" s="2"/>
      <c r="H745" s="5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K745" s="16"/>
      <c r="AL745" s="16"/>
      <c r="AM745" s="16"/>
      <c r="AN745" s="16"/>
      <c r="AO745" s="16"/>
      <c r="AP745" s="16"/>
      <c r="AQ745" s="16"/>
      <c r="AR745" s="16"/>
      <c r="AS745" s="16"/>
      <c r="AT745" s="16"/>
      <c r="AU745" s="16"/>
    </row>
    <row r="746" spans="6:47" x14ac:dyDescent="0.3">
      <c r="F746" s="2"/>
      <c r="G746" s="2"/>
      <c r="H746" s="5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K746" s="16"/>
      <c r="AL746" s="16"/>
      <c r="AM746" s="16"/>
      <c r="AN746" s="16"/>
      <c r="AO746" s="16"/>
      <c r="AP746" s="16"/>
      <c r="AQ746" s="16"/>
      <c r="AR746" s="16"/>
      <c r="AS746" s="16"/>
      <c r="AT746" s="16"/>
      <c r="AU746" s="16"/>
    </row>
    <row r="747" spans="6:47" x14ac:dyDescent="0.3">
      <c r="F747" s="2"/>
      <c r="G747" s="2"/>
      <c r="H747" s="5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K747" s="16"/>
      <c r="AL747" s="16"/>
      <c r="AM747" s="16"/>
      <c r="AN747" s="16"/>
      <c r="AO747" s="16"/>
      <c r="AP747" s="16"/>
      <c r="AQ747" s="16"/>
      <c r="AR747" s="16"/>
      <c r="AS747" s="16"/>
      <c r="AT747" s="16"/>
      <c r="AU747" s="16"/>
    </row>
    <row r="748" spans="6:47" x14ac:dyDescent="0.3">
      <c r="F748" s="2"/>
      <c r="G748" s="2"/>
      <c r="H748" s="5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K748" s="16"/>
      <c r="AL748" s="16"/>
      <c r="AM748" s="16"/>
      <c r="AN748" s="16"/>
      <c r="AO748" s="16"/>
      <c r="AP748" s="16"/>
      <c r="AQ748" s="16"/>
      <c r="AR748" s="16"/>
      <c r="AS748" s="16"/>
      <c r="AT748" s="16"/>
      <c r="AU748" s="16"/>
    </row>
    <row r="749" spans="6:47" x14ac:dyDescent="0.3">
      <c r="F749" s="2"/>
      <c r="G749" s="2"/>
      <c r="H749" s="5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K749" s="16"/>
      <c r="AL749" s="16"/>
      <c r="AM749" s="16"/>
      <c r="AN749" s="16"/>
      <c r="AO749" s="16"/>
      <c r="AP749" s="16"/>
      <c r="AQ749" s="16"/>
      <c r="AR749" s="16"/>
      <c r="AS749" s="16"/>
      <c r="AT749" s="16"/>
      <c r="AU749" s="16"/>
    </row>
    <row r="750" spans="6:47" x14ac:dyDescent="0.3">
      <c r="F750" s="2"/>
      <c r="G750" s="2"/>
      <c r="H750" s="5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K750" s="16"/>
      <c r="AL750" s="16"/>
      <c r="AM750" s="16"/>
      <c r="AN750" s="16"/>
      <c r="AO750" s="16"/>
      <c r="AP750" s="16"/>
      <c r="AQ750" s="16"/>
      <c r="AR750" s="16"/>
      <c r="AS750" s="16"/>
      <c r="AT750" s="16"/>
      <c r="AU750" s="16"/>
    </row>
    <row r="751" spans="6:47" x14ac:dyDescent="0.3">
      <c r="F751" s="2"/>
      <c r="G751" s="2"/>
      <c r="H751" s="5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K751" s="16"/>
      <c r="AL751" s="16"/>
      <c r="AM751" s="16"/>
      <c r="AN751" s="16"/>
      <c r="AO751" s="16"/>
      <c r="AP751" s="16"/>
      <c r="AQ751" s="16"/>
      <c r="AR751" s="16"/>
      <c r="AS751" s="16"/>
      <c r="AT751" s="16"/>
      <c r="AU751" s="16"/>
    </row>
    <row r="752" spans="6:47" x14ac:dyDescent="0.3">
      <c r="F752" s="2"/>
      <c r="G752" s="2"/>
      <c r="H752" s="5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K752" s="16"/>
      <c r="AL752" s="16"/>
      <c r="AM752" s="16"/>
      <c r="AN752" s="16"/>
      <c r="AO752" s="16"/>
      <c r="AP752" s="16"/>
      <c r="AQ752" s="16"/>
      <c r="AR752" s="16"/>
      <c r="AS752" s="16"/>
      <c r="AT752" s="16"/>
      <c r="AU752" s="16"/>
    </row>
    <row r="753" spans="6:47" x14ac:dyDescent="0.3">
      <c r="F753" s="2"/>
      <c r="G753" s="2"/>
      <c r="H753" s="5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K753" s="16"/>
      <c r="AL753" s="16"/>
      <c r="AM753" s="16"/>
      <c r="AN753" s="16"/>
      <c r="AO753" s="16"/>
      <c r="AP753" s="16"/>
      <c r="AQ753" s="16"/>
      <c r="AR753" s="16"/>
      <c r="AS753" s="16"/>
      <c r="AT753" s="16"/>
      <c r="AU753" s="16"/>
    </row>
    <row r="754" spans="6:47" x14ac:dyDescent="0.3">
      <c r="F754" s="2"/>
      <c r="G754" s="2"/>
      <c r="H754" s="5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K754" s="16"/>
      <c r="AL754" s="16"/>
      <c r="AM754" s="16"/>
      <c r="AN754" s="16"/>
      <c r="AO754" s="16"/>
      <c r="AP754" s="16"/>
      <c r="AQ754" s="16"/>
      <c r="AR754" s="16"/>
      <c r="AS754" s="16"/>
      <c r="AT754" s="16"/>
      <c r="AU754" s="16"/>
    </row>
    <row r="755" spans="6:47" x14ac:dyDescent="0.3">
      <c r="F755" s="2"/>
      <c r="G755" s="2"/>
      <c r="H755" s="5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K755" s="16"/>
      <c r="AL755" s="16"/>
      <c r="AM755" s="16"/>
      <c r="AN755" s="16"/>
      <c r="AO755" s="16"/>
      <c r="AP755" s="16"/>
      <c r="AQ755" s="16"/>
      <c r="AR755" s="16"/>
      <c r="AS755" s="16"/>
      <c r="AT755" s="16"/>
      <c r="AU755" s="16"/>
    </row>
    <row r="756" spans="6:47" x14ac:dyDescent="0.3">
      <c r="F756" s="2"/>
      <c r="G756" s="2"/>
      <c r="H756" s="5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K756" s="16"/>
      <c r="AL756" s="16"/>
      <c r="AM756" s="16"/>
      <c r="AN756" s="16"/>
      <c r="AO756" s="16"/>
      <c r="AP756" s="16"/>
      <c r="AQ756" s="16"/>
      <c r="AR756" s="16"/>
      <c r="AS756" s="16"/>
      <c r="AT756" s="16"/>
      <c r="AU756" s="16"/>
    </row>
    <row r="757" spans="6:47" x14ac:dyDescent="0.3">
      <c r="F757" s="2"/>
      <c r="G757" s="2"/>
      <c r="H757" s="5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K757" s="16"/>
      <c r="AL757" s="16"/>
      <c r="AM757" s="16"/>
      <c r="AN757" s="16"/>
      <c r="AO757" s="16"/>
      <c r="AP757" s="16"/>
      <c r="AQ757" s="16"/>
      <c r="AR757" s="16"/>
      <c r="AS757" s="16"/>
      <c r="AT757" s="16"/>
      <c r="AU757" s="16"/>
    </row>
    <row r="758" spans="6:47" x14ac:dyDescent="0.3">
      <c r="F758" s="2"/>
      <c r="G758" s="2"/>
      <c r="H758" s="5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K758" s="16"/>
      <c r="AL758" s="16"/>
      <c r="AM758" s="16"/>
      <c r="AN758" s="16"/>
      <c r="AO758" s="16"/>
      <c r="AP758" s="16"/>
      <c r="AQ758" s="16"/>
      <c r="AR758" s="16"/>
      <c r="AS758" s="16"/>
      <c r="AT758" s="16"/>
      <c r="AU758" s="16"/>
    </row>
    <row r="759" spans="6:47" x14ac:dyDescent="0.3">
      <c r="F759" s="2"/>
      <c r="G759" s="2"/>
      <c r="H759" s="5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K759" s="16"/>
      <c r="AL759" s="16"/>
      <c r="AM759" s="16"/>
      <c r="AN759" s="16"/>
      <c r="AO759" s="16"/>
      <c r="AP759" s="16"/>
      <c r="AQ759" s="16"/>
      <c r="AR759" s="16"/>
      <c r="AS759" s="16"/>
      <c r="AT759" s="16"/>
      <c r="AU759" s="16"/>
    </row>
    <row r="764" spans="6:47" x14ac:dyDescent="0.3">
      <c r="M764" s="3" t="s">
        <v>11</v>
      </c>
      <c r="N764" s="3" t="s">
        <v>12</v>
      </c>
      <c r="O764" s="3" t="s">
        <v>13</v>
      </c>
      <c r="P764" s="3" t="s">
        <v>14</v>
      </c>
      <c r="Q764" s="3" t="s">
        <v>15</v>
      </c>
      <c r="R764" s="3" t="s">
        <v>16</v>
      </c>
      <c r="S764" s="3" t="s">
        <v>17</v>
      </c>
      <c r="T764" s="3" t="s">
        <v>18</v>
      </c>
      <c r="U764" s="3" t="s">
        <v>19</v>
      </c>
      <c r="V764" s="3" t="s">
        <v>20</v>
      </c>
      <c r="W764" s="3" t="s">
        <v>21</v>
      </c>
      <c r="Y764" s="3" t="s">
        <v>11</v>
      </c>
      <c r="Z764" s="3" t="s">
        <v>12</v>
      </c>
      <c r="AA764" s="3" t="s">
        <v>13</v>
      </c>
      <c r="AB764" s="3" t="s">
        <v>14</v>
      </c>
      <c r="AC764" s="3" t="s">
        <v>15</v>
      </c>
      <c r="AD764" s="3" t="s">
        <v>16</v>
      </c>
      <c r="AE764" s="3" t="s">
        <v>17</v>
      </c>
      <c r="AF764" s="3" t="s">
        <v>18</v>
      </c>
      <c r="AG764" s="3" t="s">
        <v>19</v>
      </c>
      <c r="AH764" s="3" t="s">
        <v>20</v>
      </c>
      <c r="AI764" s="3" t="s">
        <v>21</v>
      </c>
      <c r="AK764" s="3" t="s">
        <v>11</v>
      </c>
      <c r="AL764" s="3" t="s">
        <v>12</v>
      </c>
      <c r="AM764" s="3" t="s">
        <v>13</v>
      </c>
      <c r="AN764" s="3" t="s">
        <v>14</v>
      </c>
      <c r="AO764" s="3" t="s">
        <v>15</v>
      </c>
      <c r="AP764" s="3" t="s">
        <v>16</v>
      </c>
      <c r="AQ764" s="3" t="s">
        <v>17</v>
      </c>
      <c r="AR764" s="3" t="s">
        <v>18</v>
      </c>
      <c r="AS764" s="3" t="s">
        <v>19</v>
      </c>
      <c r="AT764" s="3" t="s">
        <v>20</v>
      </c>
      <c r="AU764" s="3" t="s">
        <v>21</v>
      </c>
    </row>
    <row r="765" spans="6:47" x14ac:dyDescent="0.3">
      <c r="L765" s="6" t="s">
        <v>24</v>
      </c>
      <c r="M765" s="16" t="e">
        <f t="shared" ref="M765:W765" si="115">-AVERAGEIFS(M384:M759, $H$384:$H$759, "=1", $J$384:$J$759, "=0")</f>
        <v>#DIV/0!</v>
      </c>
      <c r="N765" s="16" t="e">
        <f t="shared" si="115"/>
        <v>#DIV/0!</v>
      </c>
      <c r="O765" s="16" t="e">
        <f t="shared" si="115"/>
        <v>#DIV/0!</v>
      </c>
      <c r="P765" s="16" t="e">
        <f t="shared" si="115"/>
        <v>#DIV/0!</v>
      </c>
      <c r="Q765" s="16" t="e">
        <f t="shared" si="115"/>
        <v>#DIV/0!</v>
      </c>
      <c r="R765" s="16" t="e">
        <f t="shared" si="115"/>
        <v>#DIV/0!</v>
      </c>
      <c r="S765" s="16" t="e">
        <f t="shared" si="115"/>
        <v>#DIV/0!</v>
      </c>
      <c r="T765" s="16" t="e">
        <f t="shared" si="115"/>
        <v>#DIV/0!</v>
      </c>
      <c r="U765" s="16" t="e">
        <f t="shared" si="115"/>
        <v>#DIV/0!</v>
      </c>
      <c r="V765" s="16" t="e">
        <f t="shared" si="115"/>
        <v>#DIV/0!</v>
      </c>
      <c r="W765" s="16" t="e">
        <f t="shared" si="115"/>
        <v>#DIV/0!</v>
      </c>
      <c r="X765" s="6" t="s">
        <v>24</v>
      </c>
      <c r="Y765" s="16" t="e">
        <f t="shared" ref="Y765:AI765" si="116">-AVERAGEIFS(Y384:Y759, $H$384:$H$759, "=1", $J$384:$J$759, "=0")</f>
        <v>#DIV/0!</v>
      </c>
      <c r="Z765" s="16" t="e">
        <f t="shared" si="116"/>
        <v>#DIV/0!</v>
      </c>
      <c r="AA765" s="16" t="e">
        <f t="shared" si="116"/>
        <v>#DIV/0!</v>
      </c>
      <c r="AB765" s="16" t="e">
        <f t="shared" si="116"/>
        <v>#DIV/0!</v>
      </c>
      <c r="AC765" s="16" t="e">
        <f t="shared" si="116"/>
        <v>#DIV/0!</v>
      </c>
      <c r="AD765" s="16" t="e">
        <f t="shared" si="116"/>
        <v>#DIV/0!</v>
      </c>
      <c r="AE765" s="16" t="e">
        <f t="shared" si="116"/>
        <v>#DIV/0!</v>
      </c>
      <c r="AF765" s="16" t="e">
        <f t="shared" si="116"/>
        <v>#DIV/0!</v>
      </c>
      <c r="AG765" s="16" t="e">
        <f t="shared" si="116"/>
        <v>#DIV/0!</v>
      </c>
      <c r="AH765" s="16" t="e">
        <f t="shared" si="116"/>
        <v>#DIV/0!</v>
      </c>
      <c r="AI765" s="16" t="e">
        <f t="shared" si="116"/>
        <v>#DIV/0!</v>
      </c>
      <c r="AJ765" s="6" t="s">
        <v>24</v>
      </c>
      <c r="AK765" s="16" t="e">
        <f t="shared" ref="AK765:AU765" si="117">-AVERAGEIFS(AK384:AK759, $H$384:$H$759, "=1", $J$384:$J$759, "=0")</f>
        <v>#DIV/0!</v>
      </c>
      <c r="AL765" s="16" t="e">
        <f t="shared" si="117"/>
        <v>#DIV/0!</v>
      </c>
      <c r="AM765" s="16" t="e">
        <f t="shared" si="117"/>
        <v>#DIV/0!</v>
      </c>
      <c r="AN765" s="16" t="e">
        <f t="shared" si="117"/>
        <v>#DIV/0!</v>
      </c>
      <c r="AO765" s="16" t="e">
        <f t="shared" si="117"/>
        <v>#DIV/0!</v>
      </c>
      <c r="AP765" s="16" t="e">
        <f t="shared" si="117"/>
        <v>#DIV/0!</v>
      </c>
      <c r="AQ765" s="16" t="e">
        <f t="shared" si="117"/>
        <v>#DIV/0!</v>
      </c>
      <c r="AR765" s="16" t="e">
        <f t="shared" si="117"/>
        <v>#DIV/0!</v>
      </c>
      <c r="AS765" s="16" t="e">
        <f t="shared" si="117"/>
        <v>#DIV/0!</v>
      </c>
      <c r="AT765" s="16" t="e">
        <f t="shared" si="117"/>
        <v>#DIV/0!</v>
      </c>
      <c r="AU765" s="16" t="e">
        <f t="shared" si="117"/>
        <v>#DIV/0!</v>
      </c>
    </row>
    <row r="766" spans="6:47" x14ac:dyDescent="0.3">
      <c r="L766" s="6" t="s">
        <v>25</v>
      </c>
      <c r="M766" s="16" t="e" cm="1" vm="2">
        <f t="array" ref="M766">-MEDIAN(_xlfn._xlws.FILTER(M384:M759, ($H$384:$H$759=1)*($J$384:$J$759=0)))</f>
        <v>#VALUE!</v>
      </c>
      <c r="N766" s="16" t="e" cm="1" vm="2">
        <f t="array" ref="N766">-MEDIAN(_xlfn._xlws.FILTER(N384:N759, ($H$384:$H$759=1)*($J$384:$J$759=0)))</f>
        <v>#VALUE!</v>
      </c>
      <c r="O766" s="16" t="e" cm="1" vm="2">
        <f t="array" ref="O766">-MEDIAN(_xlfn._xlws.FILTER(O384:O759, ($H$384:$H$759=1)*($J$384:$J$759=0)))</f>
        <v>#VALUE!</v>
      </c>
      <c r="P766" s="16" t="e" cm="1" vm="2">
        <f t="array" ref="P766">-MEDIAN(_xlfn._xlws.FILTER(P384:P759, ($H$384:$H$759=1)*($J$384:$J$759=0)))</f>
        <v>#VALUE!</v>
      </c>
      <c r="Q766" s="16" t="e" cm="1" vm="2">
        <f t="array" ref="Q766">-MEDIAN(_xlfn._xlws.FILTER(Q384:Q759, ($H$384:$H$759=1)*($J$384:$J$759=0)))</f>
        <v>#VALUE!</v>
      </c>
      <c r="R766" s="16" t="e" cm="1" vm="2">
        <f t="array" ref="R766">-MEDIAN(_xlfn._xlws.FILTER(R384:R759, ($H$384:$H$759=1)*($J$384:$J$759=0)))</f>
        <v>#VALUE!</v>
      </c>
      <c r="S766" s="16" t="e" cm="1" vm="2">
        <f t="array" ref="S766">-MEDIAN(_xlfn._xlws.FILTER(S384:S759, ($H$384:$H$759=1)*($J$384:$J$759=0)))</f>
        <v>#VALUE!</v>
      </c>
      <c r="T766" s="16" t="e" cm="1" vm="2">
        <f t="array" ref="T766">-MEDIAN(_xlfn._xlws.FILTER(T384:T759, ($H$384:$H$759=1)*($J$384:$J$759=0)))</f>
        <v>#VALUE!</v>
      </c>
      <c r="U766" s="16" t="e" cm="1" vm="2">
        <f t="array" ref="U766">-MEDIAN(_xlfn._xlws.FILTER(U384:U759, ($H$384:$H$759=1)*($J$384:$J$759=0)))</f>
        <v>#VALUE!</v>
      </c>
      <c r="V766" s="16" t="e" cm="1" vm="2">
        <f t="array" ref="V766">-MEDIAN(_xlfn._xlws.FILTER(V384:V759, ($H$384:$H$759=1)*($J$384:$J$759=0)))</f>
        <v>#VALUE!</v>
      </c>
      <c r="W766" s="16" t="e" cm="1" vm="2">
        <f t="array" ref="W766">-MEDIAN(_xlfn._xlws.FILTER(W384:W759, ($H$384:$H$759=1)*($J$384:$J$759=0)))</f>
        <v>#VALUE!</v>
      </c>
      <c r="X766" s="6" t="s">
        <v>25</v>
      </c>
      <c r="Y766" s="16" t="e" cm="1" vm="2">
        <f t="array" ref="Y766">-MEDIAN(_xlfn._xlws.FILTER(Y384:Y759, ($H$384:$H$759=1)*($J$384:$J$759=0)))</f>
        <v>#VALUE!</v>
      </c>
      <c r="Z766" s="16" t="e" cm="1" vm="2">
        <f t="array" ref="Z766">-MEDIAN(_xlfn._xlws.FILTER(Z384:Z759, ($H$384:$H$759=1)*($J$384:$J$759=0)))</f>
        <v>#VALUE!</v>
      </c>
      <c r="AA766" s="16" t="e" cm="1" vm="2">
        <f t="array" ref="AA766">-MEDIAN(_xlfn._xlws.FILTER(AA384:AA759, ($H$384:$H$759=1)*($J$384:$J$759=0)))</f>
        <v>#VALUE!</v>
      </c>
      <c r="AB766" s="16" t="e" cm="1" vm="2">
        <f t="array" ref="AB766">-MEDIAN(_xlfn._xlws.FILTER(AB384:AB759, ($H$384:$H$759=1)*($J$384:$J$759=0)))</f>
        <v>#VALUE!</v>
      </c>
      <c r="AC766" s="16" t="e" cm="1" vm="2">
        <f t="array" ref="AC766">-MEDIAN(_xlfn._xlws.FILTER(AC384:AC759, ($H$384:$H$759=1)*($J$384:$J$759=0)))</f>
        <v>#VALUE!</v>
      </c>
      <c r="AD766" s="16" t="e" cm="1" vm="2">
        <f t="array" ref="AD766">-MEDIAN(_xlfn._xlws.FILTER(AD384:AD759, ($H$384:$H$759=1)*($J$384:$J$759=0)))</f>
        <v>#VALUE!</v>
      </c>
      <c r="AE766" s="16" t="e" cm="1" vm="2">
        <f t="array" ref="AE766">-MEDIAN(_xlfn._xlws.FILTER(AE384:AE759, ($H$384:$H$759=1)*($J$384:$J$759=0)))</f>
        <v>#VALUE!</v>
      </c>
      <c r="AF766" s="16" t="e" cm="1" vm="2">
        <f t="array" ref="AF766">-MEDIAN(_xlfn._xlws.FILTER(AF384:AF759, ($H$384:$H$759=1)*($J$384:$J$759=0)))</f>
        <v>#VALUE!</v>
      </c>
      <c r="AG766" s="16" t="e" cm="1" vm="2">
        <f t="array" ref="AG766">-MEDIAN(_xlfn._xlws.FILTER(AG384:AG759, ($H$384:$H$759=1)*($J$384:$J$759=0)))</f>
        <v>#VALUE!</v>
      </c>
      <c r="AH766" s="16" t="e" cm="1" vm="2">
        <f t="array" ref="AH766">-MEDIAN(_xlfn._xlws.FILTER(AH384:AH759, ($H$384:$H$759=1)*($J$384:$J$759=0)))</f>
        <v>#VALUE!</v>
      </c>
      <c r="AI766" s="16" t="e" cm="1" vm="2">
        <f t="array" ref="AI766">-MEDIAN(_xlfn._xlws.FILTER(AI384:AI759, ($H$384:$H$759=1)*($J$384:$J$759=0)))</f>
        <v>#VALUE!</v>
      </c>
      <c r="AJ766" s="6" t="s">
        <v>25</v>
      </c>
      <c r="AK766" s="16" t="e" cm="1" vm="2">
        <f t="array" ref="AK766">-MEDIAN(_xlfn._xlws.FILTER(AK384:AK759, ($H$384:$H$759=1)*($J$384:$J$759=0)))</f>
        <v>#VALUE!</v>
      </c>
      <c r="AL766" s="16" t="e" cm="1" vm="2">
        <f t="array" ref="AL766">-MEDIAN(_xlfn._xlws.FILTER(AL384:AL759, ($H$384:$H$759=1)*($J$384:$J$759=0)))</f>
        <v>#VALUE!</v>
      </c>
      <c r="AM766" s="16" t="e" cm="1" vm="2">
        <f t="array" ref="AM766">-MEDIAN(_xlfn._xlws.FILTER(AM384:AM759, ($H$384:$H$759=1)*($J$384:$J$759=0)))</f>
        <v>#VALUE!</v>
      </c>
      <c r="AN766" s="16" t="e" cm="1" vm="2">
        <f t="array" ref="AN766">-MEDIAN(_xlfn._xlws.FILTER(AN384:AN759, ($H$384:$H$759=1)*($J$384:$J$759=0)))</f>
        <v>#VALUE!</v>
      </c>
      <c r="AO766" s="16" t="e" cm="1" vm="2">
        <f t="array" ref="AO766">-MEDIAN(_xlfn._xlws.FILTER(AO384:AO759, ($H$384:$H$759=1)*($J$384:$J$759=0)))</f>
        <v>#VALUE!</v>
      </c>
      <c r="AP766" s="16" t="e" cm="1" vm="2">
        <f t="array" ref="AP766">-MEDIAN(_xlfn._xlws.FILTER(AP384:AP759, ($H$384:$H$759=1)*($J$384:$J$759=0)))</f>
        <v>#VALUE!</v>
      </c>
      <c r="AQ766" s="16" t="e" cm="1" vm="2">
        <f t="array" ref="AQ766">-MEDIAN(_xlfn._xlws.FILTER(AQ384:AQ759, ($H$384:$H$759=1)*($J$384:$J$759=0)))</f>
        <v>#VALUE!</v>
      </c>
      <c r="AR766" s="16" t="e" cm="1" vm="2">
        <f t="array" ref="AR766">-MEDIAN(_xlfn._xlws.FILTER(AR384:AR759, ($H$384:$H$759=1)*($J$384:$J$759=0)))</f>
        <v>#VALUE!</v>
      </c>
      <c r="AS766" s="16" t="e" cm="1" vm="2">
        <f t="array" ref="AS766">-MEDIAN(_xlfn._xlws.FILTER(AS384:AS759, ($H$384:$H$759=1)*($J$384:$J$759=0)))</f>
        <v>#VALUE!</v>
      </c>
      <c r="AT766" s="16" t="e" cm="1" vm="2">
        <f t="array" ref="AT766">-MEDIAN(_xlfn._xlws.FILTER(AT384:AT759, ($H$384:$H$759=1)*($J$384:$J$759=0)))</f>
        <v>#VALUE!</v>
      </c>
      <c r="AU766" s="16" t="e" cm="1" vm="2">
        <f t="array" ref="AU766">-MEDIAN(_xlfn._xlws.FILTER(AU384:AU759, ($H$384:$H$759=1)*($J$384:$J$759=0)))</f>
        <v>#VALUE!</v>
      </c>
    </row>
    <row r="769" spans="12:32" x14ac:dyDescent="0.3">
      <c r="M769" s="3" t="s">
        <v>12</v>
      </c>
      <c r="N769" s="3" t="s">
        <v>13</v>
      </c>
      <c r="O769" s="3" t="s">
        <v>15</v>
      </c>
      <c r="P769" s="3" t="s">
        <v>17</v>
      </c>
      <c r="Q769" s="3" t="s">
        <v>19</v>
      </c>
      <c r="R769" s="3" t="s">
        <v>21</v>
      </c>
      <c r="T769" s="3" t="s">
        <v>12</v>
      </c>
      <c r="U769" s="3" t="s">
        <v>13</v>
      </c>
      <c r="V769" s="3" t="s">
        <v>15</v>
      </c>
      <c r="W769" s="3" t="s">
        <v>17</v>
      </c>
      <c r="X769" s="3" t="s">
        <v>19</v>
      </c>
      <c r="Y769" s="3" t="s">
        <v>21</v>
      </c>
      <c r="AA769" s="3" t="s">
        <v>12</v>
      </c>
      <c r="AB769" s="3" t="s">
        <v>13</v>
      </c>
      <c r="AC769" s="3" t="s">
        <v>15</v>
      </c>
      <c r="AD769" s="3" t="s">
        <v>17</v>
      </c>
      <c r="AE769" s="3" t="s">
        <v>19</v>
      </c>
      <c r="AF769" s="3" t="s">
        <v>21</v>
      </c>
    </row>
    <row r="770" spans="12:32" x14ac:dyDescent="0.3">
      <c r="L770" s="6" t="s">
        <v>24</v>
      </c>
      <c r="M770" s="16" t="e">
        <f>N765</f>
        <v>#DIV/0!</v>
      </c>
      <c r="N770" s="16" t="e">
        <f>O765</f>
        <v>#DIV/0!</v>
      </c>
      <c r="O770" s="16" t="e">
        <f>Q765</f>
        <v>#DIV/0!</v>
      </c>
      <c r="P770" s="16" t="e">
        <f>S765</f>
        <v>#DIV/0!</v>
      </c>
      <c r="Q770" s="16" t="e">
        <f>U765</f>
        <v>#DIV/0!</v>
      </c>
      <c r="R770" s="16" t="e">
        <f>W765</f>
        <v>#DIV/0!</v>
      </c>
      <c r="S770" s="6" t="s">
        <v>24</v>
      </c>
      <c r="T770" s="16" t="e">
        <f>Z765</f>
        <v>#DIV/0!</v>
      </c>
      <c r="U770" s="16" t="e">
        <f>AA765</f>
        <v>#DIV/0!</v>
      </c>
      <c r="V770" s="16" t="e">
        <f>AC765</f>
        <v>#DIV/0!</v>
      </c>
      <c r="W770" s="16" t="e">
        <f>AE765</f>
        <v>#DIV/0!</v>
      </c>
      <c r="X770" s="16" t="e">
        <f>AG765</f>
        <v>#DIV/0!</v>
      </c>
      <c r="Y770" s="16" t="e">
        <f>AI765</f>
        <v>#DIV/0!</v>
      </c>
      <c r="Z770" s="6" t="s">
        <v>24</v>
      </c>
      <c r="AA770" s="16" t="e">
        <f>AL765</f>
        <v>#DIV/0!</v>
      </c>
      <c r="AB770" s="16" t="e">
        <f>AM765</f>
        <v>#DIV/0!</v>
      </c>
      <c r="AC770" s="16" t="e">
        <f>AO765</f>
        <v>#DIV/0!</v>
      </c>
      <c r="AD770" s="16" t="e">
        <f>AQ765</f>
        <v>#DIV/0!</v>
      </c>
      <c r="AE770" s="16" t="e">
        <f>AS765</f>
        <v>#DIV/0!</v>
      </c>
      <c r="AF770" s="16" t="e">
        <f>AU765</f>
        <v>#DIV/0!</v>
      </c>
    </row>
    <row r="771" spans="12:32" x14ac:dyDescent="0.3">
      <c r="L771" s="6" t="s">
        <v>25</v>
      </c>
      <c r="M771" s="16" t="e" vm="1">
        <f>N766</f>
        <v>#VALUE!</v>
      </c>
      <c r="N771" s="16" t="e" vm="1">
        <f>O766</f>
        <v>#VALUE!</v>
      </c>
      <c r="O771" s="16" t="e" vm="1">
        <f>Q766</f>
        <v>#VALUE!</v>
      </c>
      <c r="P771" s="16" t="e" vm="1">
        <f>S766</f>
        <v>#VALUE!</v>
      </c>
      <c r="Q771" s="16" t="e" vm="1">
        <f>U766</f>
        <v>#VALUE!</v>
      </c>
      <c r="R771" s="16" t="e" vm="1">
        <f>W766</f>
        <v>#VALUE!</v>
      </c>
      <c r="S771" s="6" t="s">
        <v>25</v>
      </c>
      <c r="T771" s="16" t="e" vm="1">
        <f>Z766</f>
        <v>#VALUE!</v>
      </c>
      <c r="U771" s="16" t="e" vm="1">
        <f>AA766</f>
        <v>#VALUE!</v>
      </c>
      <c r="V771" s="16" t="e" vm="1">
        <f>AC766</f>
        <v>#VALUE!</v>
      </c>
      <c r="W771" s="16" t="e" vm="1">
        <f>AE766</f>
        <v>#VALUE!</v>
      </c>
      <c r="X771" s="16" t="e" vm="1">
        <f>AG766</f>
        <v>#VALUE!</v>
      </c>
      <c r="Y771" s="16" t="e" vm="1">
        <f>AI766</f>
        <v>#VALUE!</v>
      </c>
      <c r="Z771" s="6" t="s">
        <v>25</v>
      </c>
      <c r="AA771" s="16" t="e" vm="1">
        <f>AL766</f>
        <v>#VALUE!</v>
      </c>
      <c r="AB771" s="16" t="e" vm="1">
        <f>AM766</f>
        <v>#VALUE!</v>
      </c>
      <c r="AC771" s="16" t="e" vm="1">
        <f>AO766</f>
        <v>#VALUE!</v>
      </c>
      <c r="AD771" s="16" t="e" vm="1">
        <f>AQ766</f>
        <v>#VALUE!</v>
      </c>
      <c r="AE771" s="16" t="e" vm="1">
        <f>AS766</f>
        <v>#VALUE!</v>
      </c>
      <c r="AF771" s="16" t="e" vm="1">
        <f>AU766</f>
        <v>#VALUE!</v>
      </c>
    </row>
  </sheetData>
  <mergeCells count="6">
    <mergeCell ref="M1:W1"/>
    <mergeCell ref="Y1:AI1"/>
    <mergeCell ref="AK1:AU1"/>
    <mergeCell ref="M382:W382"/>
    <mergeCell ref="Y382:AI382"/>
    <mergeCell ref="AK382:AU382"/>
  </mergeCells>
  <conditionalFormatting sqref="M770:R771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:W290">
    <cfRule type="colorScale" priority="4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291:W378">
    <cfRule type="colorScale" priority="4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384:W759">
    <cfRule type="colorScale" priority="1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765:W76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766:W76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770:Y77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:AI290">
    <cfRule type="colorScale" priority="4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291:AI378">
    <cfRule type="colorScale" priority="4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384:AI759">
    <cfRule type="colorScale" priority="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765:AI76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766:AI76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770:AF77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:AU290">
    <cfRule type="colorScale" priority="4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291:AU378">
    <cfRule type="colorScale" priority="4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384:AU759">
    <cfRule type="colorScale" priority="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765:AU76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766:AU76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3:AW290">
    <cfRule type="colorScale" priority="4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291:AW378">
    <cfRule type="colorScale" priority="4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Y3:AY290">
    <cfRule type="colorScale" priority="50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Y291:AY378">
    <cfRule type="colorScale" priority="45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89398-0879-4337-A130-E61474849499}">
  <dimension ref="A1:AY771"/>
  <sheetViews>
    <sheetView topLeftCell="A10" zoomScale="85" zoomScaleNormal="85" workbookViewId="0">
      <selection activeCell="A43" sqref="A43:XFD43"/>
    </sheetView>
  </sheetViews>
  <sheetFormatPr defaultRowHeight="14.4" x14ac:dyDescent="0.3"/>
  <cols>
    <col min="13" max="13" width="10.77734375" bestFit="1" customWidth="1"/>
    <col min="15" max="15" width="9.77734375" bestFit="1" customWidth="1"/>
    <col min="16" max="16" width="10.77734375" bestFit="1" customWidth="1"/>
    <col min="17" max="17" width="9.77734375" bestFit="1" customWidth="1"/>
    <col min="19" max="19" width="9.77734375" bestFit="1" customWidth="1"/>
    <col min="21" max="21" width="9.77734375" bestFit="1" customWidth="1"/>
    <col min="22" max="22" width="10.77734375" bestFit="1" customWidth="1"/>
    <col min="23" max="23" width="9.77734375" bestFit="1" customWidth="1"/>
  </cols>
  <sheetData>
    <row r="1" spans="1:51" x14ac:dyDescent="0.3">
      <c r="M1" s="30" t="s">
        <v>0</v>
      </c>
      <c r="N1" s="31"/>
      <c r="O1" s="31"/>
      <c r="P1" s="31"/>
      <c r="Q1" s="31"/>
      <c r="R1" s="31"/>
      <c r="S1" s="31"/>
      <c r="T1" s="31"/>
      <c r="U1" s="31"/>
      <c r="V1" s="31"/>
      <c r="W1" s="31"/>
      <c r="Y1" s="30" t="s">
        <v>1</v>
      </c>
      <c r="Z1" s="31"/>
      <c r="AA1" s="31"/>
      <c r="AB1" s="31"/>
      <c r="AC1" s="31"/>
      <c r="AD1" s="31"/>
      <c r="AE1" s="31"/>
      <c r="AF1" s="31"/>
      <c r="AG1" s="31"/>
      <c r="AH1" s="31"/>
      <c r="AI1" s="31"/>
      <c r="AK1" s="30" t="s">
        <v>2</v>
      </c>
      <c r="AL1" s="31"/>
      <c r="AM1" s="31"/>
      <c r="AN1" s="31"/>
      <c r="AO1" s="31"/>
      <c r="AP1" s="31"/>
      <c r="AQ1" s="31"/>
      <c r="AR1" s="31"/>
      <c r="AS1" s="31"/>
      <c r="AT1" s="31"/>
      <c r="AU1" s="31"/>
      <c r="AW1" s="1" t="s">
        <v>3</v>
      </c>
    </row>
    <row r="2" spans="1:51" x14ac:dyDescent="0.3">
      <c r="F2" s="2" t="s">
        <v>4</v>
      </c>
      <c r="G2" s="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Y2" s="3" t="s">
        <v>11</v>
      </c>
      <c r="Z2" s="3" t="s">
        <v>12</v>
      </c>
      <c r="AA2" s="3" t="s">
        <v>13</v>
      </c>
      <c r="AB2" s="3" t="s">
        <v>14</v>
      </c>
      <c r="AC2" s="3" t="s">
        <v>15</v>
      </c>
      <c r="AD2" s="3" t="s">
        <v>16</v>
      </c>
      <c r="AE2" s="3" t="s">
        <v>17</v>
      </c>
      <c r="AF2" s="3" t="s">
        <v>18</v>
      </c>
      <c r="AG2" s="3" t="s">
        <v>19</v>
      </c>
      <c r="AH2" s="3" t="s">
        <v>20</v>
      </c>
      <c r="AI2" s="3" t="s">
        <v>21</v>
      </c>
      <c r="AK2" s="3" t="s">
        <v>11</v>
      </c>
      <c r="AL2" s="3" t="s">
        <v>12</v>
      </c>
      <c r="AM2" s="3" t="s">
        <v>13</v>
      </c>
      <c r="AN2" s="3" t="s">
        <v>14</v>
      </c>
      <c r="AO2" s="3" t="s">
        <v>15</v>
      </c>
      <c r="AP2" s="3" t="s">
        <v>16</v>
      </c>
      <c r="AQ2" s="3" t="s">
        <v>17</v>
      </c>
      <c r="AR2" s="3" t="s">
        <v>18</v>
      </c>
      <c r="AS2" s="3" t="s">
        <v>19</v>
      </c>
      <c r="AT2" s="3" t="s">
        <v>20</v>
      </c>
      <c r="AU2" s="3" t="s">
        <v>21</v>
      </c>
      <c r="AW2" s="3" t="s">
        <v>22</v>
      </c>
      <c r="AY2" s="4" t="s">
        <v>23</v>
      </c>
    </row>
    <row r="3" spans="1:51" x14ac:dyDescent="0.3">
      <c r="A3">
        <v>21</v>
      </c>
      <c r="B3" t="s">
        <v>42</v>
      </c>
      <c r="C3" t="s">
        <v>43</v>
      </c>
      <c r="D3" t="s">
        <v>44</v>
      </c>
      <c r="F3" s="2">
        <v>0</v>
      </c>
      <c r="G3" s="2">
        <v>0</v>
      </c>
      <c r="H3" s="5">
        <v>1</v>
      </c>
      <c r="I3">
        <f>1 - J3</f>
        <v>0</v>
      </c>
      <c r="J3">
        <f>IF(AY3 &gt; 0, 1, 0)</f>
        <v>1</v>
      </c>
      <c r="K3">
        <v>4</v>
      </c>
      <c r="L3">
        <v>4</v>
      </c>
      <c r="M3">
        <v>984737.8</v>
      </c>
      <c r="N3">
        <v>1335728.8</v>
      </c>
      <c r="O3">
        <v>1342158</v>
      </c>
      <c r="P3">
        <v>1004122.8</v>
      </c>
      <c r="Q3">
        <v>897091</v>
      </c>
      <c r="R3">
        <v>881239.4</v>
      </c>
      <c r="S3">
        <v>889611.8</v>
      </c>
      <c r="T3">
        <v>4185627.2</v>
      </c>
      <c r="U3">
        <v>3438403.4</v>
      </c>
      <c r="V3">
        <v>1396199.2</v>
      </c>
      <c r="W3">
        <v>1274086.3999999999</v>
      </c>
      <c r="Y3">
        <v>1.413062219193671</v>
      </c>
      <c r="Z3">
        <v>1.4839426504098809</v>
      </c>
      <c r="AA3">
        <v>1.471231395041104</v>
      </c>
      <c r="AB3">
        <v>1.6074623811990021</v>
      </c>
      <c r="AC3">
        <v>1.3803234562044959</v>
      </c>
      <c r="AD3">
        <v>1.099410175404046</v>
      </c>
      <c r="AE3">
        <v>1.409064336214215</v>
      </c>
      <c r="AF3">
        <v>1.5274062127689829</v>
      </c>
      <c r="AG3">
        <v>1.949267217621673</v>
      </c>
      <c r="AH3">
        <v>2.9111411159974518</v>
      </c>
      <c r="AI3">
        <v>2.6310323353856799</v>
      </c>
      <c r="AK3">
        <v>1.413062219193671</v>
      </c>
      <c r="AL3">
        <v>0.53643527260283008</v>
      </c>
      <c r="AM3">
        <v>0.53419920098967855</v>
      </c>
      <c r="AN3">
        <v>1.6074623811990021</v>
      </c>
      <c r="AO3">
        <v>0.53802027739584446</v>
      </c>
      <c r="AP3">
        <v>1.099410175404046</v>
      </c>
      <c r="AQ3">
        <v>0.55230416262056681</v>
      </c>
      <c r="AR3">
        <v>0.97739919977029788</v>
      </c>
      <c r="AS3">
        <v>0.42870047197211542</v>
      </c>
      <c r="AT3">
        <v>2.9111411159974518</v>
      </c>
      <c r="AU3">
        <v>1.463285075221211</v>
      </c>
      <c r="AW3">
        <v>0.24388332600938159</v>
      </c>
      <c r="AY3">
        <v>1</v>
      </c>
    </row>
    <row r="4" spans="1:51" x14ac:dyDescent="0.3">
      <c r="A4">
        <v>21</v>
      </c>
      <c r="B4" t="s">
        <v>45</v>
      </c>
      <c r="C4" t="s">
        <v>43</v>
      </c>
      <c r="D4" t="s">
        <v>44</v>
      </c>
      <c r="F4" s="2">
        <v>0</v>
      </c>
      <c r="G4" s="2">
        <v>1</v>
      </c>
      <c r="H4" s="5">
        <v>0</v>
      </c>
      <c r="I4">
        <f t="shared" ref="I4:I67" si="0">1 - J4</f>
        <v>1</v>
      </c>
      <c r="J4">
        <f t="shared" ref="J4:J67" si="1">IF(AY4 &gt; 0, 1, 0)</f>
        <v>0</v>
      </c>
      <c r="K4">
        <v>4</v>
      </c>
      <c r="L4">
        <v>0</v>
      </c>
      <c r="M4">
        <v>9774060</v>
      </c>
      <c r="N4">
        <v>15345396.4</v>
      </c>
      <c r="O4">
        <v>15608294.4</v>
      </c>
      <c r="P4">
        <v>14747945.4</v>
      </c>
      <c r="Q4">
        <v>8522083.8000000007</v>
      </c>
      <c r="R4">
        <v>16571915</v>
      </c>
      <c r="S4">
        <v>14140040.199999999</v>
      </c>
      <c r="T4">
        <v>4907318.2</v>
      </c>
      <c r="U4">
        <v>5364015.5999999996</v>
      </c>
      <c r="V4">
        <v>21091677.399999999</v>
      </c>
      <c r="W4">
        <v>13989093.6</v>
      </c>
      <c r="Y4">
        <v>8.4494227165938351</v>
      </c>
      <c r="Z4">
        <v>10.055305602762379</v>
      </c>
      <c r="AA4">
        <v>10.191812129784379</v>
      </c>
      <c r="AB4">
        <v>7.8880227912042757</v>
      </c>
      <c r="AC4">
        <v>4.9633840354101268</v>
      </c>
      <c r="AD4">
        <v>11.42423486760817</v>
      </c>
      <c r="AE4">
        <v>8.9343259791843597</v>
      </c>
      <c r="AF4">
        <v>2.2317479616263882</v>
      </c>
      <c r="AG4">
        <v>4.010694395680912</v>
      </c>
      <c r="AH4">
        <v>7.8431372644030493</v>
      </c>
      <c r="AI4">
        <v>15.285814709053369</v>
      </c>
      <c r="AK4">
        <v>8.4494227165938351</v>
      </c>
      <c r="AL4">
        <v>2.759625025023706</v>
      </c>
      <c r="AM4">
        <v>2.882872700982261</v>
      </c>
      <c r="AN4">
        <v>7.8880227912042757</v>
      </c>
      <c r="AO4">
        <v>1.443275610194541</v>
      </c>
      <c r="AP4">
        <v>11.42423486760817</v>
      </c>
      <c r="AQ4">
        <v>2.2169750607805332</v>
      </c>
      <c r="AR4">
        <v>1.262571407225914</v>
      </c>
      <c r="AS4">
        <v>0.69075647180434319</v>
      </c>
      <c r="AT4">
        <v>7.8431372644030493</v>
      </c>
      <c r="AU4">
        <v>11.63483492959058</v>
      </c>
      <c r="AW4">
        <v>0.23912817061645911</v>
      </c>
      <c r="AY4">
        <v>-3</v>
      </c>
    </row>
    <row r="5" spans="1:51" x14ac:dyDescent="0.3">
      <c r="A5">
        <v>21</v>
      </c>
      <c r="B5" t="s">
        <v>46</v>
      </c>
      <c r="C5" t="s">
        <v>43</v>
      </c>
      <c r="D5" t="s">
        <v>44</v>
      </c>
      <c r="F5" s="2">
        <v>0</v>
      </c>
      <c r="G5" s="2">
        <v>1</v>
      </c>
      <c r="H5" s="5">
        <v>0</v>
      </c>
      <c r="I5">
        <f t="shared" si="0"/>
        <v>1</v>
      </c>
      <c r="J5">
        <f t="shared" si="1"/>
        <v>0</v>
      </c>
      <c r="K5">
        <v>4</v>
      </c>
      <c r="L5">
        <v>0</v>
      </c>
      <c r="M5">
        <v>4329316.4000000004</v>
      </c>
      <c r="N5">
        <v>3442231.6</v>
      </c>
      <c r="O5">
        <v>3471944.4</v>
      </c>
      <c r="P5">
        <v>1278792.2</v>
      </c>
      <c r="Q5">
        <v>929649.6</v>
      </c>
      <c r="R5">
        <v>616378.19999999995</v>
      </c>
      <c r="S5">
        <v>768413.8</v>
      </c>
      <c r="T5">
        <v>4215981.4000000004</v>
      </c>
      <c r="U5">
        <v>3506614</v>
      </c>
      <c r="V5">
        <v>2636300</v>
      </c>
      <c r="W5">
        <v>1457946</v>
      </c>
      <c r="Y5">
        <v>3.905238342215307</v>
      </c>
      <c r="Z5">
        <v>2.8903815842350009</v>
      </c>
      <c r="AA5">
        <v>2.8949282245826908</v>
      </c>
      <c r="AB5">
        <v>2.35810305539635</v>
      </c>
      <c r="AC5">
        <v>1.6441623037680979</v>
      </c>
      <c r="AD5">
        <v>1.738898721011356</v>
      </c>
      <c r="AE5">
        <v>1.855893978418317</v>
      </c>
      <c r="AF5">
        <v>1.5816564193810341</v>
      </c>
      <c r="AG5">
        <v>1.9672267622547219</v>
      </c>
      <c r="AH5">
        <v>3.6477471350226551</v>
      </c>
      <c r="AI5">
        <v>3.5286710165208199</v>
      </c>
      <c r="AK5">
        <v>3.905238342215307</v>
      </c>
      <c r="AL5">
        <v>0.99273167481878777</v>
      </c>
      <c r="AM5">
        <v>1.00632735817926</v>
      </c>
      <c r="AN5">
        <v>2.35810305539635</v>
      </c>
      <c r="AO5">
        <v>0.61784341660095377</v>
      </c>
      <c r="AP5">
        <v>1.738898721011356</v>
      </c>
      <c r="AQ5">
        <v>0.58274002538528291</v>
      </c>
      <c r="AR5">
        <v>1.0531902689952399</v>
      </c>
      <c r="AS5">
        <v>0.48558807736262682</v>
      </c>
      <c r="AT5">
        <v>3.6477471350226551</v>
      </c>
      <c r="AU5">
        <v>2.219797955604736</v>
      </c>
      <c r="AW5">
        <v>0.24926156861474741</v>
      </c>
      <c r="AY5">
        <v>-3</v>
      </c>
    </row>
    <row r="6" spans="1:51" x14ac:dyDescent="0.3">
      <c r="A6">
        <v>21</v>
      </c>
      <c r="B6" t="s">
        <v>47</v>
      </c>
      <c r="C6" t="s">
        <v>43</v>
      </c>
      <c r="D6" t="s">
        <v>44</v>
      </c>
      <c r="F6" s="2">
        <v>0</v>
      </c>
      <c r="G6" s="2">
        <v>0</v>
      </c>
      <c r="H6" s="5">
        <v>0</v>
      </c>
      <c r="I6">
        <f t="shared" si="0"/>
        <v>0</v>
      </c>
      <c r="J6">
        <f t="shared" si="1"/>
        <v>1</v>
      </c>
      <c r="K6">
        <v>4</v>
      </c>
      <c r="L6">
        <v>0</v>
      </c>
      <c r="M6">
        <v>4797310.5999999996</v>
      </c>
      <c r="N6">
        <v>7121949</v>
      </c>
      <c r="O6">
        <v>7174219.5999999996</v>
      </c>
      <c r="P6">
        <v>1475770.8</v>
      </c>
      <c r="Q6">
        <v>1662552.6</v>
      </c>
      <c r="R6">
        <v>1030299.8</v>
      </c>
      <c r="S6">
        <v>1311809.8</v>
      </c>
      <c r="T6">
        <v>4594408.8</v>
      </c>
      <c r="U6">
        <v>4192159.8</v>
      </c>
      <c r="V6">
        <v>8246724.5999999996</v>
      </c>
      <c r="W6">
        <v>4795654.2</v>
      </c>
      <c r="Y6">
        <v>4.2516843084129503</v>
      </c>
      <c r="Z6">
        <v>5.2395097306463869</v>
      </c>
      <c r="AA6">
        <v>5.2413873896352019</v>
      </c>
      <c r="AB6">
        <v>2.598773398599588</v>
      </c>
      <c r="AC6">
        <v>2.172063864191295</v>
      </c>
      <c r="AD6">
        <v>2.8264474977855572</v>
      </c>
      <c r="AE6">
        <v>2.6821952330181369</v>
      </c>
      <c r="AF6">
        <v>1.8427298621973021</v>
      </c>
      <c r="AG6">
        <v>2.5614598818588998</v>
      </c>
      <c r="AH6">
        <v>5.3949540287954729</v>
      </c>
      <c r="AI6">
        <v>7.2950671941973271</v>
      </c>
      <c r="AK6">
        <v>4.2516843084129503</v>
      </c>
      <c r="AL6">
        <v>1.3235523160197771</v>
      </c>
      <c r="AM6">
        <v>1.3517858891980721</v>
      </c>
      <c r="AN6">
        <v>2.598773398599588</v>
      </c>
      <c r="AO6">
        <v>0.62379848079872313</v>
      </c>
      <c r="AP6">
        <v>2.8264474977855572</v>
      </c>
      <c r="AQ6">
        <v>0.74399985602358354</v>
      </c>
      <c r="AR6">
        <v>1.0672536612022669</v>
      </c>
      <c r="AS6">
        <v>0.47951905664522199</v>
      </c>
      <c r="AT6">
        <v>5.3949540287954729</v>
      </c>
      <c r="AU6">
        <v>4.9818377981777306</v>
      </c>
      <c r="AW6">
        <v>0.24635667180409651</v>
      </c>
      <c r="AY6">
        <v>1</v>
      </c>
    </row>
    <row r="7" spans="1:51" x14ac:dyDescent="0.3">
      <c r="A7">
        <v>21</v>
      </c>
      <c r="B7" t="s">
        <v>48</v>
      </c>
      <c r="C7" t="s">
        <v>43</v>
      </c>
      <c r="D7" t="s">
        <v>44</v>
      </c>
      <c r="F7" s="2">
        <v>0</v>
      </c>
      <c r="G7" s="2">
        <v>1</v>
      </c>
      <c r="H7" s="5">
        <v>0</v>
      </c>
      <c r="I7">
        <f t="shared" si="0"/>
        <v>0</v>
      </c>
      <c r="J7">
        <f t="shared" si="1"/>
        <v>1</v>
      </c>
      <c r="K7">
        <v>4</v>
      </c>
      <c r="L7">
        <v>0</v>
      </c>
      <c r="M7">
        <v>1254500</v>
      </c>
      <c r="N7">
        <v>1638339</v>
      </c>
      <c r="O7">
        <v>1636462.8</v>
      </c>
      <c r="P7">
        <v>3405256</v>
      </c>
      <c r="Q7">
        <v>890177.6</v>
      </c>
      <c r="R7">
        <v>1465331.4</v>
      </c>
      <c r="S7">
        <v>1211256.2</v>
      </c>
      <c r="T7">
        <v>4677209.5999999996</v>
      </c>
      <c r="U7">
        <v>4270050.4000000004</v>
      </c>
      <c r="V7">
        <v>7657925.2000000002</v>
      </c>
      <c r="W7">
        <v>1523442</v>
      </c>
      <c r="Y7">
        <v>1.7605037509929391</v>
      </c>
      <c r="Z7">
        <v>1.7393503083963879</v>
      </c>
      <c r="AA7">
        <v>1.727260773594026</v>
      </c>
      <c r="AB7">
        <v>3.176129027997376</v>
      </c>
      <c r="AC7">
        <v>1.3917424958082849</v>
      </c>
      <c r="AD7">
        <v>2.9050393268000341</v>
      </c>
      <c r="AE7">
        <v>2.272846767213196</v>
      </c>
      <c r="AF7">
        <v>2.0519300411804582</v>
      </c>
      <c r="AG7">
        <v>2.8846837346325631</v>
      </c>
      <c r="AH7">
        <v>5.0125462478026748</v>
      </c>
      <c r="AI7">
        <v>3.1681246073683722</v>
      </c>
      <c r="AK7">
        <v>1.7605037509929391</v>
      </c>
      <c r="AL7">
        <v>0.55148846299853171</v>
      </c>
      <c r="AM7">
        <v>0.55033773377072071</v>
      </c>
      <c r="AN7">
        <v>3.176129027997376</v>
      </c>
      <c r="AO7">
        <v>0.45345430719899021</v>
      </c>
      <c r="AP7">
        <v>2.9050393268000341</v>
      </c>
      <c r="AQ7">
        <v>0.60950546340318401</v>
      </c>
      <c r="AR7">
        <v>1.122677633794956</v>
      </c>
      <c r="AS7">
        <v>0.47417343745473772</v>
      </c>
      <c r="AT7">
        <v>5.0125462478026748</v>
      </c>
      <c r="AU7">
        <v>1.7889025960117579</v>
      </c>
      <c r="AW7">
        <v>0.25078046621056271</v>
      </c>
      <c r="AY7">
        <v>9</v>
      </c>
    </row>
    <row r="8" spans="1:51" x14ac:dyDescent="0.3">
      <c r="A8">
        <v>21</v>
      </c>
      <c r="B8" t="s">
        <v>49</v>
      </c>
      <c r="C8" t="s">
        <v>43</v>
      </c>
      <c r="D8" t="s">
        <v>44</v>
      </c>
      <c r="F8" s="2">
        <v>0</v>
      </c>
      <c r="G8" s="2">
        <v>0</v>
      </c>
      <c r="H8" s="5">
        <v>0</v>
      </c>
      <c r="I8">
        <f t="shared" si="0"/>
        <v>0</v>
      </c>
      <c r="J8">
        <f t="shared" si="1"/>
        <v>1</v>
      </c>
      <c r="K8">
        <v>4</v>
      </c>
      <c r="L8">
        <v>0</v>
      </c>
      <c r="M8">
        <v>4819087.5999999996</v>
      </c>
      <c r="N8">
        <v>6072714.7999999998</v>
      </c>
      <c r="O8">
        <v>6135949</v>
      </c>
      <c r="P8">
        <v>5594837.2000000002</v>
      </c>
      <c r="Q8">
        <v>3360148</v>
      </c>
      <c r="R8">
        <v>4114032.2</v>
      </c>
      <c r="S8">
        <v>4902541.8</v>
      </c>
      <c r="T8">
        <v>4018927.8</v>
      </c>
      <c r="U8">
        <v>3789141</v>
      </c>
      <c r="V8">
        <v>24198068.199999999</v>
      </c>
      <c r="W8">
        <v>8755188.4000000004</v>
      </c>
      <c r="Y8">
        <v>5.2057100006029939</v>
      </c>
      <c r="Z8">
        <v>4.9916736497427339</v>
      </c>
      <c r="AA8">
        <v>4.9762225653510539</v>
      </c>
      <c r="AB8">
        <v>6.9200740039930677</v>
      </c>
      <c r="AC8">
        <v>3.51610420923098</v>
      </c>
      <c r="AD8">
        <v>6.2015012267977001</v>
      </c>
      <c r="AE8">
        <v>4.9144432781846259</v>
      </c>
      <c r="AF8">
        <v>1.5017794723971749</v>
      </c>
      <c r="AG8">
        <v>2.4574598027043981</v>
      </c>
      <c r="AH8">
        <v>8.2925697104074061</v>
      </c>
      <c r="AI8">
        <v>8.4563673123833727</v>
      </c>
      <c r="AK8">
        <v>5.2057100006029939</v>
      </c>
      <c r="AL8">
        <v>1.4555324668064711</v>
      </c>
      <c r="AM8">
        <v>1.4806232776027171</v>
      </c>
      <c r="AN8">
        <v>6.9200740039930677</v>
      </c>
      <c r="AO8">
        <v>1.1665738588082599</v>
      </c>
      <c r="AP8">
        <v>6.2015012267977001</v>
      </c>
      <c r="AQ8">
        <v>1.3115050838328901</v>
      </c>
      <c r="AR8">
        <v>1.002073057182133</v>
      </c>
      <c r="AS8">
        <v>0.57920585158281024</v>
      </c>
      <c r="AT8">
        <v>8.2925697104074061</v>
      </c>
      <c r="AU8">
        <v>5.7951430094195526</v>
      </c>
      <c r="AW8">
        <v>0.2496163492091</v>
      </c>
      <c r="AY8">
        <v>1</v>
      </c>
    </row>
    <row r="9" spans="1:51" x14ac:dyDescent="0.3">
      <c r="A9">
        <v>21</v>
      </c>
      <c r="B9" t="s">
        <v>50</v>
      </c>
      <c r="C9" t="s">
        <v>43</v>
      </c>
      <c r="D9" t="s">
        <v>44</v>
      </c>
      <c r="F9" s="2">
        <v>0</v>
      </c>
      <c r="G9" s="2">
        <v>0</v>
      </c>
      <c r="H9" s="5">
        <v>0</v>
      </c>
      <c r="I9">
        <f t="shared" si="0"/>
        <v>1</v>
      </c>
      <c r="J9">
        <f t="shared" si="1"/>
        <v>0</v>
      </c>
      <c r="K9">
        <v>4</v>
      </c>
      <c r="L9">
        <v>0</v>
      </c>
      <c r="M9">
        <v>2186441.2000000002</v>
      </c>
      <c r="N9">
        <v>2543902</v>
      </c>
      <c r="O9">
        <v>2552703.4</v>
      </c>
      <c r="P9">
        <v>1589889</v>
      </c>
      <c r="Q9">
        <v>678710.4</v>
      </c>
      <c r="R9">
        <v>616867</v>
      </c>
      <c r="S9">
        <v>462289</v>
      </c>
      <c r="T9">
        <v>4560935.4000000004</v>
      </c>
      <c r="U9">
        <v>4036498.8</v>
      </c>
      <c r="V9">
        <v>575641.80000000005</v>
      </c>
      <c r="W9">
        <v>709960.8</v>
      </c>
      <c r="Y9">
        <v>2.1972052749944848</v>
      </c>
      <c r="Z9">
        <v>2.2858090799767519</v>
      </c>
      <c r="AA9">
        <v>2.2898950993665488</v>
      </c>
      <c r="AB9">
        <v>2.0363019998010712</v>
      </c>
      <c r="AC9">
        <v>1.267298319976544</v>
      </c>
      <c r="AD9">
        <v>1.6905808530165809</v>
      </c>
      <c r="AE9">
        <v>1.706364890909754</v>
      </c>
      <c r="AF9">
        <v>1.8602508640149611</v>
      </c>
      <c r="AG9">
        <v>2.4534269973170009</v>
      </c>
      <c r="AH9">
        <v>2.840115799603518</v>
      </c>
      <c r="AI9">
        <v>2.8992778833722701</v>
      </c>
      <c r="AK9">
        <v>2.1972052749944848</v>
      </c>
      <c r="AL9">
        <v>0.61658954643644392</v>
      </c>
      <c r="AM9">
        <v>0.62508405060507355</v>
      </c>
      <c r="AN9">
        <v>2.0363019998010712</v>
      </c>
      <c r="AO9">
        <v>0.44770880739670249</v>
      </c>
      <c r="AP9">
        <v>1.6905808530165809</v>
      </c>
      <c r="AQ9">
        <v>0.49706126654054972</v>
      </c>
      <c r="AR9">
        <v>1.092492015019525</v>
      </c>
      <c r="AS9">
        <v>0.45813832517014819</v>
      </c>
      <c r="AT9">
        <v>2.840115799603518</v>
      </c>
      <c r="AU9">
        <v>1.6717698591644881</v>
      </c>
      <c r="AW9">
        <v>0.2499183844192884</v>
      </c>
      <c r="AY9">
        <v>-3</v>
      </c>
    </row>
    <row r="10" spans="1:51" x14ac:dyDescent="0.3">
      <c r="A10">
        <v>21</v>
      </c>
      <c r="B10" t="s">
        <v>51</v>
      </c>
      <c r="C10" t="s">
        <v>43</v>
      </c>
      <c r="D10" t="s">
        <v>44</v>
      </c>
      <c r="F10" s="2">
        <v>0</v>
      </c>
      <c r="G10" s="2">
        <v>1</v>
      </c>
      <c r="H10" s="5">
        <v>0</v>
      </c>
      <c r="I10">
        <f t="shared" si="0"/>
        <v>1</v>
      </c>
      <c r="J10">
        <f t="shared" si="1"/>
        <v>0</v>
      </c>
      <c r="K10">
        <v>4</v>
      </c>
      <c r="L10">
        <v>0</v>
      </c>
      <c r="M10">
        <v>1359597.6</v>
      </c>
      <c r="N10">
        <v>1743724.4</v>
      </c>
      <c r="O10">
        <v>1745956.4</v>
      </c>
      <c r="P10">
        <v>602084</v>
      </c>
      <c r="Q10">
        <v>714426</v>
      </c>
      <c r="R10">
        <v>362702.6</v>
      </c>
      <c r="S10">
        <v>535817.6</v>
      </c>
      <c r="T10">
        <v>3787607.6</v>
      </c>
      <c r="U10">
        <v>2980257</v>
      </c>
      <c r="V10">
        <v>230918.39999999999</v>
      </c>
      <c r="W10">
        <v>482049</v>
      </c>
      <c r="Y10">
        <v>1.6287495734170081</v>
      </c>
      <c r="Z10">
        <v>1.8370019736350509</v>
      </c>
      <c r="AA10">
        <v>1.8451632286305539</v>
      </c>
      <c r="AB10">
        <v>1.321854162000818</v>
      </c>
      <c r="AC10">
        <v>1.341764595831046</v>
      </c>
      <c r="AD10">
        <v>1.746483150601853</v>
      </c>
      <c r="AE10">
        <v>1.8882378362119201</v>
      </c>
      <c r="AF10">
        <v>1.2141700749401929</v>
      </c>
      <c r="AG10">
        <v>1.4483556499937551</v>
      </c>
      <c r="AH10">
        <v>1.574034408596344</v>
      </c>
      <c r="AI10">
        <v>2.2001271689077839</v>
      </c>
      <c r="AK10">
        <v>1.6287495734170081</v>
      </c>
      <c r="AL10">
        <v>0.53205079280305656</v>
      </c>
      <c r="AM10">
        <v>0.54264732479350641</v>
      </c>
      <c r="AN10">
        <v>1.321854162000818</v>
      </c>
      <c r="AO10">
        <v>0.45636464461567811</v>
      </c>
      <c r="AP10">
        <v>1.746483150601853</v>
      </c>
      <c r="AQ10">
        <v>0.52349166420754045</v>
      </c>
      <c r="AR10">
        <v>0.78625053336145356</v>
      </c>
      <c r="AS10">
        <v>0.38393016825430087</v>
      </c>
      <c r="AT10">
        <v>1.574034408596344</v>
      </c>
      <c r="AU10">
        <v>1.073450594034512</v>
      </c>
      <c r="AW10">
        <v>0.24820231159683309</v>
      </c>
      <c r="AY10">
        <v>-3</v>
      </c>
    </row>
    <row r="11" spans="1:51" x14ac:dyDescent="0.3">
      <c r="A11">
        <v>21</v>
      </c>
      <c r="B11" t="s">
        <v>52</v>
      </c>
      <c r="C11" t="s">
        <v>43</v>
      </c>
      <c r="D11" t="s">
        <v>44</v>
      </c>
      <c r="F11" s="2">
        <v>0</v>
      </c>
      <c r="G11" s="2">
        <v>1</v>
      </c>
      <c r="H11" s="5">
        <v>0</v>
      </c>
      <c r="I11">
        <f t="shared" si="0"/>
        <v>1</v>
      </c>
      <c r="J11">
        <f t="shared" si="1"/>
        <v>0</v>
      </c>
      <c r="K11">
        <v>4</v>
      </c>
      <c r="L11">
        <v>0</v>
      </c>
      <c r="M11">
        <v>6171416.2000000002</v>
      </c>
      <c r="N11">
        <v>7548219.7999999998</v>
      </c>
      <c r="O11">
        <v>7710867.4000000004</v>
      </c>
      <c r="P11">
        <v>8419143.5999999996</v>
      </c>
      <c r="Q11">
        <v>4213927</v>
      </c>
      <c r="R11">
        <v>9256532.1999999993</v>
      </c>
      <c r="S11">
        <v>6745437.7999999998</v>
      </c>
      <c r="T11">
        <v>4215910.2</v>
      </c>
      <c r="U11">
        <v>3631731.8</v>
      </c>
      <c r="V11">
        <v>19259379.600000001</v>
      </c>
      <c r="W11">
        <v>8312252.7999999998</v>
      </c>
      <c r="Y11">
        <v>6.4883047805866223</v>
      </c>
      <c r="Z11">
        <v>6.1378356177709064</v>
      </c>
      <c r="AA11">
        <v>6.2346795893739912</v>
      </c>
      <c r="AB11">
        <v>10.07449923980748</v>
      </c>
      <c r="AC11">
        <v>4.6280286822002381</v>
      </c>
      <c r="AD11">
        <v>9.0649274957715527</v>
      </c>
      <c r="AE11">
        <v>7.051172447449062</v>
      </c>
      <c r="AF11">
        <v>1.669734388438519</v>
      </c>
      <c r="AG11">
        <v>2.2825952186016361</v>
      </c>
      <c r="AH11">
        <v>10.43637122401269</v>
      </c>
      <c r="AI11">
        <v>10.559222721681</v>
      </c>
      <c r="AK11">
        <v>6.4883047805866223</v>
      </c>
      <c r="AL11">
        <v>1.957441797608044</v>
      </c>
      <c r="AM11">
        <v>2.0601041207788509</v>
      </c>
      <c r="AN11">
        <v>10.07449923980748</v>
      </c>
      <c r="AO11">
        <v>1.434599018387962</v>
      </c>
      <c r="AP11">
        <v>9.0649274957715527</v>
      </c>
      <c r="AQ11">
        <v>2.2186103884247128</v>
      </c>
      <c r="AR11">
        <v>1.0612296626088209</v>
      </c>
      <c r="AS11">
        <v>0.50976125267334282</v>
      </c>
      <c r="AT11">
        <v>10.43637122401269</v>
      </c>
      <c r="AU11">
        <v>7.4888486058218406</v>
      </c>
      <c r="AW11">
        <v>0.24907425161218269</v>
      </c>
      <c r="AY11">
        <v>-3</v>
      </c>
    </row>
    <row r="12" spans="1:51" x14ac:dyDescent="0.3">
      <c r="A12">
        <v>21</v>
      </c>
      <c r="B12" t="s">
        <v>53</v>
      </c>
      <c r="C12" t="s">
        <v>43</v>
      </c>
      <c r="D12" t="s">
        <v>44</v>
      </c>
      <c r="F12" s="2">
        <v>0</v>
      </c>
      <c r="G12" s="2">
        <v>0</v>
      </c>
      <c r="H12" s="5">
        <v>0</v>
      </c>
      <c r="I12">
        <f t="shared" si="0"/>
        <v>1</v>
      </c>
      <c r="J12">
        <f t="shared" si="1"/>
        <v>0</v>
      </c>
      <c r="K12">
        <v>4</v>
      </c>
      <c r="L12">
        <v>0</v>
      </c>
      <c r="M12">
        <v>6077126.4000000004</v>
      </c>
      <c r="N12">
        <v>8469954.5999999996</v>
      </c>
      <c r="O12">
        <v>8685268</v>
      </c>
      <c r="P12">
        <v>14297375.6</v>
      </c>
      <c r="Q12">
        <v>6877497.5999999996</v>
      </c>
      <c r="R12">
        <v>9345182.5999999996</v>
      </c>
      <c r="S12">
        <v>6262183.2000000002</v>
      </c>
      <c r="T12">
        <v>4852422.4000000004</v>
      </c>
      <c r="U12">
        <v>5054825</v>
      </c>
      <c r="V12">
        <v>31495538.800000001</v>
      </c>
      <c r="W12">
        <v>12636038</v>
      </c>
      <c r="Y12">
        <v>6.1412868521991184</v>
      </c>
      <c r="Z12">
        <v>6.2051342274644412</v>
      </c>
      <c r="AA12">
        <v>6.2905199414002713</v>
      </c>
      <c r="AB12">
        <v>12.509911165811349</v>
      </c>
      <c r="AC12">
        <v>6.3725782526133106</v>
      </c>
      <c r="AD12">
        <v>10.16892014578916</v>
      </c>
      <c r="AE12">
        <v>6.5379424528218806</v>
      </c>
      <c r="AF12">
        <v>2.2513464825577101</v>
      </c>
      <c r="AG12">
        <v>3.802445304079447</v>
      </c>
      <c r="AH12">
        <v>11.28681981341215</v>
      </c>
      <c r="AI12">
        <v>11.87234595495975</v>
      </c>
      <c r="AK12">
        <v>6.1412868521991184</v>
      </c>
      <c r="AL12">
        <v>1.8956178954103959</v>
      </c>
      <c r="AM12">
        <v>2.0018150173942559</v>
      </c>
      <c r="AN12">
        <v>12.509911165811349</v>
      </c>
      <c r="AO12">
        <v>2.164329668419668</v>
      </c>
      <c r="AP12">
        <v>10.16892014578916</v>
      </c>
      <c r="AQ12">
        <v>2.0006231260136702</v>
      </c>
      <c r="AR12">
        <v>1.264499814761803</v>
      </c>
      <c r="AS12">
        <v>0.61155016681877894</v>
      </c>
      <c r="AT12">
        <v>11.28681981341215</v>
      </c>
      <c r="AU12">
        <v>8.2271458081784665</v>
      </c>
      <c r="AW12">
        <v>0.25090483560925347</v>
      </c>
      <c r="AY12">
        <v>-3</v>
      </c>
    </row>
    <row r="13" spans="1:51" x14ac:dyDescent="0.3">
      <c r="A13">
        <v>21</v>
      </c>
      <c r="B13" t="s">
        <v>54</v>
      </c>
      <c r="C13" t="s">
        <v>43</v>
      </c>
      <c r="D13" t="s">
        <v>44</v>
      </c>
      <c r="F13" s="2">
        <v>0</v>
      </c>
      <c r="G13" s="2">
        <v>0</v>
      </c>
      <c r="H13" s="5">
        <v>0</v>
      </c>
      <c r="I13">
        <f t="shared" si="0"/>
        <v>0</v>
      </c>
      <c r="J13">
        <f t="shared" si="1"/>
        <v>1</v>
      </c>
      <c r="K13">
        <v>4</v>
      </c>
      <c r="L13">
        <v>0</v>
      </c>
      <c r="M13">
        <v>4373945.5999999996</v>
      </c>
      <c r="N13">
        <v>4329499.8</v>
      </c>
      <c r="O13">
        <v>4410859.2</v>
      </c>
      <c r="P13">
        <v>4791875</v>
      </c>
      <c r="Q13">
        <v>2632330.2000000002</v>
      </c>
      <c r="R13">
        <v>3330299.8</v>
      </c>
      <c r="S13">
        <v>1920604</v>
      </c>
      <c r="T13">
        <v>4221177.5999999996</v>
      </c>
      <c r="U13">
        <v>3534255.4</v>
      </c>
      <c r="V13">
        <v>5883243.7999999998</v>
      </c>
      <c r="W13">
        <v>3572978</v>
      </c>
      <c r="Y13">
        <v>4.0040702587808479</v>
      </c>
      <c r="Z13">
        <v>3.6862790921470152</v>
      </c>
      <c r="AA13">
        <v>3.702206108823884</v>
      </c>
      <c r="AB13">
        <v>3.1219338555994911</v>
      </c>
      <c r="AC13">
        <v>1.986021331761731</v>
      </c>
      <c r="AD13">
        <v>3.0540894791949542</v>
      </c>
      <c r="AE13">
        <v>2.396459693228826</v>
      </c>
      <c r="AF13">
        <v>1.6402208513696681</v>
      </c>
      <c r="AG13">
        <v>2.0701672210474502</v>
      </c>
      <c r="AH13">
        <v>4.4475689805927683</v>
      </c>
      <c r="AI13">
        <v>4.6498500983812843</v>
      </c>
      <c r="AK13">
        <v>4.0040702587808479</v>
      </c>
      <c r="AL13">
        <v>0.9797455233987421</v>
      </c>
      <c r="AM13">
        <v>1.022322732408065</v>
      </c>
      <c r="AN13">
        <v>3.1219338555994911</v>
      </c>
      <c r="AO13">
        <v>0.65073490699869585</v>
      </c>
      <c r="AP13">
        <v>3.0540894791949542</v>
      </c>
      <c r="AQ13">
        <v>0.70795079818926754</v>
      </c>
      <c r="AR13">
        <v>1.091715684952214</v>
      </c>
      <c r="AS13">
        <v>0.506882913201116</v>
      </c>
      <c r="AT13">
        <v>4.4475689805927683</v>
      </c>
      <c r="AU13">
        <v>2.8540190749918111</v>
      </c>
      <c r="AW13">
        <v>0.25261199838714682</v>
      </c>
      <c r="AY13">
        <v>1</v>
      </c>
    </row>
    <row r="14" spans="1:51" x14ac:dyDescent="0.3">
      <c r="A14">
        <v>21</v>
      </c>
      <c r="B14" t="s">
        <v>55</v>
      </c>
      <c r="C14" t="s">
        <v>43</v>
      </c>
      <c r="D14" t="s">
        <v>44</v>
      </c>
      <c r="F14" s="2">
        <v>0</v>
      </c>
      <c r="G14" s="2">
        <v>1</v>
      </c>
      <c r="H14" s="5">
        <v>0</v>
      </c>
      <c r="I14">
        <f t="shared" si="0"/>
        <v>0</v>
      </c>
      <c r="J14">
        <f t="shared" si="1"/>
        <v>1</v>
      </c>
      <c r="K14">
        <v>4</v>
      </c>
      <c r="L14">
        <v>0</v>
      </c>
      <c r="M14">
        <v>1743369.2</v>
      </c>
      <c r="N14">
        <v>2218967.7999999998</v>
      </c>
      <c r="O14">
        <v>2237938.6</v>
      </c>
      <c r="P14">
        <v>3424600.8</v>
      </c>
      <c r="Q14">
        <v>1379207.2</v>
      </c>
      <c r="R14">
        <v>2642237</v>
      </c>
      <c r="S14">
        <v>1116395.2</v>
      </c>
      <c r="T14">
        <v>4575869</v>
      </c>
      <c r="U14">
        <v>4058803</v>
      </c>
      <c r="V14">
        <v>7388502.4000000004</v>
      </c>
      <c r="W14">
        <v>4513978.8</v>
      </c>
      <c r="Y14">
        <v>1.915273285587318</v>
      </c>
      <c r="Z14">
        <v>2.050434278836474</v>
      </c>
      <c r="AA14">
        <v>2.0465077867964281</v>
      </c>
      <c r="AB14">
        <v>3.0170468029973558</v>
      </c>
      <c r="AC14">
        <v>1.702789411996491</v>
      </c>
      <c r="AD14">
        <v>3.3339755954104482</v>
      </c>
      <c r="AE14">
        <v>2.277477638574783</v>
      </c>
      <c r="AF14">
        <v>1.8668136561755091</v>
      </c>
      <c r="AG14">
        <v>2.4747169765527359</v>
      </c>
      <c r="AH14">
        <v>4.9234572234097866</v>
      </c>
      <c r="AI14">
        <v>4.0260087808128446</v>
      </c>
      <c r="AK14">
        <v>1.915273285587318</v>
      </c>
      <c r="AL14">
        <v>0.57914421402383598</v>
      </c>
      <c r="AM14">
        <v>0.58357629055390137</v>
      </c>
      <c r="AN14">
        <v>3.0170468029973558</v>
      </c>
      <c r="AO14">
        <v>0.52975103599601425</v>
      </c>
      <c r="AP14">
        <v>3.3339755954104482</v>
      </c>
      <c r="AQ14">
        <v>0.60244372399756685</v>
      </c>
      <c r="AR14">
        <v>1.082501654792577</v>
      </c>
      <c r="AS14">
        <v>0.4494807335664518</v>
      </c>
      <c r="AT14">
        <v>4.9234572234097866</v>
      </c>
      <c r="AU14">
        <v>1.879119987005833</v>
      </c>
      <c r="AW14">
        <v>0.25503201101673761</v>
      </c>
      <c r="AY14">
        <v>9</v>
      </c>
    </row>
    <row r="15" spans="1:51" x14ac:dyDescent="0.3">
      <c r="A15">
        <v>21</v>
      </c>
      <c r="B15" t="s">
        <v>56</v>
      </c>
      <c r="C15" t="s">
        <v>43</v>
      </c>
      <c r="D15" t="s">
        <v>44</v>
      </c>
      <c r="F15" s="2">
        <v>0</v>
      </c>
      <c r="G15" s="2">
        <v>0</v>
      </c>
      <c r="H15" s="5">
        <v>0</v>
      </c>
      <c r="I15">
        <f t="shared" si="0"/>
        <v>0</v>
      </c>
      <c r="J15">
        <f t="shared" si="1"/>
        <v>1</v>
      </c>
      <c r="K15">
        <v>4</v>
      </c>
      <c r="L15">
        <v>0</v>
      </c>
      <c r="M15">
        <v>11750880.199999999</v>
      </c>
      <c r="N15">
        <v>14310654.199999999</v>
      </c>
      <c r="O15">
        <v>14518344</v>
      </c>
      <c r="P15">
        <v>18218009.600000001</v>
      </c>
      <c r="Q15">
        <v>7793767.7999999998</v>
      </c>
      <c r="R15">
        <v>17723012.199999999</v>
      </c>
      <c r="S15">
        <v>12668570</v>
      </c>
      <c r="T15">
        <v>4731131.5999999996</v>
      </c>
      <c r="U15">
        <v>4613241.8</v>
      </c>
      <c r="V15">
        <v>26229788.399999999</v>
      </c>
      <c r="W15">
        <v>11307482.4</v>
      </c>
      <c r="Y15">
        <v>10.491255289397669</v>
      </c>
      <c r="Z15">
        <v>10.2427020568517</v>
      </c>
      <c r="AA15">
        <v>10.357716186624019</v>
      </c>
      <c r="AB15">
        <v>11.178506157000079</v>
      </c>
      <c r="AC15">
        <v>6.5787844027974636</v>
      </c>
      <c r="AD15">
        <v>14.38955841740826</v>
      </c>
      <c r="AE15">
        <v>11.04276752134319</v>
      </c>
      <c r="AF15">
        <v>2.1026298249838868</v>
      </c>
      <c r="AG15">
        <v>3.2671038900734861</v>
      </c>
      <c r="AH15">
        <v>11.73032913939096</v>
      </c>
      <c r="AI15">
        <v>15.023351686133539</v>
      </c>
      <c r="AK15">
        <v>10.491255289397669</v>
      </c>
      <c r="AL15">
        <v>2.9138868170557539</v>
      </c>
      <c r="AM15">
        <v>3.0123834644211458</v>
      </c>
      <c r="AN15">
        <v>11.178506157000079</v>
      </c>
      <c r="AO15">
        <v>2.0362558545952201</v>
      </c>
      <c r="AP15">
        <v>14.38955841740826</v>
      </c>
      <c r="AQ15">
        <v>3.177203682577237</v>
      </c>
      <c r="AR15">
        <v>1.151713693584316</v>
      </c>
      <c r="AS15">
        <v>0.58806178086670113</v>
      </c>
      <c r="AT15">
        <v>11.73032913939096</v>
      </c>
      <c r="AU15">
        <v>11.250556151394269</v>
      </c>
      <c r="AW15">
        <v>0.25274555101059371</v>
      </c>
      <c r="AY15">
        <v>1</v>
      </c>
    </row>
    <row r="16" spans="1:51" x14ac:dyDescent="0.3">
      <c r="A16">
        <v>21</v>
      </c>
      <c r="B16" t="s">
        <v>57</v>
      </c>
      <c r="C16" t="s">
        <v>43</v>
      </c>
      <c r="D16" t="s">
        <v>44</v>
      </c>
      <c r="F16" s="2">
        <v>0</v>
      </c>
      <c r="G16" s="2">
        <v>1</v>
      </c>
      <c r="H16" s="5">
        <v>0</v>
      </c>
      <c r="I16">
        <f t="shared" si="0"/>
        <v>1</v>
      </c>
      <c r="J16">
        <f t="shared" si="1"/>
        <v>0</v>
      </c>
      <c r="K16">
        <v>4</v>
      </c>
      <c r="L16">
        <v>0</v>
      </c>
      <c r="M16">
        <v>4086782.6</v>
      </c>
      <c r="N16">
        <v>4554731.4000000004</v>
      </c>
      <c r="O16">
        <v>4541813.4000000004</v>
      </c>
      <c r="P16">
        <v>3127021.2</v>
      </c>
      <c r="Q16">
        <v>2458999</v>
      </c>
      <c r="R16">
        <v>3627884.8</v>
      </c>
      <c r="S16">
        <v>2853526.4</v>
      </c>
      <c r="T16">
        <v>4001025.4</v>
      </c>
      <c r="U16">
        <v>3688417.2</v>
      </c>
      <c r="V16">
        <v>15964690.4</v>
      </c>
      <c r="W16">
        <v>5544055.2000000002</v>
      </c>
      <c r="Y16">
        <v>4.44984811199829</v>
      </c>
      <c r="Z16">
        <v>3.8530220260145138</v>
      </c>
      <c r="AA16">
        <v>3.8274676007800741</v>
      </c>
      <c r="AB16">
        <v>4.1970114319934506</v>
      </c>
      <c r="AC16">
        <v>2.955196635995526</v>
      </c>
      <c r="AD16">
        <v>5.1892431025858956</v>
      </c>
      <c r="AE16">
        <v>3.9844733954058031</v>
      </c>
      <c r="AF16">
        <v>1.4942770585766989</v>
      </c>
      <c r="AG16">
        <v>2.3450325089972468</v>
      </c>
      <c r="AH16">
        <v>6.7472771898028441</v>
      </c>
      <c r="AI16">
        <v>6.375917870877311</v>
      </c>
      <c r="AK16">
        <v>4.44984811199829</v>
      </c>
      <c r="AL16">
        <v>1.394154001795687</v>
      </c>
      <c r="AM16">
        <v>1.3831126439617949</v>
      </c>
      <c r="AN16">
        <v>4.1970114319934506</v>
      </c>
      <c r="AO16">
        <v>1.1479010570095849</v>
      </c>
      <c r="AP16">
        <v>5.1892431025858956</v>
      </c>
      <c r="AQ16">
        <v>1.380308193597011</v>
      </c>
      <c r="AR16">
        <v>1.0065618997905399</v>
      </c>
      <c r="AS16">
        <v>0.55669659546110783</v>
      </c>
      <c r="AT16">
        <v>6.7472771898028441</v>
      </c>
      <c r="AU16">
        <v>4.3241230702027682</v>
      </c>
      <c r="AW16">
        <v>0.25608006160473451</v>
      </c>
      <c r="AY16">
        <v>-3</v>
      </c>
    </row>
    <row r="17" spans="1:51" x14ac:dyDescent="0.3">
      <c r="A17">
        <v>21</v>
      </c>
      <c r="B17" t="s">
        <v>58</v>
      </c>
      <c r="C17" t="s">
        <v>43</v>
      </c>
      <c r="D17" t="s">
        <v>44</v>
      </c>
      <c r="F17" s="2">
        <v>0</v>
      </c>
      <c r="G17" s="2">
        <v>1</v>
      </c>
      <c r="H17" s="5">
        <v>0</v>
      </c>
      <c r="I17">
        <f t="shared" si="0"/>
        <v>1</v>
      </c>
      <c r="J17">
        <f t="shared" si="1"/>
        <v>0</v>
      </c>
      <c r="K17">
        <v>4</v>
      </c>
      <c r="L17">
        <v>0</v>
      </c>
      <c r="M17">
        <v>7112853</v>
      </c>
      <c r="N17">
        <v>7426696.4000000004</v>
      </c>
      <c r="O17">
        <v>7504955.4000000004</v>
      </c>
      <c r="P17">
        <v>8723892</v>
      </c>
      <c r="Q17">
        <v>5115181.2</v>
      </c>
      <c r="R17">
        <v>6128639</v>
      </c>
      <c r="S17">
        <v>3892625.2</v>
      </c>
      <c r="T17">
        <v>4576948.2</v>
      </c>
      <c r="U17">
        <v>4178103.2</v>
      </c>
      <c r="V17">
        <v>5662981.7999999998</v>
      </c>
      <c r="W17">
        <v>5693474.5999999996</v>
      </c>
      <c r="Y17">
        <v>5.9960942065925336</v>
      </c>
      <c r="Z17">
        <v>5.6457993336138319</v>
      </c>
      <c r="AA17">
        <v>5.6903926955885256</v>
      </c>
      <c r="AB17">
        <v>4.5976185452018399</v>
      </c>
      <c r="AC17">
        <v>2.9301587878318971</v>
      </c>
      <c r="AD17">
        <v>4.3432875596103262</v>
      </c>
      <c r="AE17">
        <v>3.359654184780084</v>
      </c>
      <c r="AF17">
        <v>1.882173109590076</v>
      </c>
      <c r="AG17">
        <v>2.6130708015523849</v>
      </c>
      <c r="AH17">
        <v>4.3293590900022538</v>
      </c>
      <c r="AI17">
        <v>7.1664822640479544</v>
      </c>
      <c r="AK17">
        <v>5.9960942065925336</v>
      </c>
      <c r="AL17">
        <v>1.3273037826060321</v>
      </c>
      <c r="AM17">
        <v>1.3700150467688219</v>
      </c>
      <c r="AN17">
        <v>4.5976185452018399</v>
      </c>
      <c r="AO17">
        <v>0.82945088021224367</v>
      </c>
      <c r="AP17">
        <v>4.3432875596103262</v>
      </c>
      <c r="AQ17">
        <v>0.89333609180757778</v>
      </c>
      <c r="AR17">
        <v>1.109717213769909</v>
      </c>
      <c r="AS17">
        <v>0.50249800377059728</v>
      </c>
      <c r="AT17">
        <v>4.3293590900022538</v>
      </c>
      <c r="AU17">
        <v>4.9342130340286534</v>
      </c>
      <c r="AW17">
        <v>0.25554922058945517</v>
      </c>
      <c r="AY17">
        <v>-3</v>
      </c>
    </row>
    <row r="18" spans="1:51" x14ac:dyDescent="0.3">
      <c r="A18">
        <v>21</v>
      </c>
      <c r="B18" t="s">
        <v>59</v>
      </c>
      <c r="C18" t="s">
        <v>43</v>
      </c>
      <c r="D18" t="s">
        <v>44</v>
      </c>
      <c r="F18" s="2">
        <v>0</v>
      </c>
      <c r="G18" s="2">
        <v>0</v>
      </c>
      <c r="H18" s="5">
        <v>1</v>
      </c>
      <c r="I18">
        <f t="shared" si="0"/>
        <v>0</v>
      </c>
      <c r="J18">
        <f t="shared" si="1"/>
        <v>1</v>
      </c>
      <c r="K18">
        <v>4</v>
      </c>
      <c r="L18">
        <v>4</v>
      </c>
      <c r="M18">
        <v>492450</v>
      </c>
      <c r="N18">
        <v>503237.4</v>
      </c>
      <c r="O18">
        <v>503764.2</v>
      </c>
      <c r="P18">
        <v>264522.40000000002</v>
      </c>
      <c r="Q18">
        <v>311918.40000000002</v>
      </c>
      <c r="R18">
        <v>253435.8</v>
      </c>
      <c r="S18">
        <v>235308.6</v>
      </c>
      <c r="T18">
        <v>3780204.6</v>
      </c>
      <c r="U18">
        <v>2945129.8</v>
      </c>
      <c r="V18">
        <v>6495.2</v>
      </c>
      <c r="W18">
        <v>45694.400000000001</v>
      </c>
      <c r="Y18">
        <v>0.64292174060828988</v>
      </c>
      <c r="Z18">
        <v>0.89330707080662253</v>
      </c>
      <c r="AA18">
        <v>0.89432137736584993</v>
      </c>
      <c r="AB18">
        <v>0.50445123580284412</v>
      </c>
      <c r="AC18">
        <v>0.76980030300910585</v>
      </c>
      <c r="AD18">
        <v>1.195345219597221</v>
      </c>
      <c r="AE18">
        <v>1.382082828204148</v>
      </c>
      <c r="AF18">
        <v>1.21309523723321</v>
      </c>
      <c r="AG18">
        <v>1.4228543091565371</v>
      </c>
      <c r="AH18">
        <v>3.5930126602761382E-2</v>
      </c>
      <c r="AI18">
        <v>0.46961465538479391</v>
      </c>
      <c r="AK18">
        <v>0.64292174060828988</v>
      </c>
      <c r="AL18">
        <v>0.37381473879795518</v>
      </c>
      <c r="AM18">
        <v>0.37536147217033428</v>
      </c>
      <c r="AN18">
        <v>0.50445123580284412</v>
      </c>
      <c r="AO18">
        <v>0.33310141960973849</v>
      </c>
      <c r="AP18">
        <v>1.195345219597221</v>
      </c>
      <c r="AQ18">
        <v>0.43490049081156029</v>
      </c>
      <c r="AR18">
        <v>0.79237593022407959</v>
      </c>
      <c r="AS18">
        <v>0.38277758858166627</v>
      </c>
      <c r="AT18">
        <v>3.5930126602761382E-2</v>
      </c>
      <c r="AU18">
        <v>0.35850466359406707</v>
      </c>
      <c r="AW18">
        <v>0.25931950319791208</v>
      </c>
      <c r="AY18">
        <v>1</v>
      </c>
    </row>
    <row r="19" spans="1:51" x14ac:dyDescent="0.3">
      <c r="A19">
        <v>22</v>
      </c>
      <c r="B19" t="s">
        <v>60</v>
      </c>
      <c r="C19" t="s">
        <v>61</v>
      </c>
      <c r="D19" t="s">
        <v>62</v>
      </c>
      <c r="F19" s="2">
        <v>0</v>
      </c>
      <c r="G19" s="2">
        <v>0</v>
      </c>
      <c r="H19" s="5">
        <v>0</v>
      </c>
      <c r="I19">
        <f t="shared" si="0"/>
        <v>1</v>
      </c>
      <c r="J19">
        <f t="shared" si="1"/>
        <v>0</v>
      </c>
      <c r="K19">
        <v>3</v>
      </c>
      <c r="L19">
        <v>0</v>
      </c>
      <c r="M19">
        <v>6218015.5999999996</v>
      </c>
      <c r="N19">
        <v>4970847</v>
      </c>
      <c r="O19">
        <v>5032584.2</v>
      </c>
      <c r="P19">
        <v>14902021.800000001</v>
      </c>
      <c r="Q19">
        <v>12272485.6</v>
      </c>
      <c r="R19">
        <v>15785104.199999999</v>
      </c>
      <c r="S19">
        <v>9139234.5999999996</v>
      </c>
      <c r="T19">
        <v>4656903.2</v>
      </c>
      <c r="U19">
        <v>3535795.6</v>
      </c>
      <c r="V19">
        <v>15292114.800000001</v>
      </c>
      <c r="W19">
        <v>10783053</v>
      </c>
      <c r="Y19">
        <v>5.5841101611964401</v>
      </c>
      <c r="Z19">
        <v>4.1859702246845698</v>
      </c>
      <c r="AA19">
        <v>4.1723990936065096</v>
      </c>
      <c r="AB19">
        <v>14.921628154604701</v>
      </c>
      <c r="AC19">
        <v>12.322741512581709</v>
      </c>
      <c r="AD19">
        <v>11.97252351839561</v>
      </c>
      <c r="AE19">
        <v>7.1596740403561849</v>
      </c>
      <c r="AF19">
        <v>2.2702759256004361</v>
      </c>
      <c r="AG19">
        <v>2.089532812742982</v>
      </c>
      <c r="AH19">
        <v>8.3706975089968179</v>
      </c>
      <c r="AI19">
        <v>7.7514904960175048</v>
      </c>
      <c r="AK19">
        <v>5.5841101611964401</v>
      </c>
      <c r="AL19">
        <v>1.4112106091808529</v>
      </c>
      <c r="AM19">
        <v>1.4291146739968099</v>
      </c>
      <c r="AN19">
        <v>14.921628154604701</v>
      </c>
      <c r="AO19">
        <v>4.3825126729847401</v>
      </c>
      <c r="AP19">
        <v>11.97252351839561</v>
      </c>
      <c r="AQ19">
        <v>2.2611909405793988</v>
      </c>
      <c r="AR19">
        <v>1.1757524570100939</v>
      </c>
      <c r="AS19">
        <v>0.48571431314339858</v>
      </c>
      <c r="AT19">
        <v>8.3706975089968179</v>
      </c>
      <c r="AU19">
        <v>4.1338113657664506</v>
      </c>
      <c r="AW19">
        <v>0.2520012794062495</v>
      </c>
      <c r="AY19">
        <v>-2</v>
      </c>
    </row>
    <row r="20" spans="1:51" x14ac:dyDescent="0.3">
      <c r="A20">
        <v>22</v>
      </c>
      <c r="B20" t="s">
        <v>63</v>
      </c>
      <c r="C20" t="s">
        <v>61</v>
      </c>
      <c r="D20" t="s">
        <v>62</v>
      </c>
      <c r="F20" s="2">
        <v>0</v>
      </c>
      <c r="G20" s="2">
        <v>1</v>
      </c>
      <c r="H20" s="5">
        <v>1</v>
      </c>
      <c r="I20">
        <f t="shared" si="0"/>
        <v>0</v>
      </c>
      <c r="J20">
        <f t="shared" si="1"/>
        <v>1</v>
      </c>
      <c r="K20">
        <v>3</v>
      </c>
      <c r="L20">
        <v>3</v>
      </c>
      <c r="M20">
        <v>572109.80000000005</v>
      </c>
      <c r="N20">
        <v>375399.8</v>
      </c>
      <c r="O20">
        <v>376361.2</v>
      </c>
      <c r="P20">
        <v>531781.6</v>
      </c>
      <c r="Q20">
        <v>233361</v>
      </c>
      <c r="R20">
        <v>425951</v>
      </c>
      <c r="S20">
        <v>38913</v>
      </c>
      <c r="T20">
        <v>4641178.5999999996</v>
      </c>
      <c r="U20">
        <v>3424636</v>
      </c>
      <c r="V20">
        <v>2057883</v>
      </c>
      <c r="W20">
        <v>144039.79999999999</v>
      </c>
      <c r="Y20">
        <v>0.88739190541673452</v>
      </c>
      <c r="Z20">
        <v>0.7232638717745431</v>
      </c>
      <c r="AA20">
        <v>0.70986397918313737</v>
      </c>
      <c r="AB20">
        <v>0.97151426120544782</v>
      </c>
      <c r="AC20">
        <v>0.67323092820588504</v>
      </c>
      <c r="AD20">
        <v>0.5730970407836139</v>
      </c>
      <c r="AE20">
        <v>0.368317521829158</v>
      </c>
      <c r="AF20">
        <v>2.2713252589688642</v>
      </c>
      <c r="AG20">
        <v>2.0020161235355771</v>
      </c>
      <c r="AH20">
        <v>3.391584633197636</v>
      </c>
      <c r="AI20">
        <v>0.72424600619124246</v>
      </c>
      <c r="AK20">
        <v>0.88739190541673452</v>
      </c>
      <c r="AL20">
        <v>0.35694196120603011</v>
      </c>
      <c r="AM20">
        <v>0.34840175060089679</v>
      </c>
      <c r="AN20">
        <v>0.97151426120544782</v>
      </c>
      <c r="AO20">
        <v>0.32536988820065738</v>
      </c>
      <c r="AP20">
        <v>0.5730970407836139</v>
      </c>
      <c r="AQ20">
        <v>0.27349138979334392</v>
      </c>
      <c r="AR20">
        <v>1.1885450835688971</v>
      </c>
      <c r="AS20">
        <v>0.46675876361550761</v>
      </c>
      <c r="AT20">
        <v>3.391584633197636</v>
      </c>
      <c r="AU20">
        <v>0.53322059521451592</v>
      </c>
      <c r="AW20">
        <v>0.25810157920932392</v>
      </c>
      <c r="AY20">
        <v>4</v>
      </c>
    </row>
    <row r="21" spans="1:51" x14ac:dyDescent="0.3">
      <c r="A21">
        <v>22</v>
      </c>
      <c r="B21" t="s">
        <v>64</v>
      </c>
      <c r="C21" t="s">
        <v>61</v>
      </c>
      <c r="D21" t="s">
        <v>62</v>
      </c>
      <c r="F21" s="2">
        <v>0</v>
      </c>
      <c r="G21" s="2">
        <v>1</v>
      </c>
      <c r="H21" s="5">
        <v>0</v>
      </c>
      <c r="I21">
        <f t="shared" si="0"/>
        <v>1</v>
      </c>
      <c r="J21">
        <f t="shared" si="1"/>
        <v>0</v>
      </c>
      <c r="K21">
        <v>3</v>
      </c>
      <c r="L21">
        <v>0</v>
      </c>
      <c r="M21">
        <v>4386124.8</v>
      </c>
      <c r="N21">
        <v>4898778.8</v>
      </c>
      <c r="O21">
        <v>4936795</v>
      </c>
      <c r="P21">
        <v>2573293.2000000002</v>
      </c>
      <c r="Q21">
        <v>2389757.6</v>
      </c>
      <c r="R21">
        <v>7628471.2000000002</v>
      </c>
      <c r="S21">
        <v>8091236.4000000004</v>
      </c>
      <c r="T21">
        <v>4391893.8</v>
      </c>
      <c r="U21">
        <v>4340319</v>
      </c>
      <c r="V21">
        <v>7755154.4000000004</v>
      </c>
      <c r="W21">
        <v>6857088.2000000002</v>
      </c>
      <c r="Y21">
        <v>3.7692468625959008</v>
      </c>
      <c r="Z21">
        <v>3.7402127398410809</v>
      </c>
      <c r="AA21">
        <v>3.7153369811479928</v>
      </c>
      <c r="AB21">
        <v>3.3159537550061939</v>
      </c>
      <c r="AC21">
        <v>2.862296105595306</v>
      </c>
      <c r="AD21">
        <v>6.5770577391842382</v>
      </c>
      <c r="AE21">
        <v>6.3936642569955442</v>
      </c>
      <c r="AF21">
        <v>2.0949743691948242</v>
      </c>
      <c r="AG21">
        <v>2.6759652646142058</v>
      </c>
      <c r="AH21">
        <v>5.1703971167909906</v>
      </c>
      <c r="AI21">
        <v>5.8132051573484196</v>
      </c>
      <c r="AK21">
        <v>3.7692468625959008</v>
      </c>
      <c r="AL21">
        <v>1.1494834258104669</v>
      </c>
      <c r="AM21">
        <v>1.1558712974074301</v>
      </c>
      <c r="AN21">
        <v>3.3159537550061939</v>
      </c>
      <c r="AO21">
        <v>0.98595407780376265</v>
      </c>
      <c r="AP21">
        <v>6.5770577391842382</v>
      </c>
      <c r="AQ21">
        <v>1.9763206347939559</v>
      </c>
      <c r="AR21">
        <v>1.192240812594537</v>
      </c>
      <c r="AS21">
        <v>0.52652334934100509</v>
      </c>
      <c r="AT21">
        <v>5.1703971167909906</v>
      </c>
      <c r="AU21">
        <v>3.2504723567864859</v>
      </c>
      <c r="AW21">
        <v>0.24833658302668479</v>
      </c>
      <c r="AY21">
        <v>0</v>
      </c>
    </row>
    <row r="22" spans="1:51" x14ac:dyDescent="0.3">
      <c r="A22">
        <v>22</v>
      </c>
      <c r="B22" t="s">
        <v>65</v>
      </c>
      <c r="C22" t="s">
        <v>61</v>
      </c>
      <c r="D22" t="s">
        <v>62</v>
      </c>
      <c r="F22" s="2">
        <v>0</v>
      </c>
      <c r="G22" s="2">
        <v>0</v>
      </c>
      <c r="H22" s="5">
        <v>0</v>
      </c>
      <c r="I22">
        <f t="shared" si="0"/>
        <v>1</v>
      </c>
      <c r="J22">
        <f t="shared" si="1"/>
        <v>0</v>
      </c>
      <c r="K22">
        <v>3</v>
      </c>
      <c r="L22">
        <v>0</v>
      </c>
      <c r="M22">
        <v>1288357.8</v>
      </c>
      <c r="N22">
        <v>2659404.2000000002</v>
      </c>
      <c r="O22">
        <v>2669487.2000000002</v>
      </c>
      <c r="P22">
        <v>8049014.7999999998</v>
      </c>
      <c r="Q22">
        <v>3624053</v>
      </c>
      <c r="R22">
        <v>2096160</v>
      </c>
      <c r="S22">
        <v>3421796</v>
      </c>
      <c r="T22">
        <v>4381979.4000000004</v>
      </c>
      <c r="U22">
        <v>4302166.5999999996</v>
      </c>
      <c r="V22">
        <v>3344334.4</v>
      </c>
      <c r="W22">
        <v>4294176</v>
      </c>
      <c r="Y22">
        <v>1.4283185128006151</v>
      </c>
      <c r="Z22">
        <v>2.2793007313739508</v>
      </c>
      <c r="AA22">
        <v>2.267114430828951</v>
      </c>
      <c r="AB22">
        <v>3.4870664224028589</v>
      </c>
      <c r="AC22">
        <v>2.1821137135731989</v>
      </c>
      <c r="AD22">
        <v>2.1668098501977511</v>
      </c>
      <c r="AE22">
        <v>2.9738412323873491</v>
      </c>
      <c r="AF22">
        <v>2.09298271543812</v>
      </c>
      <c r="AG22">
        <v>2.6645195413148031</v>
      </c>
      <c r="AH22">
        <v>3.699579793401063</v>
      </c>
      <c r="AI22">
        <v>4.273318221769296</v>
      </c>
      <c r="AK22">
        <v>1.4283185128006151</v>
      </c>
      <c r="AL22">
        <v>0.68629968899767846</v>
      </c>
      <c r="AM22">
        <v>0.67893856082810089</v>
      </c>
      <c r="AN22">
        <v>3.4870664224028589</v>
      </c>
      <c r="AO22">
        <v>0.86195870320661927</v>
      </c>
      <c r="AP22">
        <v>2.1668098501977511</v>
      </c>
      <c r="AQ22">
        <v>0.91633364300942044</v>
      </c>
      <c r="AR22">
        <v>1.1854596688412129</v>
      </c>
      <c r="AS22">
        <v>0.52719030398875477</v>
      </c>
      <c r="AT22">
        <v>3.699579793401063</v>
      </c>
      <c r="AU22">
        <v>2.1362985823885539</v>
      </c>
      <c r="AW22">
        <v>0.25857352078892287</v>
      </c>
      <c r="AY22">
        <v>-2</v>
      </c>
    </row>
    <row r="23" spans="1:51" x14ac:dyDescent="0.3">
      <c r="A23">
        <v>22</v>
      </c>
      <c r="B23" t="s">
        <v>66</v>
      </c>
      <c r="C23" t="s">
        <v>61</v>
      </c>
      <c r="D23" t="s">
        <v>62</v>
      </c>
      <c r="F23" s="2">
        <v>0</v>
      </c>
      <c r="G23" s="2">
        <v>1</v>
      </c>
      <c r="H23" s="5">
        <v>0</v>
      </c>
      <c r="I23">
        <f t="shared" si="0"/>
        <v>1</v>
      </c>
      <c r="J23">
        <f t="shared" si="1"/>
        <v>0</v>
      </c>
      <c r="K23">
        <v>3</v>
      </c>
      <c r="L23">
        <v>0</v>
      </c>
      <c r="M23">
        <v>878753.2</v>
      </c>
      <c r="N23">
        <v>2407616.2000000002</v>
      </c>
      <c r="O23">
        <v>2435830.7999999998</v>
      </c>
      <c r="P23">
        <v>1835525</v>
      </c>
      <c r="Q23">
        <v>1559869.6</v>
      </c>
      <c r="R23">
        <v>1062859</v>
      </c>
      <c r="S23">
        <v>2651037.7999999998</v>
      </c>
      <c r="T23">
        <v>4322342.5999999996</v>
      </c>
      <c r="U23">
        <v>4372043.2</v>
      </c>
      <c r="V23">
        <v>4812924.4000000004</v>
      </c>
      <c r="W23">
        <v>7918890.4000000004</v>
      </c>
      <c r="Y23">
        <v>1.091226188000292</v>
      </c>
      <c r="Z23">
        <v>2.1139028050121849</v>
      </c>
      <c r="AA23">
        <v>2.1175054825609552</v>
      </c>
      <c r="AB23">
        <v>2.0697027762013018</v>
      </c>
      <c r="AC23">
        <v>1.392943402181845</v>
      </c>
      <c r="AD23">
        <v>1.2014052921906111</v>
      </c>
      <c r="AE23">
        <v>2.403166006028187</v>
      </c>
      <c r="AF23">
        <v>2.0527946730144322</v>
      </c>
      <c r="AG23">
        <v>2.719851163157728</v>
      </c>
      <c r="AH23">
        <v>4.1876444990048176</v>
      </c>
      <c r="AI23">
        <v>5.0236687073949726</v>
      </c>
      <c r="AK23">
        <v>1.091226188000292</v>
      </c>
      <c r="AL23">
        <v>0.62221032582456248</v>
      </c>
      <c r="AM23">
        <v>0.61726760417222981</v>
      </c>
      <c r="AN23">
        <v>2.0697027762013018</v>
      </c>
      <c r="AO23">
        <v>0.5267058861907572</v>
      </c>
      <c r="AP23">
        <v>1.2014052921906111</v>
      </c>
      <c r="AQ23">
        <v>0.72496825340203941</v>
      </c>
      <c r="AR23">
        <v>1.179333636828233</v>
      </c>
      <c r="AS23">
        <v>0.53312728673918175</v>
      </c>
      <c r="AT23">
        <v>4.1876444990048176</v>
      </c>
      <c r="AU23">
        <v>2.0709130940143949</v>
      </c>
      <c r="AW23">
        <v>0.26935772680444642</v>
      </c>
      <c r="AY23">
        <v>-2</v>
      </c>
    </row>
    <row r="24" spans="1:51" x14ac:dyDescent="0.3">
      <c r="A24">
        <v>22</v>
      </c>
      <c r="B24" t="s">
        <v>67</v>
      </c>
      <c r="C24" t="s">
        <v>61</v>
      </c>
      <c r="D24" t="s">
        <v>62</v>
      </c>
      <c r="F24" s="2">
        <v>0</v>
      </c>
      <c r="G24" s="2">
        <v>0</v>
      </c>
      <c r="H24" s="5">
        <v>0</v>
      </c>
      <c r="I24">
        <f t="shared" si="0"/>
        <v>1</v>
      </c>
      <c r="J24">
        <f t="shared" si="1"/>
        <v>0</v>
      </c>
      <c r="K24">
        <v>3</v>
      </c>
      <c r="L24">
        <v>0</v>
      </c>
      <c r="M24">
        <v>1877990.2</v>
      </c>
      <c r="N24">
        <v>1532692.2</v>
      </c>
      <c r="O24">
        <v>1528208.2</v>
      </c>
      <c r="P24">
        <v>1753422.2</v>
      </c>
      <c r="Q24">
        <v>690166.2</v>
      </c>
      <c r="R24">
        <v>1693590.8</v>
      </c>
      <c r="S24">
        <v>570337.6</v>
      </c>
      <c r="T24">
        <v>4319504.5999999996</v>
      </c>
      <c r="U24">
        <v>4354862.8</v>
      </c>
      <c r="V24">
        <v>6489848.2000000002</v>
      </c>
      <c r="W24">
        <v>1839385</v>
      </c>
      <c r="Y24">
        <v>1.853878730419092</v>
      </c>
      <c r="Z24">
        <v>1.4270585273858161</v>
      </c>
      <c r="AA24">
        <v>1.4238366284174839</v>
      </c>
      <c r="AB24">
        <v>2.1094306591956409</v>
      </c>
      <c r="AC24">
        <v>1.077953672362491</v>
      </c>
      <c r="AD24">
        <v>1.8806893470115029</v>
      </c>
      <c r="AE24">
        <v>0.89441379539202903</v>
      </c>
      <c r="AF24">
        <v>2.0706592239905151</v>
      </c>
      <c r="AG24">
        <v>2.719426068628672</v>
      </c>
      <c r="AH24">
        <v>4.7272521491860973</v>
      </c>
      <c r="AI24">
        <v>2.4768383371760141</v>
      </c>
      <c r="AK24">
        <v>1.853878730419092</v>
      </c>
      <c r="AL24">
        <v>0.59303784900112078</v>
      </c>
      <c r="AM24">
        <v>0.58633655100129545</v>
      </c>
      <c r="AN24">
        <v>2.1094306591956409</v>
      </c>
      <c r="AO24">
        <v>0.45707858879468399</v>
      </c>
      <c r="AP24">
        <v>1.8806893470115029</v>
      </c>
      <c r="AQ24">
        <v>0.44872279496630652</v>
      </c>
      <c r="AR24">
        <v>1.191676685772836</v>
      </c>
      <c r="AS24">
        <v>0.53369180498411883</v>
      </c>
      <c r="AT24">
        <v>4.7272521491860973</v>
      </c>
      <c r="AU24">
        <v>1.0559074928052721</v>
      </c>
      <c r="AW24">
        <v>0.25093810639809822</v>
      </c>
      <c r="AY24">
        <v>0</v>
      </c>
    </row>
    <row r="25" spans="1:51" x14ac:dyDescent="0.3">
      <c r="A25">
        <v>22</v>
      </c>
      <c r="B25" t="s">
        <v>68</v>
      </c>
      <c r="C25" t="s">
        <v>61</v>
      </c>
      <c r="D25" t="s">
        <v>62</v>
      </c>
      <c r="F25" s="2">
        <v>0</v>
      </c>
      <c r="G25" s="2">
        <v>0</v>
      </c>
      <c r="H25" s="5">
        <v>1</v>
      </c>
      <c r="I25">
        <f t="shared" si="0"/>
        <v>0</v>
      </c>
      <c r="J25">
        <f t="shared" si="1"/>
        <v>1</v>
      </c>
      <c r="K25">
        <v>3</v>
      </c>
      <c r="L25">
        <v>3</v>
      </c>
      <c r="M25">
        <v>371955.6</v>
      </c>
      <c r="N25">
        <v>343398.40000000002</v>
      </c>
      <c r="O25">
        <v>344526.2</v>
      </c>
      <c r="P25">
        <v>240817.6</v>
      </c>
      <c r="Q25">
        <v>216188.2</v>
      </c>
      <c r="R25">
        <v>47009</v>
      </c>
      <c r="S25">
        <v>46935</v>
      </c>
      <c r="T25">
        <v>4421463</v>
      </c>
      <c r="U25">
        <v>3322838.8</v>
      </c>
      <c r="V25">
        <v>381348.6</v>
      </c>
      <c r="W25">
        <v>126769.8</v>
      </c>
      <c r="Y25">
        <v>0.58608311277348546</v>
      </c>
      <c r="Z25">
        <v>0.73102950160391633</v>
      </c>
      <c r="AA25">
        <v>0.73464674256974827</v>
      </c>
      <c r="AB25">
        <v>0.56393102260190064</v>
      </c>
      <c r="AC25">
        <v>0.68491312401019966</v>
      </c>
      <c r="AD25">
        <v>0.16647212819661941</v>
      </c>
      <c r="AE25">
        <v>0.41451481336262069</v>
      </c>
      <c r="AF25">
        <v>2.0938551727798771</v>
      </c>
      <c r="AG25">
        <v>1.9247863028547729</v>
      </c>
      <c r="AH25">
        <v>1.0275544274016279</v>
      </c>
      <c r="AI25">
        <v>0.70613451719982545</v>
      </c>
      <c r="AK25">
        <v>0.58608311277348546</v>
      </c>
      <c r="AL25">
        <v>0.3613054718240164</v>
      </c>
      <c r="AM25">
        <v>0.36918382062576699</v>
      </c>
      <c r="AN25">
        <v>0.56393102260190064</v>
      </c>
      <c r="AO25">
        <v>0.3369226680195424</v>
      </c>
      <c r="AP25">
        <v>0.16647212819661941</v>
      </c>
      <c r="AQ25">
        <v>0.29933624197728931</v>
      </c>
      <c r="AR25">
        <v>1.206418949982617</v>
      </c>
      <c r="AS25">
        <v>0.47315959559055037</v>
      </c>
      <c r="AT25">
        <v>1.0275544274016279</v>
      </c>
      <c r="AU25">
        <v>0.46703157799784101</v>
      </c>
      <c r="AW25">
        <v>0.25413814441999422</v>
      </c>
      <c r="AY25">
        <v>4</v>
      </c>
    </row>
    <row r="26" spans="1:51" x14ac:dyDescent="0.3">
      <c r="A26">
        <v>22</v>
      </c>
      <c r="B26" t="s">
        <v>69</v>
      </c>
      <c r="C26" t="s">
        <v>61</v>
      </c>
      <c r="D26" t="s">
        <v>62</v>
      </c>
      <c r="F26" s="2">
        <v>0</v>
      </c>
      <c r="G26" s="2">
        <v>1</v>
      </c>
      <c r="H26" s="5">
        <v>0</v>
      </c>
      <c r="I26">
        <f t="shared" si="0"/>
        <v>1</v>
      </c>
      <c r="J26">
        <f t="shared" si="1"/>
        <v>0</v>
      </c>
      <c r="K26">
        <v>3</v>
      </c>
      <c r="L26">
        <v>0</v>
      </c>
      <c r="M26">
        <v>1837465.8</v>
      </c>
      <c r="N26">
        <v>1961636.6</v>
      </c>
      <c r="O26">
        <v>1970028.8</v>
      </c>
      <c r="P26">
        <v>2405833.6</v>
      </c>
      <c r="Q26">
        <v>735914</v>
      </c>
      <c r="R26">
        <v>2353739.6</v>
      </c>
      <c r="S26">
        <v>1387952.4</v>
      </c>
      <c r="T26">
        <v>4447722.5999999996</v>
      </c>
      <c r="U26">
        <v>3388569.4</v>
      </c>
      <c r="V26">
        <v>6130407.5999999996</v>
      </c>
      <c r="W26">
        <v>3647126.4</v>
      </c>
      <c r="Y26">
        <v>1.8621979765943251</v>
      </c>
      <c r="Z26">
        <v>1.91635833743494</v>
      </c>
      <c r="AA26">
        <v>1.9051544741843831</v>
      </c>
      <c r="AB26">
        <v>1.794364084198605</v>
      </c>
      <c r="AC26">
        <v>1.1598610256216491</v>
      </c>
      <c r="AD26">
        <v>2.81892081098631</v>
      </c>
      <c r="AE26">
        <v>1.960886648856103</v>
      </c>
      <c r="AF26">
        <v>2.106144439207855</v>
      </c>
      <c r="AG26">
        <v>1.9732820434146561</v>
      </c>
      <c r="AH26">
        <v>4.8332003900082778</v>
      </c>
      <c r="AI26">
        <v>3.5503366141580051</v>
      </c>
      <c r="AK26">
        <v>1.8621979765943251</v>
      </c>
      <c r="AL26">
        <v>0.64968697001459075</v>
      </c>
      <c r="AM26">
        <v>0.64479626161046322</v>
      </c>
      <c r="AN26">
        <v>1.794364084198605</v>
      </c>
      <c r="AO26">
        <v>0.43798707120586189</v>
      </c>
      <c r="AP26">
        <v>2.81892081098631</v>
      </c>
      <c r="AQ26">
        <v>0.74057343342574311</v>
      </c>
      <c r="AR26">
        <v>1.229951864399482</v>
      </c>
      <c r="AS26">
        <v>0.47547942093806339</v>
      </c>
      <c r="AT26">
        <v>4.8332003900082778</v>
      </c>
      <c r="AU26">
        <v>1.5992300683865319</v>
      </c>
      <c r="AW26">
        <v>0.25051153320819142</v>
      </c>
      <c r="AY26">
        <v>-2</v>
      </c>
    </row>
    <row r="27" spans="1:51" x14ac:dyDescent="0.3">
      <c r="A27">
        <v>23</v>
      </c>
      <c r="B27" t="s">
        <v>70</v>
      </c>
      <c r="C27" t="s">
        <v>71</v>
      </c>
      <c r="D27" t="s">
        <v>72</v>
      </c>
      <c r="F27" s="2">
        <v>0</v>
      </c>
      <c r="G27" s="2">
        <v>0</v>
      </c>
      <c r="H27" s="5">
        <v>0</v>
      </c>
      <c r="I27">
        <f t="shared" si="0"/>
        <v>1</v>
      </c>
      <c r="J27">
        <f t="shared" si="1"/>
        <v>0</v>
      </c>
      <c r="K27">
        <v>4</v>
      </c>
      <c r="L27">
        <v>0</v>
      </c>
      <c r="M27">
        <v>2025390.8</v>
      </c>
      <c r="N27">
        <v>2323107.933333334</v>
      </c>
      <c r="O27">
        <v>2347293.8666666672</v>
      </c>
      <c r="P27">
        <v>2641017.4</v>
      </c>
      <c r="Q27">
        <v>1480485.8</v>
      </c>
      <c r="R27">
        <v>1830487.8</v>
      </c>
      <c r="S27">
        <v>2007776.333333333</v>
      </c>
      <c r="T27">
        <v>4660083.8</v>
      </c>
      <c r="U27">
        <v>4584956.5333333332</v>
      </c>
      <c r="V27">
        <v>3086489.6000000001</v>
      </c>
      <c r="W27">
        <v>1702825.333333333</v>
      </c>
      <c r="Y27">
        <v>2.3574716655886729</v>
      </c>
      <c r="Z27">
        <v>2.4014699164195918</v>
      </c>
      <c r="AA27">
        <v>2.4081908321784189</v>
      </c>
      <c r="AB27">
        <v>3.8290994442009829</v>
      </c>
      <c r="AC27">
        <v>2.2471790545988668</v>
      </c>
      <c r="AD27">
        <v>2.6595006424002352</v>
      </c>
      <c r="AE27">
        <v>2.916750677011442</v>
      </c>
      <c r="AF27">
        <v>2.9861896096030249</v>
      </c>
      <c r="AG27">
        <v>3.670757838528758</v>
      </c>
      <c r="AH27">
        <v>4.139291021600366</v>
      </c>
      <c r="AI27">
        <v>3.8402623325935559</v>
      </c>
      <c r="AK27">
        <v>2.3574716655886729</v>
      </c>
      <c r="AL27">
        <v>0.75323183248207592</v>
      </c>
      <c r="AM27">
        <v>0.76529784778831522</v>
      </c>
      <c r="AN27">
        <v>3.8290994442009829</v>
      </c>
      <c r="AO27">
        <v>0.85627751592546697</v>
      </c>
      <c r="AP27">
        <v>2.6595006424002352</v>
      </c>
      <c r="AQ27">
        <v>0.94126598680159079</v>
      </c>
      <c r="AR27">
        <v>1.5387871828046631</v>
      </c>
      <c r="AS27">
        <v>0.63169573979297033</v>
      </c>
      <c r="AT27">
        <v>4.139291021600366</v>
      </c>
      <c r="AU27">
        <v>2.2916664429397011</v>
      </c>
      <c r="AW27">
        <v>0.1982586667329693</v>
      </c>
      <c r="AY27">
        <v>-0.33333333333333331</v>
      </c>
    </row>
    <row r="28" spans="1:51" x14ac:dyDescent="0.3">
      <c r="A28">
        <v>23</v>
      </c>
      <c r="B28" t="s">
        <v>73</v>
      </c>
      <c r="C28" t="s">
        <v>71</v>
      </c>
      <c r="D28" t="s">
        <v>72</v>
      </c>
      <c r="F28" s="2">
        <v>0</v>
      </c>
      <c r="G28" s="2">
        <v>1</v>
      </c>
      <c r="H28" s="5">
        <v>0</v>
      </c>
      <c r="I28">
        <f t="shared" si="0"/>
        <v>1</v>
      </c>
      <c r="J28">
        <f t="shared" si="1"/>
        <v>0</v>
      </c>
      <c r="K28">
        <v>4</v>
      </c>
      <c r="L28">
        <v>0</v>
      </c>
      <c r="M28">
        <v>510392.8</v>
      </c>
      <c r="N28">
        <v>1332112.7333333329</v>
      </c>
      <c r="O28">
        <v>1342358.333333333</v>
      </c>
      <c r="P28">
        <v>376094.8</v>
      </c>
      <c r="Q28">
        <v>565630.46666666667</v>
      </c>
      <c r="R28">
        <v>129116.6</v>
      </c>
      <c r="S28">
        <v>905825.2666666666</v>
      </c>
      <c r="T28">
        <v>4658087</v>
      </c>
      <c r="U28">
        <v>4555889.4000000004</v>
      </c>
      <c r="V28">
        <v>306763.40000000002</v>
      </c>
      <c r="W28">
        <v>644771.80000000005</v>
      </c>
      <c r="Y28">
        <v>0.89725129279540849</v>
      </c>
      <c r="Z28">
        <v>1.5849427032905321</v>
      </c>
      <c r="AA28">
        <v>1.5734448840880459</v>
      </c>
      <c r="AB28">
        <v>0.88889860099880025</v>
      </c>
      <c r="AC28">
        <v>1.104354098115194</v>
      </c>
      <c r="AD28">
        <v>0.27365491160890082</v>
      </c>
      <c r="AE28">
        <v>1.6765959384540721</v>
      </c>
      <c r="AF28">
        <v>2.9569981645909138</v>
      </c>
      <c r="AG28">
        <v>3.6369285815473029</v>
      </c>
      <c r="AH28">
        <v>0.87253143221605567</v>
      </c>
      <c r="AI28">
        <v>2.4525807283508279</v>
      </c>
      <c r="AK28">
        <v>0.89725129279540849</v>
      </c>
      <c r="AL28">
        <v>0.52094974993572885</v>
      </c>
      <c r="AM28">
        <v>0.52249432707127796</v>
      </c>
      <c r="AN28">
        <v>0.88889860099880025</v>
      </c>
      <c r="AO28">
        <v>0.41478331593486162</v>
      </c>
      <c r="AP28">
        <v>0.27365491160890082</v>
      </c>
      <c r="AQ28">
        <v>0.56325007905640334</v>
      </c>
      <c r="AR28">
        <v>1.5349841123796071</v>
      </c>
      <c r="AS28">
        <v>0.62185038587388897</v>
      </c>
      <c r="AT28">
        <v>0.87253143221605567</v>
      </c>
      <c r="AU28">
        <v>1.417062801316691</v>
      </c>
      <c r="AW28">
        <v>0.1994781304694091</v>
      </c>
      <c r="AY28">
        <v>-0.33333333333333331</v>
      </c>
    </row>
    <row r="29" spans="1:51" x14ac:dyDescent="0.3">
      <c r="A29">
        <v>23</v>
      </c>
      <c r="B29" t="s">
        <v>74</v>
      </c>
      <c r="C29" t="s">
        <v>71</v>
      </c>
      <c r="D29" t="s">
        <v>72</v>
      </c>
      <c r="F29" s="2">
        <v>0</v>
      </c>
      <c r="G29" s="2">
        <v>1</v>
      </c>
      <c r="H29" s="5">
        <v>0</v>
      </c>
      <c r="I29">
        <f t="shared" si="0"/>
        <v>0</v>
      </c>
      <c r="J29">
        <f t="shared" si="1"/>
        <v>1</v>
      </c>
      <c r="K29">
        <v>4</v>
      </c>
      <c r="L29">
        <v>0</v>
      </c>
      <c r="M29">
        <v>1949791.8</v>
      </c>
      <c r="N29">
        <v>1965615.4</v>
      </c>
      <c r="O29">
        <v>1980007.0666666669</v>
      </c>
      <c r="P29">
        <v>2545954.4</v>
      </c>
      <c r="Q29">
        <v>1086761.333333333</v>
      </c>
      <c r="R29">
        <v>1544494.4</v>
      </c>
      <c r="S29">
        <v>735181.53333333333</v>
      </c>
      <c r="T29">
        <v>5350565.4000000004</v>
      </c>
      <c r="U29">
        <v>4479676.1333333338</v>
      </c>
      <c r="V29">
        <v>5329729.2</v>
      </c>
      <c r="W29">
        <v>1667066.533333333</v>
      </c>
      <c r="Y29">
        <v>2.099579845601693</v>
      </c>
      <c r="Z29">
        <v>2.0339513727580201</v>
      </c>
      <c r="AA29">
        <v>2.0321950794702088</v>
      </c>
      <c r="AB29">
        <v>3.2140992711938452</v>
      </c>
      <c r="AC29">
        <v>1.661996029590955</v>
      </c>
      <c r="AD29">
        <v>3.0090996639919472</v>
      </c>
      <c r="AE29">
        <v>1.9299122528677499</v>
      </c>
      <c r="AF29">
        <v>3.4574383603874592</v>
      </c>
      <c r="AG29">
        <v>3.37150779486013</v>
      </c>
      <c r="AH29">
        <v>4.493514654610772</v>
      </c>
      <c r="AI29">
        <v>2.9257331375692348</v>
      </c>
      <c r="AK29">
        <v>2.099579845601693</v>
      </c>
      <c r="AL29">
        <v>0.68693152659495049</v>
      </c>
      <c r="AM29">
        <v>0.69306614441641923</v>
      </c>
      <c r="AN29">
        <v>3.2140992711938452</v>
      </c>
      <c r="AO29">
        <v>0.64964477766964901</v>
      </c>
      <c r="AP29">
        <v>3.0090996639919472</v>
      </c>
      <c r="AQ29">
        <v>0.73832250233196339</v>
      </c>
      <c r="AR29">
        <v>1.8049425989855079</v>
      </c>
      <c r="AS29">
        <v>0.58362659725050137</v>
      </c>
      <c r="AT29">
        <v>4.493514654610772</v>
      </c>
      <c r="AU29">
        <v>1.5270293475439149</v>
      </c>
      <c r="AW29">
        <v>0.1982335783385982</v>
      </c>
      <c r="AY29">
        <v>1</v>
      </c>
    </row>
    <row r="30" spans="1:51" x14ac:dyDescent="0.3">
      <c r="A30">
        <v>23</v>
      </c>
      <c r="B30" t="s">
        <v>75</v>
      </c>
      <c r="C30" t="s">
        <v>71</v>
      </c>
      <c r="D30" t="s">
        <v>72</v>
      </c>
      <c r="F30" s="2">
        <v>0</v>
      </c>
      <c r="G30" s="2">
        <v>0</v>
      </c>
      <c r="H30" s="5">
        <v>0</v>
      </c>
      <c r="I30">
        <f t="shared" si="0"/>
        <v>0</v>
      </c>
      <c r="J30">
        <f t="shared" si="1"/>
        <v>1</v>
      </c>
      <c r="K30">
        <v>4</v>
      </c>
      <c r="L30">
        <v>0</v>
      </c>
      <c r="M30">
        <v>1020647.2</v>
      </c>
      <c r="N30">
        <v>1195124.333333333</v>
      </c>
      <c r="O30">
        <v>1196892.333333333</v>
      </c>
      <c r="P30">
        <v>238307</v>
      </c>
      <c r="Q30">
        <v>336663</v>
      </c>
      <c r="R30">
        <v>153050.6</v>
      </c>
      <c r="S30">
        <v>254710.66666666669</v>
      </c>
      <c r="T30">
        <v>5344374.2</v>
      </c>
      <c r="U30">
        <v>4450111.4666666668</v>
      </c>
      <c r="V30">
        <v>69272.600000000006</v>
      </c>
      <c r="W30">
        <v>270920.53333333333</v>
      </c>
      <c r="Y30">
        <v>1.09379470719723</v>
      </c>
      <c r="Z30">
        <v>1.3920529052653969</v>
      </c>
      <c r="AA30">
        <v>1.386431542221302</v>
      </c>
      <c r="AB30">
        <v>0.71881207139813341</v>
      </c>
      <c r="AC30">
        <v>0.84298398406244812</v>
      </c>
      <c r="AD30">
        <v>0.91706047739135099</v>
      </c>
      <c r="AE30">
        <v>1.20259321279979</v>
      </c>
      <c r="AF30">
        <v>3.4250185791985128</v>
      </c>
      <c r="AG30">
        <v>3.3563832093030208</v>
      </c>
      <c r="AH30">
        <v>0.23488530080066991</v>
      </c>
      <c r="AI30">
        <v>1.4061033888525949</v>
      </c>
      <c r="AK30">
        <v>1.09379470719723</v>
      </c>
      <c r="AL30">
        <v>0.525298856862355</v>
      </c>
      <c r="AM30">
        <v>0.521717464151637</v>
      </c>
      <c r="AN30">
        <v>0.71881207139813341</v>
      </c>
      <c r="AO30">
        <v>0.35571098019524172</v>
      </c>
      <c r="AP30">
        <v>0.91706047739135099</v>
      </c>
      <c r="AQ30">
        <v>0.50778164631919931</v>
      </c>
      <c r="AR30">
        <v>1.7946853162022309</v>
      </c>
      <c r="AS30">
        <v>0.57804656842490654</v>
      </c>
      <c r="AT30">
        <v>0.23488530080066991</v>
      </c>
      <c r="AU30">
        <v>0.75654420752155915</v>
      </c>
      <c r="AW30">
        <v>0.20094894666690369</v>
      </c>
      <c r="AY30">
        <v>1</v>
      </c>
    </row>
    <row r="31" spans="1:51" x14ac:dyDescent="0.3">
      <c r="A31">
        <v>23</v>
      </c>
      <c r="B31" t="s">
        <v>76</v>
      </c>
      <c r="C31" t="s">
        <v>71</v>
      </c>
      <c r="D31" t="s">
        <v>72</v>
      </c>
      <c r="F31" s="2">
        <v>0</v>
      </c>
      <c r="G31" s="2">
        <v>1</v>
      </c>
      <c r="H31" s="5">
        <v>1</v>
      </c>
      <c r="I31">
        <f t="shared" si="0"/>
        <v>0</v>
      </c>
      <c r="J31">
        <f t="shared" si="1"/>
        <v>1</v>
      </c>
      <c r="K31">
        <v>4</v>
      </c>
      <c r="L31">
        <v>4</v>
      </c>
      <c r="M31">
        <v>2208859.6</v>
      </c>
      <c r="N31">
        <v>1815831.666666667</v>
      </c>
      <c r="O31">
        <v>1829352.4</v>
      </c>
      <c r="P31">
        <v>869035.6</v>
      </c>
      <c r="Q31">
        <v>746225.73333333328</v>
      </c>
      <c r="R31">
        <v>692113</v>
      </c>
      <c r="S31">
        <v>629609.19999999995</v>
      </c>
      <c r="T31">
        <v>4485341.8</v>
      </c>
      <c r="U31">
        <v>4013361.933333334</v>
      </c>
      <c r="V31">
        <v>2299098.2000000002</v>
      </c>
      <c r="W31">
        <v>971731</v>
      </c>
      <c r="Y31">
        <v>2.4054909085971299</v>
      </c>
      <c r="Z31">
        <v>1.9932382730029841</v>
      </c>
      <c r="AA31">
        <v>1.992490810175271</v>
      </c>
      <c r="AB31">
        <v>1.630158014199697</v>
      </c>
      <c r="AC31">
        <v>1.3144113077200019</v>
      </c>
      <c r="AD31">
        <v>2.1121572279953398</v>
      </c>
      <c r="AE31">
        <v>2.012970563369648</v>
      </c>
      <c r="AF31">
        <v>2.751347407023423</v>
      </c>
      <c r="AG31">
        <v>2.9908225663549581</v>
      </c>
      <c r="AH31">
        <v>3.5995640383800489</v>
      </c>
      <c r="AI31">
        <v>2.7004641280354309</v>
      </c>
      <c r="AK31">
        <v>2.4054909085971299</v>
      </c>
      <c r="AL31">
        <v>0.62749258067536473</v>
      </c>
      <c r="AM31">
        <v>0.63397450527021038</v>
      </c>
      <c r="AN31">
        <v>1.630158014199697</v>
      </c>
      <c r="AO31">
        <v>0.51988981312606486</v>
      </c>
      <c r="AP31">
        <v>2.1121572279953398</v>
      </c>
      <c r="AQ31">
        <v>0.70820621324625477</v>
      </c>
      <c r="AR31">
        <v>1.426023637014441</v>
      </c>
      <c r="AS31">
        <v>0.54441605899094914</v>
      </c>
      <c r="AT31">
        <v>3.5995640383800489</v>
      </c>
      <c r="AU31">
        <v>1.4737532247439959</v>
      </c>
      <c r="AW31">
        <v>0.19977682599565011</v>
      </c>
      <c r="AY31">
        <v>1</v>
      </c>
    </row>
    <row r="32" spans="1:51" x14ac:dyDescent="0.3">
      <c r="A32">
        <v>23</v>
      </c>
      <c r="B32" t="s">
        <v>77</v>
      </c>
      <c r="C32" t="s">
        <v>71</v>
      </c>
      <c r="D32" t="s">
        <v>72</v>
      </c>
      <c r="F32" s="2">
        <v>0</v>
      </c>
      <c r="G32" s="2">
        <v>0</v>
      </c>
      <c r="H32" s="5">
        <v>0</v>
      </c>
      <c r="I32">
        <f t="shared" si="0"/>
        <v>0</v>
      </c>
      <c r="J32">
        <f t="shared" si="1"/>
        <v>1</v>
      </c>
      <c r="K32">
        <v>4</v>
      </c>
      <c r="L32">
        <v>0</v>
      </c>
      <c r="M32">
        <v>896596.6</v>
      </c>
      <c r="N32">
        <v>1081772.6000000001</v>
      </c>
      <c r="O32">
        <v>1085926.466666667</v>
      </c>
      <c r="P32">
        <v>357592.6</v>
      </c>
      <c r="Q32">
        <v>369370.26666666672</v>
      </c>
      <c r="R32">
        <v>274926.2</v>
      </c>
      <c r="S32">
        <v>309621</v>
      </c>
      <c r="T32">
        <v>4488895</v>
      </c>
      <c r="U32">
        <v>3992435.4666666659</v>
      </c>
      <c r="V32">
        <v>213845.8</v>
      </c>
      <c r="W32">
        <v>314377.8</v>
      </c>
      <c r="Y32">
        <v>1.12498857359169</v>
      </c>
      <c r="Z32">
        <v>1.358882768025311</v>
      </c>
      <c r="AA32">
        <v>1.3581095412257129</v>
      </c>
      <c r="AB32">
        <v>0.82520176719408478</v>
      </c>
      <c r="AC32">
        <v>0.85119473705223447</v>
      </c>
      <c r="AD32">
        <v>1.3468887833994809</v>
      </c>
      <c r="AE32">
        <v>1.5343405500985681</v>
      </c>
      <c r="AF32">
        <v>2.729708306002431</v>
      </c>
      <c r="AG32">
        <v>2.96032269684365</v>
      </c>
      <c r="AH32">
        <v>0.87266104739392181</v>
      </c>
      <c r="AI32">
        <v>1.611680104020828</v>
      </c>
      <c r="AK32">
        <v>1.12498857359169</v>
      </c>
      <c r="AL32">
        <v>0.48115602526813739</v>
      </c>
      <c r="AM32">
        <v>0.48160303180338809</v>
      </c>
      <c r="AN32">
        <v>0.82520176719408478</v>
      </c>
      <c r="AO32">
        <v>0.34214468693244271</v>
      </c>
      <c r="AP32">
        <v>1.3468887833994809</v>
      </c>
      <c r="AQ32">
        <v>0.52019786131956303</v>
      </c>
      <c r="AR32">
        <v>1.41032634540461</v>
      </c>
      <c r="AS32">
        <v>0.53371240135747944</v>
      </c>
      <c r="AT32">
        <v>0.87266104739392181</v>
      </c>
      <c r="AU32">
        <v>0.87882886946511773</v>
      </c>
      <c r="AW32">
        <v>0.19869244772708039</v>
      </c>
      <c r="AY32">
        <v>1</v>
      </c>
    </row>
    <row r="33" spans="1:51" x14ac:dyDescent="0.3">
      <c r="A33">
        <v>23</v>
      </c>
      <c r="B33" t="s">
        <v>78</v>
      </c>
      <c r="C33" t="s">
        <v>71</v>
      </c>
      <c r="D33" t="s">
        <v>72</v>
      </c>
      <c r="F33" s="2">
        <v>0</v>
      </c>
      <c r="G33" s="2">
        <v>0</v>
      </c>
      <c r="H33" s="5">
        <v>0</v>
      </c>
      <c r="I33">
        <f t="shared" si="0"/>
        <v>1</v>
      </c>
      <c r="J33">
        <f t="shared" si="1"/>
        <v>0</v>
      </c>
      <c r="K33">
        <v>4</v>
      </c>
      <c r="L33">
        <v>0</v>
      </c>
      <c r="M33">
        <v>3045439.2</v>
      </c>
      <c r="N33">
        <v>1913706.4</v>
      </c>
      <c r="O33">
        <v>1921262.6</v>
      </c>
      <c r="P33">
        <v>535062</v>
      </c>
      <c r="Q33">
        <v>368575.33333333337</v>
      </c>
      <c r="R33">
        <v>531586.4</v>
      </c>
      <c r="S33">
        <v>362129.86666666658</v>
      </c>
      <c r="T33">
        <v>5304660</v>
      </c>
      <c r="U33">
        <v>4134398.1333333338</v>
      </c>
      <c r="V33">
        <v>1574101</v>
      </c>
      <c r="W33">
        <v>447640.06666666659</v>
      </c>
      <c r="Y33">
        <v>2.7896804559975861</v>
      </c>
      <c r="Z33">
        <v>1.9646508483720631</v>
      </c>
      <c r="AA33">
        <v>1.959904984997896</v>
      </c>
      <c r="AB33">
        <v>1.04896332139615</v>
      </c>
      <c r="AC33">
        <v>0.82130783797474582</v>
      </c>
      <c r="AD33">
        <v>1.774236172810197</v>
      </c>
      <c r="AE33">
        <v>1.572700966886865</v>
      </c>
      <c r="AF33">
        <v>3.354682945413515</v>
      </c>
      <c r="AG33">
        <v>2.966321064267929</v>
      </c>
      <c r="AH33">
        <v>3.4183811107883231</v>
      </c>
      <c r="AI33">
        <v>1.811191962267428</v>
      </c>
      <c r="AK33">
        <v>2.7896804559975861</v>
      </c>
      <c r="AL33">
        <v>0.66294985460505507</v>
      </c>
      <c r="AM33">
        <v>0.66267403399882219</v>
      </c>
      <c r="AN33">
        <v>1.04896332139615</v>
      </c>
      <c r="AO33">
        <v>0.3378874874537966</v>
      </c>
      <c r="AP33">
        <v>1.774236172810197</v>
      </c>
      <c r="AQ33">
        <v>0.53551135780677817</v>
      </c>
      <c r="AR33">
        <v>1.7371697636088359</v>
      </c>
      <c r="AS33">
        <v>0.51827030413939312</v>
      </c>
      <c r="AT33">
        <v>3.4183811107883231</v>
      </c>
      <c r="AU33">
        <v>0.97459228998826197</v>
      </c>
      <c r="AW33">
        <v>0.19904932706461589</v>
      </c>
      <c r="AY33">
        <v>-1.666666666666667</v>
      </c>
    </row>
    <row r="34" spans="1:51" x14ac:dyDescent="0.3">
      <c r="A34">
        <v>23</v>
      </c>
      <c r="B34" t="s">
        <v>79</v>
      </c>
      <c r="C34" t="s">
        <v>71</v>
      </c>
      <c r="D34" t="s">
        <v>72</v>
      </c>
      <c r="F34" s="2">
        <v>0</v>
      </c>
      <c r="G34" s="2">
        <v>1</v>
      </c>
      <c r="H34" s="5">
        <v>0</v>
      </c>
      <c r="I34">
        <f t="shared" si="0"/>
        <v>1</v>
      </c>
      <c r="J34">
        <f t="shared" si="1"/>
        <v>0</v>
      </c>
      <c r="K34">
        <v>4</v>
      </c>
      <c r="L34">
        <v>0</v>
      </c>
      <c r="M34">
        <v>2290113.4</v>
      </c>
      <c r="N34">
        <v>1339543.8</v>
      </c>
      <c r="O34">
        <v>1341774</v>
      </c>
      <c r="P34">
        <v>270661.59999999998</v>
      </c>
      <c r="Q34">
        <v>308870</v>
      </c>
      <c r="R34">
        <v>266982.40000000002</v>
      </c>
      <c r="S34">
        <v>279612.26666666672</v>
      </c>
      <c r="T34">
        <v>5285159.8</v>
      </c>
      <c r="U34">
        <v>4110365.4</v>
      </c>
      <c r="V34">
        <v>40982.6</v>
      </c>
      <c r="W34">
        <v>196269.4</v>
      </c>
      <c r="Y34">
        <v>1.9285761291859671</v>
      </c>
      <c r="Z34">
        <v>1.505087970464956</v>
      </c>
      <c r="AA34">
        <v>1.491436121139365</v>
      </c>
      <c r="AB34">
        <v>0.57284734260174441</v>
      </c>
      <c r="AC34">
        <v>0.74885724806808862</v>
      </c>
      <c r="AD34">
        <v>1.233688737393823</v>
      </c>
      <c r="AE34">
        <v>1.4664223952917379</v>
      </c>
      <c r="AF34">
        <v>3.3228412206401119</v>
      </c>
      <c r="AG34">
        <v>2.9457385867174399</v>
      </c>
      <c r="AH34">
        <v>0.21828277539461849</v>
      </c>
      <c r="AI34">
        <v>1.120242948496404</v>
      </c>
      <c r="AK34">
        <v>1.9285761291859671</v>
      </c>
      <c r="AL34">
        <v>0.57323155359675493</v>
      </c>
      <c r="AM34">
        <v>0.56876208874164147</v>
      </c>
      <c r="AN34">
        <v>0.57284734260174441</v>
      </c>
      <c r="AO34">
        <v>0.33122418239751522</v>
      </c>
      <c r="AP34">
        <v>1.233688737393823</v>
      </c>
      <c r="AQ34">
        <v>0.52304745778674255</v>
      </c>
      <c r="AR34">
        <v>1.7058413106366059</v>
      </c>
      <c r="AS34">
        <v>0.51139876618981361</v>
      </c>
      <c r="AT34">
        <v>0.21828277539461849</v>
      </c>
      <c r="AU34">
        <v>0.61181273152663684</v>
      </c>
      <c r="AW34">
        <v>0.2006380189248981</v>
      </c>
      <c r="AY34">
        <v>-1.666666666666667</v>
      </c>
    </row>
    <row r="35" spans="1:51" x14ac:dyDescent="0.3">
      <c r="A35">
        <v>23</v>
      </c>
      <c r="B35" t="s">
        <v>80</v>
      </c>
      <c r="C35" t="s">
        <v>71</v>
      </c>
      <c r="D35" t="s">
        <v>72</v>
      </c>
      <c r="F35" s="2">
        <v>0</v>
      </c>
      <c r="G35" s="2">
        <v>1</v>
      </c>
      <c r="H35" s="5">
        <v>0</v>
      </c>
      <c r="I35">
        <f t="shared" si="0"/>
        <v>1</v>
      </c>
      <c r="J35">
        <f t="shared" si="1"/>
        <v>0</v>
      </c>
      <c r="K35">
        <v>4</v>
      </c>
      <c r="L35">
        <v>0</v>
      </c>
      <c r="M35">
        <v>8055849.7999999998</v>
      </c>
      <c r="N35">
        <v>6202163.0666666673</v>
      </c>
      <c r="O35">
        <v>6278791.5999999996</v>
      </c>
      <c r="P35">
        <v>44794298</v>
      </c>
      <c r="Q35">
        <v>8489381.8666666653</v>
      </c>
      <c r="R35">
        <v>12997115.6</v>
      </c>
      <c r="S35">
        <v>5602756.7999999998</v>
      </c>
      <c r="T35">
        <v>8289557.2000000002</v>
      </c>
      <c r="U35">
        <v>6441195.0666666664</v>
      </c>
      <c r="V35">
        <v>74116162.400000006</v>
      </c>
      <c r="W35">
        <v>14904623.533333341</v>
      </c>
      <c r="Y35">
        <v>7.5232506083906632</v>
      </c>
      <c r="Z35">
        <v>5.1262554906502684</v>
      </c>
      <c r="AA35">
        <v>5.1439310971957948</v>
      </c>
      <c r="AB35">
        <v>39.836157643800831</v>
      </c>
      <c r="AC35">
        <v>7.9916350810070682</v>
      </c>
      <c r="AD35">
        <v>10.29892672100104</v>
      </c>
      <c r="AE35">
        <v>5.2655621879423657</v>
      </c>
      <c r="AF35">
        <v>6.9055879319552336</v>
      </c>
      <c r="AG35">
        <v>5.6460424306841253</v>
      </c>
      <c r="AH35">
        <v>32.514741254411639</v>
      </c>
      <c r="AI35">
        <v>11.20382704839964</v>
      </c>
      <c r="AK35">
        <v>7.5232506083906632</v>
      </c>
      <c r="AL35">
        <v>1.8028731261302411</v>
      </c>
      <c r="AM35">
        <v>1.8405963208798011</v>
      </c>
      <c r="AN35">
        <v>39.836157643800831</v>
      </c>
      <c r="AO35">
        <v>2.8074056282057431</v>
      </c>
      <c r="AP35">
        <v>10.29892672100104</v>
      </c>
      <c r="AQ35">
        <v>1.733446730067953</v>
      </c>
      <c r="AR35">
        <v>3.6311880495632072</v>
      </c>
      <c r="AS35">
        <v>0.91676396514909952</v>
      </c>
      <c r="AT35">
        <v>32.514741254411639</v>
      </c>
      <c r="AU35">
        <v>6.5430589226578988</v>
      </c>
      <c r="AW35">
        <v>0.1990272879212473</v>
      </c>
      <c r="AY35">
        <v>-1.666666666666667</v>
      </c>
    </row>
    <row r="36" spans="1:51" x14ac:dyDescent="0.3">
      <c r="A36">
        <v>23</v>
      </c>
      <c r="B36" t="s">
        <v>81</v>
      </c>
      <c r="C36" t="s">
        <v>71</v>
      </c>
      <c r="D36" t="s">
        <v>72</v>
      </c>
      <c r="F36" s="2">
        <v>0</v>
      </c>
      <c r="G36" s="2">
        <v>0</v>
      </c>
      <c r="H36" s="5">
        <v>0</v>
      </c>
      <c r="I36">
        <f t="shared" si="0"/>
        <v>1</v>
      </c>
      <c r="J36">
        <f t="shared" si="1"/>
        <v>0</v>
      </c>
      <c r="K36">
        <v>4</v>
      </c>
      <c r="L36">
        <v>0</v>
      </c>
      <c r="M36">
        <v>11188592.4</v>
      </c>
      <c r="N36">
        <v>8187139.5999999996</v>
      </c>
      <c r="O36">
        <v>8359435.2000000002</v>
      </c>
      <c r="P36">
        <v>65436608.200000003</v>
      </c>
      <c r="Q36">
        <v>13059881.93333333</v>
      </c>
      <c r="R36">
        <v>13756660.6</v>
      </c>
      <c r="S36">
        <v>6856288.2666666657</v>
      </c>
      <c r="T36">
        <v>8299787.7999999998</v>
      </c>
      <c r="U36">
        <v>6516533</v>
      </c>
      <c r="V36">
        <v>97544876.200000003</v>
      </c>
      <c r="W36">
        <v>20063637.266666669</v>
      </c>
      <c r="Y36">
        <v>10.06466974478681</v>
      </c>
      <c r="Z36">
        <v>6.4507188665797006</v>
      </c>
      <c r="AA36">
        <v>6.5315317310082417</v>
      </c>
      <c r="AB36">
        <v>57.995838825794642</v>
      </c>
      <c r="AC36">
        <v>11.68813610947497</v>
      </c>
      <c r="AD36">
        <v>11.35196929140948</v>
      </c>
      <c r="AE36">
        <v>6.1868845876073468</v>
      </c>
      <c r="AF36">
        <v>6.8898814298096109</v>
      </c>
      <c r="AG36">
        <v>5.7212460938103806</v>
      </c>
      <c r="AH36">
        <v>44.142133541591463</v>
      </c>
      <c r="AI36">
        <v>14.415328603750091</v>
      </c>
      <c r="AK36">
        <v>10.06466974478681</v>
      </c>
      <c r="AL36">
        <v>2.2582216835930011</v>
      </c>
      <c r="AM36">
        <v>2.35131001600918</v>
      </c>
      <c r="AN36">
        <v>57.995838825794642</v>
      </c>
      <c r="AO36">
        <v>4.1532625665325513</v>
      </c>
      <c r="AP36">
        <v>11.35196929140948</v>
      </c>
      <c r="AQ36">
        <v>2.0090875750019519</v>
      </c>
      <c r="AR36">
        <v>3.6384743578149941</v>
      </c>
      <c r="AS36">
        <v>0.95459096132544796</v>
      </c>
      <c r="AT36">
        <v>44.142133541591463</v>
      </c>
      <c r="AU36">
        <v>8.604271798320891</v>
      </c>
      <c r="AW36">
        <v>0.1988300047310379</v>
      </c>
      <c r="AY36">
        <v>-1.666666666666667</v>
      </c>
    </row>
    <row r="37" spans="1:51" x14ac:dyDescent="0.3">
      <c r="A37">
        <v>23</v>
      </c>
      <c r="B37" t="s">
        <v>82</v>
      </c>
      <c r="C37" t="s">
        <v>71</v>
      </c>
      <c r="D37" t="s">
        <v>72</v>
      </c>
      <c r="F37" s="2">
        <v>0</v>
      </c>
      <c r="G37" s="2">
        <v>0</v>
      </c>
      <c r="H37" s="5">
        <v>0</v>
      </c>
      <c r="I37">
        <f t="shared" si="0"/>
        <v>0</v>
      </c>
      <c r="J37">
        <f t="shared" si="1"/>
        <v>1</v>
      </c>
      <c r="K37">
        <v>4</v>
      </c>
      <c r="L37">
        <v>0</v>
      </c>
      <c r="M37">
        <v>2119756</v>
      </c>
      <c r="N37">
        <v>1698447.7333333329</v>
      </c>
      <c r="O37">
        <v>1713607.666666667</v>
      </c>
      <c r="P37">
        <v>2798305.8</v>
      </c>
      <c r="Q37">
        <v>867455.06666666665</v>
      </c>
      <c r="R37">
        <v>2394989.4</v>
      </c>
      <c r="S37">
        <v>748441.73333333328</v>
      </c>
      <c r="T37">
        <v>5026362.5999999996</v>
      </c>
      <c r="U37">
        <v>4388092.8</v>
      </c>
      <c r="V37">
        <v>15958521.4</v>
      </c>
      <c r="W37">
        <v>3792137.333333333</v>
      </c>
      <c r="Y37">
        <v>2.256391186791006</v>
      </c>
      <c r="Z37">
        <v>1.8323253208111661</v>
      </c>
      <c r="AA37">
        <v>1.8383880484422359</v>
      </c>
      <c r="AB37">
        <v>3.26857693620259</v>
      </c>
      <c r="AC37">
        <v>1.395259833343637</v>
      </c>
      <c r="AD37">
        <v>3.832075043802615</v>
      </c>
      <c r="AE37">
        <v>1.982508088306834</v>
      </c>
      <c r="AF37">
        <v>3.3040259701898318</v>
      </c>
      <c r="AG37">
        <v>3.3527094506852642</v>
      </c>
      <c r="AH37">
        <v>8.0113563842023723</v>
      </c>
      <c r="AI37">
        <v>3.5909921295824461</v>
      </c>
      <c r="AK37">
        <v>2.256391186791006</v>
      </c>
      <c r="AL37">
        <v>0.6523607958224602</v>
      </c>
      <c r="AM37">
        <v>0.65960709278394147</v>
      </c>
      <c r="AN37">
        <v>3.26857693620259</v>
      </c>
      <c r="AO37">
        <v>0.52800042080343701</v>
      </c>
      <c r="AP37">
        <v>3.832075043802615</v>
      </c>
      <c r="AQ37">
        <v>0.67937934211998552</v>
      </c>
      <c r="AR37">
        <v>1.67848857298959</v>
      </c>
      <c r="AS37">
        <v>0.57380554422270502</v>
      </c>
      <c r="AT37">
        <v>8.0113563842023723</v>
      </c>
      <c r="AU37">
        <v>1.649168123258278</v>
      </c>
      <c r="AW37">
        <v>0.19912258967524391</v>
      </c>
      <c r="AY37">
        <v>1</v>
      </c>
    </row>
    <row r="38" spans="1:51" x14ac:dyDescent="0.3">
      <c r="A38">
        <v>23</v>
      </c>
      <c r="B38" t="s">
        <v>83</v>
      </c>
      <c r="C38" t="s">
        <v>71</v>
      </c>
      <c r="D38" t="s">
        <v>72</v>
      </c>
      <c r="F38" s="2">
        <v>0</v>
      </c>
      <c r="G38" s="2">
        <v>1</v>
      </c>
      <c r="H38" s="5">
        <v>1</v>
      </c>
      <c r="I38">
        <f t="shared" si="0"/>
        <v>0</v>
      </c>
      <c r="J38">
        <f t="shared" si="1"/>
        <v>1</v>
      </c>
      <c r="K38">
        <v>4</v>
      </c>
      <c r="L38">
        <v>4</v>
      </c>
      <c r="M38">
        <v>3176321.4</v>
      </c>
      <c r="N38">
        <v>2410542.2666666671</v>
      </c>
      <c r="O38">
        <v>2434858.1333333328</v>
      </c>
      <c r="P38">
        <v>8110191.4000000004</v>
      </c>
      <c r="Q38">
        <v>1818565.4</v>
      </c>
      <c r="R38">
        <v>5959335.2000000002</v>
      </c>
      <c r="S38">
        <v>1438012.4</v>
      </c>
      <c r="T38">
        <v>5031203.2</v>
      </c>
      <c r="U38">
        <v>4418278.7333333325</v>
      </c>
      <c r="V38">
        <v>24978322.199999999</v>
      </c>
      <c r="W38">
        <v>5365080.7333333334</v>
      </c>
      <c r="Y38">
        <v>3.0911491955979731</v>
      </c>
      <c r="Z38">
        <v>2.37237376664998</v>
      </c>
      <c r="AA38">
        <v>2.3682959783434252</v>
      </c>
      <c r="AB38">
        <v>7.9920487461960876</v>
      </c>
      <c r="AC38">
        <v>2.2733283844019749</v>
      </c>
      <c r="AD38">
        <v>7.4575916364090524</v>
      </c>
      <c r="AE38">
        <v>2.6696583990861349</v>
      </c>
      <c r="AF38">
        <v>3.324120514618699</v>
      </c>
      <c r="AG38">
        <v>3.3884163896087558</v>
      </c>
      <c r="AH38">
        <v>10.974772911006591</v>
      </c>
      <c r="AI38">
        <v>4.5802242101868611</v>
      </c>
      <c r="AK38">
        <v>3.0911491955979731</v>
      </c>
      <c r="AL38">
        <v>0.75635309699767572</v>
      </c>
      <c r="AM38">
        <v>0.76419160526711494</v>
      </c>
      <c r="AN38">
        <v>7.9920487461960876</v>
      </c>
      <c r="AO38">
        <v>0.84547160366006824</v>
      </c>
      <c r="AP38">
        <v>7.4575916364090524</v>
      </c>
      <c r="AQ38">
        <v>0.9170793904069191</v>
      </c>
      <c r="AR38">
        <v>1.6912396718165841</v>
      </c>
      <c r="AS38">
        <v>0.58241668161159998</v>
      </c>
      <c r="AT38">
        <v>10.974772911006591</v>
      </c>
      <c r="AU38">
        <v>2.2946516212037151</v>
      </c>
      <c r="AW38">
        <v>0.20059298713458701</v>
      </c>
      <c r="AY38">
        <v>1</v>
      </c>
    </row>
    <row r="39" spans="1:51" x14ac:dyDescent="0.3">
      <c r="A39">
        <v>23</v>
      </c>
      <c r="B39" t="s">
        <v>84</v>
      </c>
      <c r="C39" t="s">
        <v>71</v>
      </c>
      <c r="D39" t="s">
        <v>72</v>
      </c>
      <c r="F39" s="2">
        <v>0</v>
      </c>
      <c r="G39" s="2">
        <v>0</v>
      </c>
      <c r="H39" s="5">
        <v>0</v>
      </c>
      <c r="I39">
        <f t="shared" si="0"/>
        <v>0</v>
      </c>
      <c r="J39">
        <f t="shared" si="1"/>
        <v>1</v>
      </c>
      <c r="K39">
        <v>4</v>
      </c>
      <c r="L39">
        <v>0</v>
      </c>
      <c r="M39">
        <v>2509577.6</v>
      </c>
      <c r="N39">
        <v>2232462.9333333331</v>
      </c>
      <c r="O39">
        <v>2239204.7999999998</v>
      </c>
      <c r="P39">
        <v>8535142.8000000007</v>
      </c>
      <c r="Q39">
        <v>2830587.8</v>
      </c>
      <c r="R39">
        <v>5751810.2000000002</v>
      </c>
      <c r="S39">
        <v>2065308.6</v>
      </c>
      <c r="T39">
        <v>5993899</v>
      </c>
      <c r="U39">
        <v>4723415.1333333328</v>
      </c>
      <c r="V39">
        <v>8420866.5999999996</v>
      </c>
      <c r="W39">
        <v>3570410.8</v>
      </c>
      <c r="Y39">
        <v>2.620976042794064</v>
      </c>
      <c r="Z39">
        <v>2.3764131340896708</v>
      </c>
      <c r="AA39">
        <v>2.3694202295737341</v>
      </c>
      <c r="AB39">
        <v>7.2287912996020172</v>
      </c>
      <c r="AC39">
        <v>2.9127917386610842</v>
      </c>
      <c r="AD39">
        <v>6.9147770517971363</v>
      </c>
      <c r="AE39">
        <v>3.3985700130074599</v>
      </c>
      <c r="AF39">
        <v>4.2729894112329934</v>
      </c>
      <c r="AG39">
        <v>3.7364492954569868</v>
      </c>
      <c r="AH39">
        <v>5.5775683658081103</v>
      </c>
      <c r="AI39">
        <v>3.5884711724007499</v>
      </c>
      <c r="AK39">
        <v>2.620976042794064</v>
      </c>
      <c r="AL39">
        <v>0.80524724840652195</v>
      </c>
      <c r="AM39">
        <v>0.80466122315265243</v>
      </c>
      <c r="AN39">
        <v>7.2287912996020172</v>
      </c>
      <c r="AO39">
        <v>1.0032144709296209</v>
      </c>
      <c r="AP39">
        <v>6.9147770517971363</v>
      </c>
      <c r="AQ39">
        <v>1.1169342827129489</v>
      </c>
      <c r="AR39">
        <v>2.19400627022842</v>
      </c>
      <c r="AS39">
        <v>0.62502950875399022</v>
      </c>
      <c r="AT39">
        <v>5.5775683658081103</v>
      </c>
      <c r="AU39">
        <v>1.742689854259758</v>
      </c>
      <c r="AW39">
        <v>0.19833871374139561</v>
      </c>
      <c r="AY39">
        <v>1</v>
      </c>
    </row>
    <row r="40" spans="1:51" x14ac:dyDescent="0.3">
      <c r="A40">
        <v>23</v>
      </c>
      <c r="B40" t="s">
        <v>85</v>
      </c>
      <c r="C40" t="s">
        <v>71</v>
      </c>
      <c r="D40" t="s">
        <v>72</v>
      </c>
      <c r="F40" s="2">
        <v>0</v>
      </c>
      <c r="G40" s="2">
        <v>1</v>
      </c>
      <c r="H40" s="5">
        <v>0</v>
      </c>
      <c r="I40">
        <f t="shared" si="0"/>
        <v>0</v>
      </c>
      <c r="J40">
        <f t="shared" si="1"/>
        <v>1</v>
      </c>
      <c r="K40">
        <v>4</v>
      </c>
      <c r="L40">
        <v>0</v>
      </c>
      <c r="M40">
        <v>2722210.4</v>
      </c>
      <c r="N40">
        <v>2542198.2666666671</v>
      </c>
      <c r="O40">
        <v>2560536.0666666669</v>
      </c>
      <c r="P40">
        <v>13103222.199999999</v>
      </c>
      <c r="Q40">
        <v>4016443</v>
      </c>
      <c r="R40">
        <v>8635362.4000000004</v>
      </c>
      <c r="S40">
        <v>2881466.8</v>
      </c>
      <c r="T40">
        <v>5991858.4000000004</v>
      </c>
      <c r="U40">
        <v>4751880.2666666666</v>
      </c>
      <c r="V40">
        <v>12723913.6</v>
      </c>
      <c r="W40">
        <v>4676229.2666666666</v>
      </c>
      <c r="Y40">
        <v>2.9478861598181538</v>
      </c>
      <c r="Z40">
        <v>2.631501361141757</v>
      </c>
      <c r="AA40">
        <v>2.6366056703263889</v>
      </c>
      <c r="AB40">
        <v>10.674099506798671</v>
      </c>
      <c r="AC40">
        <v>3.7957478229266899</v>
      </c>
      <c r="AD40">
        <v>9.8276870906120166</v>
      </c>
      <c r="AE40">
        <v>4.1966174262304161</v>
      </c>
      <c r="AF40">
        <v>4.264588613202795</v>
      </c>
      <c r="AG40">
        <v>3.762990643247031</v>
      </c>
      <c r="AH40">
        <v>7.0189881450030951</v>
      </c>
      <c r="AI40">
        <v>4.386589233441434</v>
      </c>
      <c r="AK40">
        <v>2.9478861598181538</v>
      </c>
      <c r="AL40">
        <v>0.78605615507112814</v>
      </c>
      <c r="AM40">
        <v>0.79459561773886278</v>
      </c>
      <c r="AN40">
        <v>10.674099506798671</v>
      </c>
      <c r="AO40">
        <v>1.298114398934801</v>
      </c>
      <c r="AP40">
        <v>9.8276870906120166</v>
      </c>
      <c r="AQ40">
        <v>1.4287972232520889</v>
      </c>
      <c r="AR40">
        <v>2.198477173398715</v>
      </c>
      <c r="AS40">
        <v>0.63210370608139788</v>
      </c>
      <c r="AT40">
        <v>7.0189881450030951</v>
      </c>
      <c r="AU40">
        <v>2.2365394011256279</v>
      </c>
      <c r="AW40">
        <v>0.19851917160752541</v>
      </c>
      <c r="AY40">
        <v>1</v>
      </c>
    </row>
    <row r="41" spans="1:51" x14ac:dyDescent="0.3">
      <c r="A41">
        <v>23</v>
      </c>
      <c r="B41" t="s">
        <v>86</v>
      </c>
      <c r="C41" t="s">
        <v>71</v>
      </c>
      <c r="D41" t="s">
        <v>72</v>
      </c>
      <c r="F41" s="2">
        <v>0</v>
      </c>
      <c r="G41" s="2">
        <v>1</v>
      </c>
      <c r="H41" s="5">
        <v>0</v>
      </c>
      <c r="I41">
        <f t="shared" si="0"/>
        <v>1</v>
      </c>
      <c r="J41">
        <f t="shared" si="1"/>
        <v>0</v>
      </c>
      <c r="K41">
        <v>4</v>
      </c>
      <c r="L41">
        <v>0</v>
      </c>
      <c r="M41">
        <v>584782.4</v>
      </c>
      <c r="N41">
        <v>778375.66666666674</v>
      </c>
      <c r="O41">
        <v>778786.8666666667</v>
      </c>
      <c r="P41">
        <v>281783.40000000002</v>
      </c>
      <c r="Q41">
        <v>295100.73333333328</v>
      </c>
      <c r="R41">
        <v>276818.40000000002</v>
      </c>
      <c r="S41">
        <v>287816.40000000002</v>
      </c>
      <c r="T41">
        <v>3746597.2</v>
      </c>
      <c r="U41">
        <v>3441014.5333333341</v>
      </c>
      <c r="V41">
        <v>41970.2</v>
      </c>
      <c r="W41">
        <v>125118.2666666666</v>
      </c>
      <c r="Y41">
        <v>0.76470148741500454</v>
      </c>
      <c r="Z41">
        <v>1.0958785777290661</v>
      </c>
      <c r="AA41">
        <v>1.092273156736822</v>
      </c>
      <c r="AB41">
        <v>0.53490136779146269</v>
      </c>
      <c r="AC41">
        <v>0.69999111539994685</v>
      </c>
      <c r="AD41">
        <v>1.2481806577998209</v>
      </c>
      <c r="AE41">
        <v>1.4190887599679021</v>
      </c>
      <c r="AF41">
        <v>1.8723126823897469</v>
      </c>
      <c r="AG41">
        <v>2.3116269465768711</v>
      </c>
      <c r="AH41">
        <v>0.1978945135953836</v>
      </c>
      <c r="AI41">
        <v>0.80287001701071858</v>
      </c>
      <c r="AK41">
        <v>0.76470148741500454</v>
      </c>
      <c r="AL41">
        <v>0.45521304866221418</v>
      </c>
      <c r="AM41">
        <v>0.4546366986158924</v>
      </c>
      <c r="AN41">
        <v>0.53490136779146269</v>
      </c>
      <c r="AO41">
        <v>0.31248823773348711</v>
      </c>
      <c r="AP41">
        <v>1.2481806577998209</v>
      </c>
      <c r="AQ41">
        <v>0.50574971600823726</v>
      </c>
      <c r="AR41">
        <v>1.005261827178765</v>
      </c>
      <c r="AS41">
        <v>0.4455312277500828</v>
      </c>
      <c r="AT41">
        <v>0.1978945135953836</v>
      </c>
      <c r="AU41">
        <v>0.43953172654922429</v>
      </c>
      <c r="AW41">
        <v>0.19963185866363339</v>
      </c>
      <c r="AY41">
        <v>-0.33333333333333331</v>
      </c>
    </row>
    <row r="42" spans="1:51" x14ac:dyDescent="0.3">
      <c r="A42">
        <v>23</v>
      </c>
      <c r="B42" t="s">
        <v>87</v>
      </c>
      <c r="C42" t="s">
        <v>71</v>
      </c>
      <c r="D42" t="s">
        <v>72</v>
      </c>
      <c r="F42" s="2">
        <v>0</v>
      </c>
      <c r="G42" s="2">
        <v>0</v>
      </c>
      <c r="H42" s="5">
        <v>0</v>
      </c>
      <c r="I42">
        <f t="shared" si="0"/>
        <v>1</v>
      </c>
      <c r="J42">
        <f t="shared" si="1"/>
        <v>0</v>
      </c>
      <c r="K42">
        <v>4</v>
      </c>
      <c r="L42">
        <v>0</v>
      </c>
      <c r="M42">
        <v>668118.80000000005</v>
      </c>
      <c r="N42">
        <v>909447.53333333344</v>
      </c>
      <c r="O42">
        <v>911439.53333333344</v>
      </c>
      <c r="P42">
        <v>275748.8</v>
      </c>
      <c r="Q42">
        <v>316975.86666666658</v>
      </c>
      <c r="R42">
        <v>268625.8</v>
      </c>
      <c r="S42">
        <v>306434.86666666658</v>
      </c>
      <c r="T42">
        <v>3752541.2</v>
      </c>
      <c r="U42">
        <v>3452258.4</v>
      </c>
      <c r="V42">
        <v>58445</v>
      </c>
      <c r="W42">
        <v>195988.8666666667</v>
      </c>
      <c r="Y42">
        <v>0.8189816986210644</v>
      </c>
      <c r="Z42">
        <v>1.208340432735471</v>
      </c>
      <c r="AA42">
        <v>1.1984665103489529</v>
      </c>
      <c r="AB42">
        <v>0.49591185740428051</v>
      </c>
      <c r="AC42">
        <v>0.72946975857485086</v>
      </c>
      <c r="AD42">
        <v>1.1980398462153969</v>
      </c>
      <c r="AE42">
        <v>1.4637308267449649</v>
      </c>
      <c r="AF42">
        <v>1.886933195230085</v>
      </c>
      <c r="AG42">
        <v>2.319920781860128</v>
      </c>
      <c r="AH42">
        <v>0.31528618540614839</v>
      </c>
      <c r="AI42">
        <v>1.114893068613795</v>
      </c>
      <c r="AK42">
        <v>0.8189816986210644</v>
      </c>
      <c r="AL42">
        <v>0.43570747092599049</v>
      </c>
      <c r="AM42">
        <v>0.43261808987784511</v>
      </c>
      <c r="AN42">
        <v>0.49591185740428051</v>
      </c>
      <c r="AO42">
        <v>0.30658594539466621</v>
      </c>
      <c r="AP42">
        <v>1.1980398462153969</v>
      </c>
      <c r="AQ42">
        <v>0.49980235961653913</v>
      </c>
      <c r="AR42">
        <v>1.022109637211543</v>
      </c>
      <c r="AS42">
        <v>0.44907640383268399</v>
      </c>
      <c r="AT42">
        <v>0.31528618540614839</v>
      </c>
      <c r="AU42">
        <v>0.57461578998481855</v>
      </c>
      <c r="AW42">
        <v>0.20153716052494319</v>
      </c>
      <c r="AY42">
        <v>-0.33333333333333331</v>
      </c>
    </row>
    <row r="43" spans="1:51" x14ac:dyDescent="0.3">
      <c r="A43">
        <v>24</v>
      </c>
      <c r="B43" t="s">
        <v>88</v>
      </c>
      <c r="C43" t="s">
        <v>89</v>
      </c>
      <c r="D43" t="s">
        <v>90</v>
      </c>
      <c r="F43" s="2">
        <v>0</v>
      </c>
      <c r="G43" s="2">
        <v>0</v>
      </c>
      <c r="H43" s="5">
        <v>1</v>
      </c>
      <c r="I43">
        <f t="shared" si="0"/>
        <v>1</v>
      </c>
      <c r="J43">
        <f t="shared" si="1"/>
        <v>0</v>
      </c>
      <c r="K43">
        <v>3</v>
      </c>
      <c r="L43">
        <v>3</v>
      </c>
      <c r="M43">
        <v>1465680.2</v>
      </c>
      <c r="N43">
        <v>1124819.8</v>
      </c>
      <c r="O43">
        <v>1134206</v>
      </c>
      <c r="P43">
        <v>2004888.8</v>
      </c>
      <c r="Q43">
        <v>638493.6</v>
      </c>
      <c r="R43">
        <v>1414445.2</v>
      </c>
      <c r="S43">
        <v>743868.2</v>
      </c>
      <c r="T43">
        <v>3393315.6</v>
      </c>
      <c r="U43">
        <v>3238713.8</v>
      </c>
      <c r="V43">
        <v>7725292.4000000004</v>
      </c>
      <c r="W43">
        <v>1393392.6</v>
      </c>
      <c r="Y43">
        <v>1.90576571499696</v>
      </c>
      <c r="Z43">
        <v>1.3399756734375841</v>
      </c>
      <c r="AA43">
        <v>1.3424502863781529</v>
      </c>
      <c r="AB43">
        <v>2.9332158363948109</v>
      </c>
      <c r="AC43">
        <v>1.2580100344261149</v>
      </c>
      <c r="AD43">
        <v>1.498066907993052</v>
      </c>
      <c r="AE43">
        <v>1.1176380212418739</v>
      </c>
      <c r="AF43">
        <v>1.3399689781945201</v>
      </c>
      <c r="AG43">
        <v>1.921780834626406</v>
      </c>
      <c r="AH43">
        <v>5.3819712755968796</v>
      </c>
      <c r="AI43">
        <v>2.2453972628223711</v>
      </c>
      <c r="AK43">
        <v>1.90576571499696</v>
      </c>
      <c r="AL43">
        <v>0.622743015398737</v>
      </c>
      <c r="AM43">
        <v>0.62128020339878276</v>
      </c>
      <c r="AN43">
        <v>2.9332158363948109</v>
      </c>
      <c r="AO43">
        <v>0.59654046940268013</v>
      </c>
      <c r="AP43">
        <v>1.498066907993052</v>
      </c>
      <c r="AQ43">
        <v>0.66738274777308104</v>
      </c>
      <c r="AR43">
        <v>0.69678075078409163</v>
      </c>
      <c r="AS43">
        <v>0.42292277261149142</v>
      </c>
      <c r="AT43">
        <v>5.3819712755968796</v>
      </c>
      <c r="AU43">
        <v>1.1746590936090799</v>
      </c>
      <c r="AW43">
        <v>0.25549822541652251</v>
      </c>
      <c r="AY43">
        <v>-2</v>
      </c>
    </row>
    <row r="44" spans="1:51" x14ac:dyDescent="0.3">
      <c r="A44">
        <v>24</v>
      </c>
      <c r="B44" t="s">
        <v>91</v>
      </c>
      <c r="C44" t="s">
        <v>89</v>
      </c>
      <c r="D44" t="s">
        <v>90</v>
      </c>
      <c r="F44" s="2">
        <v>0</v>
      </c>
      <c r="G44" s="2">
        <v>1</v>
      </c>
      <c r="H44" s="5">
        <v>0</v>
      </c>
      <c r="I44">
        <f t="shared" si="0"/>
        <v>1</v>
      </c>
      <c r="J44">
        <f t="shared" si="1"/>
        <v>0</v>
      </c>
      <c r="K44">
        <v>3</v>
      </c>
      <c r="L44">
        <v>0</v>
      </c>
      <c r="M44">
        <v>7040893.2000000002</v>
      </c>
      <c r="N44">
        <v>4359268.2</v>
      </c>
      <c r="O44">
        <v>4432171.4000000004</v>
      </c>
      <c r="P44">
        <v>6888278.7999999998</v>
      </c>
      <c r="Q44">
        <v>2816742.4</v>
      </c>
      <c r="R44">
        <v>15975768.6</v>
      </c>
      <c r="S44">
        <v>4446979.4000000004</v>
      </c>
      <c r="T44">
        <v>7598860.4000000004</v>
      </c>
      <c r="U44">
        <v>4888923.8</v>
      </c>
      <c r="V44">
        <v>20961509</v>
      </c>
      <c r="W44">
        <v>6765857.4000000004</v>
      </c>
      <c r="Y44">
        <v>5.3778426553937608</v>
      </c>
      <c r="Z44">
        <v>3.3808729250449692</v>
      </c>
      <c r="AA44">
        <v>3.383261544001289</v>
      </c>
      <c r="AB44">
        <v>5.8423353098041844</v>
      </c>
      <c r="AC44">
        <v>2.993158035958186</v>
      </c>
      <c r="AD44">
        <v>11.03791700521251</v>
      </c>
      <c r="AE44">
        <v>3.865631500759628</v>
      </c>
      <c r="AF44">
        <v>4.4579666860285219</v>
      </c>
      <c r="AG44">
        <v>3.1429253543261439</v>
      </c>
      <c r="AH44">
        <v>9.1441560483886857</v>
      </c>
      <c r="AI44">
        <v>5.6947588640032336</v>
      </c>
      <c r="AK44">
        <v>5.3778426553937608</v>
      </c>
      <c r="AL44">
        <v>1.3321170098031869</v>
      </c>
      <c r="AM44">
        <v>1.347906895191409</v>
      </c>
      <c r="AN44">
        <v>5.8423353098041844</v>
      </c>
      <c r="AO44">
        <v>1.489980703196488</v>
      </c>
      <c r="AP44">
        <v>11.03791700521251</v>
      </c>
      <c r="AQ44">
        <v>1.60248473478714</v>
      </c>
      <c r="AR44">
        <v>2.421233927609864</v>
      </c>
      <c r="AS44">
        <v>0.60437774517340581</v>
      </c>
      <c r="AT44">
        <v>9.1441560483886857</v>
      </c>
      <c r="AU44">
        <v>3.265248646610416</v>
      </c>
      <c r="AW44">
        <v>0.257781094009988</v>
      </c>
      <c r="AY44">
        <v>-2</v>
      </c>
    </row>
    <row r="45" spans="1:51" x14ac:dyDescent="0.3">
      <c r="A45">
        <v>24</v>
      </c>
      <c r="B45" t="s">
        <v>92</v>
      </c>
      <c r="C45" t="s">
        <v>89</v>
      </c>
      <c r="D45" t="s">
        <v>90</v>
      </c>
      <c r="F45" s="2">
        <v>0</v>
      </c>
      <c r="G45" s="2">
        <v>1</v>
      </c>
      <c r="H45" s="5">
        <v>0</v>
      </c>
      <c r="I45">
        <f t="shared" si="0"/>
        <v>0</v>
      </c>
      <c r="J45">
        <f t="shared" si="1"/>
        <v>1</v>
      </c>
      <c r="K45">
        <v>3</v>
      </c>
      <c r="L45">
        <v>0</v>
      </c>
      <c r="M45">
        <v>2754637.4</v>
      </c>
      <c r="N45">
        <v>1510129.2</v>
      </c>
      <c r="O45">
        <v>1520585.6</v>
      </c>
      <c r="P45">
        <v>4808313.4000000004</v>
      </c>
      <c r="Q45">
        <v>986819.6</v>
      </c>
      <c r="R45">
        <v>4566077.4000000004</v>
      </c>
      <c r="S45">
        <v>938520.4</v>
      </c>
      <c r="T45">
        <v>7454517.4000000004</v>
      </c>
      <c r="U45">
        <v>4792575.2</v>
      </c>
      <c r="V45">
        <v>13585854.4</v>
      </c>
      <c r="W45">
        <v>2527237.6</v>
      </c>
      <c r="Y45">
        <v>2.529480752593372</v>
      </c>
      <c r="Z45">
        <v>1.569439646392129</v>
      </c>
      <c r="AA45">
        <v>1.5520004577934741</v>
      </c>
      <c r="AB45">
        <v>2.982887136598583</v>
      </c>
      <c r="AC45">
        <v>1.3652502133976669</v>
      </c>
      <c r="AD45">
        <v>3.42664233999094</v>
      </c>
      <c r="AE45">
        <v>1.192661490046885</v>
      </c>
      <c r="AF45">
        <v>4.3291537483921276</v>
      </c>
      <c r="AG45">
        <v>3.0474548668600621</v>
      </c>
      <c r="AH45">
        <v>7.1535949271987196</v>
      </c>
      <c r="AI45">
        <v>2.9589982022182091</v>
      </c>
      <c r="AK45">
        <v>2.529480752593372</v>
      </c>
      <c r="AL45">
        <v>0.57054987581213934</v>
      </c>
      <c r="AM45">
        <v>0.56756358499405901</v>
      </c>
      <c r="AN45">
        <v>2.982887136598583</v>
      </c>
      <c r="AO45">
        <v>0.56887278119684193</v>
      </c>
      <c r="AP45">
        <v>3.42664233999094</v>
      </c>
      <c r="AQ45">
        <v>0.52183528161840509</v>
      </c>
      <c r="AR45">
        <v>2.33323951739585</v>
      </c>
      <c r="AS45">
        <v>0.57769318523351099</v>
      </c>
      <c r="AT45">
        <v>7.1535949271987196</v>
      </c>
      <c r="AU45">
        <v>1.4040023920009841</v>
      </c>
      <c r="AW45">
        <v>0.25848334019538022</v>
      </c>
      <c r="AY45">
        <v>8</v>
      </c>
    </row>
    <row r="46" spans="1:51" x14ac:dyDescent="0.3">
      <c r="A46">
        <v>24</v>
      </c>
      <c r="B46" t="s">
        <v>93</v>
      </c>
      <c r="C46" t="s">
        <v>89</v>
      </c>
      <c r="D46" t="s">
        <v>90</v>
      </c>
      <c r="F46" s="2">
        <v>0</v>
      </c>
      <c r="G46" s="2">
        <v>0</v>
      </c>
      <c r="H46" s="5">
        <v>0</v>
      </c>
      <c r="I46">
        <f t="shared" si="0"/>
        <v>1</v>
      </c>
      <c r="J46">
        <f t="shared" si="1"/>
        <v>0</v>
      </c>
      <c r="K46">
        <v>3</v>
      </c>
      <c r="L46">
        <v>0</v>
      </c>
      <c r="M46">
        <v>414114.2</v>
      </c>
      <c r="N46">
        <v>854492.6</v>
      </c>
      <c r="O46">
        <v>857323.4</v>
      </c>
      <c r="P46">
        <v>355969</v>
      </c>
      <c r="Q46">
        <v>337812.8</v>
      </c>
      <c r="R46">
        <v>185834.8</v>
      </c>
      <c r="S46">
        <v>273393.59999999998</v>
      </c>
      <c r="T46">
        <v>3528815.8</v>
      </c>
      <c r="U46">
        <v>3255513.4</v>
      </c>
      <c r="V46">
        <v>708200.2</v>
      </c>
      <c r="W46">
        <v>748984.6</v>
      </c>
      <c r="Y46">
        <v>0.85249368159566075</v>
      </c>
      <c r="Z46">
        <v>1.1745606810553</v>
      </c>
      <c r="AA46">
        <v>1.1392252342076969</v>
      </c>
      <c r="AB46">
        <v>0.80905388280516488</v>
      </c>
      <c r="AC46">
        <v>0.90939812958240507</v>
      </c>
      <c r="AD46">
        <v>0.33291792020900168</v>
      </c>
      <c r="AE46">
        <v>0.63423592261970041</v>
      </c>
      <c r="AF46">
        <v>1.4818586302339101</v>
      </c>
      <c r="AG46">
        <v>1.9360588200157509</v>
      </c>
      <c r="AH46">
        <v>2.059130020393058</v>
      </c>
      <c r="AI46">
        <v>1.8924439129768871</v>
      </c>
      <c r="AK46">
        <v>0.85249368159566075</v>
      </c>
      <c r="AL46">
        <v>0.48168380099814379</v>
      </c>
      <c r="AM46">
        <v>0.45380603699013589</v>
      </c>
      <c r="AN46">
        <v>0.80905388280516488</v>
      </c>
      <c r="AO46">
        <v>0.40632194799836718</v>
      </c>
      <c r="AP46">
        <v>0.33291792020900168</v>
      </c>
      <c r="AQ46">
        <v>0.34071987880161031</v>
      </c>
      <c r="AR46">
        <v>0.77221072522224854</v>
      </c>
      <c r="AS46">
        <v>0.41919951083837081</v>
      </c>
      <c r="AT46">
        <v>2.059130020393058</v>
      </c>
      <c r="AU46">
        <v>0.94196294216671961</v>
      </c>
      <c r="AW46">
        <v>0.28294709919719019</v>
      </c>
      <c r="AY46">
        <v>-4</v>
      </c>
    </row>
    <row r="47" spans="1:51" x14ac:dyDescent="0.3">
      <c r="A47">
        <v>24</v>
      </c>
      <c r="B47" t="s">
        <v>94</v>
      </c>
      <c r="C47" t="s">
        <v>89</v>
      </c>
      <c r="D47" t="s">
        <v>90</v>
      </c>
      <c r="F47" s="2">
        <v>0</v>
      </c>
      <c r="G47" s="2">
        <v>1</v>
      </c>
      <c r="H47" s="5">
        <v>0</v>
      </c>
      <c r="I47">
        <f t="shared" si="0"/>
        <v>1</v>
      </c>
      <c r="J47">
        <f t="shared" si="1"/>
        <v>0</v>
      </c>
      <c r="K47">
        <v>3</v>
      </c>
      <c r="L47">
        <v>0</v>
      </c>
      <c r="M47">
        <v>328897.59999999998</v>
      </c>
      <c r="N47">
        <v>1206677.3999999999</v>
      </c>
      <c r="O47">
        <v>1210380.3999999999</v>
      </c>
      <c r="P47">
        <v>235216.4</v>
      </c>
      <c r="Q47">
        <v>487755.2</v>
      </c>
      <c r="R47">
        <v>67910.8</v>
      </c>
      <c r="S47">
        <v>466434.8</v>
      </c>
      <c r="T47">
        <v>3395854.4</v>
      </c>
      <c r="U47">
        <v>3229876</v>
      </c>
      <c r="V47">
        <v>335678.2</v>
      </c>
      <c r="W47">
        <v>2335593.6</v>
      </c>
      <c r="Y47">
        <v>0.64484821720980112</v>
      </c>
      <c r="Z47">
        <v>1.3694047873723321</v>
      </c>
      <c r="AA47">
        <v>1.3622242257930339</v>
      </c>
      <c r="AB47">
        <v>0.68193009359529244</v>
      </c>
      <c r="AC47">
        <v>1.0822850828233641</v>
      </c>
      <c r="AD47">
        <v>0.1707972600241191</v>
      </c>
      <c r="AE47">
        <v>0.87546818495029588</v>
      </c>
      <c r="AF47">
        <v>1.32356281921966</v>
      </c>
      <c r="AG47">
        <v>1.8903604369494129</v>
      </c>
      <c r="AH47">
        <v>1.267369570990559</v>
      </c>
      <c r="AI47">
        <v>2.6118110063835052</v>
      </c>
      <c r="AK47">
        <v>0.64484821720980112</v>
      </c>
      <c r="AL47">
        <v>0.49095358940539879</v>
      </c>
      <c r="AM47">
        <v>0.4815920619876124</v>
      </c>
      <c r="AN47">
        <v>0.68193009359529244</v>
      </c>
      <c r="AO47">
        <v>0.42312236421857963</v>
      </c>
      <c r="AP47">
        <v>0.1707972600241191</v>
      </c>
      <c r="AQ47">
        <v>0.40971208161208778</v>
      </c>
      <c r="AR47">
        <v>0.68436278563458475</v>
      </c>
      <c r="AS47">
        <v>0.41660723136737943</v>
      </c>
      <c r="AT47">
        <v>1.267369570990559</v>
      </c>
      <c r="AU47">
        <v>1.1700297407689499</v>
      </c>
      <c r="AW47">
        <v>0.25545321039389818</v>
      </c>
      <c r="AY47">
        <v>-4</v>
      </c>
    </row>
    <row r="48" spans="1:51" x14ac:dyDescent="0.3">
      <c r="A48">
        <v>24</v>
      </c>
      <c r="B48" t="s">
        <v>95</v>
      </c>
      <c r="C48" t="s">
        <v>89</v>
      </c>
      <c r="D48" t="s">
        <v>90</v>
      </c>
      <c r="F48" s="2">
        <v>0</v>
      </c>
      <c r="G48" s="2">
        <v>0</v>
      </c>
      <c r="H48" s="5">
        <v>0</v>
      </c>
      <c r="I48">
        <f t="shared" si="0"/>
        <v>0</v>
      </c>
      <c r="J48">
        <f t="shared" si="1"/>
        <v>1</v>
      </c>
      <c r="K48">
        <v>3</v>
      </c>
      <c r="L48">
        <v>0</v>
      </c>
      <c r="M48">
        <v>2180548</v>
      </c>
      <c r="N48">
        <v>1396337</v>
      </c>
      <c r="O48">
        <v>1414690.4</v>
      </c>
      <c r="P48">
        <v>7568929</v>
      </c>
      <c r="Q48">
        <v>489701.8</v>
      </c>
      <c r="R48">
        <v>5117375.4000000004</v>
      </c>
      <c r="S48">
        <v>1027304.8</v>
      </c>
      <c r="T48">
        <v>7570115.2000000002</v>
      </c>
      <c r="U48">
        <v>4815083.2</v>
      </c>
      <c r="V48">
        <v>9604938.1999999993</v>
      </c>
      <c r="W48">
        <v>1943140.2</v>
      </c>
      <c r="Y48">
        <v>2.077072460402269</v>
      </c>
      <c r="Z48">
        <v>1.4606128529645499</v>
      </c>
      <c r="AA48">
        <v>1.4445127239217981</v>
      </c>
      <c r="AB48">
        <v>3.440261998999631</v>
      </c>
      <c r="AC48">
        <v>1.056995361007284</v>
      </c>
      <c r="AD48">
        <v>3.3201236051856542</v>
      </c>
      <c r="AE48">
        <v>1.2714919063611889</v>
      </c>
      <c r="AF48">
        <v>4.4089815344079399</v>
      </c>
      <c r="AG48">
        <v>3.0563329067546881</v>
      </c>
      <c r="AH48">
        <v>5.3323594394139944</v>
      </c>
      <c r="AI48">
        <v>2.6933516685967329</v>
      </c>
      <c r="AK48">
        <v>2.077072460402269</v>
      </c>
      <c r="AL48">
        <v>0.52177833798341455</v>
      </c>
      <c r="AM48">
        <v>0.51507623801007862</v>
      </c>
      <c r="AN48">
        <v>3.440261998999631</v>
      </c>
      <c r="AO48">
        <v>0.44696639959001921</v>
      </c>
      <c r="AP48">
        <v>3.3201236051856542</v>
      </c>
      <c r="AQ48">
        <v>0.54253313636872913</v>
      </c>
      <c r="AR48">
        <v>2.388475557998754</v>
      </c>
      <c r="AS48">
        <v>0.57438371479511263</v>
      </c>
      <c r="AT48">
        <v>5.3323594394139944</v>
      </c>
      <c r="AU48">
        <v>1.235463779396377</v>
      </c>
      <c r="AW48">
        <v>0.2570402126060799</v>
      </c>
      <c r="AY48">
        <v>8</v>
      </c>
    </row>
    <row r="49" spans="1:51" x14ac:dyDescent="0.3">
      <c r="A49">
        <v>24</v>
      </c>
      <c r="B49" t="s">
        <v>96</v>
      </c>
      <c r="C49" t="s">
        <v>89</v>
      </c>
      <c r="D49" t="s">
        <v>90</v>
      </c>
      <c r="F49" s="2">
        <v>0</v>
      </c>
      <c r="G49" s="2">
        <v>0</v>
      </c>
      <c r="H49" s="5">
        <v>0</v>
      </c>
      <c r="I49">
        <f t="shared" si="0"/>
        <v>1</v>
      </c>
      <c r="J49">
        <f t="shared" si="1"/>
        <v>0</v>
      </c>
      <c r="K49">
        <v>3</v>
      </c>
      <c r="L49">
        <v>0</v>
      </c>
      <c r="M49">
        <v>6904071</v>
      </c>
      <c r="N49">
        <v>4831305.5999999996</v>
      </c>
      <c r="O49">
        <v>4867597.2</v>
      </c>
      <c r="P49">
        <v>4053004.4</v>
      </c>
      <c r="Q49">
        <v>1956938.8</v>
      </c>
      <c r="R49">
        <v>10738918.4</v>
      </c>
      <c r="S49">
        <v>4501764.2</v>
      </c>
      <c r="T49">
        <v>7483609.4000000004</v>
      </c>
      <c r="U49">
        <v>4875124.8</v>
      </c>
      <c r="V49">
        <v>43890192.200000003</v>
      </c>
      <c r="W49">
        <v>8151999.5999999996</v>
      </c>
      <c r="Y49">
        <v>5.5880567315965894</v>
      </c>
      <c r="Z49">
        <v>3.631756115623284</v>
      </c>
      <c r="AA49">
        <v>3.634096717229113</v>
      </c>
      <c r="AB49">
        <v>4.1534539698041044</v>
      </c>
      <c r="AC49">
        <v>2.2878507119894489</v>
      </c>
      <c r="AD49">
        <v>7.9933481053914877</v>
      </c>
      <c r="AE49">
        <v>3.6361198741709808</v>
      </c>
      <c r="AF49">
        <v>4.3136428317986431</v>
      </c>
      <c r="AG49">
        <v>3.078795758192427</v>
      </c>
      <c r="AH49">
        <v>16.204732215998231</v>
      </c>
      <c r="AI49">
        <v>6.02736451838864</v>
      </c>
      <c r="AK49">
        <v>5.5880567315965894</v>
      </c>
      <c r="AL49">
        <v>1.423564119765069</v>
      </c>
      <c r="AM49">
        <v>1.4265058292075989</v>
      </c>
      <c r="AN49">
        <v>4.1534539698041044</v>
      </c>
      <c r="AO49">
        <v>0.99936170099535959</v>
      </c>
      <c r="AP49">
        <v>7.9933481053914877</v>
      </c>
      <c r="AQ49">
        <v>1.2736652589985169</v>
      </c>
      <c r="AR49">
        <v>2.3223356905975381</v>
      </c>
      <c r="AS49">
        <v>0.59132682174677031</v>
      </c>
      <c r="AT49">
        <v>16.204732215998231</v>
      </c>
      <c r="AU49">
        <v>3.1840264155878679</v>
      </c>
      <c r="AW49">
        <v>0.25138737397501237</v>
      </c>
      <c r="AY49">
        <v>-2</v>
      </c>
    </row>
    <row r="50" spans="1:51" x14ac:dyDescent="0.3">
      <c r="A50">
        <v>24</v>
      </c>
      <c r="B50" t="s">
        <v>97</v>
      </c>
      <c r="C50" t="s">
        <v>89</v>
      </c>
      <c r="D50" t="s">
        <v>90</v>
      </c>
      <c r="F50" s="2">
        <v>0</v>
      </c>
      <c r="G50" s="2">
        <v>1</v>
      </c>
      <c r="H50" s="5">
        <v>1</v>
      </c>
      <c r="I50">
        <f t="shared" si="0"/>
        <v>1</v>
      </c>
      <c r="J50">
        <f t="shared" si="1"/>
        <v>0</v>
      </c>
      <c r="K50">
        <v>3</v>
      </c>
      <c r="L50">
        <v>3</v>
      </c>
      <c r="M50">
        <v>1297565.2</v>
      </c>
      <c r="N50">
        <v>1060821.2</v>
      </c>
      <c r="O50">
        <v>1074950.2</v>
      </c>
      <c r="P50">
        <v>962221.8</v>
      </c>
      <c r="Q50">
        <v>486520</v>
      </c>
      <c r="R50">
        <v>840370</v>
      </c>
      <c r="S50">
        <v>414314.4</v>
      </c>
      <c r="T50">
        <v>3530230</v>
      </c>
      <c r="U50">
        <v>3244486.4</v>
      </c>
      <c r="V50">
        <v>3234570.4</v>
      </c>
      <c r="W50">
        <v>1423480.8</v>
      </c>
      <c r="Y50">
        <v>1.546881241584197</v>
      </c>
      <c r="Z50">
        <v>1.311686224746518</v>
      </c>
      <c r="AA50">
        <v>1.3206074657151481</v>
      </c>
      <c r="AB50">
        <v>1.598208996606991</v>
      </c>
      <c r="AC50">
        <v>1.1214009920076931</v>
      </c>
      <c r="AD50">
        <v>1.163812004798092</v>
      </c>
      <c r="AE50">
        <v>0.80552005395293236</v>
      </c>
      <c r="AF50">
        <v>1.484940755576827</v>
      </c>
      <c r="AG50">
        <v>1.91766768930247</v>
      </c>
      <c r="AH50">
        <v>3.697442603576929</v>
      </c>
      <c r="AI50">
        <v>2.4084850141429341</v>
      </c>
      <c r="AK50">
        <v>1.546881241584197</v>
      </c>
      <c r="AL50">
        <v>0.49538862498011438</v>
      </c>
      <c r="AM50">
        <v>0.4954955003573559</v>
      </c>
      <c r="AN50">
        <v>1.598208996606991</v>
      </c>
      <c r="AO50">
        <v>0.47948304160381672</v>
      </c>
      <c r="AP50">
        <v>1.163812004798092</v>
      </c>
      <c r="AQ50">
        <v>0.41402773698791862</v>
      </c>
      <c r="AR50">
        <v>0.77349395316559821</v>
      </c>
      <c r="AS50">
        <v>0.41983512692386282</v>
      </c>
      <c r="AT50">
        <v>3.697442603576929</v>
      </c>
      <c r="AU50">
        <v>1.137695170391817</v>
      </c>
      <c r="AW50">
        <v>0.25822128279833118</v>
      </c>
      <c r="AY50">
        <v>-2</v>
      </c>
    </row>
    <row r="51" spans="1:51" x14ac:dyDescent="0.3">
      <c r="A51">
        <v>24</v>
      </c>
      <c r="B51" t="s">
        <v>98</v>
      </c>
      <c r="C51" t="s">
        <v>99</v>
      </c>
      <c r="D51" t="s">
        <v>90</v>
      </c>
      <c r="F51" s="2">
        <v>0</v>
      </c>
      <c r="G51" s="2">
        <v>0</v>
      </c>
      <c r="H51" s="5">
        <v>0</v>
      </c>
      <c r="I51">
        <f t="shared" si="0"/>
        <v>1</v>
      </c>
      <c r="J51">
        <f t="shared" si="1"/>
        <v>0</v>
      </c>
      <c r="K51">
        <v>3</v>
      </c>
      <c r="L51">
        <v>0</v>
      </c>
      <c r="M51">
        <v>1465680.2</v>
      </c>
      <c r="N51">
        <v>1124819.8</v>
      </c>
      <c r="O51">
        <v>1134206</v>
      </c>
      <c r="P51">
        <v>2004888.8</v>
      </c>
      <c r="Q51">
        <v>638493.6</v>
      </c>
      <c r="R51">
        <v>1414445.2</v>
      </c>
      <c r="S51">
        <v>743868.2</v>
      </c>
      <c r="T51">
        <v>3393315.6</v>
      </c>
      <c r="U51">
        <v>3238713.8</v>
      </c>
      <c r="V51">
        <v>7725292.4000000004</v>
      </c>
      <c r="W51">
        <v>1393392.6</v>
      </c>
      <c r="Y51">
        <v>1.848568661010358</v>
      </c>
      <c r="Z51">
        <v>1.3326071487972511</v>
      </c>
      <c r="AA51">
        <v>1.335522163205314</v>
      </c>
      <c r="AB51">
        <v>2.9265476120053791</v>
      </c>
      <c r="AC51">
        <v>1.252819123206427</v>
      </c>
      <c r="AD51">
        <v>1.471314512181561</v>
      </c>
      <c r="AE51">
        <v>1.106329593923874</v>
      </c>
      <c r="AF51">
        <v>1.3307089848327449</v>
      </c>
      <c r="AG51">
        <v>1.900660948478617</v>
      </c>
      <c r="AH51">
        <v>5.3932845129980702</v>
      </c>
      <c r="AI51">
        <v>2.201138050609734</v>
      </c>
      <c r="AK51">
        <v>1.848568661010358</v>
      </c>
      <c r="AL51">
        <v>0.61936152200214567</v>
      </c>
      <c r="AM51">
        <v>0.61693934121867644</v>
      </c>
      <c r="AN51">
        <v>2.9265476120053791</v>
      </c>
      <c r="AO51">
        <v>0.59725788339856078</v>
      </c>
      <c r="AP51">
        <v>1.471314512181561</v>
      </c>
      <c r="AQ51">
        <v>0.65996465038042518</v>
      </c>
      <c r="AR51">
        <v>0.69206924842437734</v>
      </c>
      <c r="AS51">
        <v>0.41545916976174341</v>
      </c>
      <c r="AT51">
        <v>5.3932845129980702</v>
      </c>
      <c r="AU51">
        <v>1.1572018695762381</v>
      </c>
      <c r="AW51">
        <v>0.25673978140112008</v>
      </c>
      <c r="AY51">
        <v>-2</v>
      </c>
    </row>
    <row r="52" spans="1:51" x14ac:dyDescent="0.3">
      <c r="A52">
        <v>24</v>
      </c>
      <c r="B52" t="s">
        <v>100</v>
      </c>
      <c r="C52" t="s">
        <v>99</v>
      </c>
      <c r="D52" t="s">
        <v>90</v>
      </c>
      <c r="F52" s="2">
        <v>0</v>
      </c>
      <c r="G52" s="2">
        <v>1</v>
      </c>
      <c r="H52" s="5">
        <v>0</v>
      </c>
      <c r="I52">
        <f t="shared" si="0"/>
        <v>1</v>
      </c>
      <c r="J52">
        <f t="shared" si="1"/>
        <v>0</v>
      </c>
      <c r="K52">
        <v>3</v>
      </c>
      <c r="L52">
        <v>0</v>
      </c>
      <c r="M52">
        <v>7040893.2000000002</v>
      </c>
      <c r="N52">
        <v>4359268.2</v>
      </c>
      <c r="O52">
        <v>4432171.4000000004</v>
      </c>
      <c r="P52">
        <v>6888278.7999999998</v>
      </c>
      <c r="Q52">
        <v>2816742.4</v>
      </c>
      <c r="R52">
        <v>15975768.6</v>
      </c>
      <c r="S52">
        <v>4446979.4000000004</v>
      </c>
      <c r="T52">
        <v>7598860.4000000004</v>
      </c>
      <c r="U52">
        <v>4888923.8</v>
      </c>
      <c r="V52">
        <v>20961509</v>
      </c>
      <c r="W52">
        <v>6765857.4000000004</v>
      </c>
      <c r="Y52">
        <v>5.3564992498140782</v>
      </c>
      <c r="Z52">
        <v>3.3691304964129811</v>
      </c>
      <c r="AA52">
        <v>3.373473862791434</v>
      </c>
      <c r="AB52">
        <v>5.8895447042013984</v>
      </c>
      <c r="AC52">
        <v>2.9641624676121858</v>
      </c>
      <c r="AD52">
        <v>11.109807938802989</v>
      </c>
      <c r="AE52">
        <v>3.8766546700033362</v>
      </c>
      <c r="AF52">
        <v>4.464538897620514</v>
      </c>
      <c r="AG52">
        <v>3.1542260710732082</v>
      </c>
      <c r="AH52">
        <v>8.982781634607818</v>
      </c>
      <c r="AI52">
        <v>5.6387362823355947</v>
      </c>
      <c r="AK52">
        <v>5.3564992498140782</v>
      </c>
      <c r="AL52">
        <v>1.3257398472051141</v>
      </c>
      <c r="AM52">
        <v>1.3444984662230131</v>
      </c>
      <c r="AN52">
        <v>5.8895447042013984</v>
      </c>
      <c r="AO52">
        <v>1.484356979408767</v>
      </c>
      <c r="AP52">
        <v>11.109807938802989</v>
      </c>
      <c r="AQ52">
        <v>1.6086650680052119</v>
      </c>
      <c r="AR52">
        <v>2.422751671425067</v>
      </c>
      <c r="AS52">
        <v>0.61230840962380173</v>
      </c>
      <c r="AT52">
        <v>8.982781634607818</v>
      </c>
      <c r="AU52">
        <v>3.2408761443686669</v>
      </c>
      <c r="AW52">
        <v>0.25434130838839331</v>
      </c>
      <c r="AY52">
        <v>-2</v>
      </c>
    </row>
    <row r="53" spans="1:51" x14ac:dyDescent="0.3">
      <c r="A53">
        <v>24</v>
      </c>
      <c r="B53" t="s">
        <v>101</v>
      </c>
      <c r="C53" t="s">
        <v>99</v>
      </c>
      <c r="D53" t="s">
        <v>90</v>
      </c>
      <c r="F53" s="2">
        <v>0</v>
      </c>
      <c r="G53" s="2">
        <v>1</v>
      </c>
      <c r="H53" s="5">
        <v>1</v>
      </c>
      <c r="I53">
        <f t="shared" si="0"/>
        <v>0</v>
      </c>
      <c r="J53">
        <f t="shared" si="1"/>
        <v>1</v>
      </c>
      <c r="K53">
        <v>3</v>
      </c>
      <c r="L53">
        <v>3</v>
      </c>
      <c r="M53">
        <v>2754637.4</v>
      </c>
      <c r="N53">
        <v>1510129.2</v>
      </c>
      <c r="O53">
        <v>1520585.6</v>
      </c>
      <c r="P53">
        <v>4808313.4000000004</v>
      </c>
      <c r="Q53">
        <v>986819.6</v>
      </c>
      <c r="R53">
        <v>4566077.4000000004</v>
      </c>
      <c r="S53">
        <v>938520.4</v>
      </c>
      <c r="T53">
        <v>7454517.4000000004</v>
      </c>
      <c r="U53">
        <v>4792575.2</v>
      </c>
      <c r="V53">
        <v>13585854.4</v>
      </c>
      <c r="W53">
        <v>2527237.6</v>
      </c>
      <c r="Y53">
        <v>2.5137959959916771</v>
      </c>
      <c r="Z53">
        <v>1.550154323340394</v>
      </c>
      <c r="AA53">
        <v>1.553701301955152</v>
      </c>
      <c r="AB53">
        <v>3.022710173786618</v>
      </c>
      <c r="AC53">
        <v>1.3752296373771971</v>
      </c>
      <c r="AD53">
        <v>3.4250414874171842</v>
      </c>
      <c r="AE53">
        <v>1.201728175382595</v>
      </c>
      <c r="AF53">
        <v>4.38382990261307</v>
      </c>
      <c r="AG53">
        <v>3.0603246954618948</v>
      </c>
      <c r="AH53">
        <v>6.3056434444035414</v>
      </c>
      <c r="AI53">
        <v>2.9109804337727838</v>
      </c>
      <c r="AK53">
        <v>2.5137959959916771</v>
      </c>
      <c r="AL53">
        <v>0.5659492357750423</v>
      </c>
      <c r="AM53">
        <v>0.56319033815525477</v>
      </c>
      <c r="AN53">
        <v>3.022710173786618</v>
      </c>
      <c r="AO53">
        <v>0.57102174298488539</v>
      </c>
      <c r="AP53">
        <v>3.4250414874171842</v>
      </c>
      <c r="AQ53">
        <v>0.52799579439451916</v>
      </c>
      <c r="AR53">
        <v>2.358451237401459</v>
      </c>
      <c r="AS53">
        <v>0.58264477163320405</v>
      </c>
      <c r="AT53">
        <v>6.3056434444035414</v>
      </c>
      <c r="AU53">
        <v>1.38412852762267</v>
      </c>
      <c r="AW53">
        <v>0.25789292479166759</v>
      </c>
      <c r="AY53">
        <v>8</v>
      </c>
    </row>
    <row r="54" spans="1:51" x14ac:dyDescent="0.3">
      <c r="A54">
        <v>24</v>
      </c>
      <c r="B54" t="s">
        <v>102</v>
      </c>
      <c r="C54" t="s">
        <v>99</v>
      </c>
      <c r="D54" t="s">
        <v>90</v>
      </c>
      <c r="F54" s="2">
        <v>0</v>
      </c>
      <c r="G54" s="2">
        <v>0</v>
      </c>
      <c r="H54" s="5">
        <v>0</v>
      </c>
      <c r="I54">
        <f t="shared" si="0"/>
        <v>1</v>
      </c>
      <c r="J54">
        <f t="shared" si="1"/>
        <v>0</v>
      </c>
      <c r="K54">
        <v>3</v>
      </c>
      <c r="L54">
        <v>0</v>
      </c>
      <c r="M54">
        <v>414114.2</v>
      </c>
      <c r="N54">
        <v>854492.6</v>
      </c>
      <c r="O54">
        <v>857323.4</v>
      </c>
      <c r="P54">
        <v>355969</v>
      </c>
      <c r="Q54">
        <v>337812.8</v>
      </c>
      <c r="R54">
        <v>185834.8</v>
      </c>
      <c r="S54">
        <v>273393.59999999998</v>
      </c>
      <c r="T54">
        <v>3528815.8</v>
      </c>
      <c r="U54">
        <v>3255513.4</v>
      </c>
      <c r="V54">
        <v>708200.2</v>
      </c>
      <c r="W54">
        <v>748984.6</v>
      </c>
      <c r="Y54">
        <v>0.80907755821244787</v>
      </c>
      <c r="Z54">
        <v>1.1664750520256351</v>
      </c>
      <c r="AA54">
        <v>1.14158597063506</v>
      </c>
      <c r="AB54">
        <v>0.83012911559198987</v>
      </c>
      <c r="AC54">
        <v>0.93011685100500474</v>
      </c>
      <c r="AD54">
        <v>0.32884485078975562</v>
      </c>
      <c r="AE54">
        <v>0.63995359998662027</v>
      </c>
      <c r="AF54">
        <v>1.491926529002376</v>
      </c>
      <c r="AG54">
        <v>1.9615301043610089</v>
      </c>
      <c r="AH54">
        <v>1.9130939194117671</v>
      </c>
      <c r="AI54">
        <v>1.863210095767863</v>
      </c>
      <c r="AK54">
        <v>0.80907755821244787</v>
      </c>
      <c r="AL54">
        <v>0.46889322900678959</v>
      </c>
      <c r="AM54">
        <v>0.44736756922211501</v>
      </c>
      <c r="AN54">
        <v>0.83012911559198987</v>
      </c>
      <c r="AO54">
        <v>0.42789712359663101</v>
      </c>
      <c r="AP54">
        <v>0.32884485078975562</v>
      </c>
      <c r="AQ54">
        <v>0.34632185439113528</v>
      </c>
      <c r="AR54">
        <v>0.77744337338954206</v>
      </c>
      <c r="AS54">
        <v>0.42887871701968833</v>
      </c>
      <c r="AT54">
        <v>1.9130939194117671</v>
      </c>
      <c r="AU54">
        <v>0.93947081599617377</v>
      </c>
      <c r="AW54">
        <v>0.2677234348026104</v>
      </c>
      <c r="AY54">
        <v>-4</v>
      </c>
    </row>
    <row r="55" spans="1:51" x14ac:dyDescent="0.3">
      <c r="A55">
        <v>24</v>
      </c>
      <c r="B55" t="s">
        <v>103</v>
      </c>
      <c r="C55" t="s">
        <v>99</v>
      </c>
      <c r="D55" t="s">
        <v>90</v>
      </c>
      <c r="F55" s="2">
        <v>0</v>
      </c>
      <c r="G55" s="2">
        <v>1</v>
      </c>
      <c r="H55" s="5">
        <v>0</v>
      </c>
      <c r="I55">
        <f t="shared" si="0"/>
        <v>1</v>
      </c>
      <c r="J55">
        <f t="shared" si="1"/>
        <v>0</v>
      </c>
      <c r="K55">
        <v>3</v>
      </c>
      <c r="L55">
        <v>0</v>
      </c>
      <c r="M55">
        <v>328897.59999999998</v>
      </c>
      <c r="N55">
        <v>1206677.3999999999</v>
      </c>
      <c r="O55">
        <v>1210380.3999999999</v>
      </c>
      <c r="P55">
        <v>235216.4</v>
      </c>
      <c r="Q55">
        <v>487755.2</v>
      </c>
      <c r="R55">
        <v>67910.8</v>
      </c>
      <c r="S55">
        <v>466434.8</v>
      </c>
      <c r="T55">
        <v>3395854.4</v>
      </c>
      <c r="U55">
        <v>3229876</v>
      </c>
      <c r="V55">
        <v>335678.2</v>
      </c>
      <c r="W55">
        <v>2335593.6</v>
      </c>
      <c r="Y55">
        <v>0.65154803898185487</v>
      </c>
      <c r="Z55">
        <v>1.397568962152582</v>
      </c>
      <c r="AA55">
        <v>1.378648159198929</v>
      </c>
      <c r="AB55">
        <v>0.67313088200753557</v>
      </c>
      <c r="AC55">
        <v>1.0869443601812241</v>
      </c>
      <c r="AD55">
        <v>0.16957091820659109</v>
      </c>
      <c r="AE55">
        <v>0.87468498277012263</v>
      </c>
      <c r="AF55">
        <v>1.347968269430567</v>
      </c>
      <c r="AG55">
        <v>1.909215741150547</v>
      </c>
      <c r="AH55">
        <v>1.2766334371874111</v>
      </c>
      <c r="AI55">
        <v>2.5755618506344029</v>
      </c>
      <c r="AK55">
        <v>0.65154803898185487</v>
      </c>
      <c r="AL55">
        <v>0.49883628679672248</v>
      </c>
      <c r="AM55">
        <v>0.49096715239575128</v>
      </c>
      <c r="AN55">
        <v>0.67313088200753557</v>
      </c>
      <c r="AO55">
        <v>0.42750613840180451</v>
      </c>
      <c r="AP55">
        <v>0.16957091820659109</v>
      </c>
      <c r="AQ55">
        <v>0.4086368525866419</v>
      </c>
      <c r="AR55">
        <v>0.69918480280321094</v>
      </c>
      <c r="AS55">
        <v>0.41577009665779768</v>
      </c>
      <c r="AT55">
        <v>1.2766334371874111</v>
      </c>
      <c r="AU55">
        <v>1.1469423224101769</v>
      </c>
      <c r="AW55">
        <v>0.25999282979173588</v>
      </c>
      <c r="AY55">
        <v>-4</v>
      </c>
    </row>
    <row r="56" spans="1:51" x14ac:dyDescent="0.3">
      <c r="A56">
        <v>24</v>
      </c>
      <c r="B56" t="s">
        <v>104</v>
      </c>
      <c r="C56" t="s">
        <v>99</v>
      </c>
      <c r="D56" t="s">
        <v>90</v>
      </c>
      <c r="F56" s="2">
        <v>0</v>
      </c>
      <c r="G56" s="2">
        <v>0</v>
      </c>
      <c r="H56" s="5">
        <v>1</v>
      </c>
      <c r="I56">
        <f t="shared" si="0"/>
        <v>0</v>
      </c>
      <c r="J56">
        <f t="shared" si="1"/>
        <v>1</v>
      </c>
      <c r="K56">
        <v>3</v>
      </c>
      <c r="L56">
        <v>3</v>
      </c>
      <c r="M56">
        <v>2180548</v>
      </c>
      <c r="N56">
        <v>1396337</v>
      </c>
      <c r="O56">
        <v>1414690.4</v>
      </c>
      <c r="P56">
        <v>7568929</v>
      </c>
      <c r="Q56">
        <v>489701.8</v>
      </c>
      <c r="R56">
        <v>5117375.4000000004</v>
      </c>
      <c r="S56">
        <v>1027304.8</v>
      </c>
      <c r="T56">
        <v>7570115.2000000002</v>
      </c>
      <c r="U56">
        <v>4815083.2</v>
      </c>
      <c r="V56">
        <v>9604938.1999999993</v>
      </c>
      <c r="W56">
        <v>1943140.2</v>
      </c>
      <c r="Y56">
        <v>2.086813406203873</v>
      </c>
      <c r="Z56">
        <v>1.488006700586993</v>
      </c>
      <c r="AA56">
        <v>1.464716871618293</v>
      </c>
      <c r="AB56">
        <v>3.47603992599179</v>
      </c>
      <c r="AC56">
        <v>1.04246749021695</v>
      </c>
      <c r="AD56">
        <v>3.318750819202978</v>
      </c>
      <c r="AE56">
        <v>1.280631155555602</v>
      </c>
      <c r="AF56">
        <v>4.4362914406112397</v>
      </c>
      <c r="AG56">
        <v>3.0611156927654521</v>
      </c>
      <c r="AH56">
        <v>5.326947116991505</v>
      </c>
      <c r="AI56">
        <v>2.6272359777241951</v>
      </c>
      <c r="AK56">
        <v>2.086813406203873</v>
      </c>
      <c r="AL56">
        <v>0.53101324959425256</v>
      </c>
      <c r="AM56">
        <v>0.51889434839831661</v>
      </c>
      <c r="AN56">
        <v>3.47603992599179</v>
      </c>
      <c r="AO56">
        <v>0.4269740502058994</v>
      </c>
      <c r="AP56">
        <v>3.318750819202978</v>
      </c>
      <c r="AQ56">
        <v>0.54290634738281374</v>
      </c>
      <c r="AR56">
        <v>2.401150656212121</v>
      </c>
      <c r="AS56">
        <v>0.57511081080883741</v>
      </c>
      <c r="AT56">
        <v>5.326947116991505</v>
      </c>
      <c r="AU56">
        <v>1.1851477225776761</v>
      </c>
      <c r="AW56">
        <v>0.26346783880144359</v>
      </c>
      <c r="AY56">
        <v>8</v>
      </c>
    </row>
    <row r="57" spans="1:51" x14ac:dyDescent="0.3">
      <c r="A57">
        <v>24</v>
      </c>
      <c r="B57" t="s">
        <v>105</v>
      </c>
      <c r="C57" t="s">
        <v>99</v>
      </c>
      <c r="D57" t="s">
        <v>90</v>
      </c>
      <c r="F57" s="2">
        <v>0</v>
      </c>
      <c r="G57" s="2">
        <v>0</v>
      </c>
      <c r="H57" s="5">
        <v>0</v>
      </c>
      <c r="I57">
        <f t="shared" si="0"/>
        <v>1</v>
      </c>
      <c r="J57">
        <f t="shared" si="1"/>
        <v>0</v>
      </c>
      <c r="K57">
        <v>3</v>
      </c>
      <c r="L57">
        <v>0</v>
      </c>
      <c r="M57">
        <v>6904071</v>
      </c>
      <c r="N57">
        <v>4831305.5999999996</v>
      </c>
      <c r="O57">
        <v>4867597.2</v>
      </c>
      <c r="P57">
        <v>4053004.4</v>
      </c>
      <c r="Q57">
        <v>1956938.8</v>
      </c>
      <c r="R57">
        <v>10738918.4</v>
      </c>
      <c r="S57">
        <v>4501764.2</v>
      </c>
      <c r="T57">
        <v>7483609.4000000004</v>
      </c>
      <c r="U57">
        <v>4875124.8</v>
      </c>
      <c r="V57">
        <v>43890192.200000003</v>
      </c>
      <c r="W57">
        <v>8151999.5999999996</v>
      </c>
      <c r="Y57">
        <v>5.5619731432059778</v>
      </c>
      <c r="Z57">
        <v>3.6242823460022922</v>
      </c>
      <c r="AA57">
        <v>3.6225184123613872</v>
      </c>
      <c r="AB57">
        <v>4.102947695401963</v>
      </c>
      <c r="AC57">
        <v>2.2723829269991258</v>
      </c>
      <c r="AD57">
        <v>7.9279896577936597</v>
      </c>
      <c r="AE57">
        <v>3.6311694342293781</v>
      </c>
      <c r="AF57">
        <v>4.327990222547669</v>
      </c>
      <c r="AG57">
        <v>3.0874467807239849</v>
      </c>
      <c r="AH57">
        <v>16.23404368340271</v>
      </c>
      <c r="AI57">
        <v>5.7489521352108568</v>
      </c>
      <c r="AK57">
        <v>5.5619731432059778</v>
      </c>
      <c r="AL57">
        <v>1.423232947383076</v>
      </c>
      <c r="AM57">
        <v>1.425136533589102</v>
      </c>
      <c r="AN57">
        <v>4.102947695401963</v>
      </c>
      <c r="AO57">
        <v>1.0021548300108409</v>
      </c>
      <c r="AP57">
        <v>7.9279896577936597</v>
      </c>
      <c r="AQ57">
        <v>1.2725934554007841</v>
      </c>
      <c r="AR57">
        <v>2.334922340745107</v>
      </c>
      <c r="AS57">
        <v>0.59115536400349811</v>
      </c>
      <c r="AT57">
        <v>16.23404368340271</v>
      </c>
      <c r="AU57">
        <v>2.9962192243896419</v>
      </c>
      <c r="AW57">
        <v>0.25153062720783048</v>
      </c>
      <c r="AY57">
        <v>-2</v>
      </c>
    </row>
    <row r="58" spans="1:51" x14ac:dyDescent="0.3">
      <c r="A58">
        <v>24</v>
      </c>
      <c r="B58" t="s">
        <v>106</v>
      </c>
      <c r="C58" t="s">
        <v>99</v>
      </c>
      <c r="D58" t="s">
        <v>90</v>
      </c>
      <c r="F58" s="2">
        <v>0</v>
      </c>
      <c r="G58" s="2">
        <v>1</v>
      </c>
      <c r="H58" s="5">
        <v>0</v>
      </c>
      <c r="I58">
        <f t="shared" si="0"/>
        <v>1</v>
      </c>
      <c r="J58">
        <f t="shared" si="1"/>
        <v>0</v>
      </c>
      <c r="K58">
        <v>3</v>
      </c>
      <c r="L58">
        <v>0</v>
      </c>
      <c r="M58">
        <v>1297565.2</v>
      </c>
      <c r="N58">
        <v>1060821.2</v>
      </c>
      <c r="O58">
        <v>1074950.2</v>
      </c>
      <c r="P58">
        <v>962221.8</v>
      </c>
      <c r="Q58">
        <v>486520</v>
      </c>
      <c r="R58">
        <v>840370</v>
      </c>
      <c r="S58">
        <v>414314.4</v>
      </c>
      <c r="T58">
        <v>3530230</v>
      </c>
      <c r="U58">
        <v>3244486.4</v>
      </c>
      <c r="V58">
        <v>3234570.4</v>
      </c>
      <c r="W58">
        <v>1423480.8</v>
      </c>
      <c r="Y58">
        <v>1.513996057608165</v>
      </c>
      <c r="Z58">
        <v>1.2904001425835301</v>
      </c>
      <c r="AA58">
        <v>1.2834311176207851</v>
      </c>
      <c r="AB58">
        <v>1.591154952801298</v>
      </c>
      <c r="AC58">
        <v>1.11449481122545</v>
      </c>
      <c r="AD58">
        <v>1.153271174617112</v>
      </c>
      <c r="AE58">
        <v>0.78781863637268545</v>
      </c>
      <c r="AF58">
        <v>1.4507436678046359</v>
      </c>
      <c r="AG58">
        <v>1.8956835071672691</v>
      </c>
      <c r="AH58">
        <v>3.725766043190379</v>
      </c>
      <c r="AI58">
        <v>2.3199415505980139</v>
      </c>
      <c r="AK58">
        <v>1.513996057608165</v>
      </c>
      <c r="AL58">
        <v>0.48628798959543929</v>
      </c>
      <c r="AM58">
        <v>0.48580191520741212</v>
      </c>
      <c r="AN58">
        <v>1.591154952801298</v>
      </c>
      <c r="AO58">
        <v>0.47926556801539838</v>
      </c>
      <c r="AP58">
        <v>1.153271174617112</v>
      </c>
      <c r="AQ58">
        <v>0.40251607019454239</v>
      </c>
      <c r="AR58">
        <v>0.75414992020232607</v>
      </c>
      <c r="AS58">
        <v>0.41392654492519798</v>
      </c>
      <c r="AT58">
        <v>3.725766043190379</v>
      </c>
      <c r="AU58">
        <v>1.072935851570219</v>
      </c>
      <c r="AW58">
        <v>0.25205176218878478</v>
      </c>
      <c r="AY58">
        <v>-2</v>
      </c>
    </row>
    <row r="59" spans="1:51" x14ac:dyDescent="0.3">
      <c r="A59">
        <v>4</v>
      </c>
      <c r="B59" t="s">
        <v>107</v>
      </c>
      <c r="C59" t="s">
        <v>108</v>
      </c>
      <c r="D59" t="s">
        <v>90</v>
      </c>
      <c r="F59" s="2">
        <v>0</v>
      </c>
      <c r="G59" s="2">
        <v>0</v>
      </c>
      <c r="H59" s="5">
        <v>0</v>
      </c>
      <c r="I59">
        <f t="shared" si="0"/>
        <v>1</v>
      </c>
      <c r="J59">
        <f t="shared" si="1"/>
        <v>0</v>
      </c>
      <c r="K59">
        <v>3</v>
      </c>
      <c r="L59">
        <v>0</v>
      </c>
      <c r="M59">
        <v>1465680.2</v>
      </c>
      <c r="N59">
        <v>939171.4</v>
      </c>
      <c r="O59">
        <v>935533.6</v>
      </c>
      <c r="P59">
        <v>2004888.8</v>
      </c>
      <c r="Q59">
        <v>496918.4</v>
      </c>
      <c r="R59">
        <v>1414445.2</v>
      </c>
      <c r="S59">
        <v>392530</v>
      </c>
      <c r="T59">
        <v>3393315.6</v>
      </c>
      <c r="U59">
        <v>3128591.4</v>
      </c>
      <c r="V59">
        <v>7725292.4000000004</v>
      </c>
      <c r="W59">
        <v>991693</v>
      </c>
      <c r="Y59">
        <v>1.811786615406163</v>
      </c>
      <c r="Z59">
        <v>1.207244885654654</v>
      </c>
      <c r="AA59">
        <v>1.1813717204262499</v>
      </c>
      <c r="AB59">
        <v>2.8695640164078209</v>
      </c>
      <c r="AC59">
        <v>1.104999397770734</v>
      </c>
      <c r="AD59">
        <v>1.574330346600618</v>
      </c>
      <c r="AE59">
        <v>0.92616779494564982</v>
      </c>
      <c r="AF59">
        <v>1.4472910220036279</v>
      </c>
      <c r="AG59">
        <v>2.1568017308949492</v>
      </c>
      <c r="AH59">
        <v>5.634344412002247</v>
      </c>
      <c r="AI59">
        <v>2.221272152557503</v>
      </c>
      <c r="AK59">
        <v>1.811786615406163</v>
      </c>
      <c r="AL59">
        <v>0.49084889143705368</v>
      </c>
      <c r="AM59">
        <v>0.47816712639760228</v>
      </c>
      <c r="AN59">
        <v>2.8695640164078209</v>
      </c>
      <c r="AO59">
        <v>0.48852988198632369</v>
      </c>
      <c r="AP59">
        <v>1.574330346600618</v>
      </c>
      <c r="AQ59">
        <v>0.48255725417984652</v>
      </c>
      <c r="AR59">
        <v>0.74877478179987522</v>
      </c>
      <c r="AS59">
        <v>0.50601457760203628</v>
      </c>
      <c r="AT59">
        <v>5.634344412002247</v>
      </c>
      <c r="AU59">
        <v>0.99991613756865261</v>
      </c>
      <c r="AW59">
        <v>0.30643929700599981</v>
      </c>
      <c r="AY59">
        <v>-1</v>
      </c>
    </row>
    <row r="60" spans="1:51" x14ac:dyDescent="0.3">
      <c r="A60">
        <v>4</v>
      </c>
      <c r="B60" t="s">
        <v>109</v>
      </c>
      <c r="C60" t="s">
        <v>108</v>
      </c>
      <c r="D60" t="s">
        <v>90</v>
      </c>
      <c r="F60" s="2">
        <v>0</v>
      </c>
      <c r="G60" s="2">
        <v>1</v>
      </c>
      <c r="H60" s="5">
        <v>1</v>
      </c>
      <c r="I60">
        <f t="shared" si="0"/>
        <v>0</v>
      </c>
      <c r="J60">
        <f t="shared" si="1"/>
        <v>1</v>
      </c>
      <c r="K60">
        <v>3</v>
      </c>
      <c r="L60">
        <v>3</v>
      </c>
      <c r="M60">
        <v>7040893.2000000002</v>
      </c>
      <c r="N60">
        <v>3557757.2</v>
      </c>
      <c r="O60">
        <v>3591056.2</v>
      </c>
      <c r="P60">
        <v>6888278.7999999998</v>
      </c>
      <c r="Q60">
        <v>1549326.8</v>
      </c>
      <c r="R60">
        <v>15975768.6</v>
      </c>
      <c r="S60">
        <v>3188822.6</v>
      </c>
      <c r="T60">
        <v>7598860.4000000004</v>
      </c>
      <c r="U60">
        <v>5042579.4000000004</v>
      </c>
      <c r="V60">
        <v>20961509</v>
      </c>
      <c r="W60">
        <v>5679623.7999999998</v>
      </c>
      <c r="Y60">
        <v>5.4203154643997546</v>
      </c>
      <c r="Z60">
        <v>2.884689918032382</v>
      </c>
      <c r="AA60">
        <v>2.9254398225690239</v>
      </c>
      <c r="AB60">
        <v>5.8164876118127724</v>
      </c>
      <c r="AC60">
        <v>1.8085604624007829</v>
      </c>
      <c r="AD60">
        <v>11.802301939611789</v>
      </c>
      <c r="AE60">
        <v>2.951547786605079</v>
      </c>
      <c r="AF60">
        <v>4.5869959873729389</v>
      </c>
      <c r="AG60">
        <v>3.403293662867509</v>
      </c>
      <c r="AH60">
        <v>8.9614461795892559</v>
      </c>
      <c r="AI60">
        <v>4.9545037480187606</v>
      </c>
      <c r="AK60">
        <v>5.4203154643997546</v>
      </c>
      <c r="AL60">
        <v>1.029170025582425</v>
      </c>
      <c r="AM60">
        <v>1.057627264573239</v>
      </c>
      <c r="AN60">
        <v>5.8164876118127724</v>
      </c>
      <c r="AO60">
        <v>0.69885240080766375</v>
      </c>
      <c r="AP60">
        <v>11.802301939611789</v>
      </c>
      <c r="AQ60">
        <v>1.0631400716025381</v>
      </c>
      <c r="AR60">
        <v>2.4971391517668962</v>
      </c>
      <c r="AS60">
        <v>0.63115575263509527</v>
      </c>
      <c r="AT60">
        <v>8.9614461795892559</v>
      </c>
      <c r="AU60">
        <v>2.601306575792842</v>
      </c>
      <c r="AW60">
        <v>0.32065744459396223</v>
      </c>
      <c r="AY60">
        <v>3</v>
      </c>
    </row>
    <row r="61" spans="1:51" x14ac:dyDescent="0.3">
      <c r="A61">
        <v>4</v>
      </c>
      <c r="B61" t="s">
        <v>110</v>
      </c>
      <c r="C61" t="s">
        <v>108</v>
      </c>
      <c r="D61" t="s">
        <v>90</v>
      </c>
      <c r="F61" s="2">
        <v>0</v>
      </c>
      <c r="G61" s="2">
        <v>1</v>
      </c>
      <c r="H61" s="5">
        <v>0</v>
      </c>
      <c r="I61">
        <f t="shared" si="0"/>
        <v>0</v>
      </c>
      <c r="J61">
        <f t="shared" si="1"/>
        <v>1</v>
      </c>
      <c r="K61">
        <v>3</v>
      </c>
      <c r="L61">
        <v>0</v>
      </c>
      <c r="M61">
        <v>2754637.4</v>
      </c>
      <c r="N61">
        <v>1972494.4</v>
      </c>
      <c r="O61">
        <v>1970775</v>
      </c>
      <c r="P61">
        <v>4808313.4000000004</v>
      </c>
      <c r="Q61">
        <v>915695.8</v>
      </c>
      <c r="R61">
        <v>4566077.4000000004</v>
      </c>
      <c r="S61">
        <v>1212929.8</v>
      </c>
      <c r="T61">
        <v>7454517.4000000004</v>
      </c>
      <c r="U61">
        <v>4949649.5999999996</v>
      </c>
      <c r="V61">
        <v>13585854.4</v>
      </c>
      <c r="W61">
        <v>3339697.6</v>
      </c>
      <c r="Y61">
        <v>2.4847787210135719</v>
      </c>
      <c r="Z61">
        <v>1.8704879406257531</v>
      </c>
      <c r="AA61">
        <v>1.8775967123568991</v>
      </c>
      <c r="AB61">
        <v>2.9817038037988821</v>
      </c>
      <c r="AC61">
        <v>1.429166568192886</v>
      </c>
      <c r="AD61">
        <v>4.081614556198474</v>
      </c>
      <c r="AE61">
        <v>1.939341707190033</v>
      </c>
      <c r="AF61">
        <v>4.9282758206129076</v>
      </c>
      <c r="AG61">
        <v>3.4582355501712301</v>
      </c>
      <c r="AH61">
        <v>6.5938855170039457</v>
      </c>
      <c r="AI61">
        <v>3.4947741594631219</v>
      </c>
      <c r="AK61">
        <v>2.4847787210135719</v>
      </c>
      <c r="AL61">
        <v>0.64804002419114115</v>
      </c>
      <c r="AM61">
        <v>0.64733927741181108</v>
      </c>
      <c r="AN61">
        <v>2.9817038037988821</v>
      </c>
      <c r="AO61">
        <v>0.56758903040317821</v>
      </c>
      <c r="AP61">
        <v>4.081614556198474</v>
      </c>
      <c r="AQ61">
        <v>0.67894642939791083</v>
      </c>
      <c r="AR61">
        <v>2.778483757015783</v>
      </c>
      <c r="AS61">
        <v>0.62364773662993689</v>
      </c>
      <c r="AT61">
        <v>6.5938855170039457</v>
      </c>
      <c r="AU61">
        <v>1.6267932342365381</v>
      </c>
      <c r="AW61">
        <v>0.32164581838296719</v>
      </c>
      <c r="AY61">
        <v>3</v>
      </c>
    </row>
    <row r="62" spans="1:51" x14ac:dyDescent="0.3">
      <c r="A62">
        <v>4</v>
      </c>
      <c r="B62" t="s">
        <v>111</v>
      </c>
      <c r="C62" t="s">
        <v>108</v>
      </c>
      <c r="D62" t="s">
        <v>90</v>
      </c>
      <c r="F62" s="2">
        <v>0</v>
      </c>
      <c r="G62" s="2">
        <v>0</v>
      </c>
      <c r="H62" s="5">
        <v>0</v>
      </c>
      <c r="I62">
        <f t="shared" si="0"/>
        <v>1</v>
      </c>
      <c r="J62">
        <f t="shared" si="1"/>
        <v>0</v>
      </c>
      <c r="K62">
        <v>3</v>
      </c>
      <c r="L62">
        <v>0</v>
      </c>
      <c r="M62">
        <v>414114.2</v>
      </c>
      <c r="N62">
        <v>836441.59999999998</v>
      </c>
      <c r="O62">
        <v>841147.8</v>
      </c>
      <c r="P62">
        <v>355969</v>
      </c>
      <c r="Q62">
        <v>398493.2</v>
      </c>
      <c r="R62">
        <v>185834.8</v>
      </c>
      <c r="S62">
        <v>298376.2</v>
      </c>
      <c r="T62">
        <v>3528815.8</v>
      </c>
      <c r="U62">
        <v>3144808.2</v>
      </c>
      <c r="V62">
        <v>708200.2</v>
      </c>
      <c r="W62">
        <v>831766</v>
      </c>
      <c r="Y62">
        <v>0.75875814019236709</v>
      </c>
      <c r="Z62">
        <v>1.157647754438222</v>
      </c>
      <c r="AA62">
        <v>1.1688101932406429</v>
      </c>
      <c r="AB62">
        <v>0.8079719238041434</v>
      </c>
      <c r="AC62">
        <v>0.99884668840677482</v>
      </c>
      <c r="AD62">
        <v>0.33215217099059369</v>
      </c>
      <c r="AE62">
        <v>0.77918293901020663</v>
      </c>
      <c r="AF62">
        <v>1.5117307068081569</v>
      </c>
      <c r="AG62">
        <v>1.9836362260859459</v>
      </c>
      <c r="AH62">
        <v>2.121962929784786</v>
      </c>
      <c r="AI62">
        <v>2.0557787573081439</v>
      </c>
      <c r="AK62">
        <v>0.75875814019236709</v>
      </c>
      <c r="AL62">
        <v>0.47664194678654892</v>
      </c>
      <c r="AM62">
        <v>0.48554508882807568</v>
      </c>
      <c r="AN62">
        <v>0.8079719238041434</v>
      </c>
      <c r="AO62">
        <v>0.43851025899057278</v>
      </c>
      <c r="AP62">
        <v>0.33215217099059369</v>
      </c>
      <c r="AQ62">
        <v>0.4445412536035292</v>
      </c>
      <c r="AR62">
        <v>0.78287716880440716</v>
      </c>
      <c r="AS62">
        <v>0.49385377567959948</v>
      </c>
      <c r="AT62">
        <v>2.121962929784786</v>
      </c>
      <c r="AU62">
        <v>0.98911488723242658</v>
      </c>
      <c r="AW62">
        <v>0.31462156359339127</v>
      </c>
      <c r="AY62">
        <v>-5</v>
      </c>
    </row>
    <row r="63" spans="1:51" x14ac:dyDescent="0.3">
      <c r="A63">
        <v>4</v>
      </c>
      <c r="B63" t="s">
        <v>112</v>
      </c>
      <c r="C63" t="s">
        <v>108</v>
      </c>
      <c r="D63" t="s">
        <v>90</v>
      </c>
      <c r="F63" s="2">
        <v>0</v>
      </c>
      <c r="G63" s="2">
        <v>1</v>
      </c>
      <c r="H63" s="5">
        <v>0</v>
      </c>
      <c r="I63">
        <f t="shared" si="0"/>
        <v>1</v>
      </c>
      <c r="J63">
        <f t="shared" si="1"/>
        <v>0</v>
      </c>
      <c r="K63">
        <v>3</v>
      </c>
      <c r="L63">
        <v>0</v>
      </c>
      <c r="M63">
        <v>328897.59999999998</v>
      </c>
      <c r="N63">
        <v>937823.8</v>
      </c>
      <c r="O63">
        <v>937973</v>
      </c>
      <c r="P63">
        <v>235216.4</v>
      </c>
      <c r="Q63">
        <v>580449</v>
      </c>
      <c r="R63">
        <v>67910.8</v>
      </c>
      <c r="S63">
        <v>400877</v>
      </c>
      <c r="T63">
        <v>3395854.4</v>
      </c>
      <c r="U63">
        <v>3119851.8</v>
      </c>
      <c r="V63">
        <v>335678.2</v>
      </c>
      <c r="W63">
        <v>1177200.2</v>
      </c>
      <c r="Y63">
        <v>0.63543636319227514</v>
      </c>
      <c r="Z63">
        <v>1.230626736802515</v>
      </c>
      <c r="AA63">
        <v>1.239974396245088</v>
      </c>
      <c r="AB63">
        <v>0.67724528899416325</v>
      </c>
      <c r="AC63">
        <v>1.172478585963836</v>
      </c>
      <c r="AD63">
        <v>0.17124466879758979</v>
      </c>
      <c r="AE63">
        <v>0.84785412544151773</v>
      </c>
      <c r="AF63">
        <v>1.355887479195371</v>
      </c>
      <c r="AG63">
        <v>1.9132945247110911</v>
      </c>
      <c r="AH63">
        <v>1.327048377005849</v>
      </c>
      <c r="AI63">
        <v>2.2005842828075401</v>
      </c>
      <c r="AK63">
        <v>0.63543636319227514</v>
      </c>
      <c r="AL63">
        <v>0.52931234983261677</v>
      </c>
      <c r="AM63">
        <v>0.54286015101242813</v>
      </c>
      <c r="AN63">
        <v>0.67724528899416325</v>
      </c>
      <c r="AO63">
        <v>0.59755915399291548</v>
      </c>
      <c r="AP63">
        <v>0.17124466879758979</v>
      </c>
      <c r="AQ63">
        <v>0.46878521000035112</v>
      </c>
      <c r="AR63">
        <v>0.70030116359703243</v>
      </c>
      <c r="AS63">
        <v>0.476947201800067</v>
      </c>
      <c r="AT63">
        <v>1.327048377005849</v>
      </c>
      <c r="AU63">
        <v>1.0622649180004371</v>
      </c>
      <c r="AW63">
        <v>0.30853209920460362</v>
      </c>
      <c r="AY63">
        <v>-5</v>
      </c>
    </row>
    <row r="64" spans="1:51" x14ac:dyDescent="0.3">
      <c r="A64">
        <v>4</v>
      </c>
      <c r="B64" t="s">
        <v>113</v>
      </c>
      <c r="C64" t="s">
        <v>108</v>
      </c>
      <c r="D64" t="s">
        <v>90</v>
      </c>
      <c r="F64" s="2">
        <v>0</v>
      </c>
      <c r="G64" s="2">
        <v>0</v>
      </c>
      <c r="H64" s="5">
        <v>0</v>
      </c>
      <c r="I64">
        <f t="shared" si="0"/>
        <v>0</v>
      </c>
      <c r="J64">
        <f t="shared" si="1"/>
        <v>1</v>
      </c>
      <c r="K64">
        <v>3</v>
      </c>
      <c r="L64">
        <v>0</v>
      </c>
      <c r="M64">
        <v>2180548</v>
      </c>
      <c r="N64">
        <v>1999805.2</v>
      </c>
      <c r="O64">
        <v>2022657.6</v>
      </c>
      <c r="P64">
        <v>7568929</v>
      </c>
      <c r="Q64">
        <v>717003.4</v>
      </c>
      <c r="R64">
        <v>5117375.4000000004</v>
      </c>
      <c r="S64">
        <v>1470797</v>
      </c>
      <c r="T64">
        <v>7570115.2000000002</v>
      </c>
      <c r="U64">
        <v>4992754.4000000004</v>
      </c>
      <c r="V64">
        <v>9604938.1999999993</v>
      </c>
      <c r="W64">
        <v>3219456.8</v>
      </c>
      <c r="Y64">
        <v>2.07853286920581</v>
      </c>
      <c r="Z64">
        <v>1.882911530812271</v>
      </c>
      <c r="AA64">
        <v>1.89377144476166</v>
      </c>
      <c r="AB64">
        <v>3.4202616423950531</v>
      </c>
      <c r="AC64">
        <v>1.296634527976857</v>
      </c>
      <c r="AD64">
        <v>4.0351508246152674</v>
      </c>
      <c r="AE64">
        <v>2.3280881181708541</v>
      </c>
      <c r="AF64">
        <v>4.92162904482102</v>
      </c>
      <c r="AG64">
        <v>3.5822693437105051</v>
      </c>
      <c r="AH64">
        <v>5.4212001206004059</v>
      </c>
      <c r="AI64">
        <v>3.5262145570013672</v>
      </c>
      <c r="AK64">
        <v>2.07853286920581</v>
      </c>
      <c r="AL64">
        <v>0.66670783039880921</v>
      </c>
      <c r="AM64">
        <v>0.67411835137754683</v>
      </c>
      <c r="AN64">
        <v>3.4202616423950531</v>
      </c>
      <c r="AO64">
        <v>0.51113771958625875</v>
      </c>
      <c r="AP64">
        <v>4.0351508246152674</v>
      </c>
      <c r="AQ64">
        <v>0.84609967917203899</v>
      </c>
      <c r="AR64">
        <v>2.636850813822821</v>
      </c>
      <c r="AS64">
        <v>0.65764979138039048</v>
      </c>
      <c r="AT64">
        <v>5.4212001206004059</v>
      </c>
      <c r="AU64">
        <v>1.7365212263888681</v>
      </c>
      <c r="AW64">
        <v>0.32598385660676282</v>
      </c>
      <c r="AY64">
        <v>3</v>
      </c>
    </row>
    <row r="65" spans="1:51" x14ac:dyDescent="0.3">
      <c r="A65">
        <v>4</v>
      </c>
      <c r="B65" t="s">
        <v>114</v>
      </c>
      <c r="C65" t="s">
        <v>108</v>
      </c>
      <c r="D65" t="s">
        <v>90</v>
      </c>
      <c r="F65" s="2">
        <v>0</v>
      </c>
      <c r="G65" s="2">
        <v>0</v>
      </c>
      <c r="H65" s="5">
        <v>1</v>
      </c>
      <c r="I65">
        <f t="shared" si="0"/>
        <v>0</v>
      </c>
      <c r="J65">
        <f t="shared" si="1"/>
        <v>1</v>
      </c>
      <c r="K65">
        <v>3</v>
      </c>
      <c r="L65">
        <v>3</v>
      </c>
      <c r="M65">
        <v>6904071</v>
      </c>
      <c r="N65">
        <v>3624639.6</v>
      </c>
      <c r="O65">
        <v>3660256</v>
      </c>
      <c r="P65">
        <v>4053004.4</v>
      </c>
      <c r="Q65">
        <v>1767488.8</v>
      </c>
      <c r="R65">
        <v>10738918.4</v>
      </c>
      <c r="S65">
        <v>2941408.2</v>
      </c>
      <c r="T65">
        <v>7483609.4000000004</v>
      </c>
      <c r="U65">
        <v>4998146.8</v>
      </c>
      <c r="V65">
        <v>43890192.200000003</v>
      </c>
      <c r="W65">
        <v>6411096.7999999998</v>
      </c>
      <c r="Y65">
        <v>5.4467511277995069</v>
      </c>
      <c r="Z65">
        <v>2.857050802768208</v>
      </c>
      <c r="AA65">
        <v>2.955802732217125</v>
      </c>
      <c r="AB65">
        <v>4.1386923554062376</v>
      </c>
      <c r="AC65">
        <v>1.9865833532065149</v>
      </c>
      <c r="AD65">
        <v>8.1736964034033015</v>
      </c>
      <c r="AE65">
        <v>2.742414737411309</v>
      </c>
      <c r="AF65">
        <v>4.3674152811872773</v>
      </c>
      <c r="AG65">
        <v>3.2961609586258418</v>
      </c>
      <c r="AH65">
        <v>16.151154637406581</v>
      </c>
      <c r="AI65">
        <v>5.2020513076102359</v>
      </c>
      <c r="AK65">
        <v>5.4467511277995069</v>
      </c>
      <c r="AL65">
        <v>0.94213412777753547</v>
      </c>
      <c r="AM65">
        <v>0.97896972418529915</v>
      </c>
      <c r="AN65">
        <v>4.1386923554062376</v>
      </c>
      <c r="AO65">
        <v>0.78394672760623507</v>
      </c>
      <c r="AP65">
        <v>8.1736964034033015</v>
      </c>
      <c r="AQ65">
        <v>0.93280132141662764</v>
      </c>
      <c r="AR65">
        <v>2.3517874293844221</v>
      </c>
      <c r="AS65">
        <v>0.61184465658152476</v>
      </c>
      <c r="AT65">
        <v>16.151154637406581</v>
      </c>
      <c r="AU65">
        <v>2.5643997879931701</v>
      </c>
      <c r="AW65">
        <v>0.29744889858411622</v>
      </c>
      <c r="AY65">
        <v>3</v>
      </c>
    </row>
    <row r="66" spans="1:51" x14ac:dyDescent="0.3">
      <c r="A66">
        <v>4</v>
      </c>
      <c r="B66" t="s">
        <v>115</v>
      </c>
      <c r="C66" t="s">
        <v>108</v>
      </c>
      <c r="D66" t="s">
        <v>90</v>
      </c>
      <c r="F66" s="2">
        <v>0</v>
      </c>
      <c r="G66" s="2">
        <v>1</v>
      </c>
      <c r="H66" s="5">
        <v>0</v>
      </c>
      <c r="I66">
        <f t="shared" si="0"/>
        <v>1</v>
      </c>
      <c r="J66">
        <f t="shared" si="1"/>
        <v>0</v>
      </c>
      <c r="K66">
        <v>3</v>
      </c>
      <c r="L66">
        <v>0</v>
      </c>
      <c r="M66">
        <v>1297565.2</v>
      </c>
      <c r="N66">
        <v>847265.2</v>
      </c>
      <c r="O66">
        <v>851551</v>
      </c>
      <c r="P66">
        <v>962221.8</v>
      </c>
      <c r="Q66">
        <v>370867.8</v>
      </c>
      <c r="R66">
        <v>840370</v>
      </c>
      <c r="S66">
        <v>324900.2</v>
      </c>
      <c r="T66">
        <v>3530230</v>
      </c>
      <c r="U66">
        <v>3144384</v>
      </c>
      <c r="V66">
        <v>3234570.4</v>
      </c>
      <c r="W66">
        <v>1032008.2</v>
      </c>
      <c r="Y66">
        <v>1.5201941315899601</v>
      </c>
      <c r="Z66">
        <v>1.1915120798046701</v>
      </c>
      <c r="AA66">
        <v>1.1537184176733719</v>
      </c>
      <c r="AB66">
        <v>1.5808039007941259</v>
      </c>
      <c r="AC66">
        <v>0.99449953659786838</v>
      </c>
      <c r="AD66">
        <v>1.1901960882009011</v>
      </c>
      <c r="AE66">
        <v>0.81801161625189711</v>
      </c>
      <c r="AF66">
        <v>1.5634991391794759</v>
      </c>
      <c r="AG66">
        <v>2.0595261012320401</v>
      </c>
      <c r="AH66">
        <v>3.870659880014137</v>
      </c>
      <c r="AI66">
        <v>2.120333055232186</v>
      </c>
      <c r="AK66">
        <v>1.5201941315899601</v>
      </c>
      <c r="AL66">
        <v>0.52404830800369384</v>
      </c>
      <c r="AM66">
        <v>0.49708003062987699</v>
      </c>
      <c r="AN66">
        <v>1.5808039007941259</v>
      </c>
      <c r="AO66">
        <v>0.43732338779373092</v>
      </c>
      <c r="AP66">
        <v>1.1901960882009011</v>
      </c>
      <c r="AQ66">
        <v>0.42816412339452647</v>
      </c>
      <c r="AR66">
        <v>0.81776253437856217</v>
      </c>
      <c r="AS66">
        <v>0.49367210391210392</v>
      </c>
      <c r="AT66">
        <v>3.870659880014137</v>
      </c>
      <c r="AU66">
        <v>0.99584101560758431</v>
      </c>
      <c r="AW66">
        <v>0.3304765013977885</v>
      </c>
      <c r="AY66">
        <v>-1</v>
      </c>
    </row>
    <row r="67" spans="1:51" x14ac:dyDescent="0.3">
      <c r="A67">
        <v>5</v>
      </c>
      <c r="B67" t="s">
        <v>116</v>
      </c>
      <c r="C67" t="s">
        <v>117</v>
      </c>
      <c r="D67" t="s">
        <v>118</v>
      </c>
      <c r="F67" s="2">
        <v>0</v>
      </c>
      <c r="G67" s="2">
        <v>0</v>
      </c>
      <c r="H67" s="5">
        <v>0</v>
      </c>
      <c r="I67">
        <f t="shared" si="0"/>
        <v>1</v>
      </c>
      <c r="J67">
        <f t="shared" si="1"/>
        <v>0</v>
      </c>
      <c r="K67">
        <v>3</v>
      </c>
      <c r="L67">
        <v>0</v>
      </c>
      <c r="M67">
        <v>208371</v>
      </c>
      <c r="N67">
        <v>362475.53333333333</v>
      </c>
      <c r="O67">
        <v>362681.26666666672</v>
      </c>
      <c r="P67">
        <v>201376.6</v>
      </c>
      <c r="Q67">
        <v>220051.20000000001</v>
      </c>
      <c r="R67">
        <v>2603.1999999999998</v>
      </c>
      <c r="S67">
        <v>52771.133333333339</v>
      </c>
      <c r="T67">
        <v>3766247.8</v>
      </c>
      <c r="U67">
        <v>3461416.2666666671</v>
      </c>
      <c r="V67">
        <v>9501</v>
      </c>
      <c r="W67">
        <v>107747.3333333333</v>
      </c>
      <c r="Y67">
        <v>0.40998256980674341</v>
      </c>
      <c r="Z67">
        <v>0.7541652632916036</v>
      </c>
      <c r="AA67">
        <v>0.75163699833210562</v>
      </c>
      <c r="AB67">
        <v>0.46998786479816768</v>
      </c>
      <c r="AC67">
        <v>0.72646416321319207</v>
      </c>
      <c r="AD67">
        <v>9.1649529803544239E-2</v>
      </c>
      <c r="AE67">
        <v>0.43452648570140201</v>
      </c>
      <c r="AF67">
        <v>1.619341325387359</v>
      </c>
      <c r="AG67">
        <v>2.0912094375778301</v>
      </c>
      <c r="AH67">
        <v>3.8699036382604357E-2</v>
      </c>
      <c r="AI67">
        <v>0.80174575873340159</v>
      </c>
      <c r="AK67">
        <v>0.40998256980674341</v>
      </c>
      <c r="AL67">
        <v>0.35680913120741031</v>
      </c>
      <c r="AM67">
        <v>0.35475923897853739</v>
      </c>
      <c r="AN67">
        <v>0.46998786479816768</v>
      </c>
      <c r="AO67">
        <v>0.35057512232645732</v>
      </c>
      <c r="AP67">
        <v>9.1649529803544239E-2</v>
      </c>
      <c r="AQ67">
        <v>0.30270397628191847</v>
      </c>
      <c r="AR67">
        <v>0.89857252779183905</v>
      </c>
      <c r="AS67">
        <v>0.42836683454612889</v>
      </c>
      <c r="AT67">
        <v>3.8699036382604357E-2</v>
      </c>
      <c r="AU67">
        <v>0.49622757512843241</v>
      </c>
      <c r="AW67">
        <v>0.27101813706491762</v>
      </c>
      <c r="AY67">
        <v>-6</v>
      </c>
    </row>
    <row r="68" spans="1:51" x14ac:dyDescent="0.3">
      <c r="A68">
        <v>5</v>
      </c>
      <c r="B68" t="s">
        <v>119</v>
      </c>
      <c r="C68" t="s">
        <v>117</v>
      </c>
      <c r="D68" t="s">
        <v>118</v>
      </c>
      <c r="F68" s="2">
        <v>0</v>
      </c>
      <c r="G68" s="2">
        <v>1</v>
      </c>
      <c r="H68" s="5">
        <v>1</v>
      </c>
      <c r="I68">
        <f t="shared" ref="I68:I131" si="2">1 - J68</f>
        <v>0</v>
      </c>
      <c r="J68">
        <f t="shared" ref="J68:J131" si="3">IF(AY68 &gt; 0, 1, 0)</f>
        <v>1</v>
      </c>
      <c r="K68">
        <v>3</v>
      </c>
      <c r="L68">
        <v>3</v>
      </c>
      <c r="M68">
        <v>3563622.8</v>
      </c>
      <c r="N68">
        <v>1137028.3999999999</v>
      </c>
      <c r="O68">
        <v>1150593.6000000001</v>
      </c>
      <c r="P68">
        <v>11193030.6</v>
      </c>
      <c r="Q68">
        <v>429485.2</v>
      </c>
      <c r="R68">
        <v>7020716.7999999998</v>
      </c>
      <c r="S68">
        <v>464858.46666666667</v>
      </c>
      <c r="T68">
        <v>5306523.2</v>
      </c>
      <c r="U68">
        <v>4112041</v>
      </c>
      <c r="V68">
        <v>8747838.8000000007</v>
      </c>
      <c r="W68">
        <v>651879.6</v>
      </c>
      <c r="Y68">
        <v>2.877361831197049</v>
      </c>
      <c r="Z68">
        <v>1.271846899754989</v>
      </c>
      <c r="AA68">
        <v>1.280941028400169</v>
      </c>
      <c r="AB68">
        <v>8.0324411217938181</v>
      </c>
      <c r="AC68">
        <v>0.97749435420458519</v>
      </c>
      <c r="AD68">
        <v>5.4659022832056507</v>
      </c>
      <c r="AE68">
        <v>0.8843050684857493</v>
      </c>
      <c r="AF68">
        <v>3.081784905202221</v>
      </c>
      <c r="AG68">
        <v>2.6507956010638738</v>
      </c>
      <c r="AH68">
        <v>4.7349433477851566</v>
      </c>
      <c r="AI68">
        <v>2.1013672054900479</v>
      </c>
      <c r="AK68">
        <v>2.877361831197049</v>
      </c>
      <c r="AL68">
        <v>0.49733126660188037</v>
      </c>
      <c r="AM68">
        <v>0.50485247079438211</v>
      </c>
      <c r="AN68">
        <v>8.0324411217938181</v>
      </c>
      <c r="AO68">
        <v>0.43856923266042341</v>
      </c>
      <c r="AP68">
        <v>5.4659022832056507</v>
      </c>
      <c r="AQ68">
        <v>0.46824539013129352</v>
      </c>
      <c r="AR68">
        <v>1.771262746397406</v>
      </c>
      <c r="AS68">
        <v>0.48985841971977312</v>
      </c>
      <c r="AT68">
        <v>4.7349433477851566</v>
      </c>
      <c r="AU68">
        <v>0.95144527613495788</v>
      </c>
      <c r="AW68">
        <v>0.2715037847403437</v>
      </c>
      <c r="AY68">
        <v>6</v>
      </c>
    </row>
    <row r="69" spans="1:51" x14ac:dyDescent="0.3">
      <c r="A69">
        <v>5</v>
      </c>
      <c r="B69" t="s">
        <v>120</v>
      </c>
      <c r="C69" t="s">
        <v>117</v>
      </c>
      <c r="D69" t="s">
        <v>118</v>
      </c>
      <c r="F69" s="2">
        <v>0</v>
      </c>
      <c r="G69" s="2">
        <v>1</v>
      </c>
      <c r="H69" s="5">
        <v>0</v>
      </c>
      <c r="I69">
        <f t="shared" si="2"/>
        <v>1</v>
      </c>
      <c r="J69">
        <f t="shared" si="3"/>
        <v>0</v>
      </c>
      <c r="K69">
        <v>3</v>
      </c>
      <c r="L69">
        <v>0</v>
      </c>
      <c r="M69">
        <v>4442563</v>
      </c>
      <c r="N69">
        <v>2907709.933333334</v>
      </c>
      <c r="O69">
        <v>2937801.8666666672</v>
      </c>
      <c r="P69">
        <v>16353725.4</v>
      </c>
      <c r="Q69">
        <v>1269194.466666667</v>
      </c>
      <c r="R69">
        <v>19335396.399999999</v>
      </c>
      <c r="S69">
        <v>2156907.1333333328</v>
      </c>
      <c r="T69">
        <v>5298766.8</v>
      </c>
      <c r="U69">
        <v>4173359.333333333</v>
      </c>
      <c r="V69">
        <v>20741767.199999999</v>
      </c>
      <c r="W69">
        <v>1834221.333333333</v>
      </c>
      <c r="Y69">
        <v>3.571813282789662</v>
      </c>
      <c r="Z69">
        <v>2.4805950078220729</v>
      </c>
      <c r="AA69">
        <v>2.4839376828904882</v>
      </c>
      <c r="AB69">
        <v>6.0478580244001936</v>
      </c>
      <c r="AC69">
        <v>1.4080821746611041</v>
      </c>
      <c r="AD69">
        <v>10.761920629988889</v>
      </c>
      <c r="AE69">
        <v>2.063491335553894</v>
      </c>
      <c r="AF69">
        <v>2.8165361927472992</v>
      </c>
      <c r="AG69">
        <v>2.6253232196283842</v>
      </c>
      <c r="AH69">
        <v>7.0833401895943098</v>
      </c>
      <c r="AI69">
        <v>3.2552866443060342</v>
      </c>
      <c r="AK69">
        <v>3.571813282789662</v>
      </c>
      <c r="AL69">
        <v>0.92044189387233932</v>
      </c>
      <c r="AM69">
        <v>0.93455723914472999</v>
      </c>
      <c r="AN69">
        <v>6.0478580244001936</v>
      </c>
      <c r="AO69">
        <v>0.60515072160245231</v>
      </c>
      <c r="AP69">
        <v>10.761920629988889</v>
      </c>
      <c r="AQ69">
        <v>0.91631866915073856</v>
      </c>
      <c r="AR69">
        <v>1.6181674639577981</v>
      </c>
      <c r="AS69">
        <v>0.49047331285740559</v>
      </c>
      <c r="AT69">
        <v>7.0833401895943098</v>
      </c>
      <c r="AU69">
        <v>1.812038815991643</v>
      </c>
      <c r="AW69">
        <v>0.27267890952449908</v>
      </c>
      <c r="AY69">
        <v>0</v>
      </c>
    </row>
    <row r="70" spans="1:51" x14ac:dyDescent="0.3">
      <c r="A70">
        <v>5</v>
      </c>
      <c r="B70" t="s">
        <v>121</v>
      </c>
      <c r="C70" t="s">
        <v>117</v>
      </c>
      <c r="D70" t="s">
        <v>118</v>
      </c>
      <c r="F70" s="2">
        <v>0</v>
      </c>
      <c r="G70" s="2">
        <v>0</v>
      </c>
      <c r="H70" s="5">
        <v>0</v>
      </c>
      <c r="I70">
        <f t="shared" si="2"/>
        <v>1</v>
      </c>
      <c r="J70">
        <f t="shared" si="3"/>
        <v>0</v>
      </c>
      <c r="K70">
        <v>3</v>
      </c>
      <c r="L70">
        <v>0</v>
      </c>
      <c r="M70">
        <v>7165620.4000000004</v>
      </c>
      <c r="N70">
        <v>2904249.5333333332</v>
      </c>
      <c r="O70">
        <v>2938603.333333333</v>
      </c>
      <c r="P70">
        <v>16705599.6</v>
      </c>
      <c r="Q70">
        <v>1891826.7333333329</v>
      </c>
      <c r="R70">
        <v>34420914.200000003</v>
      </c>
      <c r="S70">
        <v>2666737.4</v>
      </c>
      <c r="T70">
        <v>3836925.8</v>
      </c>
      <c r="U70">
        <v>3555122.8666666662</v>
      </c>
      <c r="V70">
        <v>34501219.600000001</v>
      </c>
      <c r="W70">
        <v>2978567.2666666671</v>
      </c>
      <c r="Y70">
        <v>6.537749205005821</v>
      </c>
      <c r="Z70">
        <v>2.7200685343278259</v>
      </c>
      <c r="AA70">
        <v>2.7795423007570208</v>
      </c>
      <c r="AB70">
        <v>17.08098426459474</v>
      </c>
      <c r="AC70">
        <v>2.6011311424236432</v>
      </c>
      <c r="AD70">
        <v>31.915051328006669</v>
      </c>
      <c r="AE70">
        <v>2.9401089364856792</v>
      </c>
      <c r="AF70">
        <v>1.6752228616387581</v>
      </c>
      <c r="AG70">
        <v>2.167711218698726</v>
      </c>
      <c r="AH70">
        <v>14.62413305622758</v>
      </c>
      <c r="AI70">
        <v>3.8015369176282552</v>
      </c>
      <c r="AK70">
        <v>6.537749205005821</v>
      </c>
      <c r="AL70">
        <v>0.98344858446701744</v>
      </c>
      <c r="AM70">
        <v>1.0136535490669001</v>
      </c>
      <c r="AN70">
        <v>17.08098426459474</v>
      </c>
      <c r="AO70">
        <v>1.619834229542175</v>
      </c>
      <c r="AP70">
        <v>31.915051328006669</v>
      </c>
      <c r="AQ70">
        <v>1.5337231116058929</v>
      </c>
      <c r="AR70">
        <v>0.90223591583780949</v>
      </c>
      <c r="AS70">
        <v>0.44545400974263127</v>
      </c>
      <c r="AT70">
        <v>14.62413305622758</v>
      </c>
      <c r="AU70">
        <v>2.156434300340091</v>
      </c>
      <c r="AW70">
        <v>0.27818431373064711</v>
      </c>
      <c r="AY70">
        <v>0</v>
      </c>
    </row>
    <row r="71" spans="1:51" x14ac:dyDescent="0.3">
      <c r="A71">
        <v>5</v>
      </c>
      <c r="B71" t="s">
        <v>122</v>
      </c>
      <c r="C71" t="s">
        <v>117</v>
      </c>
      <c r="D71" t="s">
        <v>118</v>
      </c>
      <c r="F71" s="2">
        <v>0</v>
      </c>
      <c r="G71" s="2">
        <v>1</v>
      </c>
      <c r="H71" s="5">
        <v>0</v>
      </c>
      <c r="I71">
        <f t="shared" si="2"/>
        <v>1</v>
      </c>
      <c r="J71">
        <f t="shared" si="3"/>
        <v>0</v>
      </c>
      <c r="K71">
        <v>3</v>
      </c>
      <c r="L71">
        <v>0</v>
      </c>
      <c r="M71">
        <v>5599438.4000000004</v>
      </c>
      <c r="N71">
        <v>2944075.5333333332</v>
      </c>
      <c r="O71">
        <v>2971960.5333333341</v>
      </c>
      <c r="P71">
        <v>21848843.399999999</v>
      </c>
      <c r="Q71">
        <v>1122463.666666667</v>
      </c>
      <c r="R71">
        <v>28067433</v>
      </c>
      <c r="S71">
        <v>2217323.2666666671</v>
      </c>
      <c r="T71">
        <v>3793876</v>
      </c>
      <c r="U71">
        <v>3551507.333333333</v>
      </c>
      <c r="V71">
        <v>24500181.199999999</v>
      </c>
      <c r="W71">
        <v>1998738.4666666661</v>
      </c>
      <c r="Y71">
        <v>5.0651656856061891</v>
      </c>
      <c r="Z71">
        <v>2.6238371161123122</v>
      </c>
      <c r="AA71">
        <v>2.636256246614114</v>
      </c>
      <c r="AB71">
        <v>21.6071300698095</v>
      </c>
      <c r="AC71">
        <v>1.842893439048203</v>
      </c>
      <c r="AD71">
        <v>23.95218420940218</v>
      </c>
      <c r="AE71">
        <v>2.6061777024762711</v>
      </c>
      <c r="AF71">
        <v>1.6296143082319761</v>
      </c>
      <c r="AG71">
        <v>2.1576913721044551</v>
      </c>
      <c r="AH71">
        <v>11.212996615399611</v>
      </c>
      <c r="AI71">
        <v>3.5049600865963528</v>
      </c>
      <c r="AK71">
        <v>5.0651656856061891</v>
      </c>
      <c r="AL71">
        <v>0.9582534618559293</v>
      </c>
      <c r="AM71">
        <v>0.97407140740736708</v>
      </c>
      <c r="AN71">
        <v>21.6071300698095</v>
      </c>
      <c r="AO71">
        <v>0.80875300026576347</v>
      </c>
      <c r="AP71">
        <v>23.95218420940218</v>
      </c>
      <c r="AQ71">
        <v>1.0660719948665549</v>
      </c>
      <c r="AR71">
        <v>0.90873545521171761</v>
      </c>
      <c r="AS71">
        <v>0.44546496211939168</v>
      </c>
      <c r="AT71">
        <v>11.212996615399611</v>
      </c>
      <c r="AU71">
        <v>1.922366932732984</v>
      </c>
      <c r="AW71">
        <v>0.26897009872676181</v>
      </c>
      <c r="AY71">
        <v>0</v>
      </c>
    </row>
    <row r="72" spans="1:51" x14ac:dyDescent="0.3">
      <c r="A72">
        <v>5</v>
      </c>
      <c r="B72" t="s">
        <v>123</v>
      </c>
      <c r="C72" t="s">
        <v>117</v>
      </c>
      <c r="D72" t="s">
        <v>118</v>
      </c>
      <c r="F72" s="2">
        <v>0</v>
      </c>
      <c r="G72" s="2">
        <v>0</v>
      </c>
      <c r="H72" s="5">
        <v>0</v>
      </c>
      <c r="I72">
        <f t="shared" si="2"/>
        <v>1</v>
      </c>
      <c r="J72">
        <f t="shared" si="3"/>
        <v>0</v>
      </c>
      <c r="K72">
        <v>3</v>
      </c>
      <c r="L72">
        <v>0</v>
      </c>
      <c r="M72">
        <v>7172555.4000000004</v>
      </c>
      <c r="N72">
        <v>3330942.6</v>
      </c>
      <c r="O72">
        <v>3369499.1333333338</v>
      </c>
      <c r="P72">
        <v>33690542.200000003</v>
      </c>
      <c r="Q72">
        <v>2060782.933333334</v>
      </c>
      <c r="R72">
        <v>38861470</v>
      </c>
      <c r="S72">
        <v>3267872.2</v>
      </c>
      <c r="T72">
        <v>5310778.8</v>
      </c>
      <c r="U72">
        <v>4182714.7333333329</v>
      </c>
      <c r="V72">
        <v>36494432.200000003</v>
      </c>
      <c r="W72">
        <v>2590903.6</v>
      </c>
      <c r="Y72">
        <v>5.6804195304051976</v>
      </c>
      <c r="Z72">
        <v>2.8117767762586778</v>
      </c>
      <c r="AA72">
        <v>2.9046293631661682</v>
      </c>
      <c r="AB72">
        <v>12.123748735798291</v>
      </c>
      <c r="AC72">
        <v>1.783215691940859</v>
      </c>
      <c r="AD72">
        <v>18.001443212002052</v>
      </c>
      <c r="AE72">
        <v>2.804559013662705</v>
      </c>
      <c r="AF72">
        <v>2.8030187980271881</v>
      </c>
      <c r="AG72">
        <v>2.629458441208893</v>
      </c>
      <c r="AH72">
        <v>10.50921787080588</v>
      </c>
      <c r="AI72">
        <v>3.6316842741332951</v>
      </c>
      <c r="AK72">
        <v>5.6804195304051976</v>
      </c>
      <c r="AL72">
        <v>1.0002380104696691</v>
      </c>
      <c r="AM72">
        <v>1.027732877056891</v>
      </c>
      <c r="AN72">
        <v>12.123748735798291</v>
      </c>
      <c r="AO72">
        <v>0.75934226667159233</v>
      </c>
      <c r="AP72">
        <v>18.001443212002052</v>
      </c>
      <c r="AQ72">
        <v>1.095572250868039</v>
      </c>
      <c r="AR72">
        <v>1.6268013240187429</v>
      </c>
      <c r="AS72">
        <v>0.49309748716574769</v>
      </c>
      <c r="AT72">
        <v>10.50921787080588</v>
      </c>
      <c r="AU72">
        <v>2.0808909712165282</v>
      </c>
      <c r="AW72">
        <v>0.27667532039728632</v>
      </c>
      <c r="AY72">
        <v>0</v>
      </c>
    </row>
    <row r="73" spans="1:51" x14ac:dyDescent="0.3">
      <c r="A73">
        <v>5</v>
      </c>
      <c r="B73" t="s">
        <v>124</v>
      </c>
      <c r="C73" t="s">
        <v>117</v>
      </c>
      <c r="D73" t="s">
        <v>118</v>
      </c>
      <c r="F73" s="2">
        <v>0</v>
      </c>
      <c r="G73" s="2">
        <v>0</v>
      </c>
      <c r="H73" s="5">
        <v>1</v>
      </c>
      <c r="I73">
        <f t="shared" si="2"/>
        <v>0</v>
      </c>
      <c r="J73">
        <f t="shared" si="3"/>
        <v>1</v>
      </c>
      <c r="K73">
        <v>3</v>
      </c>
      <c r="L73">
        <v>3</v>
      </c>
      <c r="M73">
        <v>2039070.4</v>
      </c>
      <c r="N73">
        <v>833261.93333333335</v>
      </c>
      <c r="O73">
        <v>838124.8</v>
      </c>
      <c r="P73">
        <v>10173845</v>
      </c>
      <c r="Q73">
        <v>569822.66666666663</v>
      </c>
      <c r="R73">
        <v>5449982.7999999998</v>
      </c>
      <c r="S73">
        <v>366888.13333333342</v>
      </c>
      <c r="T73">
        <v>5295709.5999999996</v>
      </c>
      <c r="U73">
        <v>4095906.4</v>
      </c>
      <c r="V73">
        <v>11762103.199999999</v>
      </c>
      <c r="W73">
        <v>540310.6</v>
      </c>
      <c r="Y73">
        <v>2.0601497379946521</v>
      </c>
      <c r="Z73">
        <v>1.0673571403409969</v>
      </c>
      <c r="AA73">
        <v>1.062821539200377</v>
      </c>
      <c r="AB73">
        <v>7.3931486395944379</v>
      </c>
      <c r="AC73">
        <v>1.0266274948041729</v>
      </c>
      <c r="AD73">
        <v>4.0429243201855574</v>
      </c>
      <c r="AE73">
        <v>0.77754824306272585</v>
      </c>
      <c r="AF73">
        <v>2.8871072332723999</v>
      </c>
      <c r="AG73">
        <v>2.5745289069018331</v>
      </c>
      <c r="AH73">
        <v>5.2921038567903453</v>
      </c>
      <c r="AI73">
        <v>1.8007826708645249</v>
      </c>
      <c r="AK73">
        <v>2.0601497379946521</v>
      </c>
      <c r="AL73">
        <v>0.44339915099165711</v>
      </c>
      <c r="AM73">
        <v>0.44252119051137317</v>
      </c>
      <c r="AN73">
        <v>7.3931486395944379</v>
      </c>
      <c r="AO73">
        <v>0.47624491553093928</v>
      </c>
      <c r="AP73">
        <v>4.0429243201855574</v>
      </c>
      <c r="AQ73">
        <v>0.43986743387067689</v>
      </c>
      <c r="AR73">
        <v>1.683747876470443</v>
      </c>
      <c r="AS73">
        <v>0.48044095144917581</v>
      </c>
      <c r="AT73">
        <v>5.2921038567903453</v>
      </c>
      <c r="AU73">
        <v>0.82788232060071698</v>
      </c>
      <c r="AW73">
        <v>0.27593340319581328</v>
      </c>
      <c r="AY73">
        <v>6</v>
      </c>
    </row>
    <row r="74" spans="1:51" x14ac:dyDescent="0.3">
      <c r="A74">
        <v>5</v>
      </c>
      <c r="B74" t="s">
        <v>125</v>
      </c>
      <c r="C74" t="s">
        <v>117</v>
      </c>
      <c r="D74" t="s">
        <v>118</v>
      </c>
      <c r="F74" s="2">
        <v>0</v>
      </c>
      <c r="G74" s="2">
        <v>1</v>
      </c>
      <c r="H74" s="5">
        <v>0</v>
      </c>
      <c r="I74">
        <f t="shared" si="2"/>
        <v>1</v>
      </c>
      <c r="J74">
        <f t="shared" si="3"/>
        <v>0</v>
      </c>
      <c r="K74">
        <v>3</v>
      </c>
      <c r="L74">
        <v>0</v>
      </c>
      <c r="M74">
        <v>206046.2</v>
      </c>
      <c r="N74">
        <v>347516.53333333333</v>
      </c>
      <c r="O74">
        <v>347689.33333333331</v>
      </c>
      <c r="P74">
        <v>201570.6</v>
      </c>
      <c r="Q74">
        <v>227232.93333333329</v>
      </c>
      <c r="R74">
        <v>890</v>
      </c>
      <c r="S74">
        <v>47167.73333333333</v>
      </c>
      <c r="T74">
        <v>3815273.4</v>
      </c>
      <c r="U74">
        <v>3464614.8666666662</v>
      </c>
      <c r="V74">
        <v>3896.8</v>
      </c>
      <c r="W74">
        <v>85315.666666666657</v>
      </c>
      <c r="Y74">
        <v>0.47683196919970222</v>
      </c>
      <c r="Z74">
        <v>0.74996206279223165</v>
      </c>
      <c r="AA74">
        <v>0.77164224776594592</v>
      </c>
      <c r="AB74">
        <v>0.40364918459672477</v>
      </c>
      <c r="AC74">
        <v>0.69847469387847627</v>
      </c>
      <c r="AD74">
        <v>0.1098273044102825</v>
      </c>
      <c r="AE74">
        <v>0.48615972379144889</v>
      </c>
      <c r="AF74">
        <v>1.9528823209810069</v>
      </c>
      <c r="AG74">
        <v>2.1587316410965292</v>
      </c>
      <c r="AH74">
        <v>2.88310329895466E-2</v>
      </c>
      <c r="AI74">
        <v>0.69764481659512967</v>
      </c>
      <c r="AK74">
        <v>0.47683196919970222</v>
      </c>
      <c r="AL74">
        <v>0.36592750075117991</v>
      </c>
      <c r="AM74">
        <v>0.37613988226900502</v>
      </c>
      <c r="AN74">
        <v>0.40364918459672477</v>
      </c>
      <c r="AO74">
        <v>0.34755037200326722</v>
      </c>
      <c r="AP74">
        <v>0.1098273044102825</v>
      </c>
      <c r="AQ74">
        <v>0.33427021946602808</v>
      </c>
      <c r="AR74">
        <v>1.1119450099882671</v>
      </c>
      <c r="AS74">
        <v>0.4369334435750109</v>
      </c>
      <c r="AT74">
        <v>2.88310329895466E-2</v>
      </c>
      <c r="AU74">
        <v>0.45329487567457061</v>
      </c>
      <c r="AW74">
        <v>0.27889096013968812</v>
      </c>
      <c r="AY74">
        <v>-6</v>
      </c>
    </row>
    <row r="75" spans="1:51" x14ac:dyDescent="0.3">
      <c r="A75">
        <v>5</v>
      </c>
      <c r="B75" t="s">
        <v>126</v>
      </c>
      <c r="C75" t="s">
        <v>127</v>
      </c>
      <c r="D75" t="s">
        <v>128</v>
      </c>
      <c r="F75" s="2">
        <v>0</v>
      </c>
      <c r="G75" s="2">
        <v>0</v>
      </c>
      <c r="H75" s="5">
        <v>0</v>
      </c>
      <c r="I75">
        <f t="shared" si="2"/>
        <v>1</v>
      </c>
      <c r="J75">
        <f t="shared" si="3"/>
        <v>0</v>
      </c>
      <c r="K75">
        <v>3</v>
      </c>
      <c r="L75">
        <v>0</v>
      </c>
      <c r="M75">
        <v>310206.8</v>
      </c>
      <c r="N75">
        <v>657356</v>
      </c>
      <c r="O75">
        <v>657389.33333333326</v>
      </c>
      <c r="P75">
        <v>204639.2</v>
      </c>
      <c r="Q75">
        <v>470902.33333333337</v>
      </c>
      <c r="R75">
        <v>179053.6</v>
      </c>
      <c r="S75">
        <v>357236.33333333337</v>
      </c>
      <c r="T75">
        <v>3439355</v>
      </c>
      <c r="U75">
        <v>3326488.8</v>
      </c>
      <c r="V75">
        <v>16989.400000000001</v>
      </c>
      <c r="W75">
        <v>476747.66666666669</v>
      </c>
      <c r="Y75">
        <v>0.77374362458940593</v>
      </c>
      <c r="Z75">
        <v>1.053497159636269</v>
      </c>
      <c r="AA75">
        <v>1.0055616380064749</v>
      </c>
      <c r="AB75">
        <v>0.5566978274087887</v>
      </c>
      <c r="AC75">
        <v>0.9324082160581989</v>
      </c>
      <c r="AD75">
        <v>1.3156214100192301</v>
      </c>
      <c r="AE75">
        <v>0.96366502630213913</v>
      </c>
      <c r="AF75">
        <v>1.6512315619853331</v>
      </c>
      <c r="AG75">
        <v>2.028266745685444</v>
      </c>
      <c r="AH75">
        <v>7.0716721401549845E-2</v>
      </c>
      <c r="AI75">
        <v>1.548482028092258</v>
      </c>
      <c r="AK75">
        <v>0.77374362458940593</v>
      </c>
      <c r="AL75">
        <v>0.42784263172264519</v>
      </c>
      <c r="AM75">
        <v>0.40908453899513308</v>
      </c>
      <c r="AN75">
        <v>0.5566978274087887</v>
      </c>
      <c r="AO75">
        <v>0.44103436859052941</v>
      </c>
      <c r="AP75">
        <v>1.3156214100192301</v>
      </c>
      <c r="AQ75">
        <v>0.5425987840746529</v>
      </c>
      <c r="AR75">
        <v>0.87947465939214453</v>
      </c>
      <c r="AS75">
        <v>0.43380555796514569</v>
      </c>
      <c r="AT75">
        <v>7.0716721401549845E-2</v>
      </c>
      <c r="AU75">
        <v>0.78916091166514279</v>
      </c>
      <c r="AW75">
        <v>0.28302136514103038</v>
      </c>
      <c r="AY75">
        <v>-6</v>
      </c>
    </row>
    <row r="76" spans="1:51" x14ac:dyDescent="0.3">
      <c r="A76">
        <v>5</v>
      </c>
      <c r="B76" t="s">
        <v>129</v>
      </c>
      <c r="C76" t="s">
        <v>127</v>
      </c>
      <c r="D76" t="s">
        <v>128</v>
      </c>
      <c r="F76" s="2">
        <v>0</v>
      </c>
      <c r="G76" s="2">
        <v>1</v>
      </c>
      <c r="H76" s="5">
        <v>1</v>
      </c>
      <c r="I76">
        <f t="shared" si="2"/>
        <v>0</v>
      </c>
      <c r="J76">
        <f t="shared" si="3"/>
        <v>1</v>
      </c>
      <c r="K76">
        <v>3</v>
      </c>
      <c r="L76">
        <v>3</v>
      </c>
      <c r="M76">
        <v>5219065.2</v>
      </c>
      <c r="N76">
        <v>1834019.8</v>
      </c>
      <c r="O76">
        <v>1850483.4</v>
      </c>
      <c r="P76">
        <v>5982706</v>
      </c>
      <c r="Q76">
        <v>966632.8</v>
      </c>
      <c r="R76">
        <v>22170304</v>
      </c>
      <c r="S76">
        <v>1604345.333333333</v>
      </c>
      <c r="T76">
        <v>6610615.2000000002</v>
      </c>
      <c r="U76">
        <v>4436699.8666666662</v>
      </c>
      <c r="V76">
        <v>19085195</v>
      </c>
      <c r="W76">
        <v>1637780.533333333</v>
      </c>
      <c r="Y76">
        <v>6.4715891214204024</v>
      </c>
      <c r="Z76">
        <v>1.880199889070354</v>
      </c>
      <c r="AA76">
        <v>1.814839792608594</v>
      </c>
      <c r="AB76">
        <v>4.7979980071948374</v>
      </c>
      <c r="AC76">
        <v>1.3487487693317231</v>
      </c>
      <c r="AD76">
        <v>13.231450435996519</v>
      </c>
      <c r="AE76">
        <v>1.8746082793494381</v>
      </c>
      <c r="AF76">
        <v>3.791511336632539</v>
      </c>
      <c r="AG76">
        <v>2.8136719920633668</v>
      </c>
      <c r="AH76">
        <v>6.9265448616002683</v>
      </c>
      <c r="AI76">
        <v>2.849073206939889</v>
      </c>
      <c r="AK76">
        <v>6.4715891214204024</v>
      </c>
      <c r="AL76">
        <v>0.6941622861893848</v>
      </c>
      <c r="AM76">
        <v>0.67740241751307617</v>
      </c>
      <c r="AN76">
        <v>4.7979980071948374</v>
      </c>
      <c r="AO76">
        <v>0.5927399192083006</v>
      </c>
      <c r="AP76">
        <v>13.231450435996519</v>
      </c>
      <c r="AQ76">
        <v>0.86314276733901352</v>
      </c>
      <c r="AR76">
        <v>2.0940369160263801</v>
      </c>
      <c r="AS76">
        <v>0.52103764343385905</v>
      </c>
      <c r="AT76">
        <v>6.9265448616002683</v>
      </c>
      <c r="AU76">
        <v>1.436251101068531</v>
      </c>
      <c r="AW76">
        <v>0.28901040239725262</v>
      </c>
      <c r="AY76">
        <v>6</v>
      </c>
    </row>
    <row r="77" spans="1:51" x14ac:dyDescent="0.3">
      <c r="A77">
        <v>5</v>
      </c>
      <c r="B77" t="s">
        <v>130</v>
      </c>
      <c r="C77" t="s">
        <v>127</v>
      </c>
      <c r="D77" t="s">
        <v>128</v>
      </c>
      <c r="F77" s="2">
        <v>0</v>
      </c>
      <c r="G77" s="2">
        <v>1</v>
      </c>
      <c r="H77" s="5">
        <v>0</v>
      </c>
      <c r="I77">
        <f t="shared" si="2"/>
        <v>1</v>
      </c>
      <c r="J77">
        <f t="shared" si="3"/>
        <v>0</v>
      </c>
      <c r="K77">
        <v>3</v>
      </c>
      <c r="L77">
        <v>0</v>
      </c>
      <c r="M77">
        <v>3423988</v>
      </c>
      <c r="N77">
        <v>1904547.1333333331</v>
      </c>
      <c r="O77">
        <v>1920793.333333333</v>
      </c>
      <c r="P77">
        <v>6844367.7999999998</v>
      </c>
      <c r="Q77">
        <v>852133.6</v>
      </c>
      <c r="R77">
        <v>13263103.199999999</v>
      </c>
      <c r="S77">
        <v>1357367.666666667</v>
      </c>
      <c r="T77">
        <v>6486954.5999999996</v>
      </c>
      <c r="U77">
        <v>4402672.1333333338</v>
      </c>
      <c r="V77">
        <v>15211821.4</v>
      </c>
      <c r="W77">
        <v>1361870.8666666669</v>
      </c>
      <c r="Y77">
        <v>3.682938137010205</v>
      </c>
      <c r="Z77">
        <v>1.826653052373634</v>
      </c>
      <c r="AA77">
        <v>1.8550509452082531</v>
      </c>
      <c r="AB77">
        <v>4.0103627325966951</v>
      </c>
      <c r="AC77">
        <v>1.3345234013375979</v>
      </c>
      <c r="AD77">
        <v>9.0167192933848135</v>
      </c>
      <c r="AE77">
        <v>1.6910542893883149</v>
      </c>
      <c r="AF77">
        <v>3.6865761068300338</v>
      </c>
      <c r="AG77">
        <v>2.77472234662079</v>
      </c>
      <c r="AH77">
        <v>5.9796064772061071</v>
      </c>
      <c r="AI77">
        <v>2.794269375274113</v>
      </c>
      <c r="AK77">
        <v>3.682938137010205</v>
      </c>
      <c r="AL77">
        <v>0.73569366133694225</v>
      </c>
      <c r="AM77">
        <v>0.7475536567508243</v>
      </c>
      <c r="AN77">
        <v>4.0103627325966951</v>
      </c>
      <c r="AO77">
        <v>0.5876768553978764</v>
      </c>
      <c r="AP77">
        <v>9.0167192933848135</v>
      </c>
      <c r="AQ77">
        <v>0.72734989893700308</v>
      </c>
      <c r="AR77">
        <v>2.004132400243543</v>
      </c>
      <c r="AS77">
        <v>0.51369402396958319</v>
      </c>
      <c r="AT77">
        <v>5.9796064772061071</v>
      </c>
      <c r="AU77">
        <v>1.404399262535541</v>
      </c>
      <c r="AW77">
        <v>0.27543761339426659</v>
      </c>
      <c r="AY77">
        <v>0</v>
      </c>
    </row>
    <row r="78" spans="1:51" x14ac:dyDescent="0.3">
      <c r="A78">
        <v>5</v>
      </c>
      <c r="B78" t="s">
        <v>131</v>
      </c>
      <c r="C78" t="s">
        <v>127</v>
      </c>
      <c r="D78" t="s">
        <v>128</v>
      </c>
      <c r="F78" s="2">
        <v>0</v>
      </c>
      <c r="G78" s="2">
        <v>0</v>
      </c>
      <c r="H78" s="5">
        <v>0</v>
      </c>
      <c r="I78">
        <f t="shared" si="2"/>
        <v>1</v>
      </c>
      <c r="J78">
        <f t="shared" si="3"/>
        <v>0</v>
      </c>
      <c r="K78">
        <v>3</v>
      </c>
      <c r="L78">
        <v>0</v>
      </c>
      <c r="M78">
        <v>2836113.2</v>
      </c>
      <c r="N78">
        <v>1299040.466666667</v>
      </c>
      <c r="O78">
        <v>1300482.2666666671</v>
      </c>
      <c r="P78">
        <v>2158619.2000000002</v>
      </c>
      <c r="Q78">
        <v>750411.8</v>
      </c>
      <c r="R78">
        <v>2321572.4</v>
      </c>
      <c r="S78">
        <v>719377.53333333333</v>
      </c>
      <c r="T78">
        <v>3481139.6</v>
      </c>
      <c r="U78">
        <v>3365631.1333333338</v>
      </c>
      <c r="V78">
        <v>2111224.4</v>
      </c>
      <c r="W78">
        <v>1224507.1333333331</v>
      </c>
      <c r="Y78">
        <v>2.4914628551807261</v>
      </c>
      <c r="Z78">
        <v>1.480993637407664</v>
      </c>
      <c r="AA78">
        <v>1.479121348944803</v>
      </c>
      <c r="AB78">
        <v>2.402910388802411</v>
      </c>
      <c r="AC78">
        <v>1.3678473710024259</v>
      </c>
      <c r="AD78">
        <v>3.026053431408946</v>
      </c>
      <c r="AE78">
        <v>1.2411536350807479</v>
      </c>
      <c r="AF78">
        <v>1.3673545250087049</v>
      </c>
      <c r="AG78">
        <v>2.025458101082283</v>
      </c>
      <c r="AH78">
        <v>3.4349234288092698</v>
      </c>
      <c r="AI78">
        <v>2.5152092162170452</v>
      </c>
      <c r="AK78">
        <v>2.4914628551807261</v>
      </c>
      <c r="AL78">
        <v>0.57450347814010461</v>
      </c>
      <c r="AM78">
        <v>0.57566817768383771</v>
      </c>
      <c r="AN78">
        <v>2.402910388802411</v>
      </c>
      <c r="AO78">
        <v>0.66399939766270111</v>
      </c>
      <c r="AP78">
        <v>3.026053431408946</v>
      </c>
      <c r="AQ78">
        <v>0.61509468331544981</v>
      </c>
      <c r="AR78">
        <v>0.68821842421311885</v>
      </c>
      <c r="AS78">
        <v>0.43301951603886363</v>
      </c>
      <c r="AT78">
        <v>3.4349234288092698</v>
      </c>
      <c r="AU78">
        <v>1.165342594850032</v>
      </c>
      <c r="AW78">
        <v>0.27195638014236467</v>
      </c>
      <c r="AY78">
        <v>0</v>
      </c>
    </row>
    <row r="79" spans="1:51" x14ac:dyDescent="0.3">
      <c r="A79">
        <v>5</v>
      </c>
      <c r="B79" t="s">
        <v>132</v>
      </c>
      <c r="C79" t="s">
        <v>127</v>
      </c>
      <c r="D79" t="s">
        <v>128</v>
      </c>
      <c r="F79" s="2">
        <v>0</v>
      </c>
      <c r="G79" s="2">
        <v>1</v>
      </c>
      <c r="H79" s="5">
        <v>0</v>
      </c>
      <c r="I79">
        <f t="shared" si="2"/>
        <v>1</v>
      </c>
      <c r="J79">
        <f t="shared" si="3"/>
        <v>0</v>
      </c>
      <c r="K79">
        <v>3</v>
      </c>
      <c r="L79">
        <v>0</v>
      </c>
      <c r="M79">
        <v>1460671.8</v>
      </c>
      <c r="N79">
        <v>1162324.466666667</v>
      </c>
      <c r="O79">
        <v>1171667.8666666669</v>
      </c>
      <c r="P79">
        <v>13296880.6</v>
      </c>
      <c r="Q79">
        <v>676221.53333333333</v>
      </c>
      <c r="R79">
        <v>1673494.8</v>
      </c>
      <c r="S79">
        <v>721155.4</v>
      </c>
      <c r="T79">
        <v>3440942.2</v>
      </c>
      <c r="U79">
        <v>3339466</v>
      </c>
      <c r="V79">
        <v>14522821.4</v>
      </c>
      <c r="W79">
        <v>1002543.133333333</v>
      </c>
      <c r="Y79">
        <v>1.528242136992048</v>
      </c>
      <c r="Z79">
        <v>1.3568945146282201</v>
      </c>
      <c r="AA79">
        <v>1.364523423307886</v>
      </c>
      <c r="AB79">
        <v>12.81293414498796</v>
      </c>
      <c r="AC79">
        <v>1.2470477903281181</v>
      </c>
      <c r="AD79">
        <v>2.2196158276172349</v>
      </c>
      <c r="AE79">
        <v>1.259256138990168</v>
      </c>
      <c r="AF79">
        <v>1.337684353813529</v>
      </c>
      <c r="AG79">
        <v>2.0019691596583771</v>
      </c>
      <c r="AH79">
        <v>7.6056504165986549</v>
      </c>
      <c r="AI79">
        <v>2.1414505836903119</v>
      </c>
      <c r="AK79">
        <v>1.528242136992048</v>
      </c>
      <c r="AL79">
        <v>0.54820799322333191</v>
      </c>
      <c r="AM79">
        <v>0.5550012427886637</v>
      </c>
      <c r="AN79">
        <v>12.81293414498796</v>
      </c>
      <c r="AO79">
        <v>0.59252739619502492</v>
      </c>
      <c r="AP79">
        <v>2.2196158276172349</v>
      </c>
      <c r="AQ79">
        <v>0.57620200186114134</v>
      </c>
      <c r="AR79">
        <v>0.71799889741232614</v>
      </c>
      <c r="AS79">
        <v>0.42458879234424479</v>
      </c>
      <c r="AT79">
        <v>7.6056504165986549</v>
      </c>
      <c r="AU79">
        <v>1.0499584740803889</v>
      </c>
      <c r="AW79">
        <v>0.27100373874806483</v>
      </c>
      <c r="AY79">
        <v>0</v>
      </c>
    </row>
    <row r="80" spans="1:51" x14ac:dyDescent="0.3">
      <c r="A80">
        <v>5</v>
      </c>
      <c r="B80" t="s">
        <v>133</v>
      </c>
      <c r="C80" t="s">
        <v>127</v>
      </c>
      <c r="D80" t="s">
        <v>128</v>
      </c>
      <c r="F80" s="2">
        <v>0</v>
      </c>
      <c r="G80" s="2">
        <v>0</v>
      </c>
      <c r="H80" s="5">
        <v>0</v>
      </c>
      <c r="I80">
        <f t="shared" si="2"/>
        <v>1</v>
      </c>
      <c r="J80">
        <f t="shared" si="3"/>
        <v>0</v>
      </c>
      <c r="K80">
        <v>3</v>
      </c>
      <c r="L80">
        <v>0</v>
      </c>
      <c r="M80">
        <v>5841890.5999999996</v>
      </c>
      <c r="N80">
        <v>2169449.4</v>
      </c>
      <c r="O80">
        <v>2194968.333333333</v>
      </c>
      <c r="P80">
        <v>3257650</v>
      </c>
      <c r="Q80">
        <v>914629.46666666656</v>
      </c>
      <c r="R80">
        <v>14360336.800000001</v>
      </c>
      <c r="S80">
        <v>1807641.6000000001</v>
      </c>
      <c r="T80">
        <v>6616594.4000000004</v>
      </c>
      <c r="U80">
        <v>4445984.8</v>
      </c>
      <c r="V80">
        <v>21360085</v>
      </c>
      <c r="W80">
        <v>1370180.333333333</v>
      </c>
      <c r="Y80">
        <v>4.4042852111742832</v>
      </c>
      <c r="Z80">
        <v>1.9469618687522601</v>
      </c>
      <c r="AA80">
        <v>1.9531708788126709</v>
      </c>
      <c r="AB80">
        <v>3.192116860597161</v>
      </c>
      <c r="AC80">
        <v>1.3255983307433781</v>
      </c>
      <c r="AD80">
        <v>7.7996995034161953</v>
      </c>
      <c r="AE80">
        <v>1.9611308512704759</v>
      </c>
      <c r="AF80">
        <v>3.7345166665967549</v>
      </c>
      <c r="AG80">
        <v>2.805084093733845</v>
      </c>
      <c r="AH80">
        <v>7.4774143798043946</v>
      </c>
      <c r="AI80">
        <v>2.7633927536429841</v>
      </c>
      <c r="AK80">
        <v>4.4042852111742832</v>
      </c>
      <c r="AL80">
        <v>0.75536663479870181</v>
      </c>
      <c r="AM80">
        <v>0.76556999254583702</v>
      </c>
      <c r="AN80">
        <v>3.192116860597161</v>
      </c>
      <c r="AO80">
        <v>0.54415536846887946</v>
      </c>
      <c r="AP80">
        <v>7.7996995034161953</v>
      </c>
      <c r="AQ80">
        <v>0.77858247094166777</v>
      </c>
      <c r="AR80">
        <v>2.0674189655925148</v>
      </c>
      <c r="AS80">
        <v>0.51710752679888783</v>
      </c>
      <c r="AT80">
        <v>7.4774143798043946</v>
      </c>
      <c r="AU80">
        <v>1.394620764127467</v>
      </c>
      <c r="AW80">
        <v>0.27188602120149868</v>
      </c>
      <c r="AY80">
        <v>0</v>
      </c>
    </row>
    <row r="81" spans="1:51" x14ac:dyDescent="0.3">
      <c r="A81">
        <v>5</v>
      </c>
      <c r="B81" t="s">
        <v>134</v>
      </c>
      <c r="C81" t="s">
        <v>127</v>
      </c>
      <c r="D81" t="s">
        <v>128</v>
      </c>
      <c r="F81" s="2">
        <v>0</v>
      </c>
      <c r="G81" s="2">
        <v>0</v>
      </c>
      <c r="H81" s="5">
        <v>1</v>
      </c>
      <c r="I81">
        <f t="shared" si="2"/>
        <v>0</v>
      </c>
      <c r="J81">
        <f t="shared" si="3"/>
        <v>1</v>
      </c>
      <c r="K81">
        <v>3</v>
      </c>
      <c r="L81">
        <v>3</v>
      </c>
      <c r="M81">
        <v>4759304.8</v>
      </c>
      <c r="N81">
        <v>1679679.533333333</v>
      </c>
      <c r="O81">
        <v>1692637.2666666671</v>
      </c>
      <c r="P81">
        <v>10473944.4</v>
      </c>
      <c r="Q81">
        <v>875061.8</v>
      </c>
      <c r="R81">
        <v>13645416</v>
      </c>
      <c r="S81">
        <v>1275864.333333333</v>
      </c>
      <c r="T81">
        <v>6484050.7999999998</v>
      </c>
      <c r="U81">
        <v>4403020.666666666</v>
      </c>
      <c r="V81">
        <v>27706218.399999999</v>
      </c>
      <c r="W81">
        <v>1102990.666666667</v>
      </c>
      <c r="Y81">
        <v>3.8839202668052168</v>
      </c>
      <c r="Z81">
        <v>1.6329746721118381</v>
      </c>
      <c r="AA81">
        <v>1.6375432493747211</v>
      </c>
      <c r="AB81">
        <v>7.4643804271996483</v>
      </c>
      <c r="AC81">
        <v>1.3764705481240529</v>
      </c>
      <c r="AD81">
        <v>10.079950117599219</v>
      </c>
      <c r="AE81">
        <v>1.686162634411206</v>
      </c>
      <c r="AF81">
        <v>3.585924830008298</v>
      </c>
      <c r="AG81">
        <v>2.763091376687711</v>
      </c>
      <c r="AH81">
        <v>9.058592313202098</v>
      </c>
      <c r="AI81">
        <v>2.6003054406959558</v>
      </c>
      <c r="AK81">
        <v>3.8839202668052168</v>
      </c>
      <c r="AL81">
        <v>0.61561325440416115</v>
      </c>
      <c r="AM81">
        <v>0.62066073305128766</v>
      </c>
      <c r="AN81">
        <v>7.4643804271996483</v>
      </c>
      <c r="AO81">
        <v>0.59797673973371279</v>
      </c>
      <c r="AP81">
        <v>10.079950117599219</v>
      </c>
      <c r="AQ81">
        <v>0.72826196874181437</v>
      </c>
      <c r="AR81">
        <v>1.9601882076123729</v>
      </c>
      <c r="AS81">
        <v>0.51211087909371911</v>
      </c>
      <c r="AT81">
        <v>9.058592313202098</v>
      </c>
      <c r="AU81">
        <v>1.310387331321059</v>
      </c>
      <c r="AW81">
        <v>0.27271473333239549</v>
      </c>
      <c r="AY81">
        <v>6</v>
      </c>
    </row>
    <row r="82" spans="1:51" x14ac:dyDescent="0.3">
      <c r="A82">
        <v>5</v>
      </c>
      <c r="B82" t="s">
        <v>135</v>
      </c>
      <c r="C82" t="s">
        <v>127</v>
      </c>
      <c r="D82" t="s">
        <v>128</v>
      </c>
      <c r="F82" s="2">
        <v>0</v>
      </c>
      <c r="G82" s="2">
        <v>1</v>
      </c>
      <c r="H82" s="5">
        <v>0</v>
      </c>
      <c r="I82">
        <f t="shared" si="2"/>
        <v>1</v>
      </c>
      <c r="J82">
        <f t="shared" si="3"/>
        <v>0</v>
      </c>
      <c r="K82">
        <v>3</v>
      </c>
      <c r="L82">
        <v>0</v>
      </c>
      <c r="M82">
        <v>210607.4</v>
      </c>
      <c r="N82">
        <v>566947.33333333326</v>
      </c>
      <c r="O82">
        <v>567870.26666666672</v>
      </c>
      <c r="P82">
        <v>201023.6</v>
      </c>
      <c r="Q82">
        <v>287203.1333333333</v>
      </c>
      <c r="R82">
        <v>4669.2</v>
      </c>
      <c r="S82">
        <v>255338.1333333333</v>
      </c>
      <c r="T82">
        <v>3477472</v>
      </c>
      <c r="U82">
        <v>3339341.5333333341</v>
      </c>
      <c r="V82">
        <v>6097.4</v>
      </c>
      <c r="W82">
        <v>234049.46666666659</v>
      </c>
      <c r="Y82">
        <v>0.36987375039607279</v>
      </c>
      <c r="Z82">
        <v>0.90981761067717648</v>
      </c>
      <c r="AA82">
        <v>0.91097870830368888</v>
      </c>
      <c r="AB82">
        <v>0.41363104020711028</v>
      </c>
      <c r="AC82">
        <v>0.83291422774976431</v>
      </c>
      <c r="AD82">
        <v>0.10985289558302611</v>
      </c>
      <c r="AE82">
        <v>0.89143348858536542</v>
      </c>
      <c r="AF82">
        <v>1.357739510841202</v>
      </c>
      <c r="AG82">
        <v>1.9994252131436949</v>
      </c>
      <c r="AH82">
        <v>3.3065768599044483E-2</v>
      </c>
      <c r="AI82">
        <v>1.192752571050854</v>
      </c>
      <c r="AK82">
        <v>0.36987375039607279</v>
      </c>
      <c r="AL82">
        <v>0.39951217692578211</v>
      </c>
      <c r="AM82">
        <v>0.4003569469282714</v>
      </c>
      <c r="AN82">
        <v>0.41363104020711028</v>
      </c>
      <c r="AO82">
        <v>0.39178411940229119</v>
      </c>
      <c r="AP82">
        <v>0.10985289558302611</v>
      </c>
      <c r="AQ82">
        <v>0.45849804306635628</v>
      </c>
      <c r="AR82">
        <v>0.68492786582792176</v>
      </c>
      <c r="AS82">
        <v>0.42493475201384467</v>
      </c>
      <c r="AT82">
        <v>3.3065768599044483E-2</v>
      </c>
      <c r="AU82">
        <v>0.67401680725937085</v>
      </c>
      <c r="AW82">
        <v>0.27076620906979459</v>
      </c>
      <c r="AY82">
        <v>-6</v>
      </c>
    </row>
    <row r="83" spans="1:51" x14ac:dyDescent="0.3">
      <c r="A83">
        <v>5</v>
      </c>
      <c r="B83" t="s">
        <v>136</v>
      </c>
      <c r="C83" t="s">
        <v>137</v>
      </c>
      <c r="D83" t="s">
        <v>138</v>
      </c>
      <c r="F83" s="2">
        <v>0</v>
      </c>
      <c r="G83" s="2">
        <v>0</v>
      </c>
      <c r="H83" s="5">
        <v>0</v>
      </c>
      <c r="I83">
        <f t="shared" si="2"/>
        <v>1</v>
      </c>
      <c r="J83">
        <f t="shared" si="3"/>
        <v>0</v>
      </c>
      <c r="K83">
        <v>3</v>
      </c>
      <c r="L83">
        <v>0</v>
      </c>
      <c r="M83">
        <v>319086.2</v>
      </c>
      <c r="N83">
        <v>799882.4</v>
      </c>
      <c r="O83">
        <v>800413.8</v>
      </c>
      <c r="P83">
        <v>239957</v>
      </c>
      <c r="Q83">
        <v>398291.8</v>
      </c>
      <c r="R83">
        <v>125583.6</v>
      </c>
      <c r="S83">
        <v>366138.8</v>
      </c>
      <c r="T83">
        <v>4306558</v>
      </c>
      <c r="U83">
        <v>3860935.4</v>
      </c>
      <c r="V83">
        <v>228518.39999999999</v>
      </c>
      <c r="W83">
        <v>1333097.8</v>
      </c>
      <c r="Y83">
        <v>0.54287053680745889</v>
      </c>
      <c r="Z83">
        <v>0.94988791724899779</v>
      </c>
      <c r="AA83">
        <v>0.93809189860476183</v>
      </c>
      <c r="AB83">
        <v>0.59125381819903855</v>
      </c>
      <c r="AC83">
        <v>0.82599046781542707</v>
      </c>
      <c r="AD83">
        <v>0.54994665560079736</v>
      </c>
      <c r="AE83">
        <v>0.80523042059503491</v>
      </c>
      <c r="AF83">
        <v>2.0936373330070639</v>
      </c>
      <c r="AG83">
        <v>2.3302977789426218</v>
      </c>
      <c r="AH83">
        <v>1.0230000983923671</v>
      </c>
      <c r="AI83">
        <v>2.0800738148391251</v>
      </c>
      <c r="AK83">
        <v>0.54287053680745889</v>
      </c>
      <c r="AL83">
        <v>0.31460757842287418</v>
      </c>
      <c r="AM83">
        <v>0.30862207559403032</v>
      </c>
      <c r="AN83">
        <v>0.59125381819903855</v>
      </c>
      <c r="AO83">
        <v>0.3062091964005958</v>
      </c>
      <c r="AP83">
        <v>0.54994665560079736</v>
      </c>
      <c r="AQ83">
        <v>0.29679893221473319</v>
      </c>
      <c r="AR83">
        <v>1.2316375869908369</v>
      </c>
      <c r="AS83">
        <v>0.35746877300553032</v>
      </c>
      <c r="AT83">
        <v>1.0230000983923671</v>
      </c>
      <c r="AU83">
        <v>0.78312535800505434</v>
      </c>
      <c r="AW83">
        <v>0.17433729001786549</v>
      </c>
      <c r="AY83">
        <v>-4</v>
      </c>
    </row>
    <row r="84" spans="1:51" x14ac:dyDescent="0.3">
      <c r="A84">
        <v>5</v>
      </c>
      <c r="B84" t="s">
        <v>139</v>
      </c>
      <c r="C84" t="s">
        <v>137</v>
      </c>
      <c r="D84" t="s">
        <v>138</v>
      </c>
      <c r="F84" s="2">
        <v>0</v>
      </c>
      <c r="G84" s="2">
        <v>1</v>
      </c>
      <c r="H84" s="5">
        <v>1</v>
      </c>
      <c r="I84">
        <f t="shared" si="2"/>
        <v>0</v>
      </c>
      <c r="J84">
        <f t="shared" si="3"/>
        <v>1</v>
      </c>
      <c r="K84">
        <v>3</v>
      </c>
      <c r="L84">
        <v>3</v>
      </c>
      <c r="M84">
        <v>2687806.2</v>
      </c>
      <c r="N84">
        <v>1135933.8</v>
      </c>
      <c r="O84">
        <v>1145072.3999999999</v>
      </c>
      <c r="P84">
        <v>4663570.4000000004</v>
      </c>
      <c r="Q84">
        <v>594690.19999999995</v>
      </c>
      <c r="R84">
        <v>4324974.2</v>
      </c>
      <c r="S84">
        <v>524409.4</v>
      </c>
      <c r="T84">
        <v>3928340</v>
      </c>
      <c r="U84">
        <v>3173515.2</v>
      </c>
      <c r="V84">
        <v>4677741</v>
      </c>
      <c r="W84">
        <v>945803.8</v>
      </c>
      <c r="Y84">
        <v>2.3055043715867209</v>
      </c>
      <c r="Z84">
        <v>1.22032591564348</v>
      </c>
      <c r="AA84">
        <v>1.2202180720050819</v>
      </c>
      <c r="AB84">
        <v>3.943816057010554</v>
      </c>
      <c r="AC84">
        <v>1.0487020229978949</v>
      </c>
      <c r="AD84">
        <v>3.6136822166037752</v>
      </c>
      <c r="AE84">
        <v>0.84728167839348312</v>
      </c>
      <c r="AF84">
        <v>1.7673272757790981</v>
      </c>
      <c r="AG84">
        <v>1.795593091659248</v>
      </c>
      <c r="AH84">
        <v>4.0660646938136784</v>
      </c>
      <c r="AI84">
        <v>2.134766002651304</v>
      </c>
      <c r="AK84">
        <v>2.3055043715867209</v>
      </c>
      <c r="AL84">
        <v>0.42197437962749967</v>
      </c>
      <c r="AM84">
        <v>0.42307943698251621</v>
      </c>
      <c r="AN84">
        <v>3.943816057010554</v>
      </c>
      <c r="AO84">
        <v>0.38894871820230031</v>
      </c>
      <c r="AP84">
        <v>3.6136822166037752</v>
      </c>
      <c r="AQ84">
        <v>0.34098575679818172</v>
      </c>
      <c r="AR84">
        <v>0.97413313539000224</v>
      </c>
      <c r="AS84">
        <v>0.31455571959959339</v>
      </c>
      <c r="AT84">
        <v>4.0660646938136784</v>
      </c>
      <c r="AU84">
        <v>0.84825727561255915</v>
      </c>
      <c r="AW84">
        <v>0.1769823882146738</v>
      </c>
      <c r="AY84">
        <v>4</v>
      </c>
    </row>
    <row r="85" spans="1:51" x14ac:dyDescent="0.3">
      <c r="A85">
        <v>5</v>
      </c>
      <c r="B85" t="s">
        <v>140</v>
      </c>
      <c r="C85" t="s">
        <v>137</v>
      </c>
      <c r="D85" t="s">
        <v>138</v>
      </c>
      <c r="F85" s="2">
        <v>0</v>
      </c>
      <c r="G85" s="2">
        <v>1</v>
      </c>
      <c r="H85" s="5">
        <v>0</v>
      </c>
      <c r="I85">
        <f t="shared" si="2"/>
        <v>1</v>
      </c>
      <c r="J85">
        <f t="shared" si="3"/>
        <v>0</v>
      </c>
      <c r="K85">
        <v>3</v>
      </c>
      <c r="L85">
        <v>0</v>
      </c>
      <c r="M85">
        <v>781166.8</v>
      </c>
      <c r="N85">
        <v>765443.8</v>
      </c>
      <c r="O85">
        <v>768288.2</v>
      </c>
      <c r="P85">
        <v>1547781.6</v>
      </c>
      <c r="Q85">
        <v>477700</v>
      </c>
      <c r="R85">
        <v>1990193</v>
      </c>
      <c r="S85">
        <v>468368.6</v>
      </c>
      <c r="T85">
        <v>3853685</v>
      </c>
      <c r="U85">
        <v>3101259.8</v>
      </c>
      <c r="V85">
        <v>3464936</v>
      </c>
      <c r="W85">
        <v>725209.4</v>
      </c>
      <c r="Y85">
        <v>0.78910153842298314</v>
      </c>
      <c r="Z85">
        <v>0.91544308855663981</v>
      </c>
      <c r="AA85">
        <v>0.92196047375909984</v>
      </c>
      <c r="AB85">
        <v>0.92624264280893842</v>
      </c>
      <c r="AC85">
        <v>0.79892728197737595</v>
      </c>
      <c r="AD85">
        <v>1.662701822200324</v>
      </c>
      <c r="AE85">
        <v>0.93591181760421027</v>
      </c>
      <c r="AF85">
        <v>1.7320555084384981</v>
      </c>
      <c r="AG85">
        <v>1.764283942920156</v>
      </c>
      <c r="AH85">
        <v>3.7035276792128569</v>
      </c>
      <c r="AI85">
        <v>1.535574881592765</v>
      </c>
      <c r="AK85">
        <v>0.78910153842298314</v>
      </c>
      <c r="AL85">
        <v>0.32603360979119322</v>
      </c>
      <c r="AM85">
        <v>0.32952777278842399</v>
      </c>
      <c r="AN85">
        <v>0.92624264280893842</v>
      </c>
      <c r="AO85">
        <v>0.33652094858116471</v>
      </c>
      <c r="AP85">
        <v>1.662701822200324</v>
      </c>
      <c r="AQ85">
        <v>0.39832459761528288</v>
      </c>
      <c r="AR85">
        <v>0.97168557042023163</v>
      </c>
      <c r="AS85">
        <v>0.30628785876324388</v>
      </c>
      <c r="AT85">
        <v>3.7035276792128569</v>
      </c>
      <c r="AU85">
        <v>0.56260548741556704</v>
      </c>
      <c r="AW85">
        <v>0.1749230169923976</v>
      </c>
      <c r="AY85">
        <v>0</v>
      </c>
    </row>
    <row r="86" spans="1:51" x14ac:dyDescent="0.3">
      <c r="A86">
        <v>5</v>
      </c>
      <c r="B86" t="s">
        <v>141</v>
      </c>
      <c r="C86" t="s">
        <v>137</v>
      </c>
      <c r="D86" t="s">
        <v>138</v>
      </c>
      <c r="F86" s="2">
        <v>0</v>
      </c>
      <c r="G86" s="2">
        <v>0</v>
      </c>
      <c r="H86" s="5">
        <v>0</v>
      </c>
      <c r="I86">
        <f t="shared" si="2"/>
        <v>1</v>
      </c>
      <c r="J86">
        <f t="shared" si="3"/>
        <v>0</v>
      </c>
      <c r="K86">
        <v>3</v>
      </c>
      <c r="L86">
        <v>0</v>
      </c>
      <c r="M86">
        <v>4408749</v>
      </c>
      <c r="N86">
        <v>2033126.3999999999</v>
      </c>
      <c r="O86">
        <v>2041157.6</v>
      </c>
      <c r="P86">
        <v>2025758.4</v>
      </c>
      <c r="Q86">
        <v>473600.6</v>
      </c>
      <c r="R86">
        <v>9883125.4000000004</v>
      </c>
      <c r="S86">
        <v>1501561.8</v>
      </c>
      <c r="T86">
        <v>4039682.4</v>
      </c>
      <c r="U86">
        <v>3613094.8</v>
      </c>
      <c r="V86">
        <v>11459876.6</v>
      </c>
      <c r="W86">
        <v>1798935.6</v>
      </c>
      <c r="Y86">
        <v>3.8162938564084472</v>
      </c>
      <c r="Z86">
        <v>1.851369536784478</v>
      </c>
      <c r="AA86">
        <v>1.860206942167133</v>
      </c>
      <c r="AB86">
        <v>2.3880913431989028</v>
      </c>
      <c r="AC86">
        <v>0.99002273061778401</v>
      </c>
      <c r="AD86">
        <v>8.8075458346167572</v>
      </c>
      <c r="AE86">
        <v>1.9708105622557921</v>
      </c>
      <c r="AF86">
        <v>1.84009655478876</v>
      </c>
      <c r="AG86">
        <v>2.1259536432684398</v>
      </c>
      <c r="AH86">
        <v>6.6325620903982783</v>
      </c>
      <c r="AI86">
        <v>2.704855410801247</v>
      </c>
      <c r="AK86">
        <v>3.8162938564084472</v>
      </c>
      <c r="AL86">
        <v>0.57744118439732117</v>
      </c>
      <c r="AM86">
        <v>0.58289407938718796</v>
      </c>
      <c r="AN86">
        <v>2.3880913431989028</v>
      </c>
      <c r="AO86">
        <v>0.34555099660647098</v>
      </c>
      <c r="AP86">
        <v>8.8075458346167572</v>
      </c>
      <c r="AQ86">
        <v>0.62506104282801966</v>
      </c>
      <c r="AR86">
        <v>1.0663365599815731</v>
      </c>
      <c r="AS86">
        <v>0.34004140633624053</v>
      </c>
      <c r="AT86">
        <v>6.6325620903982783</v>
      </c>
      <c r="AU86">
        <v>1.1271309004281651</v>
      </c>
      <c r="AW86">
        <v>0.17460920120356599</v>
      </c>
      <c r="AY86">
        <v>0</v>
      </c>
    </row>
    <row r="87" spans="1:51" x14ac:dyDescent="0.3">
      <c r="A87">
        <v>5</v>
      </c>
      <c r="B87" t="s">
        <v>142</v>
      </c>
      <c r="C87" t="s">
        <v>137</v>
      </c>
      <c r="D87" t="s">
        <v>138</v>
      </c>
      <c r="F87" s="2">
        <v>0</v>
      </c>
      <c r="G87" s="2">
        <v>1</v>
      </c>
      <c r="H87" s="5">
        <v>0</v>
      </c>
      <c r="I87">
        <f t="shared" si="2"/>
        <v>1</v>
      </c>
      <c r="J87">
        <f t="shared" si="3"/>
        <v>0</v>
      </c>
      <c r="K87">
        <v>3</v>
      </c>
      <c r="L87">
        <v>0</v>
      </c>
      <c r="M87">
        <v>5315485</v>
      </c>
      <c r="N87">
        <v>2732367.8</v>
      </c>
      <c r="O87">
        <v>2763696.8</v>
      </c>
      <c r="P87">
        <v>15647339</v>
      </c>
      <c r="Q87">
        <v>1842751.2</v>
      </c>
      <c r="R87">
        <v>12464840.6</v>
      </c>
      <c r="S87">
        <v>2296339.4</v>
      </c>
      <c r="T87">
        <v>4336350.8</v>
      </c>
      <c r="U87">
        <v>3932474.2</v>
      </c>
      <c r="V87">
        <v>15843471.800000001</v>
      </c>
      <c r="W87">
        <v>4158572.2</v>
      </c>
      <c r="Y87">
        <v>4.854320706194267</v>
      </c>
      <c r="Z87">
        <v>2.319874685001559</v>
      </c>
      <c r="AA87">
        <v>2.3275085247936662</v>
      </c>
      <c r="AB87">
        <v>15.751140428602231</v>
      </c>
      <c r="AC87">
        <v>2.11072842257563</v>
      </c>
      <c r="AD87">
        <v>10.173181126010601</v>
      </c>
      <c r="AE87">
        <v>2.1862591309938582</v>
      </c>
      <c r="AF87">
        <v>2.1127538092550822</v>
      </c>
      <c r="AG87">
        <v>2.3916701539070351</v>
      </c>
      <c r="AH87">
        <v>8.3243807849939913</v>
      </c>
      <c r="AI87">
        <v>3.9042727189953439</v>
      </c>
      <c r="AK87">
        <v>4.854320706194267</v>
      </c>
      <c r="AL87">
        <v>0.71792420858982953</v>
      </c>
      <c r="AM87">
        <v>0.7333279203972779</v>
      </c>
      <c r="AN87">
        <v>15.751140428602231</v>
      </c>
      <c r="AO87">
        <v>0.64863182578701528</v>
      </c>
      <c r="AP87">
        <v>10.173181126010601</v>
      </c>
      <c r="AQ87">
        <v>0.64347838257672263</v>
      </c>
      <c r="AR87">
        <v>1.2421519238268961</v>
      </c>
      <c r="AS87">
        <v>0.36999178342521188</v>
      </c>
      <c r="AT87">
        <v>8.3243807849939913</v>
      </c>
      <c r="AU87">
        <v>1.7429540700046351</v>
      </c>
      <c r="AW87">
        <v>0.17287082920083771</v>
      </c>
      <c r="AY87">
        <v>0</v>
      </c>
    </row>
    <row r="88" spans="1:51" x14ac:dyDescent="0.3">
      <c r="A88">
        <v>5</v>
      </c>
      <c r="B88" t="s">
        <v>143</v>
      </c>
      <c r="C88" t="s">
        <v>137</v>
      </c>
      <c r="D88" t="s">
        <v>138</v>
      </c>
      <c r="F88" s="2">
        <v>0</v>
      </c>
      <c r="G88" s="2">
        <v>0</v>
      </c>
      <c r="H88" s="5">
        <v>0</v>
      </c>
      <c r="I88">
        <f t="shared" si="2"/>
        <v>1</v>
      </c>
      <c r="J88">
        <f t="shared" si="3"/>
        <v>0</v>
      </c>
      <c r="K88">
        <v>3</v>
      </c>
      <c r="L88">
        <v>0</v>
      </c>
      <c r="M88">
        <v>1032997.2</v>
      </c>
      <c r="N88">
        <v>739054</v>
      </c>
      <c r="O88">
        <v>741695.6</v>
      </c>
      <c r="P88">
        <v>569045.4</v>
      </c>
      <c r="Q88">
        <v>332964</v>
      </c>
      <c r="R88">
        <v>3558555.6</v>
      </c>
      <c r="S88">
        <v>514973.2</v>
      </c>
      <c r="T88">
        <v>3929436.4</v>
      </c>
      <c r="U88">
        <v>3157692.6</v>
      </c>
      <c r="V88">
        <v>3126287.2</v>
      </c>
      <c r="W88">
        <v>1045625.8</v>
      </c>
      <c r="Y88">
        <v>1.0882548218127339</v>
      </c>
      <c r="Z88">
        <v>0.91247109002433713</v>
      </c>
      <c r="AA88">
        <v>0.90937274758471176</v>
      </c>
      <c r="AB88">
        <v>1.0169927778071719</v>
      </c>
      <c r="AC88">
        <v>0.77492618720280004</v>
      </c>
      <c r="AD88">
        <v>2.4164914314053019</v>
      </c>
      <c r="AE88">
        <v>0.82386202177731316</v>
      </c>
      <c r="AF88">
        <v>1.771681022585835</v>
      </c>
      <c r="AG88">
        <v>1.77525417507859</v>
      </c>
      <c r="AH88">
        <v>4.0973825638066046</v>
      </c>
      <c r="AI88">
        <v>1.76277267500991</v>
      </c>
      <c r="AK88">
        <v>1.0882548218127339</v>
      </c>
      <c r="AL88">
        <v>0.33341147002065552</v>
      </c>
      <c r="AM88">
        <v>0.33108731800457458</v>
      </c>
      <c r="AN88">
        <v>1.0169927778071719</v>
      </c>
      <c r="AO88">
        <v>0.30905729859368869</v>
      </c>
      <c r="AP88">
        <v>2.4164914314053019</v>
      </c>
      <c r="AQ88">
        <v>0.3983742865966633</v>
      </c>
      <c r="AR88">
        <v>0.97586777778342371</v>
      </c>
      <c r="AS88">
        <v>0.30986318060895429</v>
      </c>
      <c r="AT88">
        <v>4.0973825638066046</v>
      </c>
      <c r="AU88">
        <v>0.69813603439833971</v>
      </c>
      <c r="AW88">
        <v>0.17373786941170691</v>
      </c>
      <c r="AY88">
        <v>0</v>
      </c>
    </row>
    <row r="89" spans="1:51" x14ac:dyDescent="0.3">
      <c r="A89">
        <v>5</v>
      </c>
      <c r="B89" t="s">
        <v>144</v>
      </c>
      <c r="C89" t="s">
        <v>137</v>
      </c>
      <c r="D89" t="s">
        <v>138</v>
      </c>
      <c r="F89" s="2">
        <v>0</v>
      </c>
      <c r="G89" s="2">
        <v>0</v>
      </c>
      <c r="H89" s="5">
        <v>1</v>
      </c>
      <c r="I89">
        <f t="shared" si="2"/>
        <v>0</v>
      </c>
      <c r="J89">
        <f t="shared" si="3"/>
        <v>1</v>
      </c>
      <c r="K89">
        <v>3</v>
      </c>
      <c r="L89">
        <v>3</v>
      </c>
      <c r="M89">
        <v>2367261</v>
      </c>
      <c r="N89">
        <v>840523.4</v>
      </c>
      <c r="O89">
        <v>844486.4</v>
      </c>
      <c r="P89">
        <v>2397875.6</v>
      </c>
      <c r="Q89">
        <v>318471.2</v>
      </c>
      <c r="R89">
        <v>5850146.2000000002</v>
      </c>
      <c r="S89">
        <v>503341.8</v>
      </c>
      <c r="T89">
        <v>3855495.2</v>
      </c>
      <c r="U89">
        <v>3110701.4</v>
      </c>
      <c r="V89">
        <v>3518969</v>
      </c>
      <c r="W89">
        <v>642221.80000000005</v>
      </c>
      <c r="Y89">
        <v>1.895357690996025</v>
      </c>
      <c r="Z89">
        <v>0.96580037847161293</v>
      </c>
      <c r="AA89">
        <v>0.95633172194939109</v>
      </c>
      <c r="AB89">
        <v>2.214171577594243</v>
      </c>
      <c r="AC89">
        <v>0.74820472941501071</v>
      </c>
      <c r="AD89">
        <v>4.8313143482082523</v>
      </c>
      <c r="AE89">
        <v>1.1622526651248331</v>
      </c>
      <c r="AF89">
        <v>1.703477461799048</v>
      </c>
      <c r="AG89">
        <v>1.7353352095582519</v>
      </c>
      <c r="AH89">
        <v>3.8257261664024549</v>
      </c>
      <c r="AI89">
        <v>1.764433681464288</v>
      </c>
      <c r="AK89">
        <v>1.895357690996025</v>
      </c>
      <c r="AL89">
        <v>0.34155614022165542</v>
      </c>
      <c r="AM89">
        <v>0.33932762778131292</v>
      </c>
      <c r="AN89">
        <v>2.214171577594243</v>
      </c>
      <c r="AO89">
        <v>0.28426745160832068</v>
      </c>
      <c r="AP89">
        <v>4.8313143482082523</v>
      </c>
      <c r="AQ89">
        <v>0.38301585537847133</v>
      </c>
      <c r="AR89">
        <v>0.96038047020556405</v>
      </c>
      <c r="AS89">
        <v>0.3048399551655166</v>
      </c>
      <c r="AT89">
        <v>3.8257261664024549</v>
      </c>
      <c r="AU89">
        <v>0.67035795702831824</v>
      </c>
      <c r="AW89">
        <v>0.17548342940863221</v>
      </c>
      <c r="AY89">
        <v>4</v>
      </c>
    </row>
    <row r="90" spans="1:51" x14ac:dyDescent="0.3">
      <c r="A90">
        <v>5</v>
      </c>
      <c r="B90" t="s">
        <v>145</v>
      </c>
      <c r="C90" t="s">
        <v>137</v>
      </c>
      <c r="D90" t="s">
        <v>138</v>
      </c>
      <c r="F90" s="2">
        <v>0</v>
      </c>
      <c r="G90" s="2">
        <v>1</v>
      </c>
      <c r="H90" s="5">
        <v>0</v>
      </c>
      <c r="I90">
        <f t="shared" si="2"/>
        <v>1</v>
      </c>
      <c r="J90">
        <f t="shared" si="3"/>
        <v>0</v>
      </c>
      <c r="K90">
        <v>3</v>
      </c>
      <c r="L90">
        <v>0</v>
      </c>
      <c r="M90">
        <v>208470.2</v>
      </c>
      <c r="N90">
        <v>581112</v>
      </c>
      <c r="O90">
        <v>581374.19999999995</v>
      </c>
      <c r="P90">
        <v>202026.4</v>
      </c>
      <c r="Q90">
        <v>248158.8</v>
      </c>
      <c r="R90">
        <v>1063.5999999999999</v>
      </c>
      <c r="S90">
        <v>162190.39999999999</v>
      </c>
      <c r="T90">
        <v>4030484.4</v>
      </c>
      <c r="U90">
        <v>3550232.6</v>
      </c>
      <c r="V90">
        <v>4608.6000000000004</v>
      </c>
      <c r="W90">
        <v>283123.20000000001</v>
      </c>
      <c r="Y90">
        <v>0.35349098182050509</v>
      </c>
      <c r="Z90">
        <v>0.76610741219483314</v>
      </c>
      <c r="AA90">
        <v>0.7570173814427108</v>
      </c>
      <c r="AB90">
        <v>0.38981896099867303</v>
      </c>
      <c r="AC90">
        <v>0.63384596820687877</v>
      </c>
      <c r="AD90">
        <v>9.3619460426270895E-2</v>
      </c>
      <c r="AE90">
        <v>0.6187357911956497</v>
      </c>
      <c r="AF90">
        <v>1.831706978415605</v>
      </c>
      <c r="AG90">
        <v>2.053783655585721</v>
      </c>
      <c r="AH90">
        <v>2.9413287411443851E-2</v>
      </c>
      <c r="AI90">
        <v>1.0126576207811011</v>
      </c>
      <c r="AK90">
        <v>0.35349098182050509</v>
      </c>
      <c r="AL90">
        <v>0.28860876300605021</v>
      </c>
      <c r="AM90">
        <v>0.28448405140079558</v>
      </c>
      <c r="AN90">
        <v>0.38981896099867303</v>
      </c>
      <c r="AO90">
        <v>0.24984784560510881</v>
      </c>
      <c r="AP90">
        <v>9.3619460426270895E-2</v>
      </c>
      <c r="AQ90">
        <v>0.27080834020161998</v>
      </c>
      <c r="AR90">
        <v>1.075261170207523</v>
      </c>
      <c r="AS90">
        <v>0.32574786359909919</v>
      </c>
      <c r="AT90">
        <v>2.9413287411443851E-2</v>
      </c>
      <c r="AU90">
        <v>0.49524078780086711</v>
      </c>
      <c r="AW90">
        <v>0.17234529299894341</v>
      </c>
      <c r="AY90">
        <v>-4</v>
      </c>
    </row>
    <row r="91" spans="1:51" x14ac:dyDescent="0.3">
      <c r="A91">
        <v>6</v>
      </c>
      <c r="B91" t="s">
        <v>146</v>
      </c>
      <c r="C91" t="s">
        <v>147</v>
      </c>
      <c r="D91" t="s">
        <v>148</v>
      </c>
      <c r="F91" s="2">
        <v>0</v>
      </c>
      <c r="G91" s="2">
        <v>0</v>
      </c>
      <c r="H91" s="5">
        <v>0</v>
      </c>
      <c r="I91">
        <f t="shared" si="2"/>
        <v>1</v>
      </c>
      <c r="J91">
        <f t="shared" si="3"/>
        <v>0</v>
      </c>
      <c r="K91">
        <v>3</v>
      </c>
      <c r="L91">
        <v>0</v>
      </c>
      <c r="M91">
        <v>623122.6</v>
      </c>
      <c r="N91">
        <v>660646.6</v>
      </c>
      <c r="O91">
        <v>658491.19999999995</v>
      </c>
      <c r="P91">
        <v>444173</v>
      </c>
      <c r="Q91">
        <v>300291.40000000002</v>
      </c>
      <c r="R91">
        <v>477290.2</v>
      </c>
      <c r="S91">
        <v>202361</v>
      </c>
      <c r="T91">
        <v>3001506.4</v>
      </c>
      <c r="U91">
        <v>2492038.7999999998</v>
      </c>
      <c r="V91">
        <v>1187507</v>
      </c>
      <c r="W91">
        <v>537538.4</v>
      </c>
      <c r="Y91">
        <v>0.85991222099401055</v>
      </c>
      <c r="Z91">
        <v>0.89493022479582574</v>
      </c>
      <c r="AA91">
        <v>0.88537694417173041</v>
      </c>
      <c r="AB91">
        <v>0.87428845620015638</v>
      </c>
      <c r="AC91">
        <v>0.75873328779707661</v>
      </c>
      <c r="AD91">
        <v>1.6121910780086179</v>
      </c>
      <c r="AE91">
        <v>0.73725099297007546</v>
      </c>
      <c r="AF91">
        <v>0.46518587202299388</v>
      </c>
      <c r="AG91">
        <v>0.68253835856448863</v>
      </c>
      <c r="AH91">
        <v>2.9694328058045358</v>
      </c>
      <c r="AI91">
        <v>1.471243294607848</v>
      </c>
      <c r="AK91">
        <v>0.85991222099401055</v>
      </c>
      <c r="AL91">
        <v>0.53690020978683606</v>
      </c>
      <c r="AM91">
        <v>0.52977499900152902</v>
      </c>
      <c r="AN91">
        <v>0.87428845620015638</v>
      </c>
      <c r="AO91">
        <v>0.47965412679477593</v>
      </c>
      <c r="AP91">
        <v>1.6121910780086179</v>
      </c>
      <c r="AQ91">
        <v>0.40110406397143378</v>
      </c>
      <c r="AR91">
        <v>0.35683537482982502</v>
      </c>
      <c r="AS91">
        <v>0.30911269582575179</v>
      </c>
      <c r="AT91">
        <v>2.9694328058045358</v>
      </c>
      <c r="AU91">
        <v>0.92438030638732016</v>
      </c>
      <c r="AW91">
        <v>0.19921513339504601</v>
      </c>
      <c r="AY91">
        <v>0</v>
      </c>
    </row>
    <row r="92" spans="1:51" x14ac:dyDescent="0.3">
      <c r="A92">
        <v>6</v>
      </c>
      <c r="B92" t="s">
        <v>149</v>
      </c>
      <c r="C92" t="s">
        <v>147</v>
      </c>
      <c r="D92" t="s">
        <v>148</v>
      </c>
      <c r="F92" s="2">
        <v>0</v>
      </c>
      <c r="G92" s="2">
        <v>1</v>
      </c>
      <c r="H92" s="5">
        <v>0</v>
      </c>
      <c r="I92">
        <f t="shared" si="2"/>
        <v>1</v>
      </c>
      <c r="J92">
        <f t="shared" si="3"/>
        <v>0</v>
      </c>
      <c r="K92">
        <v>3</v>
      </c>
      <c r="L92">
        <v>0</v>
      </c>
      <c r="M92">
        <v>391828.4</v>
      </c>
      <c r="N92">
        <v>468366.6</v>
      </c>
      <c r="O92">
        <v>470233.59999999998</v>
      </c>
      <c r="P92">
        <v>236045</v>
      </c>
      <c r="Q92">
        <v>315234.40000000002</v>
      </c>
      <c r="R92">
        <v>195592.4</v>
      </c>
      <c r="S92">
        <v>266904</v>
      </c>
      <c r="T92">
        <v>2999604.4</v>
      </c>
      <c r="U92">
        <v>2485443.6</v>
      </c>
      <c r="V92">
        <v>72201.600000000006</v>
      </c>
      <c r="W92">
        <v>263144.8</v>
      </c>
      <c r="Y92">
        <v>0.49723186640767381</v>
      </c>
      <c r="Z92">
        <v>0.71973817064426837</v>
      </c>
      <c r="AA92">
        <v>0.71711505720159041</v>
      </c>
      <c r="AB92">
        <v>0.45073016500100488</v>
      </c>
      <c r="AC92">
        <v>0.70619952820125032</v>
      </c>
      <c r="AD92">
        <v>1.055545112187974</v>
      </c>
      <c r="AE92">
        <v>1.1416637805989009</v>
      </c>
      <c r="AF92">
        <v>0.45986852617934348</v>
      </c>
      <c r="AG92">
        <v>0.67923652282916014</v>
      </c>
      <c r="AH92">
        <v>0.14126026298617941</v>
      </c>
      <c r="AI92">
        <v>0.76276831376599152</v>
      </c>
      <c r="AK92">
        <v>0.49723186640767381</v>
      </c>
      <c r="AL92">
        <v>0.43573328400962053</v>
      </c>
      <c r="AM92">
        <v>0.43247375320643189</v>
      </c>
      <c r="AN92">
        <v>0.45073016500100488</v>
      </c>
      <c r="AO92">
        <v>0.41681893120403402</v>
      </c>
      <c r="AP92">
        <v>1.055545112187974</v>
      </c>
      <c r="AQ92">
        <v>0.65892836179118608</v>
      </c>
      <c r="AR92">
        <v>0.35059654398355627</v>
      </c>
      <c r="AS92">
        <v>0.3093451238004491</v>
      </c>
      <c r="AT92">
        <v>0.14126026298617941</v>
      </c>
      <c r="AU92">
        <v>0.54501089337281883</v>
      </c>
      <c r="AW92">
        <v>0.1999774351948872</v>
      </c>
      <c r="AY92">
        <v>0</v>
      </c>
    </row>
    <row r="93" spans="1:51" x14ac:dyDescent="0.3">
      <c r="A93">
        <v>6</v>
      </c>
      <c r="B93" t="s">
        <v>150</v>
      </c>
      <c r="C93" t="s">
        <v>147</v>
      </c>
      <c r="D93" t="s">
        <v>148</v>
      </c>
      <c r="F93" s="2">
        <v>0</v>
      </c>
      <c r="G93" s="2">
        <v>1</v>
      </c>
      <c r="H93" s="5">
        <v>0</v>
      </c>
      <c r="I93">
        <f t="shared" si="2"/>
        <v>1</v>
      </c>
      <c r="J93">
        <f t="shared" si="3"/>
        <v>0</v>
      </c>
      <c r="K93">
        <v>3</v>
      </c>
      <c r="L93">
        <v>0</v>
      </c>
      <c r="M93">
        <v>367392.4</v>
      </c>
      <c r="N93">
        <v>468894.8</v>
      </c>
      <c r="O93">
        <v>468741</v>
      </c>
      <c r="P93">
        <v>433332.4</v>
      </c>
      <c r="Q93">
        <v>269027.20000000001</v>
      </c>
      <c r="R93">
        <v>289901.59999999998</v>
      </c>
      <c r="S93">
        <v>218002.4</v>
      </c>
      <c r="T93">
        <v>2965491.8</v>
      </c>
      <c r="U93">
        <v>2435578</v>
      </c>
      <c r="V93">
        <v>21360</v>
      </c>
      <c r="W93">
        <v>58078.6</v>
      </c>
      <c r="Y93">
        <v>0.4451026034192182</v>
      </c>
      <c r="Z93">
        <v>0.68751676239771764</v>
      </c>
      <c r="AA93">
        <v>0.68438184098340571</v>
      </c>
      <c r="AB93">
        <v>0.5355797059950419</v>
      </c>
      <c r="AC93">
        <v>0.58854247981216756</v>
      </c>
      <c r="AD93">
        <v>1.1332335776067339</v>
      </c>
      <c r="AE93">
        <v>1.1971781603875571</v>
      </c>
      <c r="AF93">
        <v>0.41178336639422919</v>
      </c>
      <c r="AG93">
        <v>0.61646013510180642</v>
      </c>
      <c r="AH93">
        <v>8.0414071993436614E-2</v>
      </c>
      <c r="AI93">
        <v>0.48188710996182638</v>
      </c>
      <c r="AK93">
        <v>0.4451026034192182</v>
      </c>
      <c r="AL93">
        <v>0.4162571697961539</v>
      </c>
      <c r="AM93">
        <v>0.40862479979405181</v>
      </c>
      <c r="AN93">
        <v>0.5355797059950419</v>
      </c>
      <c r="AO93">
        <v>0.39702939481940119</v>
      </c>
      <c r="AP93">
        <v>1.1332335776067339</v>
      </c>
      <c r="AQ93">
        <v>0.7070046701701358</v>
      </c>
      <c r="AR93">
        <v>0.34182272420730442</v>
      </c>
      <c r="AS93">
        <v>0.30296863123076029</v>
      </c>
      <c r="AT93">
        <v>8.0414071993436614E-2</v>
      </c>
      <c r="AU93">
        <v>0.31394314620411018</v>
      </c>
      <c r="AW93">
        <v>0.19533245419152079</v>
      </c>
      <c r="AY93">
        <v>0</v>
      </c>
    </row>
    <row r="94" spans="1:51" x14ac:dyDescent="0.3">
      <c r="A94">
        <v>6</v>
      </c>
      <c r="B94" t="s">
        <v>151</v>
      </c>
      <c r="C94" t="s">
        <v>147</v>
      </c>
      <c r="D94" t="s">
        <v>148</v>
      </c>
      <c r="F94" s="2">
        <v>0</v>
      </c>
      <c r="G94" s="2">
        <v>0</v>
      </c>
      <c r="H94" s="5">
        <v>1</v>
      </c>
      <c r="I94">
        <f t="shared" si="2"/>
        <v>1</v>
      </c>
      <c r="J94">
        <f t="shared" si="3"/>
        <v>0</v>
      </c>
      <c r="K94">
        <v>3</v>
      </c>
      <c r="L94">
        <v>3</v>
      </c>
      <c r="M94">
        <v>355374.2</v>
      </c>
      <c r="N94">
        <v>401320.6</v>
      </c>
      <c r="O94">
        <v>401578.8</v>
      </c>
      <c r="P94">
        <v>234725.8</v>
      </c>
      <c r="Q94">
        <v>225368.4</v>
      </c>
      <c r="R94">
        <v>217926.39999999999</v>
      </c>
      <c r="S94">
        <v>194963.8</v>
      </c>
      <c r="T94">
        <v>2964979.6</v>
      </c>
      <c r="U94">
        <v>2433500.6</v>
      </c>
      <c r="V94">
        <v>527.4</v>
      </c>
      <c r="W94">
        <v>28458.799999999999</v>
      </c>
      <c r="Y94">
        <v>0.39805994560010732</v>
      </c>
      <c r="Z94">
        <v>0.63948915704386311</v>
      </c>
      <c r="AA94">
        <v>0.62664249339140954</v>
      </c>
      <c r="AB94">
        <v>0.36990341980126679</v>
      </c>
      <c r="AC94">
        <v>0.56908371698227711</v>
      </c>
      <c r="AD94">
        <v>1.0659171347855589</v>
      </c>
      <c r="AE94">
        <v>1.317582670599222</v>
      </c>
      <c r="AF94">
        <v>0.41331345897633581</v>
      </c>
      <c r="AG94">
        <v>0.61750141239026557</v>
      </c>
      <c r="AH94">
        <v>1.284854679834092E-2</v>
      </c>
      <c r="AI94">
        <v>0.33029804953839631</v>
      </c>
      <c r="AK94">
        <v>0.39805994560010732</v>
      </c>
      <c r="AL94">
        <v>0.39430183164076882</v>
      </c>
      <c r="AM94">
        <v>0.38926770781399678</v>
      </c>
      <c r="AN94">
        <v>0.36990341980126679</v>
      </c>
      <c r="AO94">
        <v>0.38117817199090492</v>
      </c>
      <c r="AP94">
        <v>1.0659171347855589</v>
      </c>
      <c r="AQ94">
        <v>0.82854323238134386</v>
      </c>
      <c r="AR94">
        <v>0.33965885560028253</v>
      </c>
      <c r="AS94">
        <v>0.30689959099981928</v>
      </c>
      <c r="AT94">
        <v>1.284854679834092E-2</v>
      </c>
      <c r="AU94">
        <v>0.25739027501549572</v>
      </c>
      <c r="AW94">
        <v>0.2014915446168743</v>
      </c>
      <c r="AY94">
        <v>0</v>
      </c>
    </row>
    <row r="95" spans="1:51" x14ac:dyDescent="0.3">
      <c r="A95">
        <v>6</v>
      </c>
      <c r="B95" t="s">
        <v>152</v>
      </c>
      <c r="C95" t="s">
        <v>147</v>
      </c>
      <c r="D95" t="s">
        <v>148</v>
      </c>
      <c r="F95" s="2">
        <v>0</v>
      </c>
      <c r="G95" s="2">
        <v>1</v>
      </c>
      <c r="H95" s="5">
        <v>1</v>
      </c>
      <c r="I95">
        <f t="shared" si="2"/>
        <v>1</v>
      </c>
      <c r="J95">
        <f t="shared" si="3"/>
        <v>0</v>
      </c>
      <c r="K95">
        <v>3</v>
      </c>
      <c r="L95">
        <v>3</v>
      </c>
      <c r="M95">
        <v>1103736</v>
      </c>
      <c r="N95">
        <v>765911.8</v>
      </c>
      <c r="O95">
        <v>766144.2</v>
      </c>
      <c r="P95">
        <v>869599.8</v>
      </c>
      <c r="Q95">
        <v>385338.8</v>
      </c>
      <c r="R95">
        <v>1407443.4</v>
      </c>
      <c r="S95">
        <v>373268.8</v>
      </c>
      <c r="T95">
        <v>3038410.8</v>
      </c>
      <c r="U95">
        <v>2529225.6</v>
      </c>
      <c r="V95">
        <v>2238261</v>
      </c>
      <c r="W95">
        <v>904373.4</v>
      </c>
      <c r="Y95">
        <v>1.2754229451878929</v>
      </c>
      <c r="Z95">
        <v>0.98403346334816888</v>
      </c>
      <c r="AA95">
        <v>0.97058806818677112</v>
      </c>
      <c r="AB95">
        <v>1.2377536751911971</v>
      </c>
      <c r="AC95">
        <v>0.81283842739649115</v>
      </c>
      <c r="AD95">
        <v>2.2210395606118261</v>
      </c>
      <c r="AE95">
        <v>1.0242324539809491</v>
      </c>
      <c r="AF95">
        <v>0.48232519259909168</v>
      </c>
      <c r="AG95">
        <v>0.70499155133729796</v>
      </c>
      <c r="AH95">
        <v>3.190370606607758</v>
      </c>
      <c r="AI95">
        <v>2.1788202181807721</v>
      </c>
      <c r="AK95">
        <v>1.2754229451878929</v>
      </c>
      <c r="AL95">
        <v>0.56023705218685793</v>
      </c>
      <c r="AM95">
        <v>0.54895372398896147</v>
      </c>
      <c r="AN95">
        <v>1.2377536751911971</v>
      </c>
      <c r="AO95">
        <v>0.50266467679175553</v>
      </c>
      <c r="AP95">
        <v>2.2210395606118261</v>
      </c>
      <c r="AQ95">
        <v>0.55190953580895441</v>
      </c>
      <c r="AR95">
        <v>0.36919837620807799</v>
      </c>
      <c r="AS95">
        <v>0.31458149340469388</v>
      </c>
      <c r="AT95">
        <v>3.190370606607758</v>
      </c>
      <c r="AU95">
        <v>1.467128561565187</v>
      </c>
      <c r="AW95">
        <v>0.19553805020404971</v>
      </c>
      <c r="AY95">
        <v>0</v>
      </c>
    </row>
    <row r="96" spans="1:51" x14ac:dyDescent="0.3">
      <c r="A96">
        <v>6</v>
      </c>
      <c r="B96" t="s">
        <v>153</v>
      </c>
      <c r="C96" t="s">
        <v>147</v>
      </c>
      <c r="D96" t="s">
        <v>148</v>
      </c>
      <c r="F96" s="2">
        <v>0</v>
      </c>
      <c r="G96" s="2">
        <v>0</v>
      </c>
      <c r="H96" s="5">
        <v>0</v>
      </c>
      <c r="I96">
        <f t="shared" si="2"/>
        <v>1</v>
      </c>
      <c r="J96">
        <f t="shared" si="3"/>
        <v>0</v>
      </c>
      <c r="K96">
        <v>3</v>
      </c>
      <c r="L96">
        <v>0</v>
      </c>
      <c r="M96">
        <v>570411.80000000005</v>
      </c>
      <c r="N96">
        <v>503573.2</v>
      </c>
      <c r="O96">
        <v>505201.4</v>
      </c>
      <c r="P96">
        <v>286209.59999999998</v>
      </c>
      <c r="Q96">
        <v>301473.59999999998</v>
      </c>
      <c r="R96">
        <v>228253.6</v>
      </c>
      <c r="S96">
        <v>257970.4</v>
      </c>
      <c r="T96">
        <v>3037943.2</v>
      </c>
      <c r="U96">
        <v>2519341.2000000002</v>
      </c>
      <c r="V96">
        <v>543614</v>
      </c>
      <c r="W96">
        <v>332390.2</v>
      </c>
      <c r="Y96">
        <v>0.60123262300621716</v>
      </c>
      <c r="Z96">
        <v>0.7426965356105939</v>
      </c>
      <c r="AA96">
        <v>0.7354327413835563</v>
      </c>
      <c r="AB96">
        <v>0.47049495920073242</v>
      </c>
      <c r="AC96">
        <v>0.65461735298740675</v>
      </c>
      <c r="AD96">
        <v>1.0745223478064869</v>
      </c>
      <c r="AE96">
        <v>1.0760307495482271</v>
      </c>
      <c r="AF96">
        <v>0.47856474242871633</v>
      </c>
      <c r="AG96">
        <v>0.69916771517600862</v>
      </c>
      <c r="AH96">
        <v>0.95959828479681164</v>
      </c>
      <c r="AI96">
        <v>0.95947321120183915</v>
      </c>
      <c r="AK96">
        <v>0.60123262300621716</v>
      </c>
      <c r="AL96">
        <v>0.4088401224114932</v>
      </c>
      <c r="AM96">
        <v>0.40242367200553419</v>
      </c>
      <c r="AN96">
        <v>0.47049495920073242</v>
      </c>
      <c r="AO96">
        <v>0.41577683900832202</v>
      </c>
      <c r="AP96">
        <v>1.0745223478064869</v>
      </c>
      <c r="AQ96">
        <v>0.66360089296940716</v>
      </c>
      <c r="AR96">
        <v>0.36274038101546469</v>
      </c>
      <c r="AS96">
        <v>0.31181592540815473</v>
      </c>
      <c r="AT96">
        <v>0.95959828479681164</v>
      </c>
      <c r="AU96">
        <v>0.59491818759124726</v>
      </c>
      <c r="AW96">
        <v>0.2037938194116577</v>
      </c>
      <c r="AY96">
        <v>0</v>
      </c>
    </row>
    <row r="97" spans="1:51" x14ac:dyDescent="0.3">
      <c r="A97">
        <v>6</v>
      </c>
      <c r="B97" t="s">
        <v>154</v>
      </c>
      <c r="C97" t="s">
        <v>147</v>
      </c>
      <c r="D97" t="s">
        <v>148</v>
      </c>
      <c r="F97" s="2">
        <v>0</v>
      </c>
      <c r="G97" s="2">
        <v>0</v>
      </c>
      <c r="H97" s="5">
        <v>0</v>
      </c>
      <c r="I97">
        <f t="shared" si="2"/>
        <v>1</v>
      </c>
      <c r="J97">
        <f t="shared" si="3"/>
        <v>0</v>
      </c>
      <c r="K97">
        <v>3</v>
      </c>
      <c r="L97">
        <v>0</v>
      </c>
      <c r="M97">
        <v>659628.4</v>
      </c>
      <c r="N97">
        <v>421369.8</v>
      </c>
      <c r="O97">
        <v>421523.8</v>
      </c>
      <c r="P97">
        <v>736767.4</v>
      </c>
      <c r="Q97">
        <v>290047.40000000002</v>
      </c>
      <c r="R97">
        <v>484121.4</v>
      </c>
      <c r="S97">
        <v>213571.20000000001</v>
      </c>
      <c r="T97">
        <v>2971883.6</v>
      </c>
      <c r="U97">
        <v>2443718.2000000002</v>
      </c>
      <c r="V97">
        <v>470268.2</v>
      </c>
      <c r="W97">
        <v>79162.399999999994</v>
      </c>
      <c r="Y97">
        <v>0.65288108820095658</v>
      </c>
      <c r="Z97">
        <v>0.66390481053385886</v>
      </c>
      <c r="AA97">
        <v>0.65950998937478289</v>
      </c>
      <c r="AB97">
        <v>0.67802872300380845</v>
      </c>
      <c r="AC97">
        <v>0.60972015480510888</v>
      </c>
      <c r="AD97">
        <v>1.2215671587851831</v>
      </c>
      <c r="AE97">
        <v>1.10810851349961</v>
      </c>
      <c r="AF97">
        <v>0.41286834559869018</v>
      </c>
      <c r="AG97">
        <v>0.62171370201976972</v>
      </c>
      <c r="AH97">
        <v>0.72820394918089737</v>
      </c>
      <c r="AI97">
        <v>0.48486020803684371</v>
      </c>
      <c r="AK97">
        <v>0.65288108820095658</v>
      </c>
      <c r="AL97">
        <v>0.40999485620995979</v>
      </c>
      <c r="AM97">
        <v>0.40621816642815239</v>
      </c>
      <c r="AN97">
        <v>0.67802872300380845</v>
      </c>
      <c r="AO97">
        <v>0.39050087601062838</v>
      </c>
      <c r="AP97">
        <v>1.2215671587851831</v>
      </c>
      <c r="AQ97">
        <v>0.63872895601671187</v>
      </c>
      <c r="AR97">
        <v>0.34265729899052533</v>
      </c>
      <c r="AS97">
        <v>0.3088215562514961</v>
      </c>
      <c r="AT97">
        <v>0.72820394918089737</v>
      </c>
      <c r="AU97">
        <v>0.32241467679850749</v>
      </c>
      <c r="AW97">
        <v>0.20010665560839691</v>
      </c>
      <c r="AY97">
        <v>0</v>
      </c>
    </row>
    <row r="98" spans="1:51" x14ac:dyDescent="0.3">
      <c r="A98">
        <v>6</v>
      </c>
      <c r="B98" t="s">
        <v>155</v>
      </c>
      <c r="C98" t="s">
        <v>147</v>
      </c>
      <c r="D98" t="s">
        <v>148</v>
      </c>
      <c r="F98" s="2">
        <v>0</v>
      </c>
      <c r="G98" s="2">
        <v>1</v>
      </c>
      <c r="H98" s="5">
        <v>0</v>
      </c>
      <c r="I98">
        <f t="shared" si="2"/>
        <v>1</v>
      </c>
      <c r="J98">
        <f t="shared" si="3"/>
        <v>0</v>
      </c>
      <c r="K98">
        <v>3</v>
      </c>
      <c r="L98">
        <v>0</v>
      </c>
      <c r="M98">
        <v>233765.6</v>
      </c>
      <c r="N98">
        <v>308629.8</v>
      </c>
      <c r="O98">
        <v>308780.59999999998</v>
      </c>
      <c r="P98">
        <v>251124.6</v>
      </c>
      <c r="Q98">
        <v>258471.8</v>
      </c>
      <c r="R98">
        <v>199467.4</v>
      </c>
      <c r="S98">
        <v>211513.4</v>
      </c>
      <c r="T98">
        <v>2971089.2</v>
      </c>
      <c r="U98">
        <v>2439044</v>
      </c>
      <c r="V98">
        <v>1120.2</v>
      </c>
      <c r="W98">
        <v>29216</v>
      </c>
      <c r="Y98">
        <v>0.34153226037742568</v>
      </c>
      <c r="Z98">
        <v>0.59579013296170158</v>
      </c>
      <c r="AA98">
        <v>0.58647153540514407</v>
      </c>
      <c r="AB98">
        <v>0.39031521019060172</v>
      </c>
      <c r="AC98">
        <v>0.58683913137065247</v>
      </c>
      <c r="AD98">
        <v>1.1000730045954701</v>
      </c>
      <c r="AE98">
        <v>1.3070847259834411</v>
      </c>
      <c r="AF98">
        <v>0.41328121701953929</v>
      </c>
      <c r="AG98">
        <v>0.62159412192413588</v>
      </c>
      <c r="AH98">
        <v>1.045589498244222E-2</v>
      </c>
      <c r="AI98">
        <v>0.3423595833941363</v>
      </c>
      <c r="AK98">
        <v>0.34153226037742568</v>
      </c>
      <c r="AL98">
        <v>0.38233085717074572</v>
      </c>
      <c r="AM98">
        <v>0.37434562059352172</v>
      </c>
      <c r="AN98">
        <v>0.39031521019060172</v>
      </c>
      <c r="AO98">
        <v>0.38553563999594193</v>
      </c>
      <c r="AP98">
        <v>1.1000730045954701</v>
      </c>
      <c r="AQ98">
        <v>0.84503860700642686</v>
      </c>
      <c r="AR98">
        <v>0.34003301683114839</v>
      </c>
      <c r="AS98">
        <v>0.31271936740959061</v>
      </c>
      <c r="AT98">
        <v>1.045589498244222E-2</v>
      </c>
      <c r="AU98">
        <v>0.26909688600571818</v>
      </c>
      <c r="AW98">
        <v>0.20719769697170701</v>
      </c>
      <c r="AY98">
        <v>0</v>
      </c>
    </row>
    <row r="99" spans="1:51" x14ac:dyDescent="0.3">
      <c r="A99">
        <v>7</v>
      </c>
      <c r="B99" t="s">
        <v>156</v>
      </c>
      <c r="C99" t="s">
        <v>157</v>
      </c>
      <c r="D99" t="s">
        <v>158</v>
      </c>
      <c r="F99" s="2">
        <v>0</v>
      </c>
      <c r="G99" s="2">
        <v>0</v>
      </c>
      <c r="H99" s="5">
        <v>0</v>
      </c>
      <c r="I99">
        <f t="shared" si="2"/>
        <v>0</v>
      </c>
      <c r="J99">
        <f t="shared" si="3"/>
        <v>1</v>
      </c>
      <c r="K99">
        <v>3</v>
      </c>
      <c r="L99">
        <v>0</v>
      </c>
      <c r="M99">
        <v>1193355</v>
      </c>
      <c r="N99">
        <v>1915746.4</v>
      </c>
      <c r="O99">
        <v>1931404.8</v>
      </c>
      <c r="P99">
        <v>1014775</v>
      </c>
      <c r="Q99">
        <v>1133005</v>
      </c>
      <c r="R99">
        <v>972987.4</v>
      </c>
      <c r="S99">
        <v>1235201.3999999999</v>
      </c>
      <c r="T99">
        <v>4884451.4000000004</v>
      </c>
      <c r="U99">
        <v>4193024.6</v>
      </c>
      <c r="V99">
        <v>855986.4</v>
      </c>
      <c r="W99">
        <v>1382782.2</v>
      </c>
      <c r="Y99">
        <v>1.482345625606831</v>
      </c>
      <c r="Z99">
        <v>1.760961611184757</v>
      </c>
      <c r="AA99">
        <v>1.750966522435192</v>
      </c>
      <c r="AB99">
        <v>1.4209018991910849</v>
      </c>
      <c r="AC99">
        <v>1.4070664404192941</v>
      </c>
      <c r="AD99">
        <v>0.97802885560085995</v>
      </c>
      <c r="AE99">
        <v>1.5549023638130171</v>
      </c>
      <c r="AF99">
        <v>2.4687937636394062</v>
      </c>
      <c r="AG99">
        <v>2.5568688003811979</v>
      </c>
      <c r="AH99">
        <v>3.0593810268095689</v>
      </c>
      <c r="AI99">
        <v>2.982841234072112</v>
      </c>
      <c r="AK99">
        <v>1.482345625606831</v>
      </c>
      <c r="AL99">
        <v>0.48009574757888912</v>
      </c>
      <c r="AM99">
        <v>0.48353125718422241</v>
      </c>
      <c r="AN99">
        <v>1.4209018991910849</v>
      </c>
      <c r="AO99">
        <v>0.43547664600773722</v>
      </c>
      <c r="AP99">
        <v>0.97802885560085995</v>
      </c>
      <c r="AQ99">
        <v>0.45584642762551092</v>
      </c>
      <c r="AR99">
        <v>1.29185619824566</v>
      </c>
      <c r="AS99">
        <v>0.37268502501538031</v>
      </c>
      <c r="AT99">
        <v>3.0593810268095689</v>
      </c>
      <c r="AU99">
        <v>1.5091527916025369</v>
      </c>
      <c r="AW99">
        <v>0.18033467240165921</v>
      </c>
      <c r="AY99">
        <v>1</v>
      </c>
    </row>
    <row r="100" spans="1:51" x14ac:dyDescent="0.3">
      <c r="A100">
        <v>7</v>
      </c>
      <c r="B100" t="s">
        <v>159</v>
      </c>
      <c r="C100" t="s">
        <v>157</v>
      </c>
      <c r="D100" t="s">
        <v>158</v>
      </c>
      <c r="F100" s="2">
        <v>0</v>
      </c>
      <c r="G100" s="2">
        <v>1</v>
      </c>
      <c r="H100" s="5">
        <v>0</v>
      </c>
      <c r="I100">
        <f t="shared" si="2"/>
        <v>1</v>
      </c>
      <c r="J100">
        <f t="shared" si="3"/>
        <v>0</v>
      </c>
      <c r="K100">
        <v>3</v>
      </c>
      <c r="L100">
        <v>0</v>
      </c>
      <c r="M100">
        <v>3089676</v>
      </c>
      <c r="N100">
        <v>3642988.6</v>
      </c>
      <c r="O100">
        <v>3685398.6</v>
      </c>
      <c r="P100">
        <v>4290516.2</v>
      </c>
      <c r="Q100">
        <v>3154474</v>
      </c>
      <c r="R100">
        <v>3206274.8</v>
      </c>
      <c r="S100">
        <v>2820921</v>
      </c>
      <c r="T100">
        <v>4895271.2</v>
      </c>
      <c r="U100">
        <v>4242869.8</v>
      </c>
      <c r="V100">
        <v>7112350.4000000004</v>
      </c>
      <c r="W100">
        <v>4020161.8</v>
      </c>
      <c r="Y100">
        <v>3.0694308896083391</v>
      </c>
      <c r="Z100">
        <v>2.9345179628231559</v>
      </c>
      <c r="AA100">
        <v>2.9458753833896481</v>
      </c>
      <c r="AB100">
        <v>3.9933687758108141</v>
      </c>
      <c r="AC100">
        <v>2.544354062800994</v>
      </c>
      <c r="AD100">
        <v>2.5967213116120549</v>
      </c>
      <c r="AE100">
        <v>2.5007869355729779</v>
      </c>
      <c r="AF100">
        <v>2.479674693988636</v>
      </c>
      <c r="AG100">
        <v>2.619496370700654</v>
      </c>
      <c r="AH100">
        <v>5.111779112403747</v>
      </c>
      <c r="AI100">
        <v>4.9621692331740634</v>
      </c>
      <c r="AK100">
        <v>3.0694308896083391</v>
      </c>
      <c r="AL100">
        <v>0.7716228294069879</v>
      </c>
      <c r="AM100">
        <v>0.78860267901327463</v>
      </c>
      <c r="AN100">
        <v>3.9933687758108141</v>
      </c>
      <c r="AO100">
        <v>0.6454370419960469</v>
      </c>
      <c r="AP100">
        <v>2.5967213116120549</v>
      </c>
      <c r="AQ100">
        <v>0.65788212299812587</v>
      </c>
      <c r="AR100">
        <v>1.2950705005787311</v>
      </c>
      <c r="AS100">
        <v>0.39134901443030679</v>
      </c>
      <c r="AT100">
        <v>5.111779112403747</v>
      </c>
      <c r="AU100">
        <v>2.8349573237821462</v>
      </c>
      <c r="AW100">
        <v>0.1791049738065339</v>
      </c>
      <c r="AY100">
        <v>-3</v>
      </c>
    </row>
    <row r="101" spans="1:51" x14ac:dyDescent="0.3">
      <c r="A101">
        <v>7</v>
      </c>
      <c r="B101" t="s">
        <v>160</v>
      </c>
      <c r="C101" t="s">
        <v>157</v>
      </c>
      <c r="D101" t="s">
        <v>158</v>
      </c>
      <c r="F101" s="2">
        <v>0</v>
      </c>
      <c r="G101" s="2">
        <v>1</v>
      </c>
      <c r="H101" s="5">
        <v>0</v>
      </c>
      <c r="I101">
        <f t="shared" si="2"/>
        <v>0</v>
      </c>
      <c r="J101">
        <f t="shared" si="3"/>
        <v>1</v>
      </c>
      <c r="K101">
        <v>3</v>
      </c>
      <c r="L101">
        <v>0</v>
      </c>
      <c r="M101">
        <v>869148.2</v>
      </c>
      <c r="N101">
        <v>808053.8</v>
      </c>
      <c r="O101">
        <v>807277.4</v>
      </c>
      <c r="P101">
        <v>326637</v>
      </c>
      <c r="Q101">
        <v>327921.2</v>
      </c>
      <c r="R101">
        <v>207457.4</v>
      </c>
      <c r="S101">
        <v>199221</v>
      </c>
      <c r="T101">
        <v>3452162.6</v>
      </c>
      <c r="U101">
        <v>2877935.2</v>
      </c>
      <c r="V101">
        <v>751336.8</v>
      </c>
      <c r="W101">
        <v>666857.80000000005</v>
      </c>
      <c r="Y101">
        <v>0.94474885181989521</v>
      </c>
      <c r="Z101">
        <v>0.96418602631893013</v>
      </c>
      <c r="AA101">
        <v>0.96299302881816407</v>
      </c>
      <c r="AB101">
        <v>0.71976973980781622</v>
      </c>
      <c r="AC101">
        <v>0.73976734539610334</v>
      </c>
      <c r="AD101">
        <v>0.80655470460187639</v>
      </c>
      <c r="AE101">
        <v>0.9325339226052165</v>
      </c>
      <c r="AF101">
        <v>1.230906973802484</v>
      </c>
      <c r="AG101">
        <v>1.4204271280555989</v>
      </c>
      <c r="AH101">
        <v>2.4807407269952821</v>
      </c>
      <c r="AI101">
        <v>1.7343955867923799</v>
      </c>
      <c r="AK101">
        <v>0.94474885181989521</v>
      </c>
      <c r="AL101">
        <v>0.36663643756182862</v>
      </c>
      <c r="AM101">
        <v>0.36302335422951731</v>
      </c>
      <c r="AN101">
        <v>0.71976973980781622</v>
      </c>
      <c r="AO101">
        <v>0.28795945320161992</v>
      </c>
      <c r="AP101">
        <v>0.80655470460187639</v>
      </c>
      <c r="AQ101">
        <v>0.29118293920764698</v>
      </c>
      <c r="AR101">
        <v>0.67351516101043674</v>
      </c>
      <c r="AS101">
        <v>0.28281118064187472</v>
      </c>
      <c r="AT101">
        <v>2.4807407269952821</v>
      </c>
      <c r="AU101">
        <v>0.58027314539067443</v>
      </c>
      <c r="AW101">
        <v>0.1818253409815952</v>
      </c>
      <c r="AY101">
        <v>1</v>
      </c>
    </row>
    <row r="102" spans="1:51" x14ac:dyDescent="0.3">
      <c r="A102">
        <v>7</v>
      </c>
      <c r="B102" t="s">
        <v>161</v>
      </c>
      <c r="C102" t="s">
        <v>157</v>
      </c>
      <c r="D102" t="s">
        <v>158</v>
      </c>
      <c r="F102" s="2">
        <v>0</v>
      </c>
      <c r="G102" s="2">
        <v>0</v>
      </c>
      <c r="H102" s="5">
        <v>1</v>
      </c>
      <c r="I102">
        <f t="shared" si="2"/>
        <v>0</v>
      </c>
      <c r="J102">
        <f t="shared" si="3"/>
        <v>1</v>
      </c>
      <c r="K102">
        <v>3</v>
      </c>
      <c r="L102">
        <v>3</v>
      </c>
      <c r="M102">
        <v>843113.4</v>
      </c>
      <c r="N102">
        <v>1031302.8</v>
      </c>
      <c r="O102">
        <v>1031467.4</v>
      </c>
      <c r="P102">
        <v>1086458.3999999999</v>
      </c>
      <c r="Q102">
        <v>736325</v>
      </c>
      <c r="R102">
        <v>521542.6</v>
      </c>
      <c r="S102">
        <v>443509.8</v>
      </c>
      <c r="T102">
        <v>3447800.2</v>
      </c>
      <c r="U102">
        <v>2880513.2</v>
      </c>
      <c r="V102">
        <v>1751115.2</v>
      </c>
      <c r="W102">
        <v>1383732</v>
      </c>
      <c r="Y102">
        <v>0.94218810799065977</v>
      </c>
      <c r="Z102">
        <v>1.160210618202109</v>
      </c>
      <c r="AA102">
        <v>1.1498896565637551</v>
      </c>
      <c r="AB102">
        <v>1.3701303480076601</v>
      </c>
      <c r="AC102">
        <v>1.1565775307943109</v>
      </c>
      <c r="AD102">
        <v>1.253613061807118</v>
      </c>
      <c r="AE102">
        <v>1.290938972390723</v>
      </c>
      <c r="AF102">
        <v>1.2312931474647479</v>
      </c>
      <c r="AG102">
        <v>1.4392239720909861</v>
      </c>
      <c r="AH102">
        <v>3.2915369379916228</v>
      </c>
      <c r="AI102">
        <v>2.2847461750381628</v>
      </c>
      <c r="AK102">
        <v>0.94218810799065977</v>
      </c>
      <c r="AL102">
        <v>0.38973125342745329</v>
      </c>
      <c r="AM102">
        <v>0.38040317079285157</v>
      </c>
      <c r="AN102">
        <v>1.3701303480076601</v>
      </c>
      <c r="AO102">
        <v>0.37829124720883561</v>
      </c>
      <c r="AP102">
        <v>1.253613061807118</v>
      </c>
      <c r="AQ102">
        <v>0.3721341068041511</v>
      </c>
      <c r="AR102">
        <v>0.67890870945993809</v>
      </c>
      <c r="AS102">
        <v>0.28514548637904219</v>
      </c>
      <c r="AT102">
        <v>3.2915369379916228</v>
      </c>
      <c r="AU102">
        <v>0.78781402359018105</v>
      </c>
      <c r="AW102">
        <v>0.1858450858155265</v>
      </c>
      <c r="AY102">
        <v>1</v>
      </c>
    </row>
    <row r="103" spans="1:51" x14ac:dyDescent="0.3">
      <c r="A103">
        <v>7</v>
      </c>
      <c r="B103" t="s">
        <v>162</v>
      </c>
      <c r="C103" t="s">
        <v>157</v>
      </c>
      <c r="D103" t="s">
        <v>158</v>
      </c>
      <c r="F103" s="2">
        <v>0</v>
      </c>
      <c r="G103" s="2">
        <v>1</v>
      </c>
      <c r="H103" s="5">
        <v>1</v>
      </c>
      <c r="I103">
        <f t="shared" si="2"/>
        <v>0</v>
      </c>
      <c r="J103">
        <f t="shared" si="3"/>
        <v>1</v>
      </c>
      <c r="K103">
        <v>3</v>
      </c>
      <c r="L103">
        <v>3</v>
      </c>
      <c r="M103">
        <v>2145594.7999999998</v>
      </c>
      <c r="N103">
        <v>1751836.2</v>
      </c>
      <c r="O103">
        <v>1753677.6</v>
      </c>
      <c r="P103">
        <v>347999.6</v>
      </c>
      <c r="Q103">
        <v>1046352</v>
      </c>
      <c r="R103">
        <v>181533.6</v>
      </c>
      <c r="S103">
        <v>471287.8</v>
      </c>
      <c r="T103">
        <v>3664953.4</v>
      </c>
      <c r="U103">
        <v>3147998.2</v>
      </c>
      <c r="V103">
        <v>272164</v>
      </c>
      <c r="W103">
        <v>941223.6</v>
      </c>
      <c r="Y103">
        <v>1.703597938222811</v>
      </c>
      <c r="Z103">
        <v>1.614862674777396</v>
      </c>
      <c r="AA103">
        <v>1.5980783292325209</v>
      </c>
      <c r="AB103">
        <v>0.76559046240290629</v>
      </c>
      <c r="AC103">
        <v>1.322859178599902</v>
      </c>
      <c r="AD103">
        <v>0.77323621140094478</v>
      </c>
      <c r="AE103">
        <v>1.258534195646644</v>
      </c>
      <c r="AF103">
        <v>1.4721029856009411</v>
      </c>
      <c r="AG103">
        <v>1.728493147401605</v>
      </c>
      <c r="AH103">
        <v>2.0359439617954189</v>
      </c>
      <c r="AI103">
        <v>2.09006869076984</v>
      </c>
      <c r="AK103">
        <v>1.703597938222811</v>
      </c>
      <c r="AL103">
        <v>0.48256038516992711</v>
      </c>
      <c r="AM103">
        <v>0.47733536502346402</v>
      </c>
      <c r="AN103">
        <v>0.76559046240290629</v>
      </c>
      <c r="AO103">
        <v>0.42320103519014091</v>
      </c>
      <c r="AP103">
        <v>0.77323621140094478</v>
      </c>
      <c r="AQ103">
        <v>0.39325071263592692</v>
      </c>
      <c r="AR103">
        <v>0.83083764460170639</v>
      </c>
      <c r="AS103">
        <v>0.32858455381356177</v>
      </c>
      <c r="AT103">
        <v>2.0359439617954189</v>
      </c>
      <c r="AU103">
        <v>0.93185560656711464</v>
      </c>
      <c r="AW103">
        <v>0.17418550458969551</v>
      </c>
      <c r="AY103">
        <v>1</v>
      </c>
    </row>
    <row r="104" spans="1:51" x14ac:dyDescent="0.3">
      <c r="A104">
        <v>7</v>
      </c>
      <c r="B104" t="s">
        <v>163</v>
      </c>
      <c r="C104" t="s">
        <v>157</v>
      </c>
      <c r="D104" t="s">
        <v>158</v>
      </c>
      <c r="F104" s="2">
        <v>0</v>
      </c>
      <c r="G104" s="2">
        <v>0</v>
      </c>
      <c r="H104" s="5">
        <v>0</v>
      </c>
      <c r="I104">
        <f t="shared" si="2"/>
        <v>0</v>
      </c>
      <c r="J104">
        <f t="shared" si="3"/>
        <v>1</v>
      </c>
      <c r="K104">
        <v>3</v>
      </c>
      <c r="L104">
        <v>0</v>
      </c>
      <c r="M104">
        <v>760768.8</v>
      </c>
      <c r="N104">
        <v>910007.2</v>
      </c>
      <c r="O104">
        <v>911381.6</v>
      </c>
      <c r="P104">
        <v>482415.4</v>
      </c>
      <c r="Q104">
        <v>860369</v>
      </c>
      <c r="R104">
        <v>132356.4</v>
      </c>
      <c r="S104">
        <v>219848.4</v>
      </c>
      <c r="T104">
        <v>3657574.2</v>
      </c>
      <c r="U104">
        <v>3126808.2</v>
      </c>
      <c r="V104">
        <v>207770.4</v>
      </c>
      <c r="W104">
        <v>317820.2</v>
      </c>
      <c r="Y104">
        <v>0.77836392980534586</v>
      </c>
      <c r="Z104">
        <v>1.003619669412728</v>
      </c>
      <c r="AA104">
        <v>0.99880879897391428</v>
      </c>
      <c r="AB104">
        <v>0.61515010180301033</v>
      </c>
      <c r="AC104">
        <v>0.84945208278950302</v>
      </c>
      <c r="AD104">
        <v>0.70774084698641671</v>
      </c>
      <c r="AE104">
        <v>0.91835401763673874</v>
      </c>
      <c r="AF104">
        <v>1.4732706265640449</v>
      </c>
      <c r="AG104">
        <v>1.7016814511269329</v>
      </c>
      <c r="AH104">
        <v>2.210909640416503</v>
      </c>
      <c r="AI104">
        <v>1.6406806948012671</v>
      </c>
      <c r="AK104">
        <v>0.77836392980534586</v>
      </c>
      <c r="AL104">
        <v>0.32326422459445892</v>
      </c>
      <c r="AM104">
        <v>0.32278702799230807</v>
      </c>
      <c r="AN104">
        <v>0.61515010180301033</v>
      </c>
      <c r="AO104">
        <v>0.29569063720991828</v>
      </c>
      <c r="AP104">
        <v>0.70774084698641671</v>
      </c>
      <c r="AQ104">
        <v>0.28261406339006501</v>
      </c>
      <c r="AR104">
        <v>0.83095994477625934</v>
      </c>
      <c r="AS104">
        <v>0.31893146056681859</v>
      </c>
      <c r="AT104">
        <v>2.210909640416503</v>
      </c>
      <c r="AU104">
        <v>0.58692525601945822</v>
      </c>
      <c r="AW104">
        <v>0.18007578639080751</v>
      </c>
      <c r="AY104">
        <v>1</v>
      </c>
    </row>
    <row r="105" spans="1:51" x14ac:dyDescent="0.3">
      <c r="A105">
        <v>7</v>
      </c>
      <c r="B105" t="s">
        <v>164</v>
      </c>
      <c r="C105" t="s">
        <v>157</v>
      </c>
      <c r="D105" t="s">
        <v>158</v>
      </c>
      <c r="F105" s="2">
        <v>0</v>
      </c>
      <c r="G105" s="2">
        <v>0</v>
      </c>
      <c r="H105" s="5">
        <v>0</v>
      </c>
      <c r="I105">
        <f t="shared" si="2"/>
        <v>1</v>
      </c>
      <c r="J105">
        <f t="shared" si="3"/>
        <v>0</v>
      </c>
      <c r="K105">
        <v>3</v>
      </c>
      <c r="L105">
        <v>0</v>
      </c>
      <c r="M105">
        <v>2682862.4</v>
      </c>
      <c r="N105">
        <v>1416565.6</v>
      </c>
      <c r="O105">
        <v>1416108</v>
      </c>
      <c r="P105">
        <v>246323.20000000001</v>
      </c>
      <c r="Q105">
        <v>229312.6</v>
      </c>
      <c r="R105">
        <v>200260.6</v>
      </c>
      <c r="S105">
        <v>174041.2</v>
      </c>
      <c r="T105">
        <v>3638570</v>
      </c>
      <c r="U105">
        <v>2997264.2</v>
      </c>
      <c r="V105">
        <v>37841.800000000003</v>
      </c>
      <c r="W105">
        <v>79472.800000000003</v>
      </c>
      <c r="Y105">
        <v>1.738461034779903</v>
      </c>
      <c r="Z105">
        <v>1.2361767981667069</v>
      </c>
      <c r="AA105">
        <v>1.2256576390820551</v>
      </c>
      <c r="AB105">
        <v>0.45609243640210478</v>
      </c>
      <c r="AC105">
        <v>0.58548421042505649</v>
      </c>
      <c r="AD105">
        <v>0.96266645439900456</v>
      </c>
      <c r="AE105">
        <v>1.0183138261898419</v>
      </c>
      <c r="AF105">
        <v>1.318548607616685</v>
      </c>
      <c r="AG105">
        <v>1.4842191824107429</v>
      </c>
      <c r="AH105">
        <v>0.25949730180436748</v>
      </c>
      <c r="AI105">
        <v>0.66240914016962049</v>
      </c>
      <c r="AK105">
        <v>1.738461034779903</v>
      </c>
      <c r="AL105">
        <v>0.41470354560296979</v>
      </c>
      <c r="AM105">
        <v>0.41128185583511367</v>
      </c>
      <c r="AN105">
        <v>0.45609243640210478</v>
      </c>
      <c r="AO105">
        <v>0.25036044599837631</v>
      </c>
      <c r="AP105">
        <v>0.96266645439900456</v>
      </c>
      <c r="AQ105">
        <v>0.31220350620569659</v>
      </c>
      <c r="AR105">
        <v>0.76301556841935958</v>
      </c>
      <c r="AS105">
        <v>0.3051489619538188</v>
      </c>
      <c r="AT105">
        <v>0.25949730180436748</v>
      </c>
      <c r="AU105">
        <v>0.39024407600518318</v>
      </c>
      <c r="AW105">
        <v>0.18044819260248909</v>
      </c>
      <c r="AY105">
        <v>-3</v>
      </c>
    </row>
    <row r="106" spans="1:51" x14ac:dyDescent="0.3">
      <c r="A106">
        <v>7</v>
      </c>
      <c r="B106" t="s">
        <v>165</v>
      </c>
      <c r="C106" t="s">
        <v>157</v>
      </c>
      <c r="D106" t="s">
        <v>158</v>
      </c>
      <c r="F106" s="2">
        <v>0</v>
      </c>
      <c r="G106" s="2">
        <v>1</v>
      </c>
      <c r="H106" s="5">
        <v>0</v>
      </c>
      <c r="I106">
        <f t="shared" si="2"/>
        <v>0</v>
      </c>
      <c r="J106">
        <f t="shared" si="3"/>
        <v>1</v>
      </c>
      <c r="K106">
        <v>3</v>
      </c>
      <c r="L106">
        <v>0</v>
      </c>
      <c r="M106">
        <v>4059104.4</v>
      </c>
      <c r="N106">
        <v>2271303.2000000002</v>
      </c>
      <c r="O106">
        <v>2270530.7999999998</v>
      </c>
      <c r="P106">
        <v>220160.4</v>
      </c>
      <c r="Q106">
        <v>476133.4</v>
      </c>
      <c r="R106">
        <v>192620.2</v>
      </c>
      <c r="S106">
        <v>344066.8</v>
      </c>
      <c r="T106">
        <v>3639713.4</v>
      </c>
      <c r="U106">
        <v>3016737.6</v>
      </c>
      <c r="V106">
        <v>127144.4</v>
      </c>
      <c r="W106">
        <v>263412.40000000002</v>
      </c>
      <c r="Y106">
        <v>2.670216028403956</v>
      </c>
      <c r="Z106">
        <v>1.786980106169358</v>
      </c>
      <c r="AA106">
        <v>1.781952071981505</v>
      </c>
      <c r="AB106">
        <v>0.49852624720660971</v>
      </c>
      <c r="AC106">
        <v>0.74952674958040011</v>
      </c>
      <c r="AD106">
        <v>1.0128477419959381</v>
      </c>
      <c r="AE106">
        <v>1.231899431615602</v>
      </c>
      <c r="AF106">
        <v>1.321860277594533</v>
      </c>
      <c r="AG106">
        <v>1.492953741177917</v>
      </c>
      <c r="AH106">
        <v>1.2598407527897511</v>
      </c>
      <c r="AI106">
        <v>1.4041360262199301</v>
      </c>
      <c r="AK106">
        <v>2.670216028403956</v>
      </c>
      <c r="AL106">
        <v>0.54495193639304484</v>
      </c>
      <c r="AM106">
        <v>0.53689843701431528</v>
      </c>
      <c r="AN106">
        <v>0.49852624720660971</v>
      </c>
      <c r="AO106">
        <v>0.31637939099455248</v>
      </c>
      <c r="AP106">
        <v>1.0128477419959381</v>
      </c>
      <c r="AQ106">
        <v>0.35146830359008158</v>
      </c>
      <c r="AR106">
        <v>0.75478414178360254</v>
      </c>
      <c r="AS106">
        <v>0.30967681260081009</v>
      </c>
      <c r="AT106">
        <v>1.2598407527897511</v>
      </c>
      <c r="AU106">
        <v>0.54764949199743573</v>
      </c>
      <c r="AW106">
        <v>0.17737640280975031</v>
      </c>
      <c r="AY106">
        <v>1</v>
      </c>
    </row>
    <row r="107" spans="1:51" x14ac:dyDescent="0.3">
      <c r="A107">
        <v>7</v>
      </c>
      <c r="B107" t="s">
        <v>166</v>
      </c>
      <c r="C107" t="s">
        <v>167</v>
      </c>
      <c r="D107" t="s">
        <v>168</v>
      </c>
      <c r="F107" s="2">
        <v>0</v>
      </c>
      <c r="G107" s="2">
        <v>0</v>
      </c>
      <c r="H107" s="5">
        <v>0</v>
      </c>
      <c r="I107">
        <f t="shared" si="2"/>
        <v>1</v>
      </c>
      <c r="J107">
        <f t="shared" si="3"/>
        <v>0</v>
      </c>
      <c r="K107">
        <v>3</v>
      </c>
      <c r="L107">
        <v>0</v>
      </c>
      <c r="M107">
        <v>1828962.8</v>
      </c>
      <c r="N107">
        <v>2768727.8</v>
      </c>
      <c r="O107">
        <v>2785720.4</v>
      </c>
      <c r="P107">
        <v>2367710.2000000002</v>
      </c>
      <c r="Q107">
        <v>2185819.6</v>
      </c>
      <c r="R107">
        <v>1918490.2</v>
      </c>
      <c r="S107">
        <v>2285883.7999999998</v>
      </c>
      <c r="T107">
        <v>4494862</v>
      </c>
      <c r="U107">
        <v>3896744.4</v>
      </c>
      <c r="V107">
        <v>2724994.2</v>
      </c>
      <c r="W107">
        <v>2781930.6</v>
      </c>
      <c r="Y107">
        <v>2.1570484600262718</v>
      </c>
      <c r="Z107">
        <v>2.325898690638132</v>
      </c>
      <c r="AA107">
        <v>2.3098501518485142</v>
      </c>
      <c r="AB107">
        <v>2.4587952892063192</v>
      </c>
      <c r="AC107">
        <v>1.8619796136103099</v>
      </c>
      <c r="AD107">
        <v>1.5701477309921761</v>
      </c>
      <c r="AE107">
        <v>2.1182668082416058</v>
      </c>
      <c r="AF107">
        <v>2.027047935139854</v>
      </c>
      <c r="AG107">
        <v>2.1740140354726458</v>
      </c>
      <c r="AH107">
        <v>3.7336806582054129</v>
      </c>
      <c r="AI107">
        <v>4.1106644704821518</v>
      </c>
      <c r="AK107">
        <v>2.1570484600262718</v>
      </c>
      <c r="AL107">
        <v>0.62577519960468631</v>
      </c>
      <c r="AM107">
        <v>0.62439321023412053</v>
      </c>
      <c r="AN107">
        <v>2.4587952892063192</v>
      </c>
      <c r="AO107">
        <v>0.49898771380539991</v>
      </c>
      <c r="AP107">
        <v>1.5701477309921761</v>
      </c>
      <c r="AQ107">
        <v>0.61606811941601336</v>
      </c>
      <c r="AR107">
        <v>1.289582698966842</v>
      </c>
      <c r="AS107">
        <v>0.3686810245737433</v>
      </c>
      <c r="AT107">
        <v>3.7336806582054129</v>
      </c>
      <c r="AU107">
        <v>2.257261963433121</v>
      </c>
      <c r="AW107">
        <v>0.1774577188072726</v>
      </c>
      <c r="AY107">
        <v>-3</v>
      </c>
    </row>
    <row r="108" spans="1:51" x14ac:dyDescent="0.3">
      <c r="A108">
        <v>7</v>
      </c>
      <c r="B108" t="s">
        <v>169</v>
      </c>
      <c r="C108" t="s">
        <v>167</v>
      </c>
      <c r="D108" t="s">
        <v>168</v>
      </c>
      <c r="F108" s="2">
        <v>0</v>
      </c>
      <c r="G108" s="2">
        <v>1</v>
      </c>
      <c r="H108" s="5">
        <v>0</v>
      </c>
      <c r="I108">
        <f t="shared" si="2"/>
        <v>0</v>
      </c>
      <c r="J108">
        <f t="shared" si="3"/>
        <v>1</v>
      </c>
      <c r="K108">
        <v>3</v>
      </c>
      <c r="L108">
        <v>0</v>
      </c>
      <c r="M108">
        <v>2173039.4</v>
      </c>
      <c r="N108">
        <v>2761441.4</v>
      </c>
      <c r="O108">
        <v>2777805.4</v>
      </c>
      <c r="P108">
        <v>5105499.2</v>
      </c>
      <c r="Q108">
        <v>2295930</v>
      </c>
      <c r="R108">
        <v>1304607.3999999999</v>
      </c>
      <c r="S108">
        <v>1627923.2</v>
      </c>
      <c r="T108">
        <v>4489197</v>
      </c>
      <c r="U108">
        <v>3866654.2</v>
      </c>
      <c r="V108">
        <v>2425089.7999999998</v>
      </c>
      <c r="W108">
        <v>2027175.8</v>
      </c>
      <c r="Y108">
        <v>1.8916933811968191</v>
      </c>
      <c r="Z108">
        <v>2.2264190391404548</v>
      </c>
      <c r="AA108">
        <v>2.2304928354453302</v>
      </c>
      <c r="AB108">
        <v>4.8802922391914763</v>
      </c>
      <c r="AC108">
        <v>2.4758307046082342</v>
      </c>
      <c r="AD108">
        <v>1.9153952858061529</v>
      </c>
      <c r="AE108">
        <v>2.1713526294217451</v>
      </c>
      <c r="AF108">
        <v>2.0310837009805249</v>
      </c>
      <c r="AG108">
        <v>2.1514612801372999</v>
      </c>
      <c r="AH108">
        <v>3.6418164126109329</v>
      </c>
      <c r="AI108">
        <v>3.1869806491769852</v>
      </c>
      <c r="AK108">
        <v>1.8916933811968191</v>
      </c>
      <c r="AL108">
        <v>0.57181759598897774</v>
      </c>
      <c r="AM108">
        <v>0.57492211901117118</v>
      </c>
      <c r="AN108">
        <v>4.8802922391914763</v>
      </c>
      <c r="AO108">
        <v>0.75502663200022657</v>
      </c>
      <c r="AP108">
        <v>1.9153952858061529</v>
      </c>
      <c r="AQ108">
        <v>0.51146128460532059</v>
      </c>
      <c r="AR108">
        <v>1.2934821699745951</v>
      </c>
      <c r="AS108">
        <v>0.35865684218006211</v>
      </c>
      <c r="AT108">
        <v>3.6418164126109329</v>
      </c>
      <c r="AU108">
        <v>1.535829586407635</v>
      </c>
      <c r="AW108">
        <v>0.17604165677912531</v>
      </c>
      <c r="AY108">
        <v>1</v>
      </c>
    </row>
    <row r="109" spans="1:51" x14ac:dyDescent="0.3">
      <c r="A109">
        <v>7</v>
      </c>
      <c r="B109" t="s">
        <v>170</v>
      </c>
      <c r="C109" t="s">
        <v>167</v>
      </c>
      <c r="D109" t="s">
        <v>168</v>
      </c>
      <c r="F109" s="2">
        <v>0</v>
      </c>
      <c r="G109" s="2">
        <v>1</v>
      </c>
      <c r="H109" s="5">
        <v>1</v>
      </c>
      <c r="I109">
        <f t="shared" si="2"/>
        <v>0</v>
      </c>
      <c r="J109">
        <f t="shared" si="3"/>
        <v>1</v>
      </c>
      <c r="K109">
        <v>3</v>
      </c>
      <c r="L109">
        <v>3</v>
      </c>
      <c r="M109">
        <v>613658.6</v>
      </c>
      <c r="N109">
        <v>1042901.2</v>
      </c>
      <c r="O109">
        <v>1042662.2</v>
      </c>
      <c r="P109">
        <v>744153.2</v>
      </c>
      <c r="Q109">
        <v>564972.80000000005</v>
      </c>
      <c r="R109">
        <v>443271</v>
      </c>
      <c r="S109">
        <v>384354.2</v>
      </c>
      <c r="T109">
        <v>3433139.4</v>
      </c>
      <c r="U109">
        <v>2862142.4</v>
      </c>
      <c r="V109">
        <v>1904336.6</v>
      </c>
      <c r="W109">
        <v>1476173.2</v>
      </c>
      <c r="Y109">
        <v>0.73789330940926445</v>
      </c>
      <c r="Z109">
        <v>1.13186596861342</v>
      </c>
      <c r="AA109">
        <v>1.120850351569243</v>
      </c>
      <c r="AB109">
        <v>0.7261044989980292</v>
      </c>
      <c r="AC109">
        <v>0.8482068247918505</v>
      </c>
      <c r="AD109">
        <v>0.93307699820725243</v>
      </c>
      <c r="AE109">
        <v>1.0819327238248659</v>
      </c>
      <c r="AF109">
        <v>1.1288684047874999</v>
      </c>
      <c r="AG109">
        <v>1.29932509114733</v>
      </c>
      <c r="AH109">
        <v>3.404468115000054</v>
      </c>
      <c r="AI109">
        <v>2.2471162053640001</v>
      </c>
      <c r="AK109">
        <v>0.73789330940926445</v>
      </c>
      <c r="AL109">
        <v>0.37677064139861621</v>
      </c>
      <c r="AM109">
        <v>0.3688130078022368</v>
      </c>
      <c r="AN109">
        <v>0.7261044989980292</v>
      </c>
      <c r="AO109">
        <v>0.29915520419599489</v>
      </c>
      <c r="AP109">
        <v>0.93307699820725243</v>
      </c>
      <c r="AQ109">
        <v>0.3145505146123469</v>
      </c>
      <c r="AR109">
        <v>0.66153020679485053</v>
      </c>
      <c r="AS109">
        <v>0.28684979061363258</v>
      </c>
      <c r="AT109">
        <v>3.404468115000054</v>
      </c>
      <c r="AU109">
        <v>0.73607335659908135</v>
      </c>
      <c r="AW109">
        <v>0.1851983228116296</v>
      </c>
      <c r="AY109">
        <v>1</v>
      </c>
    </row>
    <row r="110" spans="1:51" x14ac:dyDescent="0.3">
      <c r="A110">
        <v>7</v>
      </c>
      <c r="B110" t="s">
        <v>171</v>
      </c>
      <c r="C110" t="s">
        <v>167</v>
      </c>
      <c r="D110" t="s">
        <v>168</v>
      </c>
      <c r="F110" s="2">
        <v>0</v>
      </c>
      <c r="G110" s="2">
        <v>0</v>
      </c>
      <c r="H110" s="5">
        <v>0</v>
      </c>
      <c r="I110">
        <f t="shared" si="2"/>
        <v>0</v>
      </c>
      <c r="J110">
        <f t="shared" si="3"/>
        <v>1</v>
      </c>
      <c r="K110">
        <v>3</v>
      </c>
      <c r="L110">
        <v>0</v>
      </c>
      <c r="M110">
        <v>380685.6</v>
      </c>
      <c r="N110">
        <v>371720</v>
      </c>
      <c r="O110">
        <v>371712.4</v>
      </c>
      <c r="P110">
        <v>286664</v>
      </c>
      <c r="Q110">
        <v>281207.8</v>
      </c>
      <c r="R110">
        <v>171907.4</v>
      </c>
      <c r="S110">
        <v>155090</v>
      </c>
      <c r="T110">
        <v>3430780.6</v>
      </c>
      <c r="U110">
        <v>2852052.8</v>
      </c>
      <c r="V110">
        <v>2180.1999999999998</v>
      </c>
      <c r="W110">
        <v>74736.399999999994</v>
      </c>
      <c r="Y110">
        <v>0.41637494921451429</v>
      </c>
      <c r="Z110">
        <v>0.60444099380401894</v>
      </c>
      <c r="AA110">
        <v>0.59229028256377203</v>
      </c>
      <c r="AB110">
        <v>0.43223541280021888</v>
      </c>
      <c r="AC110">
        <v>0.61297430300037381</v>
      </c>
      <c r="AD110">
        <v>0.5807971894158982</v>
      </c>
      <c r="AE110">
        <v>0.78508596093161032</v>
      </c>
      <c r="AF110">
        <v>1.1342130619683299</v>
      </c>
      <c r="AG110">
        <v>1.2947820453671739</v>
      </c>
      <c r="AH110">
        <v>1.0822787589859179E-2</v>
      </c>
      <c r="AI110">
        <v>0.31559886272298171</v>
      </c>
      <c r="AK110">
        <v>0.41637494921451429</v>
      </c>
      <c r="AL110">
        <v>0.24660546837840219</v>
      </c>
      <c r="AM110">
        <v>0.24158037897432219</v>
      </c>
      <c r="AN110">
        <v>0.43223541280021888</v>
      </c>
      <c r="AO110">
        <v>0.25084330799872989</v>
      </c>
      <c r="AP110">
        <v>0.5807971894158982</v>
      </c>
      <c r="AQ110">
        <v>0.25905341618927191</v>
      </c>
      <c r="AR110">
        <v>0.67288167137885468</v>
      </c>
      <c r="AS110">
        <v>0.28634149561403321</v>
      </c>
      <c r="AT110">
        <v>1.0822787589859179E-2</v>
      </c>
      <c r="AU110">
        <v>0.24774344199104231</v>
      </c>
      <c r="AW110">
        <v>0.17755184018751599</v>
      </c>
      <c r="AY110">
        <v>1</v>
      </c>
    </row>
    <row r="111" spans="1:51" x14ac:dyDescent="0.3">
      <c r="A111">
        <v>7</v>
      </c>
      <c r="B111" t="s">
        <v>172</v>
      </c>
      <c r="C111" t="s">
        <v>167</v>
      </c>
      <c r="D111" t="s">
        <v>168</v>
      </c>
      <c r="F111" s="2">
        <v>0</v>
      </c>
      <c r="G111" s="2">
        <v>1</v>
      </c>
      <c r="H111" s="5">
        <v>0</v>
      </c>
      <c r="I111">
        <f t="shared" si="2"/>
        <v>0</v>
      </c>
      <c r="J111">
        <f t="shared" si="3"/>
        <v>1</v>
      </c>
      <c r="K111">
        <v>3</v>
      </c>
      <c r="L111">
        <v>0</v>
      </c>
      <c r="M111">
        <v>936608.6</v>
      </c>
      <c r="N111">
        <v>1299848.8</v>
      </c>
      <c r="O111">
        <v>1303482.6000000001</v>
      </c>
      <c r="P111">
        <v>337782.4</v>
      </c>
      <c r="Q111">
        <v>428614.8</v>
      </c>
      <c r="R111">
        <v>228596.2</v>
      </c>
      <c r="S111">
        <v>286782</v>
      </c>
      <c r="T111">
        <v>3588745.6</v>
      </c>
      <c r="U111">
        <v>3055240.4</v>
      </c>
      <c r="V111">
        <v>442924.2</v>
      </c>
      <c r="W111">
        <v>448253.8</v>
      </c>
      <c r="Y111">
        <v>1.067209173587617</v>
      </c>
      <c r="Z111">
        <v>1.300345778209157</v>
      </c>
      <c r="AA111">
        <v>1.2822749322163871</v>
      </c>
      <c r="AB111">
        <v>0.80941827920032661</v>
      </c>
      <c r="AC111">
        <v>0.87395769222057429</v>
      </c>
      <c r="AD111">
        <v>1.0445718480041251</v>
      </c>
      <c r="AE111">
        <v>1.1647198612219649</v>
      </c>
      <c r="AF111">
        <v>1.2941639310331079</v>
      </c>
      <c r="AG111">
        <v>1.4965614220942369</v>
      </c>
      <c r="AH111">
        <v>2.6996349849971009</v>
      </c>
      <c r="AI111">
        <v>1.7287147267954419</v>
      </c>
      <c r="AK111">
        <v>1.067209173587617</v>
      </c>
      <c r="AL111">
        <v>0.47465319060720501</v>
      </c>
      <c r="AM111">
        <v>0.47319406841415912</v>
      </c>
      <c r="AN111">
        <v>0.80941827920032661</v>
      </c>
      <c r="AO111">
        <v>0.31773613920086058</v>
      </c>
      <c r="AP111">
        <v>1.0445718480041251</v>
      </c>
      <c r="AQ111">
        <v>0.35871333802351729</v>
      </c>
      <c r="AR111">
        <v>0.75214907022891564</v>
      </c>
      <c r="AS111">
        <v>0.31037806776585058</v>
      </c>
      <c r="AT111">
        <v>2.6996349849971009</v>
      </c>
      <c r="AU111">
        <v>0.75599365239031613</v>
      </c>
      <c r="AW111">
        <v>0.18055609439034009</v>
      </c>
      <c r="AY111">
        <v>1</v>
      </c>
    </row>
    <row r="112" spans="1:51" x14ac:dyDescent="0.3">
      <c r="A112">
        <v>7</v>
      </c>
      <c r="B112" t="s">
        <v>173</v>
      </c>
      <c r="C112" t="s">
        <v>167</v>
      </c>
      <c r="D112" t="s">
        <v>168</v>
      </c>
      <c r="F112" s="2">
        <v>0</v>
      </c>
      <c r="G112" s="2">
        <v>0</v>
      </c>
      <c r="H112" s="5">
        <v>1</v>
      </c>
      <c r="I112">
        <f t="shared" si="2"/>
        <v>0</v>
      </c>
      <c r="J112">
        <f t="shared" si="3"/>
        <v>1</v>
      </c>
      <c r="K112">
        <v>3</v>
      </c>
      <c r="L112">
        <v>3</v>
      </c>
      <c r="M112">
        <v>2871047.6</v>
      </c>
      <c r="N112">
        <v>2212213.6</v>
      </c>
      <c r="O112">
        <v>2211958.2000000002</v>
      </c>
      <c r="P112">
        <v>801108.4</v>
      </c>
      <c r="Q112">
        <v>832188.2</v>
      </c>
      <c r="R112">
        <v>417479.4</v>
      </c>
      <c r="S112">
        <v>386503.2</v>
      </c>
      <c r="T112">
        <v>3588444.8</v>
      </c>
      <c r="U112">
        <v>3044479.8</v>
      </c>
      <c r="V112">
        <v>1857730</v>
      </c>
      <c r="W112">
        <v>1805225.8</v>
      </c>
      <c r="Y112">
        <v>2.0786184198106641</v>
      </c>
      <c r="Z112">
        <v>1.799215057864785</v>
      </c>
      <c r="AA112">
        <v>1.7860518038156441</v>
      </c>
      <c r="AB112">
        <v>0.94544483800418677</v>
      </c>
      <c r="AC112">
        <v>1.0715293433808259</v>
      </c>
      <c r="AD112">
        <v>1.067333961592521</v>
      </c>
      <c r="AE112">
        <v>1.1929858090006751</v>
      </c>
      <c r="AF112">
        <v>1.291407572932076</v>
      </c>
      <c r="AG112">
        <v>1.484800753556192</v>
      </c>
      <c r="AH112">
        <v>2.6668546292232351</v>
      </c>
      <c r="AI112">
        <v>2.107329749409109</v>
      </c>
      <c r="AK112">
        <v>2.0786184198106641</v>
      </c>
      <c r="AL112">
        <v>0.50326094141928479</v>
      </c>
      <c r="AM112">
        <v>0.49830648800125338</v>
      </c>
      <c r="AN112">
        <v>0.94544483800418677</v>
      </c>
      <c r="AO112">
        <v>0.42168366840342059</v>
      </c>
      <c r="AP112">
        <v>1.067333961592521</v>
      </c>
      <c r="AQ112">
        <v>0.35285715439822518</v>
      </c>
      <c r="AR112">
        <v>0.7571929307305254</v>
      </c>
      <c r="AS112">
        <v>0.30500013062264769</v>
      </c>
      <c r="AT112">
        <v>2.6668546292232351</v>
      </c>
      <c r="AU112">
        <v>0.65388161180308091</v>
      </c>
      <c r="AW112">
        <v>0.17895796881057319</v>
      </c>
      <c r="AY112">
        <v>1</v>
      </c>
    </row>
    <row r="113" spans="1:51" x14ac:dyDescent="0.3">
      <c r="A113">
        <v>7</v>
      </c>
      <c r="B113" t="s">
        <v>174</v>
      </c>
      <c r="C113" t="s">
        <v>167</v>
      </c>
      <c r="D113" t="s">
        <v>168</v>
      </c>
      <c r="F113" s="2">
        <v>0</v>
      </c>
      <c r="G113" s="2">
        <v>0</v>
      </c>
      <c r="H113" s="5">
        <v>0</v>
      </c>
      <c r="I113">
        <f t="shared" si="2"/>
        <v>0</v>
      </c>
      <c r="J113">
        <f t="shared" si="3"/>
        <v>1</v>
      </c>
      <c r="K113">
        <v>3</v>
      </c>
      <c r="L113">
        <v>0</v>
      </c>
      <c r="M113">
        <v>804427.6</v>
      </c>
      <c r="N113">
        <v>1957375.2</v>
      </c>
      <c r="O113">
        <v>1958176.8</v>
      </c>
      <c r="P113">
        <v>215606.2</v>
      </c>
      <c r="Q113">
        <v>829340.4</v>
      </c>
      <c r="R113">
        <v>187974.39999999999</v>
      </c>
      <c r="S113">
        <v>591415</v>
      </c>
      <c r="T113">
        <v>3963477.2</v>
      </c>
      <c r="U113">
        <v>3286439.8</v>
      </c>
      <c r="V113">
        <v>48474.400000000001</v>
      </c>
      <c r="W113">
        <v>267576</v>
      </c>
      <c r="Y113">
        <v>0.66736101999413222</v>
      </c>
      <c r="Z113">
        <v>1.613158350414597</v>
      </c>
      <c r="AA113">
        <v>1.594391237571835</v>
      </c>
      <c r="AB113">
        <v>0.39994865080807362</v>
      </c>
      <c r="AC113">
        <v>0.92269098237738945</v>
      </c>
      <c r="AD113">
        <v>0.95261628479929639</v>
      </c>
      <c r="AE113">
        <v>1.351923723786604</v>
      </c>
      <c r="AF113">
        <v>1.4655922413687219</v>
      </c>
      <c r="AG113">
        <v>1.56633925056085</v>
      </c>
      <c r="AH113">
        <v>0.43160620279377332</v>
      </c>
      <c r="AI113">
        <v>1.1410759719670751</v>
      </c>
      <c r="AK113">
        <v>0.66736101999413222</v>
      </c>
      <c r="AL113">
        <v>0.61006995980860668</v>
      </c>
      <c r="AM113">
        <v>0.59343864157563075</v>
      </c>
      <c r="AN113">
        <v>0.39994865080807362</v>
      </c>
      <c r="AO113">
        <v>0.4074281957815401</v>
      </c>
      <c r="AP113">
        <v>0.95261628479929639</v>
      </c>
      <c r="AQ113">
        <v>0.40768895321525628</v>
      </c>
      <c r="AR113">
        <v>1.0351465013693091</v>
      </c>
      <c r="AS113">
        <v>0.32721869875676929</v>
      </c>
      <c r="AT113">
        <v>0.43160620279377332</v>
      </c>
      <c r="AU113">
        <v>0.50342180636944245</v>
      </c>
      <c r="AW113">
        <v>0.18843822518829251</v>
      </c>
      <c r="AY113">
        <v>1</v>
      </c>
    </row>
    <row r="114" spans="1:51" x14ac:dyDescent="0.3">
      <c r="A114">
        <v>7</v>
      </c>
      <c r="B114" t="s">
        <v>175</v>
      </c>
      <c r="C114" t="s">
        <v>167</v>
      </c>
      <c r="D114" t="s">
        <v>168</v>
      </c>
      <c r="F114" s="2">
        <v>0</v>
      </c>
      <c r="G114" s="2">
        <v>1</v>
      </c>
      <c r="H114" s="5">
        <v>0</v>
      </c>
      <c r="I114">
        <f t="shared" si="2"/>
        <v>1</v>
      </c>
      <c r="J114">
        <f t="shared" si="3"/>
        <v>0</v>
      </c>
      <c r="K114">
        <v>3</v>
      </c>
      <c r="L114">
        <v>0</v>
      </c>
      <c r="M114">
        <v>26181323.199999999</v>
      </c>
      <c r="N114">
        <v>26182290.800000001</v>
      </c>
      <c r="O114">
        <v>26182290.800000001</v>
      </c>
      <c r="P114">
        <v>13188082.199999999</v>
      </c>
      <c r="Q114">
        <v>14993824.800000001</v>
      </c>
      <c r="R114">
        <v>13092143</v>
      </c>
      <c r="S114">
        <v>14897894.6</v>
      </c>
      <c r="T114">
        <v>3990877.2</v>
      </c>
      <c r="U114">
        <v>3295940.6</v>
      </c>
      <c r="V114">
        <v>20097045</v>
      </c>
      <c r="W114">
        <v>16068758.6</v>
      </c>
      <c r="Y114">
        <v>57.980963333370163</v>
      </c>
      <c r="Z114">
        <v>32.485267237958027</v>
      </c>
      <c r="AA114">
        <v>32.216821681382143</v>
      </c>
      <c r="AB114">
        <v>72.087872304598562</v>
      </c>
      <c r="AC114">
        <v>19.116470326605491</v>
      </c>
      <c r="AD114">
        <v>54.520021673606237</v>
      </c>
      <c r="AE114">
        <v>20.72200763904257</v>
      </c>
      <c r="AF114">
        <v>1.471617197059095</v>
      </c>
      <c r="AG114">
        <v>1.550191395543516</v>
      </c>
      <c r="AH114">
        <v>11.94125329599483</v>
      </c>
      <c r="AI114">
        <v>28.51456203985726</v>
      </c>
      <c r="AK114">
        <v>57.980963333370163</v>
      </c>
      <c r="AL114">
        <v>27.93122486236971</v>
      </c>
      <c r="AM114">
        <v>27.659646480600351</v>
      </c>
      <c r="AN114">
        <v>72.087872304598562</v>
      </c>
      <c r="AO114">
        <v>15.424407488788709</v>
      </c>
      <c r="AP114">
        <v>54.520021673606237</v>
      </c>
      <c r="AQ114">
        <v>17.180548020440622</v>
      </c>
      <c r="AR114">
        <v>1.0445146128418861</v>
      </c>
      <c r="AS114">
        <v>0.32372435876168298</v>
      </c>
      <c r="AT114">
        <v>11.94125329599483</v>
      </c>
      <c r="AU114">
        <v>26.535460996010801</v>
      </c>
      <c r="AW114">
        <v>0.17393598778871819</v>
      </c>
      <c r="AY114">
        <v>-3</v>
      </c>
    </row>
    <row r="115" spans="1:51" x14ac:dyDescent="0.3">
      <c r="A115">
        <v>8</v>
      </c>
      <c r="B115" t="s">
        <v>176</v>
      </c>
      <c r="C115" t="s">
        <v>177</v>
      </c>
      <c r="D115" t="s">
        <v>178</v>
      </c>
      <c r="F115" s="2">
        <v>0</v>
      </c>
      <c r="G115" s="2">
        <v>0</v>
      </c>
      <c r="H115" s="5">
        <v>0</v>
      </c>
      <c r="I115">
        <f t="shared" si="2"/>
        <v>1</v>
      </c>
      <c r="J115">
        <f t="shared" si="3"/>
        <v>0</v>
      </c>
      <c r="K115">
        <v>3</v>
      </c>
      <c r="L115">
        <v>0</v>
      </c>
      <c r="M115">
        <v>1503065.2</v>
      </c>
      <c r="N115">
        <v>1444877</v>
      </c>
      <c r="O115">
        <v>1459435.2</v>
      </c>
      <c r="P115">
        <v>3564945.4</v>
      </c>
      <c r="Q115">
        <v>1360181.6</v>
      </c>
      <c r="R115">
        <v>2087235.8</v>
      </c>
      <c r="S115">
        <v>1162712.8</v>
      </c>
      <c r="T115">
        <v>3146374.2</v>
      </c>
      <c r="U115">
        <v>2870790.4</v>
      </c>
      <c r="V115">
        <v>2710669.2</v>
      </c>
      <c r="W115">
        <v>1618436.2</v>
      </c>
      <c r="Y115">
        <v>1.748105224000756</v>
      </c>
      <c r="Z115">
        <v>1.4800954197417009</v>
      </c>
      <c r="AA115">
        <v>1.483660410379525</v>
      </c>
      <c r="AB115">
        <v>3.4986598972056528</v>
      </c>
      <c r="AC115">
        <v>1.5147127167845611</v>
      </c>
      <c r="AD115">
        <v>2.5046009862213401</v>
      </c>
      <c r="AE115">
        <v>1.7260360933607439</v>
      </c>
      <c r="AF115">
        <v>0.88191775620216506</v>
      </c>
      <c r="AG115">
        <v>1.5108592281583699</v>
      </c>
      <c r="AH115">
        <v>3.332069646997843</v>
      </c>
      <c r="AI115">
        <v>2.6823472777032289</v>
      </c>
      <c r="AK115">
        <v>1.748105224000756</v>
      </c>
      <c r="AL115">
        <v>0.44970740397693593</v>
      </c>
      <c r="AM115">
        <v>0.45562707678182052</v>
      </c>
      <c r="AN115">
        <v>3.4986598972056528</v>
      </c>
      <c r="AO115">
        <v>0.48914745341171512</v>
      </c>
      <c r="AP115">
        <v>2.5046009862213401</v>
      </c>
      <c r="AQ115">
        <v>0.48750589919509368</v>
      </c>
      <c r="AR115">
        <v>0.46010186059866098</v>
      </c>
      <c r="AS115">
        <v>0.2941856591962278</v>
      </c>
      <c r="AT115">
        <v>3.332069646997843</v>
      </c>
      <c r="AU115">
        <v>1.210495014558546</v>
      </c>
      <c r="AW115">
        <v>0.1786260013934225</v>
      </c>
      <c r="AY115">
        <v>-7</v>
      </c>
    </row>
    <row r="116" spans="1:51" x14ac:dyDescent="0.3">
      <c r="A116">
        <v>8</v>
      </c>
      <c r="B116" t="s">
        <v>179</v>
      </c>
      <c r="C116" t="s">
        <v>177</v>
      </c>
      <c r="D116" t="s">
        <v>178</v>
      </c>
      <c r="F116" s="2">
        <v>0</v>
      </c>
      <c r="G116" s="2">
        <v>1</v>
      </c>
      <c r="H116" s="5">
        <v>0</v>
      </c>
      <c r="I116">
        <f t="shared" si="2"/>
        <v>1</v>
      </c>
      <c r="J116">
        <f t="shared" si="3"/>
        <v>0</v>
      </c>
      <c r="K116">
        <v>3</v>
      </c>
      <c r="L116">
        <v>0</v>
      </c>
      <c r="M116">
        <v>671697</v>
      </c>
      <c r="N116">
        <v>1012707.8</v>
      </c>
      <c r="O116">
        <v>1013606.4</v>
      </c>
      <c r="P116">
        <v>1307813</v>
      </c>
      <c r="Q116">
        <v>815146.6</v>
      </c>
      <c r="R116">
        <v>969468.4</v>
      </c>
      <c r="S116">
        <v>664274.80000000005</v>
      </c>
      <c r="T116">
        <v>2930421.6</v>
      </c>
      <c r="U116">
        <v>2418961.6</v>
      </c>
      <c r="V116">
        <v>891210.8</v>
      </c>
      <c r="W116">
        <v>785363</v>
      </c>
      <c r="Y116">
        <v>0.73757525581168015</v>
      </c>
      <c r="Z116">
        <v>1.06004220622126</v>
      </c>
      <c r="AA116">
        <v>1.0515619759680701</v>
      </c>
      <c r="AB116">
        <v>1.2251339117996389</v>
      </c>
      <c r="AC116">
        <v>1.0030733562191021</v>
      </c>
      <c r="AD116">
        <v>1.8165703856037001</v>
      </c>
      <c r="AE116">
        <v>1.6420406266232019</v>
      </c>
      <c r="AF116">
        <v>0.62231707500759514</v>
      </c>
      <c r="AG116">
        <v>1.0303882826818149</v>
      </c>
      <c r="AH116">
        <v>2.7420919116004372</v>
      </c>
      <c r="AI116">
        <v>1.767026315617841</v>
      </c>
      <c r="AK116">
        <v>0.73757525581168015</v>
      </c>
      <c r="AL116">
        <v>0.32969221200328308</v>
      </c>
      <c r="AM116">
        <v>0.32416111057391389</v>
      </c>
      <c r="AN116">
        <v>1.2251339117996389</v>
      </c>
      <c r="AO116">
        <v>0.35056399419554513</v>
      </c>
      <c r="AP116">
        <v>1.8165703856037001</v>
      </c>
      <c r="AQ116">
        <v>0.41720966901630158</v>
      </c>
      <c r="AR116">
        <v>0.35606302419910207</v>
      </c>
      <c r="AS116">
        <v>0.24259444060735411</v>
      </c>
      <c r="AT116">
        <v>2.7420919116004372</v>
      </c>
      <c r="AU116">
        <v>0.59221189720556144</v>
      </c>
      <c r="AW116">
        <v>0.1797605162137188</v>
      </c>
      <c r="AY116">
        <v>-1</v>
      </c>
    </row>
    <row r="117" spans="1:51" x14ac:dyDescent="0.3">
      <c r="A117">
        <v>8</v>
      </c>
      <c r="B117" t="s">
        <v>180</v>
      </c>
      <c r="C117" t="s">
        <v>177</v>
      </c>
      <c r="D117" t="s">
        <v>178</v>
      </c>
      <c r="F117" s="2">
        <v>0</v>
      </c>
      <c r="G117" s="2">
        <v>1</v>
      </c>
      <c r="H117" s="5">
        <v>1</v>
      </c>
      <c r="I117">
        <f t="shared" si="2"/>
        <v>0</v>
      </c>
      <c r="J117">
        <f t="shared" si="3"/>
        <v>1</v>
      </c>
      <c r="K117">
        <v>3</v>
      </c>
      <c r="L117">
        <v>3</v>
      </c>
      <c r="M117">
        <v>478267.4</v>
      </c>
      <c r="N117">
        <v>536737.19999999995</v>
      </c>
      <c r="O117">
        <v>536813</v>
      </c>
      <c r="P117">
        <v>211034.2</v>
      </c>
      <c r="Q117">
        <v>296053.40000000002</v>
      </c>
      <c r="R117">
        <v>203632.2</v>
      </c>
      <c r="S117">
        <v>269311</v>
      </c>
      <c r="T117">
        <v>3140626</v>
      </c>
      <c r="U117">
        <v>2834992</v>
      </c>
      <c r="V117">
        <v>91534.6</v>
      </c>
      <c r="W117">
        <v>208790.39999999999</v>
      </c>
      <c r="Y117">
        <v>0.54650390240130942</v>
      </c>
      <c r="Z117">
        <v>0.74678075799020005</v>
      </c>
      <c r="AA117">
        <v>0.74061471805907786</v>
      </c>
      <c r="AB117">
        <v>0.43218513420433741</v>
      </c>
      <c r="AC117">
        <v>0.63646832219674254</v>
      </c>
      <c r="AD117">
        <v>1.151104492193554</v>
      </c>
      <c r="AE117">
        <v>1.2117657565628179</v>
      </c>
      <c r="AF117">
        <v>0.88580171662615614</v>
      </c>
      <c r="AG117">
        <v>1.479942434607074</v>
      </c>
      <c r="AH117">
        <v>0.34850679078372188</v>
      </c>
      <c r="AI117">
        <v>0.92539756473852319</v>
      </c>
      <c r="AK117">
        <v>0.54650390240130942</v>
      </c>
      <c r="AL117">
        <v>0.26944390899734572</v>
      </c>
      <c r="AM117">
        <v>0.26609336760593583</v>
      </c>
      <c r="AN117">
        <v>0.43218513420433741</v>
      </c>
      <c r="AO117">
        <v>0.2545480483968276</v>
      </c>
      <c r="AP117">
        <v>1.151104492193554</v>
      </c>
      <c r="AQ117">
        <v>0.33269503279589119</v>
      </c>
      <c r="AR117">
        <v>0.45473336981376627</v>
      </c>
      <c r="AS117">
        <v>0.28222397062927479</v>
      </c>
      <c r="AT117">
        <v>0.34850679078372188</v>
      </c>
      <c r="AU117">
        <v>0.44147947037126872</v>
      </c>
      <c r="AW117">
        <v>0.17722210900392379</v>
      </c>
      <c r="AY117">
        <v>9</v>
      </c>
    </row>
    <row r="118" spans="1:51" x14ac:dyDescent="0.3">
      <c r="A118">
        <v>8</v>
      </c>
      <c r="B118" t="s">
        <v>181</v>
      </c>
      <c r="C118" t="s">
        <v>177</v>
      </c>
      <c r="D118" t="s">
        <v>178</v>
      </c>
      <c r="F118" s="2">
        <v>0</v>
      </c>
      <c r="G118" s="2">
        <v>0</v>
      </c>
      <c r="H118" s="5">
        <v>0</v>
      </c>
      <c r="I118">
        <f t="shared" si="2"/>
        <v>1</v>
      </c>
      <c r="J118">
        <f t="shared" si="3"/>
        <v>0</v>
      </c>
      <c r="K118">
        <v>3</v>
      </c>
      <c r="L118">
        <v>0</v>
      </c>
      <c r="M118">
        <v>467016.4</v>
      </c>
      <c r="N118">
        <v>487945.2</v>
      </c>
      <c r="O118">
        <v>487942</v>
      </c>
      <c r="P118">
        <v>297050</v>
      </c>
      <c r="Q118">
        <v>285516.59999999998</v>
      </c>
      <c r="R118">
        <v>223017.2</v>
      </c>
      <c r="S118">
        <v>209549.8</v>
      </c>
      <c r="T118">
        <v>2927316.4</v>
      </c>
      <c r="U118">
        <v>2406111.7999999998</v>
      </c>
      <c r="V118">
        <v>5865.2</v>
      </c>
      <c r="W118">
        <v>21510.400000000001</v>
      </c>
      <c r="Y118">
        <v>0.4654935608035885</v>
      </c>
      <c r="Z118">
        <v>0.64604650158435106</v>
      </c>
      <c r="AA118">
        <v>0.65423951825359838</v>
      </c>
      <c r="AB118">
        <v>0.39142449640785337</v>
      </c>
      <c r="AC118">
        <v>0.54512046278687198</v>
      </c>
      <c r="AD118">
        <v>0.93424848561408003</v>
      </c>
      <c r="AE118">
        <v>0.99748858384555206</v>
      </c>
      <c r="AF118">
        <v>0.61661639399826529</v>
      </c>
      <c r="AG118">
        <v>1.0221644180128351</v>
      </c>
      <c r="AH118">
        <v>2.345845340751106E-2</v>
      </c>
      <c r="AI118">
        <v>0.2401127504534088</v>
      </c>
      <c r="AK118">
        <v>0.4654935608035885</v>
      </c>
      <c r="AL118">
        <v>0.25256314662983642</v>
      </c>
      <c r="AM118">
        <v>0.26231544520705941</v>
      </c>
      <c r="AN118">
        <v>0.39142449640785337</v>
      </c>
      <c r="AO118">
        <v>0.2256104642117861</v>
      </c>
      <c r="AP118">
        <v>0.93424848561408003</v>
      </c>
      <c r="AQ118">
        <v>0.3039375050342642</v>
      </c>
      <c r="AR118">
        <v>0.35012116020079698</v>
      </c>
      <c r="AS118">
        <v>0.23926016540499401</v>
      </c>
      <c r="AT118">
        <v>2.345845340751106E-2</v>
      </c>
      <c r="AU118">
        <v>0.19831224801018829</v>
      </c>
      <c r="AW118">
        <v>0.17369025781517849</v>
      </c>
      <c r="AY118">
        <v>-1</v>
      </c>
    </row>
    <row r="119" spans="1:51" x14ac:dyDescent="0.3">
      <c r="A119">
        <v>8</v>
      </c>
      <c r="B119" t="s">
        <v>182</v>
      </c>
      <c r="C119" t="s">
        <v>177</v>
      </c>
      <c r="D119" t="s">
        <v>178</v>
      </c>
      <c r="F119" s="2">
        <v>0</v>
      </c>
      <c r="G119" s="2">
        <v>1</v>
      </c>
      <c r="H119" s="5">
        <v>0</v>
      </c>
      <c r="I119">
        <f t="shared" si="2"/>
        <v>1</v>
      </c>
      <c r="J119">
        <f t="shared" si="3"/>
        <v>0</v>
      </c>
      <c r="K119">
        <v>3</v>
      </c>
      <c r="L119">
        <v>0</v>
      </c>
      <c r="M119">
        <v>795350.4</v>
      </c>
      <c r="N119">
        <v>681946.6</v>
      </c>
      <c r="O119">
        <v>682864.6</v>
      </c>
      <c r="P119">
        <v>1605108.4</v>
      </c>
      <c r="Q119">
        <v>559679.80000000005</v>
      </c>
      <c r="R119">
        <v>1105939.6000000001</v>
      </c>
      <c r="S119">
        <v>413752.8</v>
      </c>
      <c r="T119">
        <v>3211572.8</v>
      </c>
      <c r="U119">
        <v>2418279.6</v>
      </c>
      <c r="V119">
        <v>914901.2</v>
      </c>
      <c r="W119">
        <v>481613.4</v>
      </c>
      <c r="Y119">
        <v>0.88467009757878257</v>
      </c>
      <c r="Z119">
        <v>0.87283702738350255</v>
      </c>
      <c r="AA119">
        <v>0.86349431857233871</v>
      </c>
      <c r="AB119">
        <v>1.4261290194001051</v>
      </c>
      <c r="AC119">
        <v>0.75407746799755837</v>
      </c>
      <c r="AD119">
        <v>2.0351460267906081</v>
      </c>
      <c r="AE119">
        <v>1.473085191554856</v>
      </c>
      <c r="AF119">
        <v>0.990787968179211</v>
      </c>
      <c r="AG119">
        <v>1.0955267342156729</v>
      </c>
      <c r="AH119">
        <v>2.796956603613217</v>
      </c>
      <c r="AI119">
        <v>1.1770046672201711</v>
      </c>
      <c r="AK119">
        <v>0.88467009757878257</v>
      </c>
      <c r="AL119">
        <v>0.30026530118193479</v>
      </c>
      <c r="AM119">
        <v>0.29589672939619038</v>
      </c>
      <c r="AN119">
        <v>1.4261290194001051</v>
      </c>
      <c r="AO119">
        <v>0.28426728679914948</v>
      </c>
      <c r="AP119">
        <v>2.0351460267906081</v>
      </c>
      <c r="AQ119">
        <v>0.38128818940604098</v>
      </c>
      <c r="AR119">
        <v>0.71411940099205817</v>
      </c>
      <c r="AS119">
        <v>0.25519105540588499</v>
      </c>
      <c r="AT119">
        <v>2.796956603613217</v>
      </c>
      <c r="AU119">
        <v>0.46368059357628227</v>
      </c>
      <c r="AW119">
        <v>0.18288788399659089</v>
      </c>
      <c r="AY119">
        <v>-1</v>
      </c>
    </row>
    <row r="120" spans="1:51" x14ac:dyDescent="0.3">
      <c r="A120">
        <v>8</v>
      </c>
      <c r="B120" t="s">
        <v>183</v>
      </c>
      <c r="C120" t="s">
        <v>177</v>
      </c>
      <c r="D120" t="s">
        <v>178</v>
      </c>
      <c r="F120" s="2">
        <v>0</v>
      </c>
      <c r="G120" s="2">
        <v>0</v>
      </c>
      <c r="H120" s="5">
        <v>1</v>
      </c>
      <c r="I120">
        <f t="shared" si="2"/>
        <v>0</v>
      </c>
      <c r="J120">
        <f t="shared" si="3"/>
        <v>1</v>
      </c>
      <c r="K120">
        <v>3</v>
      </c>
      <c r="L120">
        <v>3</v>
      </c>
      <c r="M120">
        <v>380523.4</v>
      </c>
      <c r="N120">
        <v>452295.4</v>
      </c>
      <c r="O120">
        <v>452295.2</v>
      </c>
      <c r="P120">
        <v>298349</v>
      </c>
      <c r="Q120">
        <v>311576.2</v>
      </c>
      <c r="R120">
        <v>257198</v>
      </c>
      <c r="S120">
        <v>273797.2</v>
      </c>
      <c r="T120">
        <v>3925914.4</v>
      </c>
      <c r="U120">
        <v>2147663.6</v>
      </c>
      <c r="V120">
        <v>811</v>
      </c>
      <c r="W120">
        <v>9598.6</v>
      </c>
      <c r="Y120">
        <v>0.42639893860323352</v>
      </c>
      <c r="Z120">
        <v>0.658805717411451</v>
      </c>
      <c r="AA120">
        <v>0.65235821403330196</v>
      </c>
      <c r="AB120">
        <v>0.36836739440332172</v>
      </c>
      <c r="AC120">
        <v>0.53701343757566067</v>
      </c>
      <c r="AD120">
        <v>1.0615554396063089</v>
      </c>
      <c r="AE120">
        <v>1.249286645324901</v>
      </c>
      <c r="AF120">
        <v>1.741442191181704</v>
      </c>
      <c r="AG120">
        <v>0.82126354945357893</v>
      </c>
      <c r="AH120">
        <v>5.6344266049563399E-3</v>
      </c>
      <c r="AI120">
        <v>0.1981426762533374</v>
      </c>
      <c r="AK120">
        <v>0.42639893860323352</v>
      </c>
      <c r="AL120">
        <v>0.26802421479951588</v>
      </c>
      <c r="AM120">
        <v>0.26497452219482509</v>
      </c>
      <c r="AN120">
        <v>0.36836739440332172</v>
      </c>
      <c r="AO120">
        <v>0.22554294398869379</v>
      </c>
      <c r="AP120">
        <v>1.0615554396063089</v>
      </c>
      <c r="AQ120">
        <v>0.34101370695279909</v>
      </c>
      <c r="AR120">
        <v>1.2385908887838011</v>
      </c>
      <c r="AS120">
        <v>0.23168905304046339</v>
      </c>
      <c r="AT120">
        <v>5.6344266049563399E-3</v>
      </c>
      <c r="AU120">
        <v>0.18202007960062469</v>
      </c>
      <c r="AW120">
        <v>0.18240464117843649</v>
      </c>
      <c r="AY120">
        <v>9</v>
      </c>
    </row>
    <row r="121" spans="1:51" x14ac:dyDescent="0.3">
      <c r="A121">
        <v>8</v>
      </c>
      <c r="B121" t="s">
        <v>184</v>
      </c>
      <c r="C121" t="s">
        <v>177</v>
      </c>
      <c r="D121" t="s">
        <v>178</v>
      </c>
      <c r="F121" s="2">
        <v>0</v>
      </c>
      <c r="G121" s="2">
        <v>0</v>
      </c>
      <c r="H121" s="5">
        <v>0</v>
      </c>
      <c r="I121">
        <f t="shared" si="2"/>
        <v>1</v>
      </c>
      <c r="J121">
        <f t="shared" si="3"/>
        <v>0</v>
      </c>
      <c r="K121">
        <v>3</v>
      </c>
      <c r="L121">
        <v>0</v>
      </c>
      <c r="M121">
        <v>465002</v>
      </c>
      <c r="N121">
        <v>683669.2</v>
      </c>
      <c r="O121">
        <v>683876.2</v>
      </c>
      <c r="P121">
        <v>304031.2</v>
      </c>
      <c r="Q121">
        <v>491637.4</v>
      </c>
      <c r="R121">
        <v>267810</v>
      </c>
      <c r="S121">
        <v>350469</v>
      </c>
      <c r="T121">
        <v>3210873.8</v>
      </c>
      <c r="U121">
        <v>2409258.4</v>
      </c>
      <c r="V121">
        <v>2815.4</v>
      </c>
      <c r="W121">
        <v>50858.400000000001</v>
      </c>
      <c r="Y121">
        <v>0.47197687719017267</v>
      </c>
      <c r="Z121">
        <v>0.79839277141727505</v>
      </c>
      <c r="AA121">
        <v>0.79662040302064274</v>
      </c>
      <c r="AB121">
        <v>0.3643609721970279</v>
      </c>
      <c r="AC121">
        <v>0.65671927021467125</v>
      </c>
      <c r="AD121">
        <v>0.9208124950062484</v>
      </c>
      <c r="AE121">
        <v>1.256551961624063</v>
      </c>
      <c r="AF121">
        <v>0.96573691741796208</v>
      </c>
      <c r="AG121">
        <v>1.056361741956789</v>
      </c>
      <c r="AH121">
        <v>1.531694878358388E-2</v>
      </c>
      <c r="AI121">
        <v>0.40518344994634392</v>
      </c>
      <c r="AK121">
        <v>0.47197687719017267</v>
      </c>
      <c r="AL121">
        <v>0.29192571419989688</v>
      </c>
      <c r="AM121">
        <v>0.2911350788082927</v>
      </c>
      <c r="AN121">
        <v>0.3643609721970279</v>
      </c>
      <c r="AO121">
        <v>0.25568549640593108</v>
      </c>
      <c r="AP121">
        <v>0.9208124950062484</v>
      </c>
      <c r="AQ121">
        <v>0.35139684543246402</v>
      </c>
      <c r="AR121">
        <v>0.69119889502180742</v>
      </c>
      <c r="AS121">
        <v>0.24958306356566029</v>
      </c>
      <c r="AT121">
        <v>1.531694878358388E-2</v>
      </c>
      <c r="AU121">
        <v>0.2661443389835767</v>
      </c>
      <c r="AW121">
        <v>0.17675530419219279</v>
      </c>
      <c r="AY121">
        <v>-1</v>
      </c>
    </row>
    <row r="122" spans="1:51" x14ac:dyDescent="0.3">
      <c r="A122">
        <v>8</v>
      </c>
      <c r="B122" t="s">
        <v>185</v>
      </c>
      <c r="C122" t="s">
        <v>177</v>
      </c>
      <c r="D122" t="s">
        <v>178</v>
      </c>
      <c r="F122" s="2">
        <v>0</v>
      </c>
      <c r="G122" s="2">
        <v>1</v>
      </c>
      <c r="H122" s="5">
        <v>0</v>
      </c>
      <c r="I122">
        <f t="shared" si="2"/>
        <v>1</v>
      </c>
      <c r="J122">
        <f t="shared" si="3"/>
        <v>0</v>
      </c>
      <c r="K122">
        <v>3</v>
      </c>
      <c r="L122">
        <v>0</v>
      </c>
      <c r="M122">
        <v>4784816</v>
      </c>
      <c r="N122">
        <v>4807584.2</v>
      </c>
      <c r="O122">
        <v>4807586</v>
      </c>
      <c r="P122">
        <v>2491198</v>
      </c>
      <c r="Q122">
        <v>2796596.6</v>
      </c>
      <c r="R122">
        <v>2439856.4</v>
      </c>
      <c r="S122">
        <v>2745871</v>
      </c>
      <c r="T122">
        <v>3932292.6</v>
      </c>
      <c r="U122">
        <v>2165141.2000000002</v>
      </c>
      <c r="V122">
        <v>5218272.8</v>
      </c>
      <c r="W122">
        <v>3060016</v>
      </c>
      <c r="Y122">
        <v>10.6962745100027</v>
      </c>
      <c r="Z122">
        <v>6.3932567769777959</v>
      </c>
      <c r="AA122">
        <v>6.3590408644056877</v>
      </c>
      <c r="AB122">
        <v>12.71791221459862</v>
      </c>
      <c r="AC122">
        <v>4.2333288249617906</v>
      </c>
      <c r="AD122">
        <v>12.71759289238835</v>
      </c>
      <c r="AE122">
        <v>5.2720509219681846</v>
      </c>
      <c r="AF122">
        <v>1.745365659007803</v>
      </c>
      <c r="AG122">
        <v>0.81848378912545738</v>
      </c>
      <c r="AH122">
        <v>4.7082916420069516</v>
      </c>
      <c r="AI122">
        <v>8.232893809559755</v>
      </c>
      <c r="AK122">
        <v>10.6962745100027</v>
      </c>
      <c r="AL122">
        <v>5.1335661482182333</v>
      </c>
      <c r="AM122">
        <v>5.1077751032076772</v>
      </c>
      <c r="AN122">
        <v>12.71791221459862</v>
      </c>
      <c r="AO122">
        <v>2.9495792805799281</v>
      </c>
      <c r="AP122">
        <v>12.71759289238835</v>
      </c>
      <c r="AQ122">
        <v>3.30897508317139</v>
      </c>
      <c r="AR122">
        <v>1.235896953218617</v>
      </c>
      <c r="AS122">
        <v>0.2292772493674419</v>
      </c>
      <c r="AT122">
        <v>4.7082916420069516</v>
      </c>
      <c r="AU122">
        <v>7.1509257609839549</v>
      </c>
      <c r="AW122">
        <v>0.1788565226015634</v>
      </c>
      <c r="AY122">
        <v>-7</v>
      </c>
    </row>
    <row r="123" spans="1:51" x14ac:dyDescent="0.3">
      <c r="A123">
        <v>9</v>
      </c>
      <c r="B123" t="s">
        <v>186</v>
      </c>
      <c r="C123" t="s">
        <v>187</v>
      </c>
      <c r="D123" t="s">
        <v>188</v>
      </c>
      <c r="F123" s="2">
        <v>0</v>
      </c>
      <c r="G123" s="2">
        <v>0</v>
      </c>
      <c r="H123" s="5">
        <v>0</v>
      </c>
      <c r="I123">
        <f t="shared" si="2"/>
        <v>0</v>
      </c>
      <c r="J123">
        <f t="shared" si="3"/>
        <v>1</v>
      </c>
      <c r="K123">
        <v>3</v>
      </c>
      <c r="L123">
        <v>0</v>
      </c>
      <c r="M123">
        <v>994911.8</v>
      </c>
      <c r="N123">
        <v>1438189.4</v>
      </c>
      <c r="O123">
        <v>1450173</v>
      </c>
      <c r="P123">
        <v>2101040.6</v>
      </c>
      <c r="Q123">
        <v>986177.2</v>
      </c>
      <c r="R123">
        <v>1871168.4</v>
      </c>
      <c r="S123">
        <v>1096251.2</v>
      </c>
      <c r="T123">
        <v>4278519.8</v>
      </c>
      <c r="U123">
        <v>3941446.4</v>
      </c>
      <c r="V123">
        <v>3490419</v>
      </c>
      <c r="W123">
        <v>3158237.6</v>
      </c>
      <c r="Y123">
        <v>1.528373578796163</v>
      </c>
      <c r="Z123">
        <v>1.5055143816047349</v>
      </c>
      <c r="AA123">
        <v>1.4901556347729641</v>
      </c>
      <c r="AB123">
        <v>2.674789643206168</v>
      </c>
      <c r="AC123">
        <v>1.454541864007479</v>
      </c>
      <c r="AD123">
        <v>1.541648344602436</v>
      </c>
      <c r="AE123">
        <v>1.0352867623907509</v>
      </c>
      <c r="AF123">
        <v>1.9812832137802621</v>
      </c>
      <c r="AG123">
        <v>2.0352881812374108</v>
      </c>
      <c r="AH123">
        <v>3.459025018592365</v>
      </c>
      <c r="AI123">
        <v>3.209712349576876</v>
      </c>
      <c r="AK123">
        <v>1.528373578796163</v>
      </c>
      <c r="AL123">
        <v>0.73222801240626723</v>
      </c>
      <c r="AM123">
        <v>0.72640893300995235</v>
      </c>
      <c r="AN123">
        <v>2.674789643206168</v>
      </c>
      <c r="AO123">
        <v>0.65793659059563647</v>
      </c>
      <c r="AP123">
        <v>1.541648344602436</v>
      </c>
      <c r="AQ123">
        <v>0.51682603277731687</v>
      </c>
      <c r="AR123">
        <v>1.1449987195897851</v>
      </c>
      <c r="AS123">
        <v>0.57443189237965275</v>
      </c>
      <c r="AT123">
        <v>3.459025018592365</v>
      </c>
      <c r="AU123">
        <v>1.997125385398977</v>
      </c>
      <c r="AW123">
        <v>5.3087401995435317E-2</v>
      </c>
      <c r="AY123">
        <v>1</v>
      </c>
    </row>
    <row r="124" spans="1:51" x14ac:dyDescent="0.3">
      <c r="A124">
        <v>9</v>
      </c>
      <c r="B124" t="s">
        <v>189</v>
      </c>
      <c r="C124" t="s">
        <v>187</v>
      </c>
      <c r="D124" t="s">
        <v>188</v>
      </c>
      <c r="F124" s="2">
        <v>0</v>
      </c>
      <c r="G124" s="2">
        <v>1</v>
      </c>
      <c r="H124" s="5">
        <v>0</v>
      </c>
      <c r="I124">
        <f t="shared" si="2"/>
        <v>0</v>
      </c>
      <c r="J124">
        <f t="shared" si="3"/>
        <v>1</v>
      </c>
      <c r="K124">
        <v>3</v>
      </c>
      <c r="L124">
        <v>0</v>
      </c>
      <c r="M124">
        <v>969826.6</v>
      </c>
      <c r="N124">
        <v>1280982.8</v>
      </c>
      <c r="O124">
        <v>1284655.6000000001</v>
      </c>
      <c r="P124">
        <v>726458.8</v>
      </c>
      <c r="Q124">
        <v>1066453.3999999999</v>
      </c>
      <c r="R124">
        <v>2451285</v>
      </c>
      <c r="S124">
        <v>2179180.2000000002</v>
      </c>
      <c r="T124">
        <v>4567194</v>
      </c>
      <c r="U124">
        <v>4305422</v>
      </c>
      <c r="V124">
        <v>1027132.8</v>
      </c>
      <c r="W124">
        <v>1856085.8</v>
      </c>
      <c r="Y124">
        <v>1.316786218003835</v>
      </c>
      <c r="Z124">
        <v>1.367101740790531</v>
      </c>
      <c r="AA124">
        <v>1.361185752425808</v>
      </c>
      <c r="AB124">
        <v>1.3850272040057461</v>
      </c>
      <c r="AC124">
        <v>1.4461064019880721</v>
      </c>
      <c r="AD124">
        <v>2.7621257010032418</v>
      </c>
      <c r="AE124">
        <v>2.292611852369737</v>
      </c>
      <c r="AF124">
        <v>2.192747778410558</v>
      </c>
      <c r="AG124">
        <v>2.2997815081267619</v>
      </c>
      <c r="AH124">
        <v>2.0816687768092379</v>
      </c>
      <c r="AI124">
        <v>2.5358579339692371</v>
      </c>
      <c r="AK124">
        <v>1.316786218003835</v>
      </c>
      <c r="AL124">
        <v>0.62532886560074985</v>
      </c>
      <c r="AM124">
        <v>0.62650715818163005</v>
      </c>
      <c r="AN124">
        <v>1.3850272040057461</v>
      </c>
      <c r="AO124">
        <v>0.5773664105974603</v>
      </c>
      <c r="AP124">
        <v>2.7621257010032418</v>
      </c>
      <c r="AQ124">
        <v>1.0296798107912759</v>
      </c>
      <c r="AR124">
        <v>1.287262238189578</v>
      </c>
      <c r="AS124">
        <v>0.67108531581470743</v>
      </c>
      <c r="AT124">
        <v>2.0816687768092379</v>
      </c>
      <c r="AU124">
        <v>1.455480466212612</v>
      </c>
      <c r="AW124">
        <v>5.4792649601586099E-2</v>
      </c>
      <c r="AY124">
        <v>1</v>
      </c>
    </row>
    <row r="125" spans="1:51" x14ac:dyDescent="0.3">
      <c r="A125">
        <v>9</v>
      </c>
      <c r="B125" t="s">
        <v>190</v>
      </c>
      <c r="C125" t="s">
        <v>187</v>
      </c>
      <c r="D125" t="s">
        <v>188</v>
      </c>
      <c r="F125" s="2">
        <v>0</v>
      </c>
      <c r="G125" s="2">
        <v>1</v>
      </c>
      <c r="H125" s="5">
        <v>1</v>
      </c>
      <c r="I125">
        <f t="shared" si="2"/>
        <v>0</v>
      </c>
      <c r="J125">
        <f t="shared" si="3"/>
        <v>1</v>
      </c>
      <c r="K125">
        <v>3</v>
      </c>
      <c r="L125">
        <v>3</v>
      </c>
      <c r="M125">
        <v>1079442.2</v>
      </c>
      <c r="N125">
        <v>1424127.4</v>
      </c>
      <c r="O125">
        <v>1439404</v>
      </c>
      <c r="P125">
        <v>1927101</v>
      </c>
      <c r="Q125">
        <v>1726479.8</v>
      </c>
      <c r="R125">
        <v>982454</v>
      </c>
      <c r="S125">
        <v>1576956.4</v>
      </c>
      <c r="T125">
        <v>4277166.5999999996</v>
      </c>
      <c r="U125">
        <v>3939357.4</v>
      </c>
      <c r="V125">
        <v>3119203.4</v>
      </c>
      <c r="W125">
        <v>2365315.2000000002</v>
      </c>
      <c r="Y125">
        <v>1.458941486408003</v>
      </c>
      <c r="Z125">
        <v>1.472688539931551</v>
      </c>
      <c r="AA125">
        <v>1.4894481316208841</v>
      </c>
      <c r="AB125">
        <v>2.4183822726015931</v>
      </c>
      <c r="AC125">
        <v>1.9701299022126479</v>
      </c>
      <c r="AD125">
        <v>2.3579290927853429</v>
      </c>
      <c r="AE125">
        <v>2.1717902216245419</v>
      </c>
      <c r="AF125">
        <v>1.982932682614774</v>
      </c>
      <c r="AG125">
        <v>2.038078630273231</v>
      </c>
      <c r="AH125">
        <v>3.694525591412094</v>
      </c>
      <c r="AI125">
        <v>3.3378178312093949</v>
      </c>
      <c r="AK125">
        <v>1.458941486408003</v>
      </c>
      <c r="AL125">
        <v>0.59242077479138966</v>
      </c>
      <c r="AM125">
        <v>0.60140495321247722</v>
      </c>
      <c r="AN125">
        <v>2.4183822726015931</v>
      </c>
      <c r="AO125">
        <v>0.86903853559633715</v>
      </c>
      <c r="AP125">
        <v>2.3579290927853429</v>
      </c>
      <c r="AQ125">
        <v>0.91195080680772667</v>
      </c>
      <c r="AR125">
        <v>1.1380312662106009</v>
      </c>
      <c r="AS125">
        <v>0.58117653301451355</v>
      </c>
      <c r="AT125">
        <v>3.694525591412094</v>
      </c>
      <c r="AU125">
        <v>1.945542096439749</v>
      </c>
      <c r="AW125">
        <v>5.8688271604478287E-2</v>
      </c>
      <c r="AY125">
        <v>1</v>
      </c>
    </row>
    <row r="126" spans="1:51" x14ac:dyDescent="0.3">
      <c r="A126">
        <v>9</v>
      </c>
      <c r="B126" t="s">
        <v>191</v>
      </c>
      <c r="C126" t="s">
        <v>187</v>
      </c>
      <c r="D126" t="s">
        <v>188</v>
      </c>
      <c r="F126" s="2">
        <v>0</v>
      </c>
      <c r="G126" s="2">
        <v>0</v>
      </c>
      <c r="H126" s="5">
        <v>0</v>
      </c>
      <c r="I126">
        <f t="shared" si="2"/>
        <v>1</v>
      </c>
      <c r="J126">
        <f t="shared" si="3"/>
        <v>0</v>
      </c>
      <c r="K126">
        <v>3</v>
      </c>
      <c r="L126">
        <v>0</v>
      </c>
      <c r="M126">
        <v>967783</v>
      </c>
      <c r="N126">
        <v>1436436.6</v>
      </c>
      <c r="O126">
        <v>1441646.6</v>
      </c>
      <c r="P126">
        <v>2181678</v>
      </c>
      <c r="Q126">
        <v>3071087.4</v>
      </c>
      <c r="R126">
        <v>656776</v>
      </c>
      <c r="S126">
        <v>1172229.2</v>
      </c>
      <c r="T126">
        <v>4553574.5999999996</v>
      </c>
      <c r="U126">
        <v>4292962.5999999996</v>
      </c>
      <c r="V126">
        <v>2255078.3999999999</v>
      </c>
      <c r="W126">
        <v>2713261.6</v>
      </c>
      <c r="Y126">
        <v>1.2454148310003801</v>
      </c>
      <c r="Z126">
        <v>1.536772320582531</v>
      </c>
      <c r="AA126">
        <v>1.5400817962130531</v>
      </c>
      <c r="AB126">
        <v>2.310329904401442</v>
      </c>
      <c r="AC126">
        <v>3.0673770488006999</v>
      </c>
      <c r="AD126">
        <v>1.602464039996266</v>
      </c>
      <c r="AE126">
        <v>1.7764494376373481</v>
      </c>
      <c r="AF126">
        <v>2.18381745518418</v>
      </c>
      <c r="AG126">
        <v>2.3029658558196391</v>
      </c>
      <c r="AH126">
        <v>3.231131339387503</v>
      </c>
      <c r="AI126">
        <v>3.1544980329927061</v>
      </c>
      <c r="AK126">
        <v>1.2454148310003801</v>
      </c>
      <c r="AL126">
        <v>0.74226684718159963</v>
      </c>
      <c r="AM126">
        <v>0.74180511737940835</v>
      </c>
      <c r="AN126">
        <v>2.310329904401442</v>
      </c>
      <c r="AO126">
        <v>2.1660477558092679</v>
      </c>
      <c r="AP126">
        <v>1.602464039996266</v>
      </c>
      <c r="AQ126">
        <v>0.99185557599412277</v>
      </c>
      <c r="AR126">
        <v>1.2830393583630211</v>
      </c>
      <c r="AS126">
        <v>0.67470903818029915</v>
      </c>
      <c r="AT126">
        <v>3.231131339387503</v>
      </c>
      <c r="AU126">
        <v>1.897244367201347</v>
      </c>
      <c r="AW126">
        <v>5.1829695189371659E-2</v>
      </c>
      <c r="AY126">
        <v>-3</v>
      </c>
    </row>
    <row r="127" spans="1:51" x14ac:dyDescent="0.3">
      <c r="A127">
        <v>9</v>
      </c>
      <c r="B127" t="s">
        <v>192</v>
      </c>
      <c r="C127" t="s">
        <v>187</v>
      </c>
      <c r="D127" t="s">
        <v>188</v>
      </c>
      <c r="F127" s="2">
        <v>0</v>
      </c>
      <c r="G127" s="2">
        <v>1</v>
      </c>
      <c r="H127" s="5">
        <v>0</v>
      </c>
      <c r="I127">
        <f t="shared" si="2"/>
        <v>1</v>
      </c>
      <c r="J127">
        <f t="shared" si="3"/>
        <v>0</v>
      </c>
      <c r="K127">
        <v>3</v>
      </c>
      <c r="L127">
        <v>0</v>
      </c>
      <c r="M127">
        <v>1253979.8</v>
      </c>
      <c r="N127">
        <v>1749512.4</v>
      </c>
      <c r="O127">
        <v>1757539.6</v>
      </c>
      <c r="P127">
        <v>2327824</v>
      </c>
      <c r="Q127">
        <v>1590397.6</v>
      </c>
      <c r="R127">
        <v>3611426</v>
      </c>
      <c r="S127">
        <v>3629515.4</v>
      </c>
      <c r="T127">
        <v>4771918.4000000004</v>
      </c>
      <c r="U127">
        <v>4445193</v>
      </c>
      <c r="V127">
        <v>8293988.7999999998</v>
      </c>
      <c r="W127">
        <v>5539166.2000000002</v>
      </c>
      <c r="Y127">
        <v>1.627328440803103</v>
      </c>
      <c r="Z127">
        <v>1.7462058784672989</v>
      </c>
      <c r="AA127">
        <v>1.736099562200252</v>
      </c>
      <c r="AB127">
        <v>2.2792830699938351</v>
      </c>
      <c r="AC127">
        <v>1.540546998602804</v>
      </c>
      <c r="AD127">
        <v>4.3473987021832734</v>
      </c>
      <c r="AE127">
        <v>3.8478074675425891</v>
      </c>
      <c r="AF127">
        <v>2.3617953916196708</v>
      </c>
      <c r="AG127">
        <v>2.4112746204365978</v>
      </c>
      <c r="AH127">
        <v>4.9402105365996247</v>
      </c>
      <c r="AI127">
        <v>3.9437950948369691</v>
      </c>
      <c r="AK127">
        <v>1.627328440803103</v>
      </c>
      <c r="AL127">
        <v>0.86385741439880803</v>
      </c>
      <c r="AM127">
        <v>0.85909126501064748</v>
      </c>
      <c r="AN127">
        <v>2.2792830699938351</v>
      </c>
      <c r="AO127">
        <v>0.85606557739083655</v>
      </c>
      <c r="AP127">
        <v>4.3473987021832734</v>
      </c>
      <c r="AQ127">
        <v>1.8198324398021211</v>
      </c>
      <c r="AR127">
        <v>1.363502728415187</v>
      </c>
      <c r="AS127">
        <v>0.71523893702542407</v>
      </c>
      <c r="AT127">
        <v>4.9402105365996247</v>
      </c>
      <c r="AU127">
        <v>2.4440804730053061</v>
      </c>
      <c r="AW127">
        <v>5.8733755385037473E-2</v>
      </c>
      <c r="AY127">
        <v>-3</v>
      </c>
    </row>
    <row r="128" spans="1:51" x14ac:dyDescent="0.3">
      <c r="A128">
        <v>9</v>
      </c>
      <c r="B128" t="s">
        <v>193</v>
      </c>
      <c r="C128" t="s">
        <v>187</v>
      </c>
      <c r="D128" t="s">
        <v>188</v>
      </c>
      <c r="F128" s="2">
        <v>0</v>
      </c>
      <c r="G128" s="2">
        <v>0</v>
      </c>
      <c r="H128" s="5">
        <v>1</v>
      </c>
      <c r="I128">
        <f t="shared" si="2"/>
        <v>0</v>
      </c>
      <c r="J128">
        <f t="shared" si="3"/>
        <v>1</v>
      </c>
      <c r="K128">
        <v>3</v>
      </c>
      <c r="L128">
        <v>3</v>
      </c>
      <c r="M128">
        <v>1073904.2</v>
      </c>
      <c r="N128">
        <v>1477090.8</v>
      </c>
      <c r="O128">
        <v>1487536.4</v>
      </c>
      <c r="P128">
        <v>2675081</v>
      </c>
      <c r="Q128">
        <v>1509504</v>
      </c>
      <c r="R128">
        <v>824215.8</v>
      </c>
      <c r="S128">
        <v>1297396.8</v>
      </c>
      <c r="T128">
        <v>4159973</v>
      </c>
      <c r="U128">
        <v>3782140.6</v>
      </c>
      <c r="V128">
        <v>1361303.4</v>
      </c>
      <c r="W128">
        <v>1400118.8</v>
      </c>
      <c r="Y128">
        <v>1.383568547002505</v>
      </c>
      <c r="Z128">
        <v>1.513932619593106</v>
      </c>
      <c r="AA128">
        <v>1.5200969196390359</v>
      </c>
      <c r="AB128">
        <v>2.2001435016107278</v>
      </c>
      <c r="AC128">
        <v>1.425769286591094</v>
      </c>
      <c r="AD128">
        <v>1.611516657995526</v>
      </c>
      <c r="AE128">
        <v>2.2278292692033572</v>
      </c>
      <c r="AF128">
        <v>1.912051298795268</v>
      </c>
      <c r="AG128">
        <v>1.924538097751793</v>
      </c>
      <c r="AH128">
        <v>3.0685559258097781</v>
      </c>
      <c r="AI128">
        <v>2.7388508891803212</v>
      </c>
      <c r="AK128">
        <v>1.383568547002505</v>
      </c>
      <c r="AL128">
        <v>0.67073686619987716</v>
      </c>
      <c r="AM128">
        <v>0.67522612878819932</v>
      </c>
      <c r="AN128">
        <v>2.2001435016107278</v>
      </c>
      <c r="AO128">
        <v>0.76202581278630532</v>
      </c>
      <c r="AP128">
        <v>1.611516657995526</v>
      </c>
      <c r="AQ128">
        <v>1.0202575816074391</v>
      </c>
      <c r="AR128">
        <v>1.105972514988389</v>
      </c>
      <c r="AS128">
        <v>0.56946521239588033</v>
      </c>
      <c r="AT128">
        <v>3.0685559258097781</v>
      </c>
      <c r="AU128">
        <v>1.62528143581003</v>
      </c>
      <c r="AW128">
        <v>5.4139364592265288E-2</v>
      </c>
      <c r="AY128">
        <v>1</v>
      </c>
    </row>
    <row r="129" spans="1:51" x14ac:dyDescent="0.3">
      <c r="A129">
        <v>9</v>
      </c>
      <c r="B129" t="s">
        <v>194</v>
      </c>
      <c r="C129" t="s">
        <v>187</v>
      </c>
      <c r="D129" t="s">
        <v>188</v>
      </c>
      <c r="F129" s="2">
        <v>0</v>
      </c>
      <c r="G129" s="2">
        <v>0</v>
      </c>
      <c r="H129" s="5">
        <v>0</v>
      </c>
      <c r="I129">
        <f t="shared" si="2"/>
        <v>0</v>
      </c>
      <c r="J129">
        <f t="shared" si="3"/>
        <v>1</v>
      </c>
      <c r="K129">
        <v>3</v>
      </c>
      <c r="L129">
        <v>0</v>
      </c>
      <c r="M129">
        <v>704739.8</v>
      </c>
      <c r="N129">
        <v>1144771.6000000001</v>
      </c>
      <c r="O129">
        <v>1160230.3999999999</v>
      </c>
      <c r="P129">
        <v>1898867</v>
      </c>
      <c r="Q129">
        <v>2330118.2000000002</v>
      </c>
      <c r="R129">
        <v>444628.2</v>
      </c>
      <c r="S129">
        <v>1047226.2</v>
      </c>
      <c r="T129">
        <v>4781045.4000000004</v>
      </c>
      <c r="U129">
        <v>4434167.8</v>
      </c>
      <c r="V129">
        <v>2653563.6</v>
      </c>
      <c r="W129">
        <v>3433345.8</v>
      </c>
      <c r="Y129">
        <v>0.92070001438260074</v>
      </c>
      <c r="Z129">
        <v>1.2591104715946131</v>
      </c>
      <c r="AA129">
        <v>1.254252444580197</v>
      </c>
      <c r="AB129">
        <v>1.4070846604008691</v>
      </c>
      <c r="AC129">
        <v>1.5790190072031689</v>
      </c>
      <c r="AD129">
        <v>1.1088797645992601</v>
      </c>
      <c r="AE129">
        <v>1.549760399269871</v>
      </c>
      <c r="AF129">
        <v>2.367070728575345</v>
      </c>
      <c r="AG129">
        <v>2.395426843618043</v>
      </c>
      <c r="AH129">
        <v>3.0283411488053389</v>
      </c>
      <c r="AI129">
        <v>3.147240233619232</v>
      </c>
      <c r="AK129">
        <v>0.92070001438260074</v>
      </c>
      <c r="AL129">
        <v>0.66639671041630211</v>
      </c>
      <c r="AM129">
        <v>0.66372385678114365</v>
      </c>
      <c r="AN129">
        <v>1.4070846604008691</v>
      </c>
      <c r="AO129">
        <v>0.84655764759518204</v>
      </c>
      <c r="AP129">
        <v>1.1088797645992601</v>
      </c>
      <c r="AQ129">
        <v>0.68004247143398966</v>
      </c>
      <c r="AR129">
        <v>1.3606516007799661</v>
      </c>
      <c r="AS129">
        <v>0.71361791060771795</v>
      </c>
      <c r="AT129">
        <v>3.0283411488053389</v>
      </c>
      <c r="AU129">
        <v>1.8857828076113949</v>
      </c>
      <c r="AW129">
        <v>5.7513251004274901E-2</v>
      </c>
      <c r="AY129">
        <v>1</v>
      </c>
    </row>
    <row r="130" spans="1:51" x14ac:dyDescent="0.3">
      <c r="A130">
        <v>9</v>
      </c>
      <c r="B130" t="s">
        <v>195</v>
      </c>
      <c r="C130" t="s">
        <v>187</v>
      </c>
      <c r="D130" t="s">
        <v>188</v>
      </c>
      <c r="F130" s="2">
        <v>0</v>
      </c>
      <c r="G130" s="2">
        <v>1</v>
      </c>
      <c r="H130" s="5">
        <v>0</v>
      </c>
      <c r="I130">
        <f t="shared" si="2"/>
        <v>0</v>
      </c>
      <c r="J130">
        <f t="shared" si="3"/>
        <v>1</v>
      </c>
      <c r="K130">
        <v>3</v>
      </c>
      <c r="L130">
        <v>0</v>
      </c>
      <c r="M130">
        <v>669079.19999999995</v>
      </c>
      <c r="N130">
        <v>879185</v>
      </c>
      <c r="O130">
        <v>879448.4</v>
      </c>
      <c r="P130">
        <v>215294.8</v>
      </c>
      <c r="Q130">
        <v>428676.8</v>
      </c>
      <c r="R130">
        <v>50634.2</v>
      </c>
      <c r="S130">
        <v>354554.4</v>
      </c>
      <c r="T130">
        <v>4163650.2</v>
      </c>
      <c r="U130">
        <v>3772719.4</v>
      </c>
      <c r="V130">
        <v>545489.80000000005</v>
      </c>
      <c r="W130">
        <v>1225387.8</v>
      </c>
      <c r="Y130">
        <v>0.7844577701995149</v>
      </c>
      <c r="Z130">
        <v>1.0246417518006641</v>
      </c>
      <c r="AA130">
        <v>1.026191308733541</v>
      </c>
      <c r="AB130">
        <v>0.56598457419895565</v>
      </c>
      <c r="AC130">
        <v>0.80295530397561377</v>
      </c>
      <c r="AD130">
        <v>0.16306184940040111</v>
      </c>
      <c r="AE130">
        <v>0.49237422281876209</v>
      </c>
      <c r="AF130">
        <v>1.909208523225971</v>
      </c>
      <c r="AG130">
        <v>1.908871905482374</v>
      </c>
      <c r="AH130">
        <v>1.1919353656005109</v>
      </c>
      <c r="AI130">
        <v>2.044755590776913</v>
      </c>
      <c r="AK130">
        <v>0.7844577701995149</v>
      </c>
      <c r="AL130">
        <v>0.53111350338440388</v>
      </c>
      <c r="AM130">
        <v>0.53156326597090808</v>
      </c>
      <c r="AN130">
        <v>0.56598457419895565</v>
      </c>
      <c r="AO130">
        <v>0.46055456118774601</v>
      </c>
      <c r="AP130">
        <v>0.16306184940040111</v>
      </c>
      <c r="AQ130">
        <v>0.31340901958756151</v>
      </c>
      <c r="AR130">
        <v>1.097999604418874</v>
      </c>
      <c r="AS130">
        <v>0.56505706505849962</v>
      </c>
      <c r="AT130">
        <v>1.1919353656005109</v>
      </c>
      <c r="AU130">
        <v>1.412267443805467</v>
      </c>
      <c r="AW130">
        <v>5.6268509989604303E-2</v>
      </c>
      <c r="AY130">
        <v>1</v>
      </c>
    </row>
    <row r="131" spans="1:51" x14ac:dyDescent="0.3">
      <c r="A131">
        <v>10</v>
      </c>
      <c r="B131" t="s">
        <v>196</v>
      </c>
      <c r="C131" t="s">
        <v>197</v>
      </c>
      <c r="D131" t="s">
        <v>198</v>
      </c>
      <c r="F131" s="2">
        <v>0</v>
      </c>
      <c r="G131" s="2">
        <v>0</v>
      </c>
      <c r="H131" s="5">
        <v>0</v>
      </c>
      <c r="I131">
        <f t="shared" si="2"/>
        <v>1</v>
      </c>
      <c r="J131">
        <f t="shared" si="3"/>
        <v>0</v>
      </c>
      <c r="K131">
        <v>3</v>
      </c>
      <c r="L131">
        <v>0</v>
      </c>
      <c r="M131">
        <v>692437.4</v>
      </c>
      <c r="N131">
        <v>796249.22857142857</v>
      </c>
      <c r="O131">
        <v>798529.65714285721</v>
      </c>
      <c r="P131">
        <v>889109</v>
      </c>
      <c r="Q131">
        <v>540600.94285714277</v>
      </c>
      <c r="R131">
        <v>660367</v>
      </c>
      <c r="S131">
        <v>700302.77142857143</v>
      </c>
      <c r="T131">
        <v>3566002.8</v>
      </c>
      <c r="U131">
        <v>2919181.3714285721</v>
      </c>
      <c r="V131">
        <v>989511.8</v>
      </c>
      <c r="W131">
        <v>629356.82857142854</v>
      </c>
      <c r="Y131">
        <v>0.86763175599044184</v>
      </c>
      <c r="Z131">
        <v>1.0105027573648839</v>
      </c>
      <c r="AA131">
        <v>1.0074338384089061</v>
      </c>
      <c r="AB131">
        <v>1.2191150269994979</v>
      </c>
      <c r="AC131">
        <v>0.91119282088142695</v>
      </c>
      <c r="AD131">
        <v>1.1408712100004781</v>
      </c>
      <c r="AE131">
        <v>1.5543151794616801</v>
      </c>
      <c r="AF131">
        <v>1.486300802580081</v>
      </c>
      <c r="AG131">
        <v>1.6127721506686481</v>
      </c>
      <c r="AH131">
        <v>2.9625352170085528</v>
      </c>
      <c r="AI131">
        <v>1.972269408414806</v>
      </c>
      <c r="AK131">
        <v>0.86763175599044184</v>
      </c>
      <c r="AL131">
        <v>0.39736025404584202</v>
      </c>
      <c r="AM131">
        <v>0.39664386637575388</v>
      </c>
      <c r="AN131">
        <v>1.2191150269994979</v>
      </c>
      <c r="AO131">
        <v>0.39962228243488679</v>
      </c>
      <c r="AP131">
        <v>1.1408712100004781</v>
      </c>
      <c r="AQ131">
        <v>0.58255342386463393</v>
      </c>
      <c r="AR131">
        <v>0.77059077337617055</v>
      </c>
      <c r="AS131">
        <v>0.38100544833744482</v>
      </c>
      <c r="AT131">
        <v>2.9625352170085528</v>
      </c>
      <c r="AU131">
        <v>0.85032597906288809</v>
      </c>
      <c r="AW131">
        <v>0.21986977036244101</v>
      </c>
      <c r="AY131">
        <v>-1.285714285714286</v>
      </c>
    </row>
    <row r="132" spans="1:51" x14ac:dyDescent="0.3">
      <c r="A132">
        <v>10</v>
      </c>
      <c r="B132" t="s">
        <v>199</v>
      </c>
      <c r="C132" t="s">
        <v>197</v>
      </c>
      <c r="D132" t="s">
        <v>198</v>
      </c>
      <c r="F132" s="2">
        <v>0</v>
      </c>
      <c r="G132" s="2">
        <v>1</v>
      </c>
      <c r="H132" s="5">
        <v>0</v>
      </c>
      <c r="I132">
        <f t="shared" ref="I132:I162" si="4">1 - J132</f>
        <v>1</v>
      </c>
      <c r="J132">
        <f t="shared" ref="J132:J162" si="5">IF(AY132 &gt; 0, 1, 0)</f>
        <v>0</v>
      </c>
      <c r="K132">
        <v>3</v>
      </c>
      <c r="L132">
        <v>0</v>
      </c>
      <c r="M132">
        <v>379003.4</v>
      </c>
      <c r="N132">
        <v>725761.82857142854</v>
      </c>
      <c r="O132">
        <v>727351.05714285723</v>
      </c>
      <c r="P132">
        <v>307053</v>
      </c>
      <c r="Q132">
        <v>394716.08571428573</v>
      </c>
      <c r="R132">
        <v>76846</v>
      </c>
      <c r="S132">
        <v>506616.51428571419</v>
      </c>
      <c r="T132">
        <v>3565654.6</v>
      </c>
      <c r="U132">
        <v>2915630.0857142862</v>
      </c>
      <c r="V132">
        <v>207456.8</v>
      </c>
      <c r="W132">
        <v>453462.42857142852</v>
      </c>
      <c r="Y132">
        <v>0.61760785999940704</v>
      </c>
      <c r="Z132">
        <v>0.9546361245963324</v>
      </c>
      <c r="AA132">
        <v>0.95159954646036815</v>
      </c>
      <c r="AB132">
        <v>0.59320472339750263</v>
      </c>
      <c r="AC132">
        <v>0.75454382679308762</v>
      </c>
      <c r="AD132">
        <v>0.2151755664031953</v>
      </c>
      <c r="AE132">
        <v>1.225148478148705</v>
      </c>
      <c r="AF132">
        <v>1.4868948292103601</v>
      </c>
      <c r="AG132">
        <v>1.6118814368017149</v>
      </c>
      <c r="AH132">
        <v>1.1802387503907079</v>
      </c>
      <c r="AI132">
        <v>1.7830115966482221</v>
      </c>
      <c r="AK132">
        <v>0.61760785999940704</v>
      </c>
      <c r="AL132">
        <v>0.37924549968281218</v>
      </c>
      <c r="AM132">
        <v>0.37880783304405802</v>
      </c>
      <c r="AN132">
        <v>0.59320472339750263</v>
      </c>
      <c r="AO132">
        <v>0.32656143842614249</v>
      </c>
      <c r="AP132">
        <v>0.2151755664031953</v>
      </c>
      <c r="AQ132">
        <v>0.47205842697460743</v>
      </c>
      <c r="AR132">
        <v>0.77776533740106968</v>
      </c>
      <c r="AS132">
        <v>0.37907063811851133</v>
      </c>
      <c r="AT132">
        <v>1.1802387503907079</v>
      </c>
      <c r="AU132">
        <v>0.79537820854290797</v>
      </c>
      <c r="AW132">
        <v>0.2185572317152816</v>
      </c>
      <c r="AY132">
        <v>-0.7142857142857143</v>
      </c>
    </row>
    <row r="133" spans="1:51" x14ac:dyDescent="0.3">
      <c r="A133">
        <v>10</v>
      </c>
      <c r="B133" t="s">
        <v>200</v>
      </c>
      <c r="C133" t="s">
        <v>197</v>
      </c>
      <c r="D133" t="s">
        <v>198</v>
      </c>
      <c r="F133" s="2">
        <v>0</v>
      </c>
      <c r="G133" s="2">
        <v>1</v>
      </c>
      <c r="H133" s="5">
        <v>0</v>
      </c>
      <c r="I133">
        <f t="shared" si="4"/>
        <v>0</v>
      </c>
      <c r="J133">
        <f t="shared" si="5"/>
        <v>1</v>
      </c>
      <c r="K133">
        <v>3</v>
      </c>
      <c r="L133">
        <v>0</v>
      </c>
      <c r="M133">
        <v>616800.4</v>
      </c>
      <c r="N133">
        <v>561553.80000000005</v>
      </c>
      <c r="O133">
        <v>561794.08571428573</v>
      </c>
      <c r="P133">
        <v>632884.80000000005</v>
      </c>
      <c r="Q133">
        <v>391822.82857142849</v>
      </c>
      <c r="R133">
        <v>444719.8</v>
      </c>
      <c r="S133">
        <v>279467.34285714291</v>
      </c>
      <c r="T133">
        <v>3280068.2</v>
      </c>
      <c r="U133">
        <v>2578541.6857142858</v>
      </c>
      <c r="V133">
        <v>766603.8</v>
      </c>
      <c r="W133">
        <v>267620.48571428581</v>
      </c>
      <c r="Y133">
        <v>0.64361963719129567</v>
      </c>
      <c r="Z133">
        <v>0.79242948112410638</v>
      </c>
      <c r="AA133">
        <v>0.78998585299622004</v>
      </c>
      <c r="AB133">
        <v>0.82379032780299899</v>
      </c>
      <c r="AC133">
        <v>0.72669429567509469</v>
      </c>
      <c r="AD133">
        <v>1.170487785013393</v>
      </c>
      <c r="AE133">
        <v>1.1273544729803691</v>
      </c>
      <c r="AF133">
        <v>1.163224063871894</v>
      </c>
      <c r="AG133">
        <v>1.2481393593612919</v>
      </c>
      <c r="AH133">
        <v>2.095342789206188</v>
      </c>
      <c r="AI133">
        <v>0.91167622861685227</v>
      </c>
      <c r="AK133">
        <v>0.64361963719129567</v>
      </c>
      <c r="AL133">
        <v>0.36655964423802551</v>
      </c>
      <c r="AM133">
        <v>0.36502498231628638</v>
      </c>
      <c r="AN133">
        <v>0.82379032780299899</v>
      </c>
      <c r="AO133">
        <v>0.34160778371068379</v>
      </c>
      <c r="AP133">
        <v>1.170487785013393</v>
      </c>
      <c r="AQ133">
        <v>0.51173158608643077</v>
      </c>
      <c r="AR133">
        <v>0.59652930804295468</v>
      </c>
      <c r="AS133">
        <v>0.33291016278588881</v>
      </c>
      <c r="AT133">
        <v>2.095342789206188</v>
      </c>
      <c r="AU133">
        <v>0.43286930383349381</v>
      </c>
      <c r="AW133">
        <v>0.218840092202715</v>
      </c>
      <c r="AY133">
        <v>1</v>
      </c>
    </row>
    <row r="134" spans="1:51" x14ac:dyDescent="0.3">
      <c r="A134">
        <v>10</v>
      </c>
      <c r="B134" t="s">
        <v>201</v>
      </c>
      <c r="C134" t="s">
        <v>197</v>
      </c>
      <c r="D134" t="s">
        <v>198</v>
      </c>
      <c r="F134" s="2">
        <v>0</v>
      </c>
      <c r="G134" s="2">
        <v>0</v>
      </c>
      <c r="H134" s="5">
        <v>1</v>
      </c>
      <c r="I134">
        <f t="shared" si="4"/>
        <v>0</v>
      </c>
      <c r="J134">
        <f t="shared" si="5"/>
        <v>1</v>
      </c>
      <c r="K134">
        <v>3</v>
      </c>
      <c r="L134">
        <v>3</v>
      </c>
      <c r="M134">
        <v>710485</v>
      </c>
      <c r="N134">
        <v>464108.3142857143</v>
      </c>
      <c r="O134">
        <v>464429</v>
      </c>
      <c r="P134">
        <v>203441</v>
      </c>
      <c r="Q134">
        <v>268277.40000000002</v>
      </c>
      <c r="R134">
        <v>136275</v>
      </c>
      <c r="S134">
        <v>178807.88571428569</v>
      </c>
      <c r="T134">
        <v>3284569.6</v>
      </c>
      <c r="U134">
        <v>2578761.6285714288</v>
      </c>
      <c r="V134">
        <v>26327.8</v>
      </c>
      <c r="W134">
        <v>105557.8857142857</v>
      </c>
      <c r="Y134">
        <v>0.68386742880102247</v>
      </c>
      <c r="Z134">
        <v>0.73062443954404444</v>
      </c>
      <c r="AA134">
        <v>0.72844222040314754</v>
      </c>
      <c r="AB134">
        <v>0.46433035280206242</v>
      </c>
      <c r="AC134">
        <v>0.63216559655598492</v>
      </c>
      <c r="AD134">
        <v>0.76994208360556515</v>
      </c>
      <c r="AE134">
        <v>1.005389930879963</v>
      </c>
      <c r="AF134">
        <v>1.1465121895889749</v>
      </c>
      <c r="AG134">
        <v>1.246702485243856</v>
      </c>
      <c r="AH134">
        <v>0.13696065400727089</v>
      </c>
      <c r="AI134">
        <v>0.70338210466850015</v>
      </c>
      <c r="AK134">
        <v>0.68386742880102247</v>
      </c>
      <c r="AL134">
        <v>0.33432807691029398</v>
      </c>
      <c r="AM134">
        <v>0.3340717476642957</v>
      </c>
      <c r="AN134">
        <v>0.46433035280206242</v>
      </c>
      <c r="AO134">
        <v>0.31605973077405769</v>
      </c>
      <c r="AP134">
        <v>0.76994208360556515</v>
      </c>
      <c r="AQ134">
        <v>0.47994535491702017</v>
      </c>
      <c r="AR134">
        <v>0.58682122859172525</v>
      </c>
      <c r="AS134">
        <v>0.3346761548875033</v>
      </c>
      <c r="AT134">
        <v>0.13696065400727089</v>
      </c>
      <c r="AU134">
        <v>0.40093875656436601</v>
      </c>
      <c r="AW134">
        <v>0.21854071485410839</v>
      </c>
      <c r="AY134">
        <v>1</v>
      </c>
    </row>
    <row r="135" spans="1:51" x14ac:dyDescent="0.3">
      <c r="A135">
        <v>10</v>
      </c>
      <c r="B135" t="s">
        <v>202</v>
      </c>
      <c r="C135" t="s">
        <v>197</v>
      </c>
      <c r="D135" t="s">
        <v>198</v>
      </c>
      <c r="F135" s="2">
        <v>0</v>
      </c>
      <c r="G135" s="2">
        <v>1</v>
      </c>
      <c r="H135" s="5">
        <v>1</v>
      </c>
      <c r="I135">
        <f t="shared" si="4"/>
        <v>0</v>
      </c>
      <c r="J135">
        <f t="shared" si="5"/>
        <v>1</v>
      </c>
      <c r="K135">
        <v>3</v>
      </c>
      <c r="L135">
        <v>3</v>
      </c>
      <c r="M135">
        <v>573448.6</v>
      </c>
      <c r="N135">
        <v>506070.11428571428</v>
      </c>
      <c r="O135">
        <v>506194.91428571427</v>
      </c>
      <c r="P135">
        <v>279969.59999999998</v>
      </c>
      <c r="Q135">
        <v>328766.77142857137</v>
      </c>
      <c r="R135">
        <v>235405.8</v>
      </c>
      <c r="S135">
        <v>291549.77142857137</v>
      </c>
      <c r="T135">
        <v>3167685</v>
      </c>
      <c r="U135">
        <v>2489042.5714285718</v>
      </c>
      <c r="V135">
        <v>78718</v>
      </c>
      <c r="W135">
        <v>157566.11428571431</v>
      </c>
      <c r="Y135">
        <v>0.57524799481034283</v>
      </c>
      <c r="Z135">
        <v>0.76702986500458792</v>
      </c>
      <c r="AA135">
        <v>0.76588755741083459</v>
      </c>
      <c r="AB135">
        <v>0.41125141959055328</v>
      </c>
      <c r="AC135">
        <v>0.64509158847836912</v>
      </c>
      <c r="AD135">
        <v>1.0757532447925771</v>
      </c>
      <c r="AE135">
        <v>1.337978486843141</v>
      </c>
      <c r="AF135">
        <v>1.0977874906035141</v>
      </c>
      <c r="AG135">
        <v>1.226880845803368</v>
      </c>
      <c r="AH135">
        <v>0.48957390940049661</v>
      </c>
      <c r="AI135">
        <v>0.88323028884063071</v>
      </c>
      <c r="AK135">
        <v>0.57524799481034283</v>
      </c>
      <c r="AL135">
        <v>0.358857360572022</v>
      </c>
      <c r="AM135">
        <v>0.35847911659428577</v>
      </c>
      <c r="AN135">
        <v>0.41125141959055328</v>
      </c>
      <c r="AO135">
        <v>0.32827367745838792</v>
      </c>
      <c r="AP135">
        <v>1.0757532447925771</v>
      </c>
      <c r="AQ135">
        <v>0.51141332188188771</v>
      </c>
      <c r="AR135">
        <v>0.57885057140374552</v>
      </c>
      <c r="AS135">
        <v>0.34140818108904308</v>
      </c>
      <c r="AT135">
        <v>0.48957390940049661</v>
      </c>
      <c r="AU135">
        <v>0.45020770557124967</v>
      </c>
      <c r="AW135">
        <v>0.21952299688543589</v>
      </c>
      <c r="AY135">
        <v>1</v>
      </c>
    </row>
    <row r="136" spans="1:51" x14ac:dyDescent="0.3">
      <c r="A136">
        <v>10</v>
      </c>
      <c r="B136" t="s">
        <v>203</v>
      </c>
      <c r="C136" t="s">
        <v>197</v>
      </c>
      <c r="D136" t="s">
        <v>198</v>
      </c>
      <c r="F136" s="2">
        <v>0</v>
      </c>
      <c r="G136" s="2">
        <v>0</v>
      </c>
      <c r="H136" s="5">
        <v>0</v>
      </c>
      <c r="I136">
        <f t="shared" si="4"/>
        <v>0</v>
      </c>
      <c r="J136">
        <f t="shared" si="5"/>
        <v>1</v>
      </c>
      <c r="K136">
        <v>3</v>
      </c>
      <c r="L136">
        <v>0</v>
      </c>
      <c r="M136">
        <v>645231.80000000005</v>
      </c>
      <c r="N136">
        <v>482964.2</v>
      </c>
      <c r="O136">
        <v>483182.97142857139</v>
      </c>
      <c r="P136">
        <v>250970</v>
      </c>
      <c r="Q136">
        <v>262039.48571428569</v>
      </c>
      <c r="R136">
        <v>200401.6</v>
      </c>
      <c r="S136">
        <v>225072.2</v>
      </c>
      <c r="T136">
        <v>3173087.6</v>
      </c>
      <c r="U136">
        <v>2491135.6</v>
      </c>
      <c r="V136">
        <v>60342.6</v>
      </c>
      <c r="W136">
        <v>114027.2</v>
      </c>
      <c r="Y136">
        <v>0.62811111242044715</v>
      </c>
      <c r="Z136">
        <v>0.75140878643640985</v>
      </c>
      <c r="AA136">
        <v>0.75079217840351964</v>
      </c>
      <c r="AB136">
        <v>0.43595906859845862</v>
      </c>
      <c r="AC136">
        <v>0.60825245886143031</v>
      </c>
      <c r="AD136">
        <v>1.069160965387709</v>
      </c>
      <c r="AE136">
        <v>1.279367041757463</v>
      </c>
      <c r="AF136">
        <v>1.1049814842292109</v>
      </c>
      <c r="AG136">
        <v>1.229863553374474</v>
      </c>
      <c r="AH136">
        <v>0.3309427154134027</v>
      </c>
      <c r="AI136">
        <v>0.7240694980602711</v>
      </c>
      <c r="AK136">
        <v>0.62811111242044715</v>
      </c>
      <c r="AL136">
        <v>0.33765690663130948</v>
      </c>
      <c r="AM136">
        <v>0.33829391892733318</v>
      </c>
      <c r="AN136">
        <v>0.43595906859845862</v>
      </c>
      <c r="AO136">
        <v>0.30617108968768397</v>
      </c>
      <c r="AP136">
        <v>1.069160965387709</v>
      </c>
      <c r="AQ136">
        <v>0.48216745780581338</v>
      </c>
      <c r="AR136">
        <v>0.58560707103461029</v>
      </c>
      <c r="AS136">
        <v>0.34075010587028898</v>
      </c>
      <c r="AT136">
        <v>0.3309427154134027</v>
      </c>
      <c r="AU136">
        <v>0.37791625005026752</v>
      </c>
      <c r="AW136">
        <v>0.21805990314876131</v>
      </c>
      <c r="AY136">
        <v>1</v>
      </c>
    </row>
    <row r="137" spans="1:51" x14ac:dyDescent="0.3">
      <c r="A137">
        <v>10</v>
      </c>
      <c r="B137" t="s">
        <v>204</v>
      </c>
      <c r="C137" t="s">
        <v>197</v>
      </c>
      <c r="D137" t="s">
        <v>198</v>
      </c>
      <c r="F137" s="2">
        <v>0</v>
      </c>
      <c r="G137" s="2">
        <v>0</v>
      </c>
      <c r="H137" s="5">
        <v>0</v>
      </c>
      <c r="I137">
        <f t="shared" si="4"/>
        <v>1</v>
      </c>
      <c r="J137">
        <f t="shared" si="5"/>
        <v>0</v>
      </c>
      <c r="K137">
        <v>3</v>
      </c>
      <c r="L137">
        <v>0</v>
      </c>
      <c r="M137">
        <v>248481.2</v>
      </c>
      <c r="N137">
        <v>347594.85714285722</v>
      </c>
      <c r="O137">
        <v>347623.14285714278</v>
      </c>
      <c r="P137">
        <v>199999.2</v>
      </c>
      <c r="Q137">
        <v>209640.6857142857</v>
      </c>
      <c r="R137">
        <v>153187.20000000001</v>
      </c>
      <c r="S137">
        <v>167800.37142857141</v>
      </c>
      <c r="T137">
        <v>2881521.4</v>
      </c>
      <c r="U137">
        <v>2303312.6857142858</v>
      </c>
      <c r="V137">
        <v>244.2</v>
      </c>
      <c r="W137">
        <v>5668.028571428571</v>
      </c>
      <c r="Y137">
        <v>0.34274673439795139</v>
      </c>
      <c r="Z137">
        <v>0.63651886258241053</v>
      </c>
      <c r="AA137">
        <v>0.63585914184805004</v>
      </c>
      <c r="AB137">
        <v>0.33859941040282138</v>
      </c>
      <c r="AC137">
        <v>0.54788303337409161</v>
      </c>
      <c r="AD137">
        <v>1.0600707223988139</v>
      </c>
      <c r="AE137">
        <v>1.247624088047139</v>
      </c>
      <c r="AF137">
        <v>0.76988448221236472</v>
      </c>
      <c r="AG137">
        <v>0.99771962019481819</v>
      </c>
      <c r="AH137">
        <v>5.3788890014402008E-3</v>
      </c>
      <c r="AI137">
        <v>0.24703812331094269</v>
      </c>
      <c r="AK137">
        <v>0.34274673439795139</v>
      </c>
      <c r="AL137">
        <v>0.32623124466211129</v>
      </c>
      <c r="AM137">
        <v>0.32597579593337811</v>
      </c>
      <c r="AN137">
        <v>0.33859941040282138</v>
      </c>
      <c r="AO137">
        <v>0.29050538531654252</v>
      </c>
      <c r="AP137">
        <v>1.0600707223988139</v>
      </c>
      <c r="AQ137">
        <v>0.50955766957652349</v>
      </c>
      <c r="AR137">
        <v>0.38887766361003739</v>
      </c>
      <c r="AS137">
        <v>0.30587302896061108</v>
      </c>
      <c r="AT137">
        <v>5.3788890014402008E-3</v>
      </c>
      <c r="AU137">
        <v>0.22782475614886991</v>
      </c>
      <c r="AW137">
        <v>0.21968111628999129</v>
      </c>
      <c r="AY137">
        <v>-0.7142857142857143</v>
      </c>
    </row>
    <row r="138" spans="1:51" x14ac:dyDescent="0.3">
      <c r="A138">
        <v>10</v>
      </c>
      <c r="B138" t="s">
        <v>205</v>
      </c>
      <c r="C138" t="s">
        <v>197</v>
      </c>
      <c r="D138" t="s">
        <v>198</v>
      </c>
      <c r="F138" s="2">
        <v>0</v>
      </c>
      <c r="G138" s="2">
        <v>1</v>
      </c>
      <c r="H138" s="5">
        <v>0</v>
      </c>
      <c r="I138">
        <f t="shared" si="4"/>
        <v>1</v>
      </c>
      <c r="J138">
        <f t="shared" si="5"/>
        <v>0</v>
      </c>
      <c r="K138">
        <v>3</v>
      </c>
      <c r="L138">
        <v>0</v>
      </c>
      <c r="M138">
        <v>644744</v>
      </c>
      <c r="N138">
        <v>456796.91428571427</v>
      </c>
      <c r="O138">
        <v>456867.6</v>
      </c>
      <c r="P138">
        <v>200025.2</v>
      </c>
      <c r="Q138">
        <v>219220.28571428571</v>
      </c>
      <c r="R138">
        <v>183403.6</v>
      </c>
      <c r="S138">
        <v>191689.8285714286</v>
      </c>
      <c r="T138">
        <v>2879306.8</v>
      </c>
      <c r="U138">
        <v>2304085.4285714282</v>
      </c>
      <c r="V138">
        <v>1178.5999999999999</v>
      </c>
      <c r="W138">
        <v>17913.285714285721</v>
      </c>
      <c r="Y138">
        <v>0.61824515599291774</v>
      </c>
      <c r="Z138">
        <v>0.70812635037416061</v>
      </c>
      <c r="AA138">
        <v>0.69767599528089963</v>
      </c>
      <c r="AB138">
        <v>0.35038150380132721</v>
      </c>
      <c r="AC138">
        <v>0.54950784876876102</v>
      </c>
      <c r="AD138">
        <v>1.062652288400568</v>
      </c>
      <c r="AE138">
        <v>1.2546695177459961</v>
      </c>
      <c r="AF138">
        <v>0.76524705439805984</v>
      </c>
      <c r="AG138">
        <v>0.98489021182259806</v>
      </c>
      <c r="AH138">
        <v>1.095698199933392E-2</v>
      </c>
      <c r="AI138">
        <v>0.2938632310201813</v>
      </c>
      <c r="AK138">
        <v>0.61824515599291774</v>
      </c>
      <c r="AL138">
        <v>0.33229052917699198</v>
      </c>
      <c r="AM138">
        <v>0.32221252529416228</v>
      </c>
      <c r="AN138">
        <v>0.35038150380132721</v>
      </c>
      <c r="AO138">
        <v>0.28664650694284188</v>
      </c>
      <c r="AP138">
        <v>1.062652288400568</v>
      </c>
      <c r="AQ138">
        <v>0.47863617908941319</v>
      </c>
      <c r="AR138">
        <v>0.3900221174000762</v>
      </c>
      <c r="AS138">
        <v>0.29386487586057869</v>
      </c>
      <c r="AT138">
        <v>1.095698199933392E-2</v>
      </c>
      <c r="AU138">
        <v>0.24050929554006351</v>
      </c>
      <c r="AW138">
        <v>0.21753153586427551</v>
      </c>
      <c r="AY138">
        <v>-1.285714285714286</v>
      </c>
    </row>
    <row r="139" spans="1:51" x14ac:dyDescent="0.3">
      <c r="A139">
        <v>11</v>
      </c>
      <c r="B139" t="s">
        <v>206</v>
      </c>
      <c r="C139" t="s">
        <v>207</v>
      </c>
      <c r="D139" t="s">
        <v>208</v>
      </c>
      <c r="F139" s="2">
        <v>0</v>
      </c>
      <c r="G139" s="2">
        <v>0</v>
      </c>
      <c r="H139" s="5">
        <v>1</v>
      </c>
      <c r="I139">
        <f t="shared" si="4"/>
        <v>1</v>
      </c>
      <c r="J139">
        <f t="shared" si="5"/>
        <v>0</v>
      </c>
      <c r="K139">
        <v>2</v>
      </c>
      <c r="L139">
        <v>2</v>
      </c>
      <c r="M139">
        <v>1116677.8</v>
      </c>
      <c r="N139">
        <v>619980.21666666656</v>
      </c>
      <c r="O139">
        <v>620491.40833333333</v>
      </c>
      <c r="P139">
        <v>645227.19999999995</v>
      </c>
      <c r="Q139">
        <v>283639.24166666658</v>
      </c>
      <c r="R139">
        <v>848510</v>
      </c>
      <c r="S139">
        <v>158977.43333333329</v>
      </c>
      <c r="T139">
        <v>2921304.4</v>
      </c>
      <c r="U139">
        <v>2291500.2416666662</v>
      </c>
      <c r="V139">
        <v>663956.6</v>
      </c>
      <c r="W139">
        <v>379774.82500000001</v>
      </c>
      <c r="Y139">
        <v>0.85808134721592066</v>
      </c>
      <c r="Z139">
        <v>0.82518160863304124</v>
      </c>
      <c r="AA139">
        <v>0.82292499017979337</v>
      </c>
      <c r="AB139">
        <v>0.67799852080061096</v>
      </c>
      <c r="AC139">
        <v>0.65782802593918555</v>
      </c>
      <c r="AD139">
        <v>0.95114133961033076</v>
      </c>
      <c r="AE139">
        <v>0.5669809857417325</v>
      </c>
      <c r="AF139">
        <v>0.59364906444679943</v>
      </c>
      <c r="AG139">
        <v>0.87019793069242346</v>
      </c>
      <c r="AH139">
        <v>2.6776768445968631</v>
      </c>
      <c r="AI139">
        <v>1.600698046369265</v>
      </c>
      <c r="AK139">
        <v>0.85808134721592066</v>
      </c>
      <c r="AL139">
        <v>0.42306319938458431</v>
      </c>
      <c r="AM139">
        <v>0.42198240258536918</v>
      </c>
      <c r="AN139">
        <v>0.67799852080061096</v>
      </c>
      <c r="AO139">
        <v>0.37572722047746843</v>
      </c>
      <c r="AP139">
        <v>0.95114133961033076</v>
      </c>
      <c r="AQ139">
        <v>0.36959242167698297</v>
      </c>
      <c r="AR139">
        <v>0.30200404964853078</v>
      </c>
      <c r="AS139">
        <v>0.37278059034627709</v>
      </c>
      <c r="AT139">
        <v>2.6776768445968631</v>
      </c>
      <c r="AU139">
        <v>0.72374226995452773</v>
      </c>
      <c r="AW139">
        <v>0.30105453617046202</v>
      </c>
      <c r="AY139">
        <v>-0.20833333333333329</v>
      </c>
    </row>
    <row r="140" spans="1:51" x14ac:dyDescent="0.3">
      <c r="A140">
        <v>11</v>
      </c>
      <c r="B140" t="s">
        <v>209</v>
      </c>
      <c r="C140" t="s">
        <v>207</v>
      </c>
      <c r="D140" t="s">
        <v>208</v>
      </c>
      <c r="F140" s="2">
        <v>0</v>
      </c>
      <c r="G140" s="2">
        <v>1</v>
      </c>
      <c r="H140" s="5">
        <v>0</v>
      </c>
      <c r="I140">
        <f t="shared" si="4"/>
        <v>0</v>
      </c>
      <c r="J140">
        <f t="shared" si="5"/>
        <v>1</v>
      </c>
      <c r="K140">
        <v>2</v>
      </c>
      <c r="L140">
        <v>0</v>
      </c>
      <c r="M140">
        <v>221783.6</v>
      </c>
      <c r="N140">
        <v>259736.44166666671</v>
      </c>
      <c r="O140">
        <v>259815.2416666667</v>
      </c>
      <c r="P140">
        <v>223469.4</v>
      </c>
      <c r="Q140">
        <v>212932.35833333331</v>
      </c>
      <c r="R140">
        <v>24139.4</v>
      </c>
      <c r="S140">
        <v>10471.38333333333</v>
      </c>
      <c r="T140">
        <v>2923595</v>
      </c>
      <c r="U140">
        <v>2283811.9750000001</v>
      </c>
      <c r="V140">
        <v>40470.400000000001</v>
      </c>
      <c r="W140">
        <v>68145.675000000003</v>
      </c>
      <c r="Y140">
        <v>0.31305135621223601</v>
      </c>
      <c r="Z140">
        <v>0.60892465969275988</v>
      </c>
      <c r="AA140">
        <v>0.60913242756554009</v>
      </c>
      <c r="AB140">
        <v>0.32835779479937632</v>
      </c>
      <c r="AC140">
        <v>0.58193182551331124</v>
      </c>
      <c r="AD140">
        <v>0.1418838570010848</v>
      </c>
      <c r="AE140">
        <v>0.3983128330199785</v>
      </c>
      <c r="AF140">
        <v>0.60569131242809815</v>
      </c>
      <c r="AG140">
        <v>0.87225109398180689</v>
      </c>
      <c r="AH140">
        <v>0.1166842007893137</v>
      </c>
      <c r="AI140">
        <v>0.50495525488028459</v>
      </c>
      <c r="AK140">
        <v>0.31305135621223601</v>
      </c>
      <c r="AL140">
        <v>0.37978369127570971</v>
      </c>
      <c r="AM140">
        <v>0.37972816426966649</v>
      </c>
      <c r="AN140">
        <v>0.32835779479937632</v>
      </c>
      <c r="AO140">
        <v>0.36146125070978702</v>
      </c>
      <c r="AP140">
        <v>0.1418838570010848</v>
      </c>
      <c r="AQ140">
        <v>0.32709135920546639</v>
      </c>
      <c r="AR140">
        <v>0.30607300183037289</v>
      </c>
      <c r="AS140">
        <v>0.37185193655362431</v>
      </c>
      <c r="AT140">
        <v>0.1166842007893137</v>
      </c>
      <c r="AU140">
        <v>0.3778415258513026</v>
      </c>
      <c r="AW140">
        <v>0.30003125944591991</v>
      </c>
      <c r="AY140">
        <v>0.20833333333333329</v>
      </c>
    </row>
    <row r="141" spans="1:51" x14ac:dyDescent="0.3">
      <c r="A141">
        <v>11</v>
      </c>
      <c r="B141" t="s">
        <v>210</v>
      </c>
      <c r="C141" t="s">
        <v>207</v>
      </c>
      <c r="D141" t="s">
        <v>208</v>
      </c>
      <c r="F141" s="2">
        <v>0</v>
      </c>
      <c r="G141" s="2">
        <v>1</v>
      </c>
      <c r="H141" s="5">
        <v>0</v>
      </c>
      <c r="I141">
        <f t="shared" si="4"/>
        <v>0</v>
      </c>
      <c r="J141">
        <f t="shared" si="5"/>
        <v>1</v>
      </c>
      <c r="K141">
        <v>2</v>
      </c>
      <c r="L141">
        <v>0</v>
      </c>
      <c r="M141">
        <v>202423.8</v>
      </c>
      <c r="N141">
        <v>253157.29166666669</v>
      </c>
      <c r="O141">
        <v>253234.32500000001</v>
      </c>
      <c r="P141">
        <v>200001.6</v>
      </c>
      <c r="Q141">
        <v>207543.15</v>
      </c>
      <c r="R141">
        <v>9.4</v>
      </c>
      <c r="S141">
        <v>6783.333333333333</v>
      </c>
      <c r="T141">
        <v>2922651.4</v>
      </c>
      <c r="U141">
        <v>2283307.8583333329</v>
      </c>
      <c r="V141">
        <v>476.4</v>
      </c>
      <c r="W141">
        <v>38115.308333333327</v>
      </c>
      <c r="Y141">
        <v>0.24851886500837281</v>
      </c>
      <c r="Z141">
        <v>0.60288720194463774</v>
      </c>
      <c r="AA141">
        <v>0.60205071372377772</v>
      </c>
      <c r="AB141">
        <v>0.2694553920067847</v>
      </c>
      <c r="AC141">
        <v>0.57096735078642569</v>
      </c>
      <c r="AD141">
        <v>9.2251761793158915E-2</v>
      </c>
      <c r="AE141">
        <v>0.39193469693855149</v>
      </c>
      <c r="AF141">
        <v>0.59437097280751916</v>
      </c>
      <c r="AG141">
        <v>0.87411743212287552</v>
      </c>
      <c r="AH141">
        <v>5.4368281969800003E-3</v>
      </c>
      <c r="AI141">
        <v>0.48324085526595201</v>
      </c>
      <c r="AK141">
        <v>0.24851886500837281</v>
      </c>
      <c r="AL141">
        <v>0.37135564476047878</v>
      </c>
      <c r="AM141">
        <v>0.37091823042574112</v>
      </c>
      <c r="AN141">
        <v>0.2694553920067847</v>
      </c>
      <c r="AO141">
        <v>0.35008821332594381</v>
      </c>
      <c r="AP141">
        <v>9.2251761793158915E-2</v>
      </c>
      <c r="AQ141">
        <v>0.32256235479241391</v>
      </c>
      <c r="AR141">
        <v>0.30267884721979499</v>
      </c>
      <c r="AS141">
        <v>0.37276179031177892</v>
      </c>
      <c r="AT141">
        <v>5.4368281969800003E-3</v>
      </c>
      <c r="AU141">
        <v>0.36038195448199978</v>
      </c>
      <c r="AW141">
        <v>0.30156203882700838</v>
      </c>
      <c r="AY141">
        <v>0.20833333333333329</v>
      </c>
    </row>
    <row r="142" spans="1:51" x14ac:dyDescent="0.3">
      <c r="A142">
        <v>11</v>
      </c>
      <c r="B142" t="s">
        <v>211</v>
      </c>
      <c r="C142" t="s">
        <v>207</v>
      </c>
      <c r="D142" t="s">
        <v>208</v>
      </c>
      <c r="F142" s="2">
        <v>0</v>
      </c>
      <c r="G142" s="2">
        <v>0</v>
      </c>
      <c r="H142" s="5">
        <v>1</v>
      </c>
      <c r="I142">
        <f t="shared" si="4"/>
        <v>1</v>
      </c>
      <c r="J142">
        <f t="shared" si="5"/>
        <v>0</v>
      </c>
      <c r="K142">
        <v>2</v>
      </c>
      <c r="L142">
        <v>2</v>
      </c>
      <c r="M142">
        <v>670520.4</v>
      </c>
      <c r="N142">
        <v>501916.03333333333</v>
      </c>
      <c r="O142">
        <v>502315.95</v>
      </c>
      <c r="P142">
        <v>531619.6</v>
      </c>
      <c r="Q142">
        <v>282343.15833333333</v>
      </c>
      <c r="R142">
        <v>238373</v>
      </c>
      <c r="S142">
        <v>84806.383333333331</v>
      </c>
      <c r="T142">
        <v>2919608</v>
      </c>
      <c r="U142">
        <v>2290099.666666667</v>
      </c>
      <c r="V142">
        <v>1059873.6000000001</v>
      </c>
      <c r="W142">
        <v>370789.875</v>
      </c>
      <c r="Y142">
        <v>0.60855658819200475</v>
      </c>
      <c r="Z142">
        <v>0.75742348760298539</v>
      </c>
      <c r="AA142">
        <v>0.75613690519967347</v>
      </c>
      <c r="AB142">
        <v>0.56913571619661529</v>
      </c>
      <c r="AC142">
        <v>0.63773452270155151</v>
      </c>
      <c r="AD142">
        <v>0.46928435078589248</v>
      </c>
      <c r="AE142">
        <v>0.50465052636864127</v>
      </c>
      <c r="AF142">
        <v>0.59720604198519145</v>
      </c>
      <c r="AG142">
        <v>0.87302661781917179</v>
      </c>
      <c r="AH142">
        <v>2.796892918413505</v>
      </c>
      <c r="AI142">
        <v>1.407961709638766</v>
      </c>
      <c r="AK142">
        <v>0.60855658819200475</v>
      </c>
      <c r="AL142">
        <v>0.40075698743894461</v>
      </c>
      <c r="AM142">
        <v>0.40034514048796449</v>
      </c>
      <c r="AN142">
        <v>0.56913571619661529</v>
      </c>
      <c r="AO142">
        <v>0.36379277044543412</v>
      </c>
      <c r="AP142">
        <v>0.46928435078589248</v>
      </c>
      <c r="AQ142">
        <v>0.34750149275641889</v>
      </c>
      <c r="AR142">
        <v>0.30190710119204589</v>
      </c>
      <c r="AS142">
        <v>0.37409289781692978</v>
      </c>
      <c r="AT142">
        <v>2.796892918413505</v>
      </c>
      <c r="AU142">
        <v>0.6074074048306406</v>
      </c>
      <c r="AW142">
        <v>0.30253981139006397</v>
      </c>
      <c r="AY142">
        <v>-0.20833333333333329</v>
      </c>
    </row>
    <row r="143" spans="1:51" x14ac:dyDescent="0.3">
      <c r="A143">
        <v>11</v>
      </c>
      <c r="B143" t="s">
        <v>212</v>
      </c>
      <c r="C143" t="s">
        <v>213</v>
      </c>
      <c r="D143" t="s">
        <v>214</v>
      </c>
      <c r="F143" s="2">
        <v>0</v>
      </c>
      <c r="G143" s="2">
        <v>0</v>
      </c>
      <c r="H143" s="5">
        <v>0</v>
      </c>
      <c r="I143">
        <f t="shared" si="4"/>
        <v>1</v>
      </c>
      <c r="J143">
        <f t="shared" si="5"/>
        <v>0</v>
      </c>
      <c r="K143">
        <v>3</v>
      </c>
      <c r="L143">
        <v>0</v>
      </c>
      <c r="M143">
        <v>1978216.8</v>
      </c>
      <c r="N143">
        <v>1817849</v>
      </c>
      <c r="O143">
        <v>1828454</v>
      </c>
      <c r="P143">
        <v>4631787.2</v>
      </c>
      <c r="Q143">
        <v>1146030.6000000001</v>
      </c>
      <c r="R143">
        <v>4256270</v>
      </c>
      <c r="S143">
        <v>1499579</v>
      </c>
      <c r="T143">
        <v>4770700</v>
      </c>
      <c r="U143">
        <v>4200643</v>
      </c>
      <c r="V143">
        <v>2822356.8</v>
      </c>
      <c r="W143">
        <v>739075.8</v>
      </c>
      <c r="Y143">
        <v>1.8887628211872649</v>
      </c>
      <c r="Z143">
        <v>1.8082092710188591</v>
      </c>
      <c r="AA143">
        <v>1.789095977053512</v>
      </c>
      <c r="AB143">
        <v>3.4528014090145001</v>
      </c>
      <c r="AC143">
        <v>1.5036271909950301</v>
      </c>
      <c r="AD143">
        <v>3.5844769628019999</v>
      </c>
      <c r="AE143">
        <v>1.85884877940407</v>
      </c>
      <c r="AF143">
        <v>2.3973658218514169</v>
      </c>
      <c r="AG143">
        <v>2.6515444820048288</v>
      </c>
      <c r="AH143">
        <v>3.6542609557858672</v>
      </c>
      <c r="AI143">
        <v>2.6926245918264611</v>
      </c>
      <c r="AK143">
        <v>1.8887628211872649</v>
      </c>
      <c r="AL143">
        <v>0.68224029660923402</v>
      </c>
      <c r="AM143">
        <v>0.66722011660458524</v>
      </c>
      <c r="AN143">
        <v>3.4528014090145001</v>
      </c>
      <c r="AO143">
        <v>0.65168170279939663</v>
      </c>
      <c r="AP143">
        <v>3.5844769628019999</v>
      </c>
      <c r="AQ143">
        <v>0.73146606079535559</v>
      </c>
      <c r="AR143">
        <v>1.3526318180491219</v>
      </c>
      <c r="AS143">
        <v>0.61751340604387228</v>
      </c>
      <c r="AT143">
        <v>3.6542609557858672</v>
      </c>
      <c r="AU143">
        <v>1.504927530989516</v>
      </c>
      <c r="AW143">
        <v>0.31559728999854991</v>
      </c>
      <c r="AY143">
        <v>-2</v>
      </c>
    </row>
    <row r="144" spans="1:51" x14ac:dyDescent="0.3">
      <c r="A144">
        <v>11</v>
      </c>
      <c r="B144" t="s">
        <v>215</v>
      </c>
      <c r="C144" t="s">
        <v>213</v>
      </c>
      <c r="D144" t="s">
        <v>214</v>
      </c>
      <c r="F144" s="2">
        <v>0</v>
      </c>
      <c r="G144" s="2">
        <v>1</v>
      </c>
      <c r="H144" s="5">
        <v>0</v>
      </c>
      <c r="I144">
        <f t="shared" si="4"/>
        <v>1</v>
      </c>
      <c r="J144">
        <f t="shared" si="5"/>
        <v>0</v>
      </c>
      <c r="K144">
        <v>3</v>
      </c>
      <c r="L144">
        <v>0</v>
      </c>
      <c r="M144">
        <v>499564.79999999999</v>
      </c>
      <c r="N144">
        <v>496169.4</v>
      </c>
      <c r="O144">
        <v>496820.6</v>
      </c>
      <c r="P144">
        <v>223950</v>
      </c>
      <c r="Q144">
        <v>245966.6</v>
      </c>
      <c r="R144">
        <v>236550.8</v>
      </c>
      <c r="S144">
        <v>157746.6</v>
      </c>
      <c r="T144">
        <v>4027835.8</v>
      </c>
      <c r="U144">
        <v>3456623</v>
      </c>
      <c r="V144">
        <v>135743.4</v>
      </c>
      <c r="W144">
        <v>208787.8</v>
      </c>
      <c r="Y144">
        <v>0.74592253400478514</v>
      </c>
      <c r="Z144">
        <v>0.92187507099006327</v>
      </c>
      <c r="AA144">
        <v>0.90820485241711135</v>
      </c>
      <c r="AB144">
        <v>0.61587209339486437</v>
      </c>
      <c r="AC144">
        <v>0.76485402936232272</v>
      </c>
      <c r="AD144">
        <v>0.46694912801031019</v>
      </c>
      <c r="AE144">
        <v>0.6250151108484715</v>
      </c>
      <c r="AF144">
        <v>1.800116742192768</v>
      </c>
      <c r="AG144">
        <v>2.0982607513782559</v>
      </c>
      <c r="AH144">
        <v>0.39464719160459932</v>
      </c>
      <c r="AI144">
        <v>1.123431146214716</v>
      </c>
      <c r="AK144">
        <v>0.74592253400478514</v>
      </c>
      <c r="AL144">
        <v>0.48639941482106219</v>
      </c>
      <c r="AM144">
        <v>0.47522689858451478</v>
      </c>
      <c r="AN144">
        <v>0.61587209339486437</v>
      </c>
      <c r="AO144">
        <v>0.40853114937781349</v>
      </c>
      <c r="AP144">
        <v>0.46694912801031019</v>
      </c>
      <c r="AQ144">
        <v>0.41966239223256713</v>
      </c>
      <c r="AR144">
        <v>1.0721533097908831</v>
      </c>
      <c r="AS144">
        <v>0.5429106437950395</v>
      </c>
      <c r="AT144">
        <v>0.39464719160459932</v>
      </c>
      <c r="AU144">
        <v>0.71915157079929481</v>
      </c>
      <c r="AW144">
        <v>0.31365702881012109</v>
      </c>
      <c r="AY144">
        <v>0</v>
      </c>
    </row>
    <row r="145" spans="1:51" x14ac:dyDescent="0.3">
      <c r="A145">
        <v>11</v>
      </c>
      <c r="B145" t="s">
        <v>216</v>
      </c>
      <c r="C145" t="s">
        <v>213</v>
      </c>
      <c r="D145" t="s">
        <v>214</v>
      </c>
      <c r="F145" s="2">
        <v>0</v>
      </c>
      <c r="G145" s="2">
        <v>1</v>
      </c>
      <c r="H145" s="5">
        <v>0</v>
      </c>
      <c r="I145">
        <f t="shared" si="4"/>
        <v>0</v>
      </c>
      <c r="J145">
        <f t="shared" si="5"/>
        <v>1</v>
      </c>
      <c r="K145">
        <v>3</v>
      </c>
      <c r="L145">
        <v>0</v>
      </c>
      <c r="M145">
        <v>6392518.2000000002</v>
      </c>
      <c r="N145">
        <v>4180318.6</v>
      </c>
      <c r="O145">
        <v>4237152.5999999996</v>
      </c>
      <c r="P145">
        <v>32522794.600000001</v>
      </c>
      <c r="Q145">
        <v>4774615.5999999996</v>
      </c>
      <c r="R145">
        <v>13724934.199999999</v>
      </c>
      <c r="S145">
        <v>4751375.4000000004</v>
      </c>
      <c r="T145">
        <v>4309289.2</v>
      </c>
      <c r="U145">
        <v>3657875.8</v>
      </c>
      <c r="V145">
        <v>28321760.800000001</v>
      </c>
      <c r="W145">
        <v>3478336.6</v>
      </c>
      <c r="Y145">
        <v>5.6718288733973168</v>
      </c>
      <c r="Z145">
        <v>3.5908665564144031</v>
      </c>
      <c r="AA145">
        <v>3.5680347993969921</v>
      </c>
      <c r="AB145">
        <v>30.147114298999082</v>
      </c>
      <c r="AC145">
        <v>5.0198339908267373</v>
      </c>
      <c r="AD145">
        <v>10.058158154797271</v>
      </c>
      <c r="AE145">
        <v>4.5268493424518974</v>
      </c>
      <c r="AF145">
        <v>2.038183226215188</v>
      </c>
      <c r="AG145">
        <v>2.266359701030888</v>
      </c>
      <c r="AH145">
        <v>13.047693533019631</v>
      </c>
      <c r="AI145">
        <v>4.7492462142254226</v>
      </c>
      <c r="AK145">
        <v>5.6718288733973168</v>
      </c>
      <c r="AL145">
        <v>1.198801692191046</v>
      </c>
      <c r="AM145">
        <v>1.2078880389803091</v>
      </c>
      <c r="AN145">
        <v>30.147114298999082</v>
      </c>
      <c r="AO145">
        <v>1.925974209810374</v>
      </c>
      <c r="AP145">
        <v>10.058158154797271</v>
      </c>
      <c r="AQ145">
        <v>1.467282176436856</v>
      </c>
      <c r="AR145">
        <v>1.135175551415887</v>
      </c>
      <c r="AS145">
        <v>0.55366290442179888</v>
      </c>
      <c r="AT145">
        <v>13.047693533019631</v>
      </c>
      <c r="AU145">
        <v>2.806851577397901</v>
      </c>
      <c r="AW145">
        <v>0.31209924778668208</v>
      </c>
      <c r="AY145">
        <v>2</v>
      </c>
    </row>
    <row r="146" spans="1:51" x14ac:dyDescent="0.3">
      <c r="A146">
        <v>11</v>
      </c>
      <c r="B146" t="s">
        <v>217</v>
      </c>
      <c r="C146" t="s">
        <v>213</v>
      </c>
      <c r="D146" t="s">
        <v>214</v>
      </c>
      <c r="F146" s="2">
        <v>0</v>
      </c>
      <c r="G146" s="2">
        <v>0</v>
      </c>
      <c r="H146" s="5">
        <v>1</v>
      </c>
      <c r="I146">
        <f t="shared" si="4"/>
        <v>1</v>
      </c>
      <c r="J146">
        <f t="shared" si="5"/>
        <v>0</v>
      </c>
      <c r="K146">
        <v>3</v>
      </c>
      <c r="L146">
        <v>3</v>
      </c>
      <c r="M146">
        <v>2532361.2000000002</v>
      </c>
      <c r="N146">
        <v>2482827.4</v>
      </c>
      <c r="O146">
        <v>2505147.2000000002</v>
      </c>
      <c r="P146">
        <v>4488034.8</v>
      </c>
      <c r="Q146">
        <v>985043</v>
      </c>
      <c r="R146">
        <v>9560862.1999999993</v>
      </c>
      <c r="S146">
        <v>2261742.4</v>
      </c>
      <c r="T146">
        <v>4508969.5999999996</v>
      </c>
      <c r="U146">
        <v>4125044.8</v>
      </c>
      <c r="V146">
        <v>7816182.5999999996</v>
      </c>
      <c r="W146">
        <v>2752530.8</v>
      </c>
      <c r="Y146">
        <v>2.3499727442045701</v>
      </c>
      <c r="Z146">
        <v>2.2170632341760208</v>
      </c>
      <c r="AA146">
        <v>2.2106243504094891</v>
      </c>
      <c r="AB146">
        <v>2.4733436069975139</v>
      </c>
      <c r="AC146">
        <v>1.331864126567962</v>
      </c>
      <c r="AD146">
        <v>5.5305789886042476</v>
      </c>
      <c r="AE146">
        <v>2.268966142390854</v>
      </c>
      <c r="AF146">
        <v>2.1568259742343798</v>
      </c>
      <c r="AG146">
        <v>2.5924759887624531</v>
      </c>
      <c r="AH146">
        <v>4.5523520062095484</v>
      </c>
      <c r="AI146">
        <v>3.3402302042231899</v>
      </c>
      <c r="AK146">
        <v>2.3499727442045701</v>
      </c>
      <c r="AL146">
        <v>0.77942300441209222</v>
      </c>
      <c r="AM146">
        <v>0.78079827299807225</v>
      </c>
      <c r="AN146">
        <v>2.4733436069975139</v>
      </c>
      <c r="AO146">
        <v>0.54701676777331154</v>
      </c>
      <c r="AP146">
        <v>5.5305789886042476</v>
      </c>
      <c r="AQ146">
        <v>0.8050252579851076</v>
      </c>
      <c r="AR146">
        <v>1.256669800449163</v>
      </c>
      <c r="AS146">
        <v>0.61921162081416692</v>
      </c>
      <c r="AT146">
        <v>4.5523520062095484</v>
      </c>
      <c r="AU146">
        <v>1.793377513822634</v>
      </c>
      <c r="AW146">
        <v>0.30683524740161372</v>
      </c>
      <c r="AY146">
        <v>0</v>
      </c>
    </row>
    <row r="147" spans="1:51" x14ac:dyDescent="0.3">
      <c r="A147">
        <v>11</v>
      </c>
      <c r="B147" t="s">
        <v>218</v>
      </c>
      <c r="C147" t="s">
        <v>213</v>
      </c>
      <c r="D147" t="s">
        <v>214</v>
      </c>
      <c r="F147" s="2">
        <v>0</v>
      </c>
      <c r="G147" s="2">
        <v>1</v>
      </c>
      <c r="H147" s="5">
        <v>1</v>
      </c>
      <c r="I147">
        <f t="shared" si="4"/>
        <v>1</v>
      </c>
      <c r="J147">
        <f t="shared" si="5"/>
        <v>0</v>
      </c>
      <c r="K147">
        <v>3</v>
      </c>
      <c r="L147">
        <v>3</v>
      </c>
      <c r="M147">
        <v>3500491.2</v>
      </c>
      <c r="N147">
        <v>2853807.8</v>
      </c>
      <c r="O147">
        <v>2878258.8</v>
      </c>
      <c r="P147">
        <v>18198348.600000001</v>
      </c>
      <c r="Q147">
        <v>1465981.2</v>
      </c>
      <c r="R147">
        <v>13410366</v>
      </c>
      <c r="S147">
        <v>2874621</v>
      </c>
      <c r="T147">
        <v>4777285.4000000004</v>
      </c>
      <c r="U147">
        <v>4232537.5999999996</v>
      </c>
      <c r="V147">
        <v>24823075.199999999</v>
      </c>
      <c r="W147">
        <v>5068112.5999999996</v>
      </c>
      <c r="Y147">
        <v>3.1637371816090312</v>
      </c>
      <c r="Z147">
        <v>2.469315546832513</v>
      </c>
      <c r="AA147">
        <v>2.437092682253569</v>
      </c>
      <c r="AB147">
        <v>6.709094992803875</v>
      </c>
      <c r="AC147">
        <v>1.5258279096044129</v>
      </c>
      <c r="AD147">
        <v>8.9168592612142668</v>
      </c>
      <c r="AE147">
        <v>2.7919220172101631</v>
      </c>
      <c r="AF147">
        <v>2.410375653009396</v>
      </c>
      <c r="AG147">
        <v>2.6919088409980758</v>
      </c>
      <c r="AH147">
        <v>8.1522113456041545</v>
      </c>
      <c r="AI147">
        <v>4.0464039686019531</v>
      </c>
      <c r="AK147">
        <v>3.1637371816090312</v>
      </c>
      <c r="AL147">
        <v>0.9290479803923517</v>
      </c>
      <c r="AM147">
        <v>0.92014151541516187</v>
      </c>
      <c r="AN147">
        <v>6.709094992803875</v>
      </c>
      <c r="AO147">
        <v>0.62562839199672449</v>
      </c>
      <c r="AP147">
        <v>8.9168592612142668</v>
      </c>
      <c r="AQ147">
        <v>1.0286824602051641</v>
      </c>
      <c r="AR147">
        <v>1.363467664807104</v>
      </c>
      <c r="AS147">
        <v>0.62955689439550044</v>
      </c>
      <c r="AT147">
        <v>8.1522113456041545</v>
      </c>
      <c r="AU147">
        <v>2.2046223890036338</v>
      </c>
      <c r="AW147">
        <v>0.30943543718894939</v>
      </c>
      <c r="AY147">
        <v>0</v>
      </c>
    </row>
    <row r="148" spans="1:51" x14ac:dyDescent="0.3">
      <c r="A148">
        <v>11</v>
      </c>
      <c r="B148" t="s">
        <v>219</v>
      </c>
      <c r="C148" t="s">
        <v>213</v>
      </c>
      <c r="D148" t="s">
        <v>214</v>
      </c>
      <c r="F148" s="2">
        <v>0</v>
      </c>
      <c r="G148" s="2">
        <v>0</v>
      </c>
      <c r="H148" s="5">
        <v>0</v>
      </c>
      <c r="I148">
        <f t="shared" si="4"/>
        <v>0</v>
      </c>
      <c r="J148">
        <f t="shared" si="5"/>
        <v>1</v>
      </c>
      <c r="K148">
        <v>3</v>
      </c>
      <c r="L148">
        <v>0</v>
      </c>
      <c r="M148">
        <v>1958632.2</v>
      </c>
      <c r="N148">
        <v>1911349.4</v>
      </c>
      <c r="O148">
        <v>1923726</v>
      </c>
      <c r="P148">
        <v>3704771.6</v>
      </c>
      <c r="Q148">
        <v>720629.4</v>
      </c>
      <c r="R148">
        <v>3937534.6</v>
      </c>
      <c r="S148">
        <v>1223072</v>
      </c>
      <c r="T148">
        <v>4043405.6</v>
      </c>
      <c r="U148">
        <v>3514741</v>
      </c>
      <c r="V148">
        <v>4720950</v>
      </c>
      <c r="W148">
        <v>851695.8</v>
      </c>
      <c r="Y148">
        <v>2.0316479769884608</v>
      </c>
      <c r="Z148">
        <v>1.9228713413467631</v>
      </c>
      <c r="AA148">
        <v>1.910577984852716</v>
      </c>
      <c r="AB148">
        <v>4.0774992018006744</v>
      </c>
      <c r="AC148">
        <v>1.300551965192426</v>
      </c>
      <c r="AD148">
        <v>4.2137930827913808</v>
      </c>
      <c r="AE148">
        <v>1.886784068820998</v>
      </c>
      <c r="AF148">
        <v>1.777578565629665</v>
      </c>
      <c r="AG148">
        <v>2.1301723236567338</v>
      </c>
      <c r="AH148">
        <v>4.4391302863950841</v>
      </c>
      <c r="AI148">
        <v>2.6734781488077721</v>
      </c>
      <c r="AK148">
        <v>2.0316479769884608</v>
      </c>
      <c r="AL148">
        <v>0.72859611437888816</v>
      </c>
      <c r="AM148">
        <v>0.73210453899810091</v>
      </c>
      <c r="AN148">
        <v>4.0774992018006744</v>
      </c>
      <c r="AO148">
        <v>0.524074047798058</v>
      </c>
      <c r="AP148">
        <v>4.2137930827913808</v>
      </c>
      <c r="AQ148">
        <v>0.89216516059823336</v>
      </c>
      <c r="AR148">
        <v>1.062462956621312</v>
      </c>
      <c r="AS148">
        <v>0.54842069075675681</v>
      </c>
      <c r="AT148">
        <v>4.4391302863950841</v>
      </c>
      <c r="AU148">
        <v>1.4583939093863589</v>
      </c>
      <c r="AW148">
        <v>0.30646877180552112</v>
      </c>
      <c r="AY148">
        <v>2</v>
      </c>
    </row>
    <row r="149" spans="1:51" x14ac:dyDescent="0.3">
      <c r="A149">
        <v>11</v>
      </c>
      <c r="B149" t="s">
        <v>220</v>
      </c>
      <c r="C149" t="s">
        <v>213</v>
      </c>
      <c r="D149" t="s">
        <v>214</v>
      </c>
      <c r="F149" s="2">
        <v>0</v>
      </c>
      <c r="G149" s="2">
        <v>0</v>
      </c>
      <c r="H149" s="5">
        <v>0</v>
      </c>
      <c r="I149">
        <f t="shared" si="4"/>
        <v>1</v>
      </c>
      <c r="J149">
        <f t="shared" si="5"/>
        <v>0</v>
      </c>
      <c r="K149">
        <v>3</v>
      </c>
      <c r="L149">
        <v>0</v>
      </c>
      <c r="M149">
        <v>205994.4</v>
      </c>
      <c r="N149">
        <v>284556.40000000002</v>
      </c>
      <c r="O149">
        <v>285086.8</v>
      </c>
      <c r="P149">
        <v>201888.4</v>
      </c>
      <c r="Q149">
        <v>220029.8</v>
      </c>
      <c r="R149">
        <v>1083</v>
      </c>
      <c r="S149">
        <v>50852.800000000003</v>
      </c>
      <c r="T149">
        <v>4281782</v>
      </c>
      <c r="U149">
        <v>3542339</v>
      </c>
      <c r="V149">
        <v>6643.6</v>
      </c>
      <c r="W149">
        <v>61559.6</v>
      </c>
      <c r="Y149">
        <v>0.37454064020421363</v>
      </c>
      <c r="Z149">
        <v>0.73536414317786691</v>
      </c>
      <c r="AA149">
        <v>0.73131471863016484</v>
      </c>
      <c r="AB149">
        <v>0.41381087999907318</v>
      </c>
      <c r="AC149">
        <v>0.72726418719394137</v>
      </c>
      <c r="AD149">
        <v>9.4222665391862359E-2</v>
      </c>
      <c r="AE149">
        <v>0.48773920340463522</v>
      </c>
      <c r="AF149">
        <v>2.0095926179899828</v>
      </c>
      <c r="AG149">
        <v>2.1500516960513778</v>
      </c>
      <c r="AH149">
        <v>3.5526258789468523E-2</v>
      </c>
      <c r="AI149">
        <v>0.61302714138291781</v>
      </c>
      <c r="AK149">
        <v>0.37454064020421363</v>
      </c>
      <c r="AL149">
        <v>0.41413190662860871</v>
      </c>
      <c r="AM149">
        <v>0.41260914941085503</v>
      </c>
      <c r="AN149">
        <v>0.41381087999907318</v>
      </c>
      <c r="AO149">
        <v>0.41123142100404952</v>
      </c>
      <c r="AP149">
        <v>9.4222665391862359E-2</v>
      </c>
      <c r="AQ149">
        <v>0.36623896439559761</v>
      </c>
      <c r="AR149">
        <v>1.125896426592953</v>
      </c>
      <c r="AS149">
        <v>0.52562477217288683</v>
      </c>
      <c r="AT149">
        <v>3.5526258789468523E-2</v>
      </c>
      <c r="AU149">
        <v>0.48068523779511452</v>
      </c>
      <c r="AW149">
        <v>0.303056699805893</v>
      </c>
      <c r="AY149">
        <v>0</v>
      </c>
    </row>
    <row r="150" spans="1:51" x14ac:dyDescent="0.3">
      <c r="A150">
        <v>11</v>
      </c>
      <c r="B150" t="s">
        <v>221</v>
      </c>
      <c r="C150" t="s">
        <v>213</v>
      </c>
      <c r="D150" t="s">
        <v>214</v>
      </c>
      <c r="F150" s="2">
        <v>0</v>
      </c>
      <c r="G150" s="2">
        <v>1</v>
      </c>
      <c r="H150" s="5">
        <v>0</v>
      </c>
      <c r="I150">
        <f t="shared" si="4"/>
        <v>1</v>
      </c>
      <c r="J150">
        <f t="shared" si="5"/>
        <v>0</v>
      </c>
      <c r="K150">
        <v>3</v>
      </c>
      <c r="L150">
        <v>0</v>
      </c>
      <c r="M150">
        <v>1751655</v>
      </c>
      <c r="N150">
        <v>1555931.8</v>
      </c>
      <c r="O150">
        <v>1569140</v>
      </c>
      <c r="P150">
        <v>13007666</v>
      </c>
      <c r="Q150">
        <v>1254987.2</v>
      </c>
      <c r="R150">
        <v>2577124.7999999998</v>
      </c>
      <c r="S150">
        <v>1073266.6000000001</v>
      </c>
      <c r="T150">
        <v>4515810.5999999996</v>
      </c>
      <c r="U150">
        <v>4087007</v>
      </c>
      <c r="V150">
        <v>9548549.1999999993</v>
      </c>
      <c r="W150">
        <v>978896.8</v>
      </c>
      <c r="Y150">
        <v>1.8364671622053721</v>
      </c>
      <c r="Z150">
        <v>1.6166280204430219</v>
      </c>
      <c r="AA150">
        <v>1.605357796396129</v>
      </c>
      <c r="AB150">
        <v>8.4431301307922695</v>
      </c>
      <c r="AC150">
        <v>1.494191214209422</v>
      </c>
      <c r="AD150">
        <v>2.5300448487978429</v>
      </c>
      <c r="AE150">
        <v>1.525142228615004</v>
      </c>
      <c r="AF150">
        <v>2.180811695964076</v>
      </c>
      <c r="AG150">
        <v>2.5737328507937489</v>
      </c>
      <c r="AH150">
        <v>5.4559829225880092</v>
      </c>
      <c r="AI150">
        <v>2.6408628771780061</v>
      </c>
      <c r="AK150">
        <v>1.8364671622053721</v>
      </c>
      <c r="AL150">
        <v>0.66639847719343381</v>
      </c>
      <c r="AM150">
        <v>0.66072880540741608</v>
      </c>
      <c r="AN150">
        <v>8.4431301307922695</v>
      </c>
      <c r="AO150">
        <v>0.53971615499467585</v>
      </c>
      <c r="AP150">
        <v>2.5300448487978429</v>
      </c>
      <c r="AQ150">
        <v>0.65471289242850617</v>
      </c>
      <c r="AR150">
        <v>1.271703869372141</v>
      </c>
      <c r="AS150">
        <v>0.61266709123738106</v>
      </c>
      <c r="AT150">
        <v>5.4559829225880092</v>
      </c>
      <c r="AU150">
        <v>1.3838097487925549</v>
      </c>
      <c r="AW150">
        <v>0.31664054279681292</v>
      </c>
      <c r="AY150">
        <v>-2</v>
      </c>
    </row>
    <row r="151" spans="1:51" x14ac:dyDescent="0.3">
      <c r="A151">
        <v>12</v>
      </c>
      <c r="B151" t="s">
        <v>222</v>
      </c>
      <c r="C151" t="s">
        <v>223</v>
      </c>
      <c r="D151" t="s">
        <v>224</v>
      </c>
      <c r="F151" s="2">
        <v>0</v>
      </c>
      <c r="G151" s="2">
        <v>0</v>
      </c>
      <c r="H151" s="5">
        <v>1</v>
      </c>
      <c r="I151">
        <f t="shared" si="4"/>
        <v>0</v>
      </c>
      <c r="J151">
        <f t="shared" si="5"/>
        <v>1</v>
      </c>
      <c r="K151">
        <v>2</v>
      </c>
      <c r="L151">
        <v>2</v>
      </c>
      <c r="M151">
        <v>2848612.4</v>
      </c>
      <c r="N151">
        <v>1657284.6</v>
      </c>
      <c r="O151">
        <v>1659754.0666666669</v>
      </c>
      <c r="P151">
        <v>2794601</v>
      </c>
      <c r="Q151">
        <v>827303.4</v>
      </c>
      <c r="R151">
        <v>6701116.2000000002</v>
      </c>
      <c r="S151">
        <v>1847277.666666667</v>
      </c>
      <c r="T151">
        <v>2911592.8</v>
      </c>
      <c r="U151">
        <v>2280141</v>
      </c>
      <c r="V151">
        <v>2600042.6</v>
      </c>
      <c r="W151">
        <v>966909.4</v>
      </c>
      <c r="Y151">
        <v>1.8602760617854071</v>
      </c>
      <c r="Z151">
        <v>1.424691417002274</v>
      </c>
      <c r="AA151">
        <v>1.4154434982066351</v>
      </c>
      <c r="AB151">
        <v>2.0682141248078549</v>
      </c>
      <c r="AC151">
        <v>1.1023669462592811</v>
      </c>
      <c r="AD151">
        <v>4.0431106179952634</v>
      </c>
      <c r="AE151">
        <v>1.847159484319854</v>
      </c>
      <c r="AF151">
        <v>0.58963731622789051</v>
      </c>
      <c r="AG151">
        <v>0.88297492969237901</v>
      </c>
      <c r="AH151">
        <v>3.0986406397772952</v>
      </c>
      <c r="AI151">
        <v>2.0418830271111799</v>
      </c>
      <c r="AK151">
        <v>1.8602760617854071</v>
      </c>
      <c r="AL151">
        <v>0.54997175772441553</v>
      </c>
      <c r="AM151">
        <v>0.54602654667881634</v>
      </c>
      <c r="AN151">
        <v>2.0682141248078549</v>
      </c>
      <c r="AO151">
        <v>0.49275160753556219</v>
      </c>
      <c r="AP151">
        <v>4.0431106179952634</v>
      </c>
      <c r="AQ151">
        <v>0.66116896078844245</v>
      </c>
      <c r="AR151">
        <v>0.34090162223437798</v>
      </c>
      <c r="AS151">
        <v>0.36932477401957542</v>
      </c>
      <c r="AT151">
        <v>3.0986406397772952</v>
      </c>
      <c r="AU151">
        <v>0.83318607031057268</v>
      </c>
      <c r="AW151">
        <v>0.31569147125895441</v>
      </c>
      <c r="AY151">
        <v>4</v>
      </c>
    </row>
    <row r="152" spans="1:51" x14ac:dyDescent="0.3">
      <c r="A152">
        <v>12</v>
      </c>
      <c r="B152" t="s">
        <v>225</v>
      </c>
      <c r="C152" t="s">
        <v>223</v>
      </c>
      <c r="D152" t="s">
        <v>224</v>
      </c>
      <c r="F152" s="2">
        <v>0</v>
      </c>
      <c r="G152" s="2">
        <v>1</v>
      </c>
      <c r="H152" s="5">
        <v>0</v>
      </c>
      <c r="I152">
        <f t="shared" si="4"/>
        <v>1</v>
      </c>
      <c r="J152">
        <f t="shared" si="5"/>
        <v>0</v>
      </c>
      <c r="K152">
        <v>2</v>
      </c>
      <c r="L152">
        <v>0</v>
      </c>
      <c r="M152">
        <v>200165.6</v>
      </c>
      <c r="N152">
        <v>202279.13333333339</v>
      </c>
      <c r="O152">
        <v>202291.66666666669</v>
      </c>
      <c r="P152">
        <v>200002.8</v>
      </c>
      <c r="Q152">
        <v>200094.26666666669</v>
      </c>
      <c r="R152">
        <v>12</v>
      </c>
      <c r="S152">
        <v>154.6</v>
      </c>
      <c r="T152">
        <v>2908702.6</v>
      </c>
      <c r="U152">
        <v>2257712.1333333328</v>
      </c>
      <c r="V152">
        <v>494.8</v>
      </c>
      <c r="W152">
        <v>4068.7333333333331</v>
      </c>
      <c r="Y152">
        <v>0.25062583261169491</v>
      </c>
      <c r="Z152">
        <v>0.56426001632353295</v>
      </c>
      <c r="AA152">
        <v>0.5629081930615939</v>
      </c>
      <c r="AB152">
        <v>0.29040957339457241</v>
      </c>
      <c r="AC152">
        <v>0.58403686001741639</v>
      </c>
      <c r="AD152">
        <v>8.7832918192725609E-2</v>
      </c>
      <c r="AE152">
        <v>0.39181718433586249</v>
      </c>
      <c r="AF152">
        <v>0.59446018638554965</v>
      </c>
      <c r="AG152">
        <v>0.87483569683584705</v>
      </c>
      <c r="AH152">
        <v>5.5021794047206193E-3</v>
      </c>
      <c r="AI152">
        <v>0.33431259914844602</v>
      </c>
      <c r="AK152">
        <v>0.25062583261169491</v>
      </c>
      <c r="AL152">
        <v>0.35780188399755092</v>
      </c>
      <c r="AM152">
        <v>0.35619607652770358</v>
      </c>
      <c r="AN152">
        <v>0.29040957339457241</v>
      </c>
      <c r="AO152">
        <v>0.35492278727275939</v>
      </c>
      <c r="AP152">
        <v>8.7832918192725609E-2</v>
      </c>
      <c r="AQ152">
        <v>0.32861666647562138</v>
      </c>
      <c r="AR152">
        <v>0.3459059802000411</v>
      </c>
      <c r="AS152">
        <v>0.36655249877755219</v>
      </c>
      <c r="AT152">
        <v>5.5021794047206193E-3</v>
      </c>
      <c r="AU152">
        <v>0.31807641558892408</v>
      </c>
      <c r="AW152">
        <v>0.31337259100206821</v>
      </c>
      <c r="AY152">
        <v>-4</v>
      </c>
    </row>
    <row r="153" spans="1:51" x14ac:dyDescent="0.3">
      <c r="A153">
        <v>12</v>
      </c>
      <c r="B153" t="s">
        <v>226</v>
      </c>
      <c r="C153" t="s">
        <v>223</v>
      </c>
      <c r="D153" t="s">
        <v>224</v>
      </c>
      <c r="F153" s="2">
        <v>0</v>
      </c>
      <c r="G153" s="2">
        <v>1</v>
      </c>
      <c r="H153" s="5">
        <v>0</v>
      </c>
      <c r="I153">
        <f t="shared" si="4"/>
        <v>1</v>
      </c>
      <c r="J153">
        <f t="shared" si="5"/>
        <v>0</v>
      </c>
      <c r="K153">
        <v>2</v>
      </c>
      <c r="L153">
        <v>0</v>
      </c>
      <c r="M153">
        <v>201795.6</v>
      </c>
      <c r="N153">
        <v>209768.2</v>
      </c>
      <c r="O153">
        <v>209794.53333333341</v>
      </c>
      <c r="P153">
        <v>200144.2</v>
      </c>
      <c r="Q153">
        <v>200752.8</v>
      </c>
      <c r="R153">
        <v>308.39999999999998</v>
      </c>
      <c r="S153">
        <v>908.13333333333321</v>
      </c>
      <c r="T153">
        <v>2909734.6</v>
      </c>
      <c r="U153">
        <v>2258393.333333333</v>
      </c>
      <c r="V153">
        <v>2730.2</v>
      </c>
      <c r="W153">
        <v>9756.6666666666679</v>
      </c>
      <c r="Y153">
        <v>0.26670532498974348</v>
      </c>
      <c r="Z153">
        <v>0.57672983216665075</v>
      </c>
      <c r="AA153">
        <v>0.5783235616089466</v>
      </c>
      <c r="AB153">
        <v>0.30617765039787631</v>
      </c>
      <c r="AC153">
        <v>0.59496126265924743</v>
      </c>
      <c r="AD153">
        <v>9.1914153005927757E-2</v>
      </c>
      <c r="AE153">
        <v>0.39505029938882219</v>
      </c>
      <c r="AF153">
        <v>0.58702321654418488</v>
      </c>
      <c r="AG153">
        <v>0.87734118886291979</v>
      </c>
      <c r="AH153">
        <v>1.814131420105692E-2</v>
      </c>
      <c r="AI153">
        <v>0.36338644791782521</v>
      </c>
      <c r="AK153">
        <v>0.26670532498974348</v>
      </c>
      <c r="AL153">
        <v>0.36176907607198999</v>
      </c>
      <c r="AM153">
        <v>0.36299076088471338</v>
      </c>
      <c r="AN153">
        <v>0.30617765039787631</v>
      </c>
      <c r="AO153">
        <v>0.35573736419125151</v>
      </c>
      <c r="AP153">
        <v>9.1914153005927757E-2</v>
      </c>
      <c r="AQ153">
        <v>0.33020341040100898</v>
      </c>
      <c r="AR153">
        <v>0.33833773277001461</v>
      </c>
      <c r="AS153">
        <v>0.36803926238790152</v>
      </c>
      <c r="AT153">
        <v>1.814131420105692E-2</v>
      </c>
      <c r="AU153">
        <v>0.33161692119125902</v>
      </c>
      <c r="AW153">
        <v>0.31535822933462138</v>
      </c>
      <c r="AY153">
        <v>-4</v>
      </c>
    </row>
    <row r="154" spans="1:51" x14ac:dyDescent="0.3">
      <c r="A154">
        <v>12</v>
      </c>
      <c r="B154" t="s">
        <v>227</v>
      </c>
      <c r="C154" t="s">
        <v>223</v>
      </c>
      <c r="D154" t="s">
        <v>224</v>
      </c>
      <c r="F154" s="2">
        <v>0</v>
      </c>
      <c r="G154" s="2">
        <v>0</v>
      </c>
      <c r="H154" s="5">
        <v>1</v>
      </c>
      <c r="I154">
        <f t="shared" si="4"/>
        <v>0</v>
      </c>
      <c r="J154">
        <f t="shared" si="5"/>
        <v>1</v>
      </c>
      <c r="K154">
        <v>2</v>
      </c>
      <c r="L154">
        <v>2</v>
      </c>
      <c r="M154">
        <v>2872027.2</v>
      </c>
      <c r="N154">
        <v>1715469.7333333329</v>
      </c>
      <c r="O154">
        <v>1719534.7333333329</v>
      </c>
      <c r="P154">
        <v>5993733.5999999996</v>
      </c>
      <c r="Q154">
        <v>1280675</v>
      </c>
      <c r="R154">
        <v>5685799</v>
      </c>
      <c r="S154">
        <v>1989172</v>
      </c>
      <c r="T154">
        <v>2912351</v>
      </c>
      <c r="U154">
        <v>2278850.333333333</v>
      </c>
      <c r="V154">
        <v>7909143.7999999998</v>
      </c>
      <c r="W154">
        <v>3199014.1333333338</v>
      </c>
      <c r="Y154">
        <v>1.8908643486094661</v>
      </c>
      <c r="Z154">
        <v>1.464543286672173</v>
      </c>
      <c r="AA154">
        <v>1.4628202056667461</v>
      </c>
      <c r="AB154">
        <v>3.6243703062005812</v>
      </c>
      <c r="AC154">
        <v>1.291770197544247</v>
      </c>
      <c r="AD154">
        <v>3.9673027070122768</v>
      </c>
      <c r="AE154">
        <v>2.100750208308455</v>
      </c>
      <c r="AF154">
        <v>0.586643161252141</v>
      </c>
      <c r="AG154">
        <v>0.8866065991615566</v>
      </c>
      <c r="AH154">
        <v>4.1668028387939557</v>
      </c>
      <c r="AI154">
        <v>2.518806887697429</v>
      </c>
      <c r="AK154">
        <v>1.8908643486094661</v>
      </c>
      <c r="AL154">
        <v>0.54797141073504463</v>
      </c>
      <c r="AM154">
        <v>0.54919233006269985</v>
      </c>
      <c r="AN154">
        <v>3.6243703062005812</v>
      </c>
      <c r="AO154">
        <v>0.52985266166700362</v>
      </c>
      <c r="AP154">
        <v>3.9673027070122768</v>
      </c>
      <c r="AQ154">
        <v>0.76088071518655243</v>
      </c>
      <c r="AR154">
        <v>0.34214928705478093</v>
      </c>
      <c r="AS154">
        <v>0.37206353712826967</v>
      </c>
      <c r="AT154">
        <v>4.1668028387939557</v>
      </c>
      <c r="AU154">
        <v>0.9915644024033099</v>
      </c>
      <c r="AW154">
        <v>0.31484446359487872</v>
      </c>
      <c r="AY154">
        <v>4</v>
      </c>
    </row>
    <row r="155" spans="1:51" x14ac:dyDescent="0.3">
      <c r="A155">
        <v>12</v>
      </c>
      <c r="B155" t="s">
        <v>228</v>
      </c>
      <c r="C155" t="s">
        <v>229</v>
      </c>
      <c r="D155" t="s">
        <v>230</v>
      </c>
      <c r="F155" s="2">
        <v>0</v>
      </c>
      <c r="G155" s="2">
        <v>0</v>
      </c>
      <c r="H155" s="5">
        <v>0</v>
      </c>
      <c r="I155">
        <f t="shared" si="4"/>
        <v>1</v>
      </c>
      <c r="J155">
        <f t="shared" si="5"/>
        <v>0</v>
      </c>
      <c r="K155">
        <v>3</v>
      </c>
      <c r="L155">
        <v>0</v>
      </c>
      <c r="M155">
        <v>7301203.7999999998</v>
      </c>
      <c r="N155">
        <v>4044796.5142857139</v>
      </c>
      <c r="O155">
        <v>4087158.5714285718</v>
      </c>
      <c r="P155">
        <v>8213772.5999999996</v>
      </c>
      <c r="Q155">
        <v>1924882.4857142861</v>
      </c>
      <c r="R155">
        <v>19778838.399999999</v>
      </c>
      <c r="S155">
        <v>4195535.3714285716</v>
      </c>
      <c r="T155">
        <v>9385951</v>
      </c>
      <c r="U155">
        <v>6051683</v>
      </c>
      <c r="V155">
        <v>8593867.5999999996</v>
      </c>
      <c r="W155">
        <v>3289248.057142857</v>
      </c>
      <c r="Y155">
        <v>5.5396729108062566</v>
      </c>
      <c r="Z155">
        <v>3.0493168769287879</v>
      </c>
      <c r="AA155">
        <v>3.0638322927190789</v>
      </c>
      <c r="AB155">
        <v>5.4210941380006261</v>
      </c>
      <c r="AC155">
        <v>2.0786582459263241</v>
      </c>
      <c r="AD155">
        <v>10.9328265850083</v>
      </c>
      <c r="AE155">
        <v>3.0926148331108769</v>
      </c>
      <c r="AF155">
        <v>5.7407862489344552</v>
      </c>
      <c r="AG155">
        <v>3.94123001043585</v>
      </c>
      <c r="AH155">
        <v>5.0102482365909964</v>
      </c>
      <c r="AI155">
        <v>4.3813260249178194</v>
      </c>
      <c r="AK155">
        <v>5.5396729108062566</v>
      </c>
      <c r="AL155">
        <v>1.0090496046402091</v>
      </c>
      <c r="AM155">
        <v>1.028380903262379</v>
      </c>
      <c r="AN155">
        <v>5.4210941380006261</v>
      </c>
      <c r="AO155">
        <v>0.73535123551846482</v>
      </c>
      <c r="AP155">
        <v>10.9328265850083</v>
      </c>
      <c r="AQ155">
        <v>1.0481066227807401</v>
      </c>
      <c r="AR155">
        <v>3.9355625849450009</v>
      </c>
      <c r="AS155">
        <v>0.73421616113711408</v>
      </c>
      <c r="AT155">
        <v>5.0102482365909964</v>
      </c>
      <c r="AU155">
        <v>2.6860454302979631</v>
      </c>
      <c r="AW155">
        <v>0.2761030114472045</v>
      </c>
      <c r="AY155">
        <v>-1.857142857142857</v>
      </c>
    </row>
    <row r="156" spans="1:51" x14ac:dyDescent="0.3">
      <c r="A156">
        <v>12</v>
      </c>
      <c r="B156" t="s">
        <v>231</v>
      </c>
      <c r="C156" t="s">
        <v>229</v>
      </c>
      <c r="D156" t="s">
        <v>230</v>
      </c>
      <c r="F156" s="2">
        <v>0</v>
      </c>
      <c r="G156" s="2">
        <v>1</v>
      </c>
      <c r="H156" s="5">
        <v>0</v>
      </c>
      <c r="I156">
        <f t="shared" si="4"/>
        <v>1</v>
      </c>
      <c r="J156">
        <f t="shared" si="5"/>
        <v>0</v>
      </c>
      <c r="K156">
        <v>3</v>
      </c>
      <c r="L156">
        <v>0</v>
      </c>
      <c r="M156">
        <v>442474.6</v>
      </c>
      <c r="N156">
        <v>486230.45714285708</v>
      </c>
      <c r="O156">
        <v>487454.2</v>
      </c>
      <c r="P156">
        <v>1415030</v>
      </c>
      <c r="Q156">
        <v>353913.05714285711</v>
      </c>
      <c r="R156">
        <v>629964.6</v>
      </c>
      <c r="S156">
        <v>136118.2571428571</v>
      </c>
      <c r="T156">
        <v>3016530.6</v>
      </c>
      <c r="U156">
        <v>2774737.7142857141</v>
      </c>
      <c r="V156">
        <v>2673065.6</v>
      </c>
      <c r="W156">
        <v>586119.45714285714</v>
      </c>
      <c r="Y156">
        <v>0.68729266019072388</v>
      </c>
      <c r="Z156">
        <v>0.85789174374159693</v>
      </c>
      <c r="AA156">
        <v>0.85581815515511794</v>
      </c>
      <c r="AB156">
        <v>1.78471858620178</v>
      </c>
      <c r="AC156">
        <v>0.86748029814417738</v>
      </c>
      <c r="AD156">
        <v>0.97042886581039056</v>
      </c>
      <c r="AE156">
        <v>0.55076816193094214</v>
      </c>
      <c r="AF156">
        <v>0.93191095300717275</v>
      </c>
      <c r="AG156">
        <v>1.520618017786183</v>
      </c>
      <c r="AH156">
        <v>3.3368429768015631</v>
      </c>
      <c r="AI156">
        <v>1.347195662124016</v>
      </c>
      <c r="AK156">
        <v>0.68729266019072388</v>
      </c>
      <c r="AL156">
        <v>0.40369858209243309</v>
      </c>
      <c r="AM156">
        <v>0.40209128791965282</v>
      </c>
      <c r="AN156">
        <v>1.78471858620178</v>
      </c>
      <c r="AO156">
        <v>0.39354983214455258</v>
      </c>
      <c r="AP156">
        <v>0.97042886581039056</v>
      </c>
      <c r="AQ156">
        <v>0.35005312329657112</v>
      </c>
      <c r="AR156">
        <v>0.585711016796995</v>
      </c>
      <c r="AS156">
        <v>0.43595233945275791</v>
      </c>
      <c r="AT156">
        <v>3.3368429768015631</v>
      </c>
      <c r="AU156">
        <v>0.67930355993698222</v>
      </c>
      <c r="AW156">
        <v>0.27653242268466521</v>
      </c>
      <c r="AY156">
        <v>-5.8571428571428568</v>
      </c>
    </row>
    <row r="157" spans="1:51" x14ac:dyDescent="0.3">
      <c r="A157">
        <v>12</v>
      </c>
      <c r="B157" t="s">
        <v>232</v>
      </c>
      <c r="C157" t="s">
        <v>229</v>
      </c>
      <c r="D157" t="s">
        <v>230</v>
      </c>
      <c r="F157" s="2">
        <v>0</v>
      </c>
      <c r="G157" s="2">
        <v>1</v>
      </c>
      <c r="H157" s="5">
        <v>0</v>
      </c>
      <c r="I157">
        <f t="shared" si="4"/>
        <v>0</v>
      </c>
      <c r="J157">
        <f t="shared" si="5"/>
        <v>1</v>
      </c>
      <c r="K157">
        <v>3</v>
      </c>
      <c r="L157">
        <v>0</v>
      </c>
      <c r="M157">
        <v>487726.2</v>
      </c>
      <c r="N157">
        <v>658983.0285714285</v>
      </c>
      <c r="O157">
        <v>660391.22857142857</v>
      </c>
      <c r="P157">
        <v>910521</v>
      </c>
      <c r="Q157">
        <v>309442.85714285722</v>
      </c>
      <c r="R157">
        <v>838831.6</v>
      </c>
      <c r="S157">
        <v>235201.1428571429</v>
      </c>
      <c r="T157">
        <v>3125131.4</v>
      </c>
      <c r="U157">
        <v>2895821.2571428581</v>
      </c>
      <c r="V157">
        <v>1858875.6</v>
      </c>
      <c r="W157">
        <v>1103881.914285714</v>
      </c>
      <c r="Y157">
        <v>0.82668874600203712</v>
      </c>
      <c r="Z157">
        <v>1.0155085080103681</v>
      </c>
      <c r="AA157">
        <v>1.0125995442470801</v>
      </c>
      <c r="AB157">
        <v>1.032563230791129</v>
      </c>
      <c r="AC157">
        <v>0.86187158051928103</v>
      </c>
      <c r="AD157">
        <v>1.2226833182037811</v>
      </c>
      <c r="AE157">
        <v>0.71737994482807288</v>
      </c>
      <c r="AF157">
        <v>1.0503236191812899</v>
      </c>
      <c r="AG157">
        <v>1.644154336684317</v>
      </c>
      <c r="AH157">
        <v>3.120303706999402</v>
      </c>
      <c r="AI157">
        <v>1.8447898761768431</v>
      </c>
      <c r="AK157">
        <v>0.82668874600203712</v>
      </c>
      <c r="AL157">
        <v>0.44116706525341481</v>
      </c>
      <c r="AM157">
        <v>0.43999040243548471</v>
      </c>
      <c r="AN157">
        <v>1.032563230791129</v>
      </c>
      <c r="AO157">
        <v>0.4028961945998682</v>
      </c>
      <c r="AP157">
        <v>1.2226833182037811</v>
      </c>
      <c r="AQ157">
        <v>0.40268675731328718</v>
      </c>
      <c r="AR157">
        <v>0.64081988377729426</v>
      </c>
      <c r="AS157">
        <v>0.44941664514397939</v>
      </c>
      <c r="AT157">
        <v>3.120303706999402</v>
      </c>
      <c r="AU157">
        <v>0.87455084537422023</v>
      </c>
      <c r="AW157">
        <v>0.2805659587411875</v>
      </c>
      <c r="AY157">
        <v>1.857142857142857</v>
      </c>
    </row>
    <row r="158" spans="1:51" x14ac:dyDescent="0.3">
      <c r="A158">
        <v>12</v>
      </c>
      <c r="B158" t="s">
        <v>233</v>
      </c>
      <c r="C158" t="s">
        <v>229</v>
      </c>
      <c r="D158" t="s">
        <v>230</v>
      </c>
      <c r="F158" s="2">
        <v>0</v>
      </c>
      <c r="G158" s="2">
        <v>0</v>
      </c>
      <c r="H158" s="5">
        <v>1</v>
      </c>
      <c r="I158">
        <f t="shared" si="4"/>
        <v>0</v>
      </c>
      <c r="J158">
        <f t="shared" si="5"/>
        <v>1</v>
      </c>
      <c r="K158">
        <v>3</v>
      </c>
      <c r="L158">
        <v>3</v>
      </c>
      <c r="M158">
        <v>7499318.5999999996</v>
      </c>
      <c r="N158">
        <v>4128448.5428571431</v>
      </c>
      <c r="O158">
        <v>4173705.6857142858</v>
      </c>
      <c r="P158">
        <v>10277063.199999999</v>
      </c>
      <c r="Q158">
        <v>1879094.085714286</v>
      </c>
      <c r="R158">
        <v>15865753</v>
      </c>
      <c r="S158">
        <v>3953820.828571429</v>
      </c>
      <c r="T158">
        <v>9444111</v>
      </c>
      <c r="U158">
        <v>6081766.8285714285</v>
      </c>
      <c r="V158">
        <v>10692161.6</v>
      </c>
      <c r="W158">
        <v>3268722.057142857</v>
      </c>
      <c r="Y158">
        <v>5.9073983708047306</v>
      </c>
      <c r="Z158">
        <v>3.0909702044628959</v>
      </c>
      <c r="AA158">
        <v>3.102528179952476</v>
      </c>
      <c r="AB158">
        <v>7.7976961561944336</v>
      </c>
      <c r="AC158">
        <v>2.0614270050635759</v>
      </c>
      <c r="AD158">
        <v>11.47587243099697</v>
      </c>
      <c r="AE158">
        <v>3.300588743041069</v>
      </c>
      <c r="AF158">
        <v>5.7767589492257683</v>
      </c>
      <c r="AG158">
        <v>3.973771234049595</v>
      </c>
      <c r="AH158">
        <v>5.7219054336077537</v>
      </c>
      <c r="AI158">
        <v>4.4268052307024064</v>
      </c>
      <c r="AK158">
        <v>5.9073983708047306</v>
      </c>
      <c r="AL158">
        <v>1.0249600563481049</v>
      </c>
      <c r="AM158">
        <v>1.0423452968476341</v>
      </c>
      <c r="AN158">
        <v>7.7976961561944336</v>
      </c>
      <c r="AO158">
        <v>0.75682908648741432</v>
      </c>
      <c r="AP158">
        <v>11.47587243099697</v>
      </c>
      <c r="AQ158">
        <v>1.122119741627414</v>
      </c>
      <c r="AR158">
        <v>3.9663656392367561</v>
      </c>
      <c r="AS158">
        <v>0.74000345930357336</v>
      </c>
      <c r="AT158">
        <v>5.7219054336077537</v>
      </c>
      <c r="AU158">
        <v>2.742436552267256</v>
      </c>
      <c r="AW158">
        <v>0.27951337968531459</v>
      </c>
      <c r="AY158">
        <v>5.8571428571428568</v>
      </c>
    </row>
    <row r="159" spans="1:51" x14ac:dyDescent="0.3">
      <c r="A159">
        <v>12</v>
      </c>
      <c r="B159" t="s">
        <v>234</v>
      </c>
      <c r="C159" t="s">
        <v>229</v>
      </c>
      <c r="D159" t="s">
        <v>230</v>
      </c>
      <c r="F159" s="2">
        <v>0</v>
      </c>
      <c r="G159" s="2">
        <v>1</v>
      </c>
      <c r="H159" s="5">
        <v>1</v>
      </c>
      <c r="I159">
        <f t="shared" si="4"/>
        <v>0</v>
      </c>
      <c r="J159">
        <f t="shared" si="5"/>
        <v>1</v>
      </c>
      <c r="K159">
        <v>3</v>
      </c>
      <c r="L159">
        <v>3</v>
      </c>
      <c r="M159">
        <v>8167216.2000000002</v>
      </c>
      <c r="N159">
        <v>4108725.7428571428</v>
      </c>
      <c r="O159">
        <v>4147958.8</v>
      </c>
      <c r="P159">
        <v>14509706.199999999</v>
      </c>
      <c r="Q159">
        <v>1490832.5714285709</v>
      </c>
      <c r="R159">
        <v>9623035</v>
      </c>
      <c r="S159">
        <v>3690708.2</v>
      </c>
      <c r="T159">
        <v>9388318.8000000007</v>
      </c>
      <c r="U159">
        <v>6048280.1428571437</v>
      </c>
      <c r="V159">
        <v>9349243.1999999993</v>
      </c>
      <c r="W159">
        <v>3009039.8</v>
      </c>
      <c r="Y159">
        <v>6.0067182593978936</v>
      </c>
      <c r="Z159">
        <v>3.058111149955741</v>
      </c>
      <c r="AA159">
        <v>3.069184537659333</v>
      </c>
      <c r="AB159">
        <v>10.586041126801859</v>
      </c>
      <c r="AC159">
        <v>1.8661488300704929</v>
      </c>
      <c r="AD159">
        <v>7.6562729660072364</v>
      </c>
      <c r="AE159">
        <v>3.1274946250038091</v>
      </c>
      <c r="AF159">
        <v>5.7118062265915794</v>
      </c>
      <c r="AG159">
        <v>3.933314357691311</v>
      </c>
      <c r="AH159">
        <v>5.4093036279897202</v>
      </c>
      <c r="AI159">
        <v>4.2699163399470432</v>
      </c>
      <c r="AK159">
        <v>6.0067182593978936</v>
      </c>
      <c r="AL159">
        <v>0.99381803028850957</v>
      </c>
      <c r="AM159">
        <v>1.0100126661726141</v>
      </c>
      <c r="AN159">
        <v>10.586041126801859</v>
      </c>
      <c r="AO159">
        <v>0.6940323617733416</v>
      </c>
      <c r="AP159">
        <v>7.6562729660072364</v>
      </c>
      <c r="AQ159">
        <v>0.97303536569566607</v>
      </c>
      <c r="AR159">
        <v>3.9117423731833698</v>
      </c>
      <c r="AS159">
        <v>0.72913308518473063</v>
      </c>
      <c r="AT159">
        <v>5.4093036279897202</v>
      </c>
      <c r="AU159">
        <v>2.632864179931182</v>
      </c>
      <c r="AW159">
        <v>0.27732010106223498</v>
      </c>
      <c r="AY159">
        <v>5.8571428571428568</v>
      </c>
    </row>
    <row r="160" spans="1:51" x14ac:dyDescent="0.3">
      <c r="A160">
        <v>12</v>
      </c>
      <c r="B160" t="s">
        <v>235</v>
      </c>
      <c r="C160" t="s">
        <v>229</v>
      </c>
      <c r="D160" t="s">
        <v>230</v>
      </c>
      <c r="F160" s="2">
        <v>0</v>
      </c>
      <c r="G160" s="2">
        <v>0</v>
      </c>
      <c r="H160" s="5">
        <v>0</v>
      </c>
      <c r="I160">
        <f t="shared" si="4"/>
        <v>0</v>
      </c>
      <c r="J160">
        <f t="shared" si="5"/>
        <v>1</v>
      </c>
      <c r="K160">
        <v>3</v>
      </c>
      <c r="L160">
        <v>0</v>
      </c>
      <c r="M160">
        <v>269251.40000000002</v>
      </c>
      <c r="N160">
        <v>463091.88571428572</v>
      </c>
      <c r="O160">
        <v>463585.37142857153</v>
      </c>
      <c r="P160">
        <v>463118.8</v>
      </c>
      <c r="Q160">
        <v>331913.25714285712</v>
      </c>
      <c r="R160">
        <v>99494</v>
      </c>
      <c r="S160">
        <v>134616.6</v>
      </c>
      <c r="T160">
        <v>3012197.6</v>
      </c>
      <c r="U160">
        <v>2768634.4857142861</v>
      </c>
      <c r="V160">
        <v>160465.20000000001</v>
      </c>
      <c r="W160">
        <v>352301.2</v>
      </c>
      <c r="Y160">
        <v>0.45056796140270311</v>
      </c>
      <c r="Z160">
        <v>0.83027400007537966</v>
      </c>
      <c r="AA160">
        <v>0.82890803571790461</v>
      </c>
      <c r="AB160">
        <v>0.70484841460129244</v>
      </c>
      <c r="AC160">
        <v>0.84689279721268185</v>
      </c>
      <c r="AD160">
        <v>0.27570979918818922</v>
      </c>
      <c r="AE160">
        <v>0.57708913237022774</v>
      </c>
      <c r="AF160">
        <v>0.95246209757169709</v>
      </c>
      <c r="AG160">
        <v>1.5176497449017401</v>
      </c>
      <c r="AH160">
        <v>0.58382450960343701</v>
      </c>
      <c r="AI160">
        <v>1.07959596692152</v>
      </c>
      <c r="AK160">
        <v>0.45056796140270311</v>
      </c>
      <c r="AL160">
        <v>0.39946448537354762</v>
      </c>
      <c r="AM160">
        <v>0.39904443293177921</v>
      </c>
      <c r="AN160">
        <v>0.70484841460129244</v>
      </c>
      <c r="AO160">
        <v>0.42046673916795818</v>
      </c>
      <c r="AP160">
        <v>0.27570979918818922</v>
      </c>
      <c r="AQ160">
        <v>0.36808662629420202</v>
      </c>
      <c r="AR160">
        <v>0.59601995336124669</v>
      </c>
      <c r="AS160">
        <v>0.4358930027378457</v>
      </c>
      <c r="AT160">
        <v>0.58382450960343701</v>
      </c>
      <c r="AU160">
        <v>0.58056973035480564</v>
      </c>
      <c r="AW160">
        <v>0.27713664431856683</v>
      </c>
      <c r="AY160">
        <v>1.857142857142857</v>
      </c>
    </row>
    <row r="161" spans="1:51" x14ac:dyDescent="0.3">
      <c r="A161">
        <v>12</v>
      </c>
      <c r="B161" t="s">
        <v>236</v>
      </c>
      <c r="C161" t="s">
        <v>229</v>
      </c>
      <c r="D161" t="s">
        <v>230</v>
      </c>
      <c r="F161" s="2">
        <v>0</v>
      </c>
      <c r="G161" s="2">
        <v>0</v>
      </c>
      <c r="H161" s="5">
        <v>0</v>
      </c>
      <c r="I161">
        <f t="shared" si="4"/>
        <v>1</v>
      </c>
      <c r="J161">
        <f t="shared" si="5"/>
        <v>0</v>
      </c>
      <c r="K161">
        <v>3</v>
      </c>
      <c r="L161">
        <v>0</v>
      </c>
      <c r="M161">
        <v>521878.2</v>
      </c>
      <c r="N161">
        <v>622448</v>
      </c>
      <c r="O161">
        <v>625168.54285714286</v>
      </c>
      <c r="P161">
        <v>1662851.2</v>
      </c>
      <c r="Q161">
        <v>310572.74285714288</v>
      </c>
      <c r="R161">
        <v>296466.59999999998</v>
      </c>
      <c r="S161">
        <v>207471.2</v>
      </c>
      <c r="T161">
        <v>3129437</v>
      </c>
      <c r="U161">
        <v>2894075.057142857</v>
      </c>
      <c r="V161">
        <v>1262862</v>
      </c>
      <c r="W161">
        <v>695489.45714285714</v>
      </c>
      <c r="Y161">
        <v>0.75234270440414552</v>
      </c>
      <c r="Z161">
        <v>0.96414085686639217</v>
      </c>
      <c r="AA161">
        <v>0.96351937833574741</v>
      </c>
      <c r="AB161">
        <v>1.9631666503963059</v>
      </c>
      <c r="AC161">
        <v>0.86981657170773752</v>
      </c>
      <c r="AD161">
        <v>0.55870280798990279</v>
      </c>
      <c r="AE161">
        <v>0.68526462964613788</v>
      </c>
      <c r="AF161">
        <v>1.0670389986480591</v>
      </c>
      <c r="AG161">
        <v>1.641202802912864</v>
      </c>
      <c r="AH161">
        <v>2.7988104549935091</v>
      </c>
      <c r="AI161">
        <v>1.50869903500591</v>
      </c>
      <c r="AK161">
        <v>0.75234270440414552</v>
      </c>
      <c r="AL161">
        <v>0.416686272691004</v>
      </c>
      <c r="AM161">
        <v>0.4155031252602514</v>
      </c>
      <c r="AN161">
        <v>1.9631666503963059</v>
      </c>
      <c r="AO161">
        <v>0.41298598388509289</v>
      </c>
      <c r="AP161">
        <v>0.55870280798990279</v>
      </c>
      <c r="AQ161">
        <v>0.39520979757320929</v>
      </c>
      <c r="AR161">
        <v>0.64413086043205114</v>
      </c>
      <c r="AS161">
        <v>0.4407770638487169</v>
      </c>
      <c r="AT161">
        <v>2.7988104549935091</v>
      </c>
      <c r="AU161">
        <v>0.72696268030142952</v>
      </c>
      <c r="AW161">
        <v>0.27340714662402338</v>
      </c>
      <c r="AY161">
        <v>-5.8571428571428568</v>
      </c>
    </row>
    <row r="162" spans="1:51" x14ac:dyDescent="0.3">
      <c r="A162">
        <v>12</v>
      </c>
      <c r="B162" t="s">
        <v>237</v>
      </c>
      <c r="C162" t="s">
        <v>229</v>
      </c>
      <c r="D162" t="s">
        <v>230</v>
      </c>
      <c r="F162" s="2">
        <v>0</v>
      </c>
      <c r="G162" s="2">
        <v>1</v>
      </c>
      <c r="H162" s="5">
        <v>0</v>
      </c>
      <c r="I162">
        <f t="shared" si="4"/>
        <v>1</v>
      </c>
      <c r="J162">
        <f t="shared" si="5"/>
        <v>0</v>
      </c>
      <c r="K162">
        <v>3</v>
      </c>
      <c r="L162">
        <v>0</v>
      </c>
      <c r="M162">
        <v>8551058.5999999996</v>
      </c>
      <c r="N162">
        <v>4263368.3714285716</v>
      </c>
      <c r="O162">
        <v>4305529.5999999996</v>
      </c>
      <c r="P162">
        <v>18313333.399999999</v>
      </c>
      <c r="Q162">
        <v>1807636.6</v>
      </c>
      <c r="R162">
        <v>9876058.5999999996</v>
      </c>
      <c r="S162">
        <v>3860431.6</v>
      </c>
      <c r="T162">
        <v>9453028.1999999993</v>
      </c>
      <c r="U162">
        <v>6091760.1714285715</v>
      </c>
      <c r="V162">
        <v>10764021.800000001</v>
      </c>
      <c r="W162">
        <v>3434579.771428572</v>
      </c>
      <c r="Y162">
        <v>6.4941097651957538</v>
      </c>
      <c r="Z162">
        <v>3.1674149605112949</v>
      </c>
      <c r="AA162">
        <v>3.180489127199897</v>
      </c>
      <c r="AB162">
        <v>12.32918289760128</v>
      </c>
      <c r="AC162">
        <v>1.9605643736348219</v>
      </c>
      <c r="AD162">
        <v>7.4500758782261984</v>
      </c>
      <c r="AE162">
        <v>3.4415984943342788</v>
      </c>
      <c r="AF162">
        <v>5.7968914924305874</v>
      </c>
      <c r="AG162">
        <v>3.9747054270485291</v>
      </c>
      <c r="AH162">
        <v>5.5398820356000211</v>
      </c>
      <c r="AI162">
        <v>4.5282576004608668</v>
      </c>
      <c r="AK162">
        <v>6.4941097651957538</v>
      </c>
      <c r="AL162">
        <v>1.0516113198561861</v>
      </c>
      <c r="AM162">
        <v>1.0687133254317029</v>
      </c>
      <c r="AN162">
        <v>12.32918289760128</v>
      </c>
      <c r="AO162">
        <v>0.77703592368634422</v>
      </c>
      <c r="AP162">
        <v>7.4500758782261984</v>
      </c>
      <c r="AQ162">
        <v>1.097208500505491</v>
      </c>
      <c r="AR162">
        <v>3.9702859500306662</v>
      </c>
      <c r="AS162">
        <v>0.7377157890454068</v>
      </c>
      <c r="AT162">
        <v>5.5398820356000211</v>
      </c>
      <c r="AU162">
        <v>2.8490477351172432</v>
      </c>
      <c r="AW162">
        <v>0.27703813822341278</v>
      </c>
      <c r="AY162">
        <v>-1.857142857142857</v>
      </c>
    </row>
    <row r="163" spans="1:51" x14ac:dyDescent="0.3">
      <c r="F163" s="2"/>
      <c r="G163" s="2"/>
      <c r="H163" s="5"/>
    </row>
    <row r="164" spans="1:51" x14ac:dyDescent="0.3">
      <c r="F164" s="2"/>
      <c r="G164" s="2"/>
      <c r="H164" s="5"/>
    </row>
    <row r="165" spans="1:51" x14ac:dyDescent="0.3">
      <c r="F165" s="2"/>
      <c r="G165" s="2"/>
      <c r="H165" s="5"/>
    </row>
    <row r="166" spans="1:51" x14ac:dyDescent="0.3">
      <c r="F166" s="2"/>
      <c r="G166" s="2"/>
      <c r="H166" s="5"/>
    </row>
    <row r="167" spans="1:51" x14ac:dyDescent="0.3">
      <c r="F167" s="2"/>
      <c r="G167" s="2"/>
      <c r="H167" s="5"/>
    </row>
    <row r="168" spans="1:51" x14ac:dyDescent="0.3">
      <c r="F168" s="2"/>
      <c r="G168" s="2"/>
      <c r="H168" s="5"/>
    </row>
    <row r="169" spans="1:51" x14ac:dyDescent="0.3">
      <c r="F169" s="2"/>
      <c r="G169" s="2"/>
      <c r="H169" s="5"/>
    </row>
    <row r="170" spans="1:51" x14ac:dyDescent="0.3">
      <c r="F170" s="2"/>
      <c r="G170" s="2"/>
      <c r="H170" s="5"/>
    </row>
    <row r="171" spans="1:51" x14ac:dyDescent="0.3">
      <c r="F171" s="2"/>
      <c r="G171" s="2"/>
      <c r="H171" s="5"/>
    </row>
    <row r="172" spans="1:51" x14ac:dyDescent="0.3">
      <c r="F172" s="2"/>
      <c r="G172" s="2"/>
      <c r="H172" s="5"/>
    </row>
    <row r="173" spans="1:51" x14ac:dyDescent="0.3">
      <c r="F173" s="2"/>
      <c r="G173" s="2"/>
      <c r="H173" s="5"/>
    </row>
    <row r="174" spans="1:51" x14ac:dyDescent="0.3">
      <c r="F174" s="2"/>
      <c r="G174" s="2"/>
      <c r="H174" s="5"/>
    </row>
    <row r="175" spans="1:51" x14ac:dyDescent="0.3">
      <c r="F175" s="2"/>
      <c r="G175" s="2"/>
      <c r="H175" s="5"/>
    </row>
    <row r="176" spans="1:51" x14ac:dyDescent="0.3">
      <c r="F176" s="2"/>
      <c r="G176" s="2"/>
      <c r="H176" s="5"/>
    </row>
    <row r="177" spans="6:8" x14ac:dyDescent="0.3">
      <c r="F177" s="2"/>
      <c r="G177" s="2"/>
      <c r="H177" s="5"/>
    </row>
    <row r="178" spans="6:8" x14ac:dyDescent="0.3">
      <c r="F178" s="2"/>
      <c r="G178" s="2"/>
      <c r="H178" s="5"/>
    </row>
    <row r="179" spans="6:8" x14ac:dyDescent="0.3">
      <c r="F179" s="2"/>
      <c r="G179" s="2"/>
      <c r="H179" s="5"/>
    </row>
    <row r="180" spans="6:8" x14ac:dyDescent="0.3">
      <c r="F180" s="2"/>
      <c r="G180" s="2"/>
      <c r="H180" s="5"/>
    </row>
    <row r="181" spans="6:8" x14ac:dyDescent="0.3">
      <c r="F181" s="2"/>
      <c r="G181" s="2"/>
      <c r="H181" s="5"/>
    </row>
    <row r="182" spans="6:8" x14ac:dyDescent="0.3">
      <c r="F182" s="2"/>
      <c r="G182" s="2"/>
      <c r="H182" s="5"/>
    </row>
    <row r="183" spans="6:8" x14ac:dyDescent="0.3">
      <c r="F183" s="2"/>
      <c r="G183" s="2"/>
      <c r="H183" s="5"/>
    </row>
    <row r="184" spans="6:8" x14ac:dyDescent="0.3">
      <c r="F184" s="2"/>
      <c r="G184" s="2"/>
      <c r="H184" s="5"/>
    </row>
    <row r="185" spans="6:8" x14ac:dyDescent="0.3">
      <c r="F185" s="2"/>
      <c r="G185" s="2"/>
      <c r="H185" s="5"/>
    </row>
    <row r="186" spans="6:8" x14ac:dyDescent="0.3">
      <c r="F186" s="2"/>
      <c r="G186" s="2"/>
      <c r="H186" s="5"/>
    </row>
    <row r="187" spans="6:8" x14ac:dyDescent="0.3">
      <c r="F187" s="2"/>
      <c r="G187" s="2"/>
      <c r="H187" s="5"/>
    </row>
    <row r="188" spans="6:8" x14ac:dyDescent="0.3">
      <c r="F188" s="2"/>
      <c r="G188" s="2"/>
      <c r="H188" s="5"/>
    </row>
    <row r="189" spans="6:8" x14ac:dyDescent="0.3">
      <c r="F189" s="2"/>
      <c r="G189" s="2"/>
      <c r="H189" s="5"/>
    </row>
    <row r="190" spans="6:8" x14ac:dyDescent="0.3">
      <c r="F190" s="2"/>
      <c r="G190" s="2"/>
      <c r="H190" s="5"/>
    </row>
    <row r="191" spans="6:8" x14ac:dyDescent="0.3">
      <c r="F191" s="2"/>
      <c r="G191" s="2"/>
      <c r="H191" s="5"/>
    </row>
    <row r="192" spans="6:8" x14ac:dyDescent="0.3">
      <c r="F192" s="2"/>
      <c r="G192" s="2"/>
      <c r="H192" s="5"/>
    </row>
    <row r="193" spans="6:8" x14ac:dyDescent="0.3">
      <c r="F193" s="2"/>
      <c r="G193" s="2"/>
      <c r="H193" s="5"/>
    </row>
    <row r="194" spans="6:8" x14ac:dyDescent="0.3">
      <c r="F194" s="2"/>
      <c r="G194" s="2"/>
      <c r="H194" s="5"/>
    </row>
    <row r="195" spans="6:8" x14ac:dyDescent="0.3">
      <c r="F195" s="2"/>
      <c r="G195" s="2"/>
      <c r="H195" s="5"/>
    </row>
    <row r="196" spans="6:8" x14ac:dyDescent="0.3">
      <c r="F196" s="2"/>
      <c r="G196" s="2"/>
      <c r="H196" s="5"/>
    </row>
    <row r="197" spans="6:8" x14ac:dyDescent="0.3">
      <c r="F197" s="2"/>
      <c r="G197" s="2"/>
      <c r="H197" s="5"/>
    </row>
    <row r="198" spans="6:8" x14ac:dyDescent="0.3">
      <c r="F198" s="2"/>
      <c r="G198" s="2"/>
      <c r="H198" s="5"/>
    </row>
    <row r="199" spans="6:8" x14ac:dyDescent="0.3">
      <c r="F199" s="2"/>
      <c r="G199" s="2"/>
      <c r="H199" s="5"/>
    </row>
    <row r="200" spans="6:8" x14ac:dyDescent="0.3">
      <c r="F200" s="2"/>
      <c r="G200" s="2"/>
      <c r="H200" s="5"/>
    </row>
    <row r="201" spans="6:8" x14ac:dyDescent="0.3">
      <c r="F201" s="2"/>
      <c r="G201" s="2"/>
      <c r="H201" s="5"/>
    </row>
    <row r="202" spans="6:8" x14ac:dyDescent="0.3">
      <c r="F202" s="2"/>
      <c r="G202" s="2"/>
      <c r="H202" s="5"/>
    </row>
    <row r="203" spans="6:8" x14ac:dyDescent="0.3">
      <c r="F203" s="2"/>
      <c r="G203" s="2"/>
      <c r="H203" s="5"/>
    </row>
    <row r="204" spans="6:8" x14ac:dyDescent="0.3">
      <c r="F204" s="2"/>
      <c r="G204" s="2"/>
      <c r="H204" s="5"/>
    </row>
    <row r="205" spans="6:8" x14ac:dyDescent="0.3">
      <c r="F205" s="2"/>
      <c r="G205" s="2"/>
      <c r="H205" s="5"/>
    </row>
    <row r="206" spans="6:8" x14ac:dyDescent="0.3">
      <c r="F206" s="2"/>
      <c r="G206" s="2"/>
      <c r="H206" s="5"/>
    </row>
    <row r="207" spans="6:8" x14ac:dyDescent="0.3">
      <c r="F207" s="2"/>
      <c r="G207" s="2"/>
      <c r="H207" s="5"/>
    </row>
    <row r="208" spans="6:8" x14ac:dyDescent="0.3">
      <c r="F208" s="2"/>
      <c r="G208" s="2"/>
      <c r="H208" s="5"/>
    </row>
    <row r="209" spans="6:8" x14ac:dyDescent="0.3">
      <c r="F209" s="2"/>
      <c r="G209" s="2"/>
      <c r="H209" s="5"/>
    </row>
    <row r="210" spans="6:8" x14ac:dyDescent="0.3">
      <c r="F210" s="2"/>
      <c r="G210" s="2"/>
      <c r="H210" s="5"/>
    </row>
    <row r="211" spans="6:8" x14ac:dyDescent="0.3">
      <c r="F211" s="2"/>
      <c r="G211" s="2"/>
      <c r="H211" s="5"/>
    </row>
    <row r="212" spans="6:8" x14ac:dyDescent="0.3">
      <c r="F212" s="2"/>
      <c r="G212" s="2"/>
      <c r="H212" s="5"/>
    </row>
    <row r="213" spans="6:8" x14ac:dyDescent="0.3">
      <c r="F213" s="2"/>
      <c r="G213" s="2"/>
      <c r="H213" s="5"/>
    </row>
    <row r="214" spans="6:8" x14ac:dyDescent="0.3">
      <c r="F214" s="2"/>
      <c r="G214" s="2"/>
      <c r="H214" s="5"/>
    </row>
    <row r="215" spans="6:8" x14ac:dyDescent="0.3">
      <c r="F215" s="2"/>
      <c r="G215" s="2"/>
      <c r="H215" s="5"/>
    </row>
    <row r="216" spans="6:8" x14ac:dyDescent="0.3">
      <c r="F216" s="2"/>
      <c r="G216" s="2"/>
      <c r="H216" s="5"/>
    </row>
    <row r="217" spans="6:8" x14ac:dyDescent="0.3">
      <c r="F217" s="2"/>
      <c r="G217" s="2"/>
      <c r="H217" s="5"/>
    </row>
    <row r="218" spans="6:8" x14ac:dyDescent="0.3">
      <c r="F218" s="2"/>
      <c r="G218" s="2"/>
      <c r="H218" s="5"/>
    </row>
    <row r="219" spans="6:8" x14ac:dyDescent="0.3">
      <c r="F219" s="2"/>
      <c r="G219" s="2"/>
      <c r="H219" s="5"/>
    </row>
    <row r="220" spans="6:8" x14ac:dyDescent="0.3">
      <c r="F220" s="2"/>
      <c r="G220" s="2"/>
      <c r="H220" s="5"/>
    </row>
    <row r="221" spans="6:8" x14ac:dyDescent="0.3">
      <c r="F221" s="2"/>
      <c r="G221" s="2"/>
      <c r="H221" s="5"/>
    </row>
    <row r="222" spans="6:8" x14ac:dyDescent="0.3">
      <c r="F222" s="2"/>
      <c r="G222" s="2"/>
      <c r="H222" s="5"/>
    </row>
    <row r="223" spans="6:8" x14ac:dyDescent="0.3">
      <c r="F223" s="2"/>
      <c r="G223" s="2"/>
      <c r="H223" s="5"/>
    </row>
    <row r="224" spans="6:8" x14ac:dyDescent="0.3">
      <c r="F224" s="2"/>
      <c r="G224" s="2"/>
      <c r="H224" s="5"/>
    </row>
    <row r="225" spans="6:8" x14ac:dyDescent="0.3">
      <c r="F225" s="2"/>
      <c r="G225" s="2"/>
      <c r="H225" s="5"/>
    </row>
    <row r="226" spans="6:8" x14ac:dyDescent="0.3">
      <c r="F226" s="2"/>
      <c r="G226" s="2"/>
      <c r="H226" s="5"/>
    </row>
    <row r="227" spans="6:8" x14ac:dyDescent="0.3">
      <c r="F227" s="2"/>
      <c r="G227" s="2"/>
      <c r="H227" s="5"/>
    </row>
    <row r="228" spans="6:8" x14ac:dyDescent="0.3">
      <c r="F228" s="2"/>
      <c r="G228" s="2"/>
      <c r="H228" s="5"/>
    </row>
    <row r="229" spans="6:8" x14ac:dyDescent="0.3">
      <c r="F229" s="2"/>
      <c r="G229" s="2"/>
      <c r="H229" s="5"/>
    </row>
    <row r="230" spans="6:8" x14ac:dyDescent="0.3">
      <c r="F230" s="2"/>
      <c r="G230" s="2"/>
      <c r="H230" s="5"/>
    </row>
    <row r="231" spans="6:8" x14ac:dyDescent="0.3">
      <c r="F231" s="2"/>
      <c r="G231" s="2"/>
      <c r="H231" s="5"/>
    </row>
    <row r="232" spans="6:8" x14ac:dyDescent="0.3">
      <c r="F232" s="2"/>
      <c r="G232" s="2"/>
      <c r="H232" s="5"/>
    </row>
    <row r="233" spans="6:8" x14ac:dyDescent="0.3">
      <c r="F233" s="2"/>
      <c r="G233" s="2"/>
      <c r="H233" s="5"/>
    </row>
    <row r="234" spans="6:8" x14ac:dyDescent="0.3">
      <c r="F234" s="2"/>
      <c r="G234" s="2"/>
      <c r="H234" s="5"/>
    </row>
    <row r="235" spans="6:8" x14ac:dyDescent="0.3">
      <c r="F235" s="2"/>
      <c r="G235" s="2"/>
      <c r="H235" s="5"/>
    </row>
    <row r="236" spans="6:8" x14ac:dyDescent="0.3">
      <c r="F236" s="2"/>
      <c r="G236" s="2"/>
      <c r="H236" s="5"/>
    </row>
    <row r="237" spans="6:8" x14ac:dyDescent="0.3">
      <c r="F237" s="2"/>
      <c r="G237" s="2"/>
      <c r="H237" s="5"/>
    </row>
    <row r="238" spans="6:8" x14ac:dyDescent="0.3">
      <c r="F238" s="2"/>
      <c r="G238" s="2"/>
      <c r="H238" s="5"/>
    </row>
    <row r="239" spans="6:8" x14ac:dyDescent="0.3">
      <c r="F239" s="2"/>
      <c r="G239" s="2"/>
      <c r="H239" s="5"/>
    </row>
    <row r="240" spans="6:8" x14ac:dyDescent="0.3">
      <c r="F240" s="2"/>
      <c r="G240" s="2"/>
      <c r="H240" s="5"/>
    </row>
    <row r="241" spans="6:8" x14ac:dyDescent="0.3">
      <c r="F241" s="2"/>
      <c r="G241" s="2"/>
      <c r="H241" s="5"/>
    </row>
    <row r="242" spans="6:8" x14ac:dyDescent="0.3">
      <c r="F242" s="2"/>
      <c r="G242" s="2"/>
      <c r="H242" s="5"/>
    </row>
    <row r="243" spans="6:8" x14ac:dyDescent="0.3">
      <c r="F243" s="2"/>
      <c r="G243" s="2"/>
      <c r="H243" s="5"/>
    </row>
    <row r="244" spans="6:8" x14ac:dyDescent="0.3">
      <c r="F244" s="2"/>
      <c r="G244" s="2"/>
      <c r="H244" s="5"/>
    </row>
    <row r="245" spans="6:8" x14ac:dyDescent="0.3">
      <c r="F245" s="2"/>
      <c r="G245" s="2"/>
      <c r="H245" s="5"/>
    </row>
    <row r="246" spans="6:8" x14ac:dyDescent="0.3">
      <c r="F246" s="2"/>
      <c r="G246" s="2"/>
      <c r="H246" s="5"/>
    </row>
    <row r="247" spans="6:8" x14ac:dyDescent="0.3">
      <c r="F247" s="2"/>
      <c r="G247" s="2"/>
      <c r="H247" s="5"/>
    </row>
    <row r="248" spans="6:8" x14ac:dyDescent="0.3">
      <c r="F248" s="2"/>
      <c r="G248" s="2"/>
      <c r="H248" s="5"/>
    </row>
    <row r="249" spans="6:8" x14ac:dyDescent="0.3">
      <c r="F249" s="2"/>
      <c r="G249" s="2"/>
      <c r="H249" s="5"/>
    </row>
    <row r="250" spans="6:8" x14ac:dyDescent="0.3">
      <c r="F250" s="2"/>
      <c r="G250" s="2"/>
      <c r="H250" s="5"/>
    </row>
    <row r="251" spans="6:8" x14ac:dyDescent="0.3">
      <c r="F251" s="2"/>
      <c r="G251" s="2"/>
      <c r="H251" s="5"/>
    </row>
    <row r="252" spans="6:8" x14ac:dyDescent="0.3">
      <c r="F252" s="2"/>
      <c r="G252" s="2"/>
      <c r="H252" s="5"/>
    </row>
    <row r="253" spans="6:8" x14ac:dyDescent="0.3">
      <c r="F253" s="2"/>
      <c r="G253" s="2"/>
      <c r="H253" s="5"/>
    </row>
    <row r="254" spans="6:8" x14ac:dyDescent="0.3">
      <c r="F254" s="2"/>
      <c r="G254" s="2"/>
      <c r="H254" s="5"/>
    </row>
    <row r="255" spans="6:8" x14ac:dyDescent="0.3">
      <c r="F255" s="2"/>
      <c r="G255" s="2"/>
      <c r="H255" s="5"/>
    </row>
    <row r="256" spans="6:8" x14ac:dyDescent="0.3">
      <c r="F256" s="2"/>
      <c r="G256" s="2"/>
      <c r="H256" s="5"/>
    </row>
    <row r="257" spans="6:8" x14ac:dyDescent="0.3">
      <c r="F257" s="2"/>
      <c r="G257" s="2"/>
      <c r="H257" s="5"/>
    </row>
    <row r="258" spans="6:8" x14ac:dyDescent="0.3">
      <c r="F258" s="2"/>
      <c r="G258" s="2"/>
      <c r="H258" s="5"/>
    </row>
    <row r="259" spans="6:8" x14ac:dyDescent="0.3">
      <c r="F259" s="2"/>
      <c r="G259" s="2"/>
      <c r="H259" s="5"/>
    </row>
    <row r="260" spans="6:8" x14ac:dyDescent="0.3">
      <c r="F260" s="2"/>
      <c r="G260" s="2"/>
      <c r="H260" s="5"/>
    </row>
    <row r="261" spans="6:8" x14ac:dyDescent="0.3">
      <c r="F261" s="2"/>
      <c r="G261" s="2"/>
      <c r="H261" s="5"/>
    </row>
    <row r="262" spans="6:8" x14ac:dyDescent="0.3">
      <c r="F262" s="2"/>
      <c r="G262" s="2"/>
      <c r="H262" s="5"/>
    </row>
    <row r="263" spans="6:8" x14ac:dyDescent="0.3">
      <c r="F263" s="2"/>
      <c r="G263" s="2"/>
      <c r="H263" s="5"/>
    </row>
    <row r="264" spans="6:8" x14ac:dyDescent="0.3">
      <c r="F264" s="2"/>
      <c r="G264" s="2"/>
      <c r="H264" s="5"/>
    </row>
    <row r="265" spans="6:8" x14ac:dyDescent="0.3">
      <c r="F265" s="2"/>
      <c r="G265" s="2"/>
      <c r="H265" s="5"/>
    </row>
    <row r="266" spans="6:8" x14ac:dyDescent="0.3">
      <c r="F266" s="2"/>
      <c r="G266" s="2"/>
      <c r="H266" s="5"/>
    </row>
    <row r="267" spans="6:8" x14ac:dyDescent="0.3">
      <c r="F267" s="2"/>
      <c r="G267" s="2"/>
      <c r="H267" s="5"/>
    </row>
    <row r="268" spans="6:8" x14ac:dyDescent="0.3">
      <c r="F268" s="2"/>
      <c r="G268" s="2"/>
      <c r="H268" s="5"/>
    </row>
    <row r="269" spans="6:8" x14ac:dyDescent="0.3">
      <c r="F269" s="2"/>
      <c r="G269" s="2"/>
      <c r="H269" s="5"/>
    </row>
    <row r="270" spans="6:8" x14ac:dyDescent="0.3">
      <c r="F270" s="2"/>
      <c r="G270" s="2"/>
      <c r="H270" s="5"/>
    </row>
    <row r="271" spans="6:8" x14ac:dyDescent="0.3">
      <c r="F271" s="2"/>
      <c r="G271" s="2"/>
      <c r="H271" s="5"/>
    </row>
    <row r="272" spans="6:8" x14ac:dyDescent="0.3">
      <c r="F272" s="2"/>
      <c r="G272" s="2"/>
      <c r="H272" s="5"/>
    </row>
    <row r="273" spans="6:8" x14ac:dyDescent="0.3">
      <c r="F273" s="2"/>
      <c r="G273" s="2"/>
      <c r="H273" s="5"/>
    </row>
    <row r="274" spans="6:8" x14ac:dyDescent="0.3">
      <c r="F274" s="2"/>
      <c r="G274" s="2"/>
      <c r="H274" s="5"/>
    </row>
    <row r="275" spans="6:8" x14ac:dyDescent="0.3">
      <c r="F275" s="2"/>
      <c r="G275" s="2"/>
      <c r="H275" s="5"/>
    </row>
    <row r="276" spans="6:8" x14ac:dyDescent="0.3">
      <c r="F276" s="2"/>
      <c r="G276" s="2"/>
      <c r="H276" s="5"/>
    </row>
    <row r="277" spans="6:8" x14ac:dyDescent="0.3">
      <c r="F277" s="2"/>
      <c r="G277" s="2"/>
      <c r="H277" s="5"/>
    </row>
    <row r="278" spans="6:8" x14ac:dyDescent="0.3">
      <c r="F278" s="2"/>
      <c r="G278" s="2"/>
      <c r="H278" s="5"/>
    </row>
    <row r="279" spans="6:8" x14ac:dyDescent="0.3">
      <c r="F279" s="2"/>
      <c r="G279" s="2"/>
      <c r="H279" s="5"/>
    </row>
    <row r="280" spans="6:8" x14ac:dyDescent="0.3">
      <c r="F280" s="2"/>
      <c r="G280" s="2"/>
      <c r="H280" s="5"/>
    </row>
    <row r="281" spans="6:8" x14ac:dyDescent="0.3">
      <c r="F281" s="2"/>
      <c r="G281" s="2"/>
      <c r="H281" s="5"/>
    </row>
    <row r="282" spans="6:8" x14ac:dyDescent="0.3">
      <c r="F282" s="2"/>
      <c r="G282" s="2"/>
      <c r="H282" s="5"/>
    </row>
    <row r="283" spans="6:8" x14ac:dyDescent="0.3">
      <c r="F283" s="2"/>
      <c r="G283" s="2"/>
      <c r="H283" s="5"/>
    </row>
    <row r="284" spans="6:8" x14ac:dyDescent="0.3">
      <c r="F284" s="2"/>
      <c r="G284" s="2"/>
      <c r="H284" s="5"/>
    </row>
    <row r="285" spans="6:8" x14ac:dyDescent="0.3">
      <c r="F285" s="2"/>
      <c r="G285" s="2"/>
      <c r="H285" s="5"/>
    </row>
    <row r="286" spans="6:8" x14ac:dyDescent="0.3">
      <c r="F286" s="2"/>
      <c r="G286" s="2"/>
      <c r="H286" s="5"/>
    </row>
    <row r="287" spans="6:8" x14ac:dyDescent="0.3">
      <c r="F287" s="2"/>
      <c r="G287" s="2"/>
      <c r="H287" s="5"/>
    </row>
    <row r="288" spans="6:8" x14ac:dyDescent="0.3">
      <c r="F288" s="2"/>
      <c r="G288" s="2"/>
      <c r="H288" s="5"/>
    </row>
    <row r="289" spans="6:8" x14ac:dyDescent="0.3">
      <c r="F289" s="2"/>
      <c r="G289" s="2"/>
      <c r="H289" s="5"/>
    </row>
    <row r="290" spans="6:8" x14ac:dyDescent="0.3">
      <c r="F290" s="2"/>
      <c r="G290" s="2"/>
      <c r="H290" s="5"/>
    </row>
    <row r="291" spans="6:8" x14ac:dyDescent="0.3">
      <c r="F291" s="2"/>
      <c r="G291" s="2"/>
      <c r="H291" s="5"/>
    </row>
    <row r="292" spans="6:8" x14ac:dyDescent="0.3">
      <c r="F292" s="2"/>
      <c r="G292" s="2"/>
      <c r="H292" s="5"/>
    </row>
    <row r="293" spans="6:8" x14ac:dyDescent="0.3">
      <c r="F293" s="2"/>
      <c r="G293" s="2"/>
      <c r="H293" s="5"/>
    </row>
    <row r="294" spans="6:8" x14ac:dyDescent="0.3">
      <c r="F294" s="2"/>
      <c r="G294" s="2"/>
      <c r="H294" s="5"/>
    </row>
    <row r="295" spans="6:8" x14ac:dyDescent="0.3">
      <c r="F295" s="2"/>
      <c r="G295" s="2"/>
      <c r="H295" s="5"/>
    </row>
    <row r="296" spans="6:8" x14ac:dyDescent="0.3">
      <c r="F296" s="2"/>
      <c r="G296" s="2"/>
      <c r="H296" s="5"/>
    </row>
    <row r="297" spans="6:8" x14ac:dyDescent="0.3">
      <c r="F297" s="2"/>
      <c r="G297" s="2"/>
      <c r="H297" s="5"/>
    </row>
    <row r="298" spans="6:8" x14ac:dyDescent="0.3">
      <c r="F298" s="2"/>
      <c r="G298" s="2"/>
      <c r="H298" s="5"/>
    </row>
    <row r="299" spans="6:8" x14ac:dyDescent="0.3">
      <c r="F299" s="2"/>
      <c r="G299" s="2"/>
      <c r="H299" s="5"/>
    </row>
    <row r="300" spans="6:8" x14ac:dyDescent="0.3">
      <c r="F300" s="2"/>
      <c r="G300" s="2"/>
      <c r="H300" s="5"/>
    </row>
    <row r="301" spans="6:8" x14ac:dyDescent="0.3">
      <c r="F301" s="2"/>
      <c r="G301" s="2"/>
      <c r="H301" s="5"/>
    </row>
    <row r="302" spans="6:8" x14ac:dyDescent="0.3">
      <c r="F302" s="2"/>
      <c r="G302" s="2"/>
      <c r="H302" s="5"/>
    </row>
    <row r="303" spans="6:8" x14ac:dyDescent="0.3">
      <c r="F303" s="2"/>
      <c r="G303" s="2"/>
      <c r="H303" s="5"/>
    </row>
    <row r="304" spans="6:8" x14ac:dyDescent="0.3">
      <c r="F304" s="2"/>
      <c r="G304" s="2"/>
      <c r="H304" s="5"/>
    </row>
    <row r="305" spans="6:8" x14ac:dyDescent="0.3">
      <c r="F305" s="2"/>
      <c r="G305" s="2"/>
      <c r="H305" s="5"/>
    </row>
    <row r="306" spans="6:8" x14ac:dyDescent="0.3">
      <c r="F306" s="2"/>
      <c r="G306" s="2"/>
      <c r="H306" s="5"/>
    </row>
    <row r="307" spans="6:8" x14ac:dyDescent="0.3">
      <c r="F307" s="2"/>
      <c r="G307" s="2"/>
      <c r="H307" s="5"/>
    </row>
    <row r="308" spans="6:8" x14ac:dyDescent="0.3">
      <c r="F308" s="2"/>
      <c r="G308" s="2"/>
      <c r="H308" s="5"/>
    </row>
    <row r="309" spans="6:8" x14ac:dyDescent="0.3">
      <c r="F309" s="2"/>
      <c r="G309" s="2"/>
      <c r="H309" s="5"/>
    </row>
    <row r="310" spans="6:8" x14ac:dyDescent="0.3">
      <c r="F310" s="2"/>
      <c r="G310" s="2"/>
      <c r="H310" s="5"/>
    </row>
    <row r="311" spans="6:8" x14ac:dyDescent="0.3">
      <c r="F311" s="2"/>
      <c r="G311" s="2"/>
      <c r="H311" s="5"/>
    </row>
    <row r="312" spans="6:8" x14ac:dyDescent="0.3">
      <c r="F312" s="2"/>
      <c r="G312" s="2"/>
      <c r="H312" s="5"/>
    </row>
    <row r="313" spans="6:8" x14ac:dyDescent="0.3">
      <c r="F313" s="2"/>
      <c r="G313" s="2"/>
      <c r="H313" s="5"/>
    </row>
    <row r="314" spans="6:8" x14ac:dyDescent="0.3">
      <c r="F314" s="2"/>
      <c r="G314" s="2"/>
      <c r="H314" s="5"/>
    </row>
    <row r="315" spans="6:8" x14ac:dyDescent="0.3">
      <c r="F315" s="2"/>
      <c r="G315" s="2"/>
      <c r="H315" s="5"/>
    </row>
    <row r="316" spans="6:8" x14ac:dyDescent="0.3">
      <c r="F316" s="2"/>
      <c r="G316" s="2"/>
      <c r="H316" s="5"/>
    </row>
    <row r="317" spans="6:8" x14ac:dyDescent="0.3">
      <c r="F317" s="2"/>
      <c r="G317" s="2"/>
      <c r="H317" s="5"/>
    </row>
    <row r="318" spans="6:8" x14ac:dyDescent="0.3">
      <c r="F318" s="2"/>
      <c r="G318" s="2"/>
      <c r="H318" s="5"/>
    </row>
    <row r="319" spans="6:8" x14ac:dyDescent="0.3">
      <c r="F319" s="2"/>
      <c r="G319" s="2"/>
      <c r="H319" s="5"/>
    </row>
    <row r="320" spans="6:8" x14ac:dyDescent="0.3">
      <c r="F320" s="2"/>
      <c r="G320" s="2"/>
      <c r="H320" s="5"/>
    </row>
    <row r="321" spans="6:8" x14ac:dyDescent="0.3">
      <c r="F321" s="2"/>
      <c r="G321" s="2"/>
      <c r="H321" s="5"/>
    </row>
    <row r="322" spans="6:8" x14ac:dyDescent="0.3">
      <c r="F322" s="2"/>
      <c r="G322" s="2"/>
      <c r="H322" s="5"/>
    </row>
    <row r="323" spans="6:8" x14ac:dyDescent="0.3">
      <c r="F323" s="2"/>
      <c r="G323" s="2"/>
      <c r="H323" s="5"/>
    </row>
    <row r="324" spans="6:8" x14ac:dyDescent="0.3">
      <c r="F324" s="2"/>
      <c r="G324" s="2"/>
      <c r="H324" s="5"/>
    </row>
    <row r="325" spans="6:8" x14ac:dyDescent="0.3">
      <c r="F325" s="2"/>
      <c r="G325" s="2"/>
      <c r="H325" s="5"/>
    </row>
    <row r="326" spans="6:8" x14ac:dyDescent="0.3">
      <c r="F326" s="2"/>
      <c r="G326" s="2"/>
      <c r="H326" s="5"/>
    </row>
    <row r="327" spans="6:8" x14ac:dyDescent="0.3">
      <c r="F327" s="2"/>
      <c r="G327" s="2"/>
      <c r="H327" s="5"/>
    </row>
    <row r="328" spans="6:8" x14ac:dyDescent="0.3">
      <c r="F328" s="2"/>
      <c r="G328" s="2"/>
      <c r="H328" s="5"/>
    </row>
    <row r="329" spans="6:8" x14ac:dyDescent="0.3">
      <c r="F329" s="2"/>
      <c r="G329" s="2"/>
      <c r="H329" s="5"/>
    </row>
    <row r="330" spans="6:8" x14ac:dyDescent="0.3">
      <c r="F330" s="2"/>
      <c r="G330" s="2"/>
      <c r="H330" s="5"/>
    </row>
    <row r="331" spans="6:8" x14ac:dyDescent="0.3">
      <c r="F331" s="2"/>
      <c r="G331" s="2"/>
      <c r="H331" s="5"/>
    </row>
    <row r="332" spans="6:8" x14ac:dyDescent="0.3">
      <c r="F332" s="2"/>
      <c r="G332" s="2"/>
      <c r="H332" s="5"/>
    </row>
    <row r="333" spans="6:8" x14ac:dyDescent="0.3">
      <c r="F333" s="2"/>
      <c r="G333" s="2"/>
      <c r="H333" s="5"/>
    </row>
    <row r="334" spans="6:8" x14ac:dyDescent="0.3">
      <c r="F334" s="2"/>
      <c r="G334" s="2"/>
      <c r="H334" s="5"/>
    </row>
    <row r="335" spans="6:8" x14ac:dyDescent="0.3">
      <c r="F335" s="2"/>
      <c r="G335" s="2"/>
      <c r="H335" s="5"/>
    </row>
    <row r="336" spans="6:8" x14ac:dyDescent="0.3">
      <c r="F336" s="2"/>
      <c r="G336" s="2"/>
      <c r="H336" s="5"/>
    </row>
    <row r="337" spans="6:8" x14ac:dyDescent="0.3">
      <c r="F337" s="2"/>
      <c r="G337" s="2"/>
      <c r="H337" s="5"/>
    </row>
    <row r="338" spans="6:8" x14ac:dyDescent="0.3">
      <c r="F338" s="2"/>
      <c r="G338" s="2"/>
      <c r="H338" s="5"/>
    </row>
    <row r="339" spans="6:8" x14ac:dyDescent="0.3">
      <c r="F339" s="2"/>
      <c r="G339" s="2"/>
      <c r="H339" s="5"/>
    </row>
    <row r="340" spans="6:8" x14ac:dyDescent="0.3">
      <c r="F340" s="2"/>
      <c r="G340" s="2"/>
      <c r="H340" s="5"/>
    </row>
    <row r="341" spans="6:8" x14ac:dyDescent="0.3">
      <c r="F341" s="2"/>
      <c r="G341" s="2"/>
      <c r="H341" s="5"/>
    </row>
    <row r="342" spans="6:8" x14ac:dyDescent="0.3">
      <c r="F342" s="2"/>
      <c r="G342" s="2"/>
      <c r="H342" s="5"/>
    </row>
    <row r="343" spans="6:8" x14ac:dyDescent="0.3">
      <c r="F343" s="2"/>
      <c r="G343" s="2"/>
      <c r="H343" s="5"/>
    </row>
    <row r="344" spans="6:8" x14ac:dyDescent="0.3">
      <c r="F344" s="2"/>
      <c r="G344" s="2"/>
      <c r="H344" s="5"/>
    </row>
    <row r="345" spans="6:8" x14ac:dyDescent="0.3">
      <c r="F345" s="2"/>
      <c r="G345" s="2"/>
      <c r="H345" s="5"/>
    </row>
    <row r="346" spans="6:8" x14ac:dyDescent="0.3">
      <c r="F346" s="2"/>
      <c r="G346" s="2"/>
      <c r="H346" s="5"/>
    </row>
    <row r="347" spans="6:8" x14ac:dyDescent="0.3">
      <c r="F347" s="2"/>
      <c r="G347" s="2"/>
      <c r="H347" s="5"/>
    </row>
    <row r="348" spans="6:8" x14ac:dyDescent="0.3">
      <c r="F348" s="2"/>
      <c r="G348" s="2"/>
      <c r="H348" s="5"/>
    </row>
    <row r="349" spans="6:8" x14ac:dyDescent="0.3">
      <c r="F349" s="2"/>
      <c r="G349" s="2"/>
      <c r="H349" s="5"/>
    </row>
    <row r="350" spans="6:8" x14ac:dyDescent="0.3">
      <c r="F350" s="2"/>
      <c r="G350" s="2"/>
      <c r="H350" s="5"/>
    </row>
    <row r="351" spans="6:8" x14ac:dyDescent="0.3">
      <c r="F351" s="2"/>
      <c r="G351" s="2"/>
      <c r="H351" s="5"/>
    </row>
    <row r="352" spans="6:8" x14ac:dyDescent="0.3">
      <c r="F352" s="2"/>
      <c r="G352" s="2"/>
      <c r="H352" s="5"/>
    </row>
    <row r="353" spans="6:8" x14ac:dyDescent="0.3">
      <c r="F353" s="2"/>
      <c r="G353" s="2"/>
      <c r="H353" s="5"/>
    </row>
    <row r="354" spans="6:8" x14ac:dyDescent="0.3">
      <c r="F354" s="2"/>
      <c r="G354" s="2"/>
      <c r="H354" s="5"/>
    </row>
    <row r="355" spans="6:8" x14ac:dyDescent="0.3">
      <c r="F355" s="2"/>
      <c r="G355" s="2"/>
      <c r="H355" s="5"/>
    </row>
    <row r="356" spans="6:8" x14ac:dyDescent="0.3">
      <c r="F356" s="2"/>
      <c r="G356" s="2"/>
      <c r="H356" s="5"/>
    </row>
    <row r="357" spans="6:8" x14ac:dyDescent="0.3">
      <c r="F357" s="2"/>
      <c r="G357" s="2"/>
      <c r="H357" s="5"/>
    </row>
    <row r="358" spans="6:8" x14ac:dyDescent="0.3">
      <c r="F358" s="2"/>
      <c r="G358" s="2"/>
      <c r="H358" s="5"/>
    </row>
    <row r="359" spans="6:8" x14ac:dyDescent="0.3">
      <c r="F359" s="2"/>
      <c r="G359" s="2"/>
      <c r="H359" s="5"/>
    </row>
    <row r="360" spans="6:8" x14ac:dyDescent="0.3">
      <c r="F360" s="2"/>
      <c r="G360" s="2"/>
      <c r="H360" s="5"/>
    </row>
    <row r="361" spans="6:8" x14ac:dyDescent="0.3">
      <c r="F361" s="2"/>
      <c r="G361" s="2"/>
      <c r="H361" s="5"/>
    </row>
    <row r="362" spans="6:8" x14ac:dyDescent="0.3">
      <c r="F362" s="2"/>
      <c r="G362" s="2"/>
      <c r="H362" s="5"/>
    </row>
    <row r="363" spans="6:8" x14ac:dyDescent="0.3">
      <c r="F363" s="2"/>
      <c r="G363" s="2"/>
      <c r="H363" s="5"/>
    </row>
    <row r="364" spans="6:8" x14ac:dyDescent="0.3">
      <c r="F364" s="2"/>
      <c r="G364" s="2"/>
      <c r="H364" s="5"/>
    </row>
    <row r="365" spans="6:8" x14ac:dyDescent="0.3">
      <c r="F365" s="2"/>
      <c r="G365" s="2"/>
      <c r="H365" s="5"/>
    </row>
    <row r="366" spans="6:8" x14ac:dyDescent="0.3">
      <c r="F366" s="2"/>
      <c r="G366" s="2"/>
      <c r="H366" s="5"/>
    </row>
    <row r="367" spans="6:8" x14ac:dyDescent="0.3">
      <c r="F367" s="2"/>
      <c r="G367" s="2"/>
      <c r="H367" s="5"/>
    </row>
    <row r="368" spans="6:8" x14ac:dyDescent="0.3">
      <c r="F368" s="2"/>
      <c r="G368" s="2"/>
      <c r="H368" s="5"/>
    </row>
    <row r="369" spans="1:47" x14ac:dyDescent="0.3">
      <c r="F369" s="2"/>
      <c r="G369" s="2"/>
      <c r="H369" s="5"/>
    </row>
    <row r="370" spans="1:47" x14ac:dyDescent="0.3">
      <c r="F370" s="2"/>
      <c r="G370" s="2"/>
      <c r="H370" s="5"/>
    </row>
    <row r="371" spans="1:47" x14ac:dyDescent="0.3">
      <c r="F371" s="2"/>
      <c r="G371" s="2"/>
      <c r="H371" s="5"/>
    </row>
    <row r="372" spans="1:47" x14ac:dyDescent="0.3">
      <c r="F372" s="2"/>
      <c r="G372" s="2"/>
      <c r="H372" s="5"/>
    </row>
    <row r="373" spans="1:47" x14ac:dyDescent="0.3">
      <c r="F373" s="2"/>
      <c r="G373" s="2"/>
      <c r="H373" s="5"/>
    </row>
    <row r="374" spans="1:47" x14ac:dyDescent="0.3">
      <c r="F374" s="2"/>
      <c r="G374" s="2"/>
      <c r="H374" s="5"/>
    </row>
    <row r="375" spans="1:47" x14ac:dyDescent="0.3">
      <c r="F375" s="2"/>
      <c r="G375" s="2"/>
      <c r="H375" s="5"/>
    </row>
    <row r="376" spans="1:47" x14ac:dyDescent="0.3">
      <c r="F376" s="2"/>
      <c r="G376" s="2"/>
      <c r="H376" s="5"/>
    </row>
    <row r="377" spans="1:47" x14ac:dyDescent="0.3">
      <c r="F377" s="2"/>
      <c r="G377" s="2"/>
      <c r="H377" s="5"/>
    </row>
    <row r="378" spans="1:47" x14ac:dyDescent="0.3">
      <c r="F378" s="2"/>
      <c r="G378" s="2"/>
      <c r="H378" s="5"/>
    </row>
    <row r="382" spans="1:47" x14ac:dyDescent="0.3">
      <c r="M382" s="30" t="s">
        <v>0</v>
      </c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Y382" s="30" t="s">
        <v>1</v>
      </c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K382" s="30" t="s">
        <v>2</v>
      </c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</row>
    <row r="383" spans="1:47" x14ac:dyDescent="0.3">
      <c r="F383" s="2" t="s">
        <v>4</v>
      </c>
      <c r="G383" s="2" t="s">
        <v>5</v>
      </c>
      <c r="H383" t="s">
        <v>6</v>
      </c>
      <c r="I383" t="s">
        <v>7</v>
      </c>
      <c r="J383" t="s">
        <v>8</v>
      </c>
      <c r="K383" t="s">
        <v>9</v>
      </c>
      <c r="L383" t="s">
        <v>10</v>
      </c>
      <c r="M383" s="3" t="s">
        <v>11</v>
      </c>
      <c r="N383" s="3" t="s">
        <v>12</v>
      </c>
      <c r="O383" s="3" t="s">
        <v>13</v>
      </c>
      <c r="P383" s="3" t="s">
        <v>14</v>
      </c>
      <c r="Q383" s="3" t="s">
        <v>15</v>
      </c>
      <c r="R383" s="3" t="s">
        <v>16</v>
      </c>
      <c r="S383" s="3" t="s">
        <v>17</v>
      </c>
      <c r="T383" s="3" t="s">
        <v>18</v>
      </c>
      <c r="U383" s="3" t="s">
        <v>19</v>
      </c>
      <c r="V383" s="3" t="s">
        <v>20</v>
      </c>
      <c r="W383" s="3" t="s">
        <v>21</v>
      </c>
      <c r="Y383" s="3" t="s">
        <v>11</v>
      </c>
      <c r="Z383" s="3" t="s">
        <v>12</v>
      </c>
      <c r="AA383" s="3" t="s">
        <v>13</v>
      </c>
      <c r="AB383" s="3" t="s">
        <v>14</v>
      </c>
      <c r="AC383" s="3" t="s">
        <v>15</v>
      </c>
      <c r="AD383" s="3" t="s">
        <v>16</v>
      </c>
      <c r="AE383" s="3" t="s">
        <v>17</v>
      </c>
      <c r="AF383" s="3" t="s">
        <v>18</v>
      </c>
      <c r="AG383" s="3" t="s">
        <v>19</v>
      </c>
      <c r="AH383" s="3" t="s">
        <v>20</v>
      </c>
      <c r="AI383" s="3" t="s">
        <v>21</v>
      </c>
      <c r="AK383" s="3" t="s">
        <v>11</v>
      </c>
      <c r="AL383" s="3" t="s">
        <v>12</v>
      </c>
      <c r="AM383" s="3" t="s">
        <v>13</v>
      </c>
      <c r="AN383" s="3" t="s">
        <v>14</v>
      </c>
      <c r="AO383" s="3" t="s">
        <v>15</v>
      </c>
      <c r="AP383" s="3" t="s">
        <v>16</v>
      </c>
      <c r="AQ383" s="3" t="s">
        <v>17</v>
      </c>
      <c r="AR383" s="3" t="s">
        <v>18</v>
      </c>
      <c r="AS383" s="3" t="s">
        <v>19</v>
      </c>
      <c r="AT383" s="3" t="s">
        <v>20</v>
      </c>
      <c r="AU383" s="3" t="s">
        <v>21</v>
      </c>
    </row>
    <row r="384" spans="1:47" x14ac:dyDescent="0.3">
      <c r="A384">
        <v>21</v>
      </c>
      <c r="B384" t="s">
        <v>42</v>
      </c>
      <c r="C384" t="s">
        <v>43</v>
      </c>
      <c r="D384" t="s">
        <v>44</v>
      </c>
      <c r="F384" s="2">
        <v>0</v>
      </c>
      <c r="G384" s="2">
        <v>0</v>
      </c>
      <c r="H384" s="5">
        <v>1</v>
      </c>
      <c r="I384">
        <f>I3</f>
        <v>0</v>
      </c>
      <c r="J384">
        <f>J3</f>
        <v>1</v>
      </c>
      <c r="K384">
        <v>4</v>
      </c>
      <c r="L384">
        <v>4</v>
      </c>
      <c r="M384" s="16">
        <f>(M3-M3)/M3</f>
        <v>0</v>
      </c>
      <c r="N384" s="16">
        <f>(N3-M3)/M3</f>
        <v>0.35643091998702597</v>
      </c>
      <c r="O384" s="16">
        <f>(O3-M3)/M3</f>
        <v>0.36295976451802697</v>
      </c>
      <c r="P384" s="16">
        <f>(P3-P3)/P3</f>
        <v>0</v>
      </c>
      <c r="Q384" s="16">
        <f>(Q3-P3)/P3</f>
        <v>-0.10659234109612892</v>
      </c>
      <c r="R384" s="16">
        <f>(R3-R3)/R3</f>
        <v>0</v>
      </c>
      <c r="S384" s="16">
        <f>(S3-R3)/R3</f>
        <v>9.5007100227248384E-3</v>
      </c>
      <c r="T384" s="16">
        <f>(T3-T3)/T3</f>
        <v>0</v>
      </c>
      <c r="U384" s="16">
        <f>(U3-T3)/T3</f>
        <v>-0.1785213456181669</v>
      </c>
      <c r="V384" s="16">
        <f>(V3-V3)/V3</f>
        <v>0</v>
      </c>
      <c r="W384" s="16">
        <f>(W3-V3)/V3</f>
        <v>-8.7460872345436133E-2</v>
      </c>
      <c r="Y384" s="16">
        <f>(Y3-Y3)/Y3</f>
        <v>0</v>
      </c>
      <c r="Z384" s="16">
        <f>(Z3-Y3)/Y3</f>
        <v>5.0160870663328659E-2</v>
      </c>
      <c r="AA384" s="16">
        <f>(AA3-Y3)/Y3</f>
        <v>4.1165332323884349E-2</v>
      </c>
      <c r="AB384" s="16">
        <f>(AB3-AB3)/AB3</f>
        <v>0</v>
      </c>
      <c r="AC384" s="16">
        <f>(AC3-AB3)/AB3</f>
        <v>-0.1413027935528319</v>
      </c>
      <c r="AD384" s="16">
        <f>(AD3-AD3)/AD3</f>
        <v>0</v>
      </c>
      <c r="AE384" s="16">
        <f>(AE3-AD3)/AD3</f>
        <v>0.28165480703902668</v>
      </c>
      <c r="AF384" s="16">
        <f>(AF3-AF3)/AF3</f>
        <v>0</v>
      </c>
      <c r="AG384" s="16">
        <f>(AG3-AF3)/AF3</f>
        <v>0.27619437535736652</v>
      </c>
      <c r="AH384" s="16">
        <f>(AH3-AH3)/AH3</f>
        <v>0</v>
      </c>
      <c r="AI384" s="16">
        <f>(AI3-AH3)/AH3</f>
        <v>-9.6219581755244976E-2</v>
      </c>
      <c r="AK384" s="16">
        <f>(AK3-AK3)/AK3</f>
        <v>0</v>
      </c>
      <c r="AL384" s="16">
        <f>(AL3-AK3)/AK3</f>
        <v>-0.62037391891424742</v>
      </c>
      <c r="AM384" s="16">
        <f>(AM3-AK3)/AK3</f>
        <v>-0.62195634860685323</v>
      </c>
      <c r="AN384" s="16">
        <f>(AN3-AN3)/AN3</f>
        <v>0</v>
      </c>
      <c r="AO384" s="16">
        <f>(AO3-AN3)/AN3</f>
        <v>-0.66529837109187184</v>
      </c>
      <c r="AP384" s="16">
        <f>(AP3-AP3)/AP3</f>
        <v>0</v>
      </c>
      <c r="AQ384" s="16">
        <f>(AQ3-AP3)/AP3</f>
        <v>-0.49763593699904712</v>
      </c>
      <c r="AR384" s="16">
        <f>(AR3-AR3)/AR3</f>
        <v>0</v>
      </c>
      <c r="AS384" s="16">
        <f>(AS3-AR3)/AR3</f>
        <v>-0.56138651221234293</v>
      </c>
      <c r="AT384" s="16">
        <f>(AT3-AT3)/AT3</f>
        <v>0</v>
      </c>
      <c r="AU384" s="16">
        <f>(AU3-AT3)/AT3</f>
        <v>-0.49735000231349424</v>
      </c>
    </row>
    <row r="385" spans="1:47" x14ac:dyDescent="0.3">
      <c r="A385">
        <v>21</v>
      </c>
      <c r="B385" t="s">
        <v>45</v>
      </c>
      <c r="C385" t="s">
        <v>43</v>
      </c>
      <c r="D385" t="s">
        <v>44</v>
      </c>
      <c r="F385" s="2">
        <v>0</v>
      </c>
      <c r="G385" s="2">
        <v>1</v>
      </c>
      <c r="H385" s="5">
        <v>0</v>
      </c>
      <c r="I385">
        <f t="shared" ref="I385:J400" si="6">I4</f>
        <v>1</v>
      </c>
      <c r="J385">
        <f t="shared" si="6"/>
        <v>0</v>
      </c>
      <c r="K385">
        <v>4</v>
      </c>
      <c r="L385">
        <v>0</v>
      </c>
      <c r="M385" s="16">
        <f t="shared" ref="M385:M448" si="7">(M4-M4)/M4</f>
        <v>0</v>
      </c>
      <c r="N385" s="16">
        <f t="shared" ref="N385:N448" si="8">(N4-M4)/M4</f>
        <v>0.57001250248105706</v>
      </c>
      <c r="O385" s="16">
        <f t="shared" ref="O385:O448" si="9">(O4-M4)/M4</f>
        <v>0.59691002510727376</v>
      </c>
      <c r="P385" s="16">
        <f t="shared" ref="P385:P448" si="10">(P4-P4)/P4</f>
        <v>0</v>
      </c>
      <c r="Q385" s="16">
        <f t="shared" ref="Q385:Q448" si="11">(Q4-P4)/P4</f>
        <v>-0.42215111536824645</v>
      </c>
      <c r="R385" s="16">
        <f t="shared" ref="R385:R448" si="12">(R4-R4)/R4</f>
        <v>0</v>
      </c>
      <c r="S385" s="16">
        <f t="shared" ref="S385:S448" si="13">(S4-R4)/R4</f>
        <v>-0.14674675799387099</v>
      </c>
      <c r="T385" s="16">
        <f t="shared" ref="T385:T448" si="14">(T4-T4)/T4</f>
        <v>0</v>
      </c>
      <c r="U385" s="16">
        <f t="shared" ref="U385:U448" si="15">(U4-T4)/T4</f>
        <v>9.3064558153167942E-2</v>
      </c>
      <c r="V385" s="16">
        <f t="shared" ref="V385:V448" si="16">(V4-V4)/V4</f>
        <v>0</v>
      </c>
      <c r="W385" s="16">
        <f t="shared" ref="W385:W448" si="17">(W4-V4)/V4</f>
        <v>-0.33674817157975301</v>
      </c>
      <c r="Y385" s="16">
        <f t="shared" ref="Y385:Y448" si="18">(Y4-Y4)/Y4</f>
        <v>0</v>
      </c>
      <c r="Z385" s="16">
        <f t="shared" ref="Z385:Z448" si="19">(Z4-Y4)/Y4</f>
        <v>0.19005829629221274</v>
      </c>
      <c r="AA385" s="16">
        <f t="shared" ref="AA385:AA448" si="20">(AA4-Y4)/Y4</f>
        <v>0.20621401859427185</v>
      </c>
      <c r="AB385" s="16">
        <f t="shared" ref="AB385:AB448" si="21">(AB4-AB4)/AB4</f>
        <v>0</v>
      </c>
      <c r="AC385" s="16">
        <f t="shared" ref="AC385:AC448" si="22">(AC4-AB4)/AB4</f>
        <v>-0.37076956205746969</v>
      </c>
      <c r="AD385" s="16">
        <f t="shared" ref="AD385:AD448" si="23">(AD4-AD4)/AD4</f>
        <v>0</v>
      </c>
      <c r="AE385" s="16">
        <f t="shared" ref="AE385:AE448" si="24">(AE4-AD4)/AD4</f>
        <v>-0.21794972856200648</v>
      </c>
      <c r="AF385" s="16">
        <f t="shared" ref="AF385:AF448" si="25">(AF4-AF4)/AF4</f>
        <v>0</v>
      </c>
      <c r="AG385" s="16">
        <f t="shared" ref="AG385:AG448" si="26">(AG4-AF4)/AF4</f>
        <v>0.79710902155730667</v>
      </c>
      <c r="AH385" s="16">
        <f t="shared" ref="AH385:AH448" si="27">(AH4-AH4)/AH4</f>
        <v>0</v>
      </c>
      <c r="AI385" s="16">
        <f t="shared" ref="AI385:AI448" si="28">(AI4-AH4)/AH4</f>
        <v>0.94894137304337889</v>
      </c>
      <c r="AK385" s="16">
        <f t="shared" ref="AK385:AK448" si="29">(AK4-AK4)/AK4</f>
        <v>0</v>
      </c>
      <c r="AL385" s="16">
        <f t="shared" ref="AL385:AL448" si="30">(AL4-AK4)/AK4</f>
        <v>-0.67339484393364846</v>
      </c>
      <c r="AM385" s="16">
        <f t="shared" ref="AM385:AM448" si="31">(AM4-AK4)/AK4</f>
        <v>-0.65880832363605346</v>
      </c>
      <c r="AN385" s="16">
        <f t="shared" ref="AN385:AN448" si="32">(AN4-AN4)/AN4</f>
        <v>0</v>
      </c>
      <c r="AO385" s="16">
        <f t="shared" ref="AO385:AO448" si="33">(AO4-AN4)/AN4</f>
        <v>-0.81702948274897236</v>
      </c>
      <c r="AP385" s="16">
        <f t="shared" ref="AP385:AP448" si="34">(AP4-AP4)/AP4</f>
        <v>0</v>
      </c>
      <c r="AQ385" s="16">
        <f t="shared" ref="AQ385:AQ448" si="35">(AQ4-AP4)/AP4</f>
        <v>-0.80594104668957234</v>
      </c>
      <c r="AR385" s="16">
        <f t="shared" ref="AR385:AR448" si="36">(AR4-AR4)/AR4</f>
        <v>0</v>
      </c>
      <c r="AS385" s="16">
        <f t="shared" ref="AS385:AS448" si="37">(AS4-AR4)/AR4</f>
        <v>-0.45289710518468523</v>
      </c>
      <c r="AT385" s="16">
        <f t="shared" ref="AT385:AT448" si="38">(AT4-AT4)/AT4</f>
        <v>0</v>
      </c>
      <c r="AU385" s="16">
        <f t="shared" ref="AU385:AU448" si="39">(AU4-AT4)/AT4</f>
        <v>0.48344145172577463</v>
      </c>
    </row>
    <row r="386" spans="1:47" x14ac:dyDescent="0.3">
      <c r="A386">
        <v>21</v>
      </c>
      <c r="B386" t="s">
        <v>46</v>
      </c>
      <c r="C386" t="s">
        <v>43</v>
      </c>
      <c r="D386" t="s">
        <v>44</v>
      </c>
      <c r="F386" s="2">
        <v>0</v>
      </c>
      <c r="G386" s="2">
        <v>1</v>
      </c>
      <c r="H386" s="5">
        <v>0</v>
      </c>
      <c r="I386">
        <f t="shared" si="6"/>
        <v>1</v>
      </c>
      <c r="J386">
        <f t="shared" si="6"/>
        <v>0</v>
      </c>
      <c r="K386">
        <v>4</v>
      </c>
      <c r="L386">
        <v>0</v>
      </c>
      <c r="M386" s="16">
        <f t="shared" si="7"/>
        <v>0</v>
      </c>
      <c r="N386" s="16">
        <f t="shared" si="8"/>
        <v>-0.20490181775580094</v>
      </c>
      <c r="O386" s="16">
        <f t="shared" si="9"/>
        <v>-0.19803865571017179</v>
      </c>
      <c r="P386" s="16">
        <f t="shared" si="10"/>
        <v>0</v>
      </c>
      <c r="Q386" s="16">
        <f t="shared" si="11"/>
        <v>-0.27302528119893127</v>
      </c>
      <c r="R386" s="16">
        <f t="shared" si="12"/>
        <v>0</v>
      </c>
      <c r="S386" s="16">
        <f t="shared" si="13"/>
        <v>0.24665959957701311</v>
      </c>
      <c r="T386" s="16">
        <f t="shared" si="14"/>
        <v>0</v>
      </c>
      <c r="U386" s="16">
        <f t="shared" si="15"/>
        <v>-0.16825676697719782</v>
      </c>
      <c r="V386" s="16">
        <f t="shared" si="16"/>
        <v>0</v>
      </c>
      <c r="W386" s="16">
        <f t="shared" si="17"/>
        <v>-0.4469726510639912</v>
      </c>
      <c r="Y386" s="16">
        <f t="shared" si="18"/>
        <v>0</v>
      </c>
      <c r="Z386" s="16">
        <f t="shared" si="19"/>
        <v>-0.25987063248093911</v>
      </c>
      <c r="AA386" s="16">
        <f t="shared" si="20"/>
        <v>-0.25870639103156556</v>
      </c>
      <c r="AB386" s="16">
        <f t="shared" si="21"/>
        <v>0</v>
      </c>
      <c r="AC386" s="16">
        <f t="shared" si="22"/>
        <v>-0.30276062362688083</v>
      </c>
      <c r="AD386" s="16">
        <f t="shared" si="23"/>
        <v>0</v>
      </c>
      <c r="AE386" s="16">
        <f t="shared" si="24"/>
        <v>6.7281237252803175E-2</v>
      </c>
      <c r="AF386" s="16">
        <f t="shared" si="25"/>
        <v>0</v>
      </c>
      <c r="AG386" s="16">
        <f t="shared" si="26"/>
        <v>0.2437762956284634</v>
      </c>
      <c r="AH386" s="16">
        <f t="shared" si="27"/>
        <v>0</v>
      </c>
      <c r="AI386" s="16">
        <f t="shared" si="28"/>
        <v>-3.2643742588011282E-2</v>
      </c>
      <c r="AK386" s="16">
        <f t="shared" si="29"/>
        <v>0</v>
      </c>
      <c r="AL386" s="16">
        <f t="shared" si="30"/>
        <v>-0.74579485608152518</v>
      </c>
      <c r="AM386" s="16">
        <f t="shared" si="31"/>
        <v>-0.74231345951386796</v>
      </c>
      <c r="AN386" s="16">
        <f t="shared" si="32"/>
        <v>0</v>
      </c>
      <c r="AO386" s="16">
        <f t="shared" si="33"/>
        <v>-0.7379913421565425</v>
      </c>
      <c r="AP386" s="16">
        <f t="shared" si="34"/>
        <v>0</v>
      </c>
      <c r="AQ386" s="16">
        <f t="shared" si="35"/>
        <v>-0.66487983552811114</v>
      </c>
      <c r="AR386" s="16">
        <f t="shared" si="36"/>
        <v>0</v>
      </c>
      <c r="AS386" s="16">
        <f t="shared" si="37"/>
        <v>-0.53893603875975271</v>
      </c>
      <c r="AT386" s="16">
        <f t="shared" si="38"/>
        <v>0</v>
      </c>
      <c r="AU386" s="16">
        <f t="shared" si="39"/>
        <v>-0.39146057184390071</v>
      </c>
    </row>
    <row r="387" spans="1:47" x14ac:dyDescent="0.3">
      <c r="A387">
        <v>21</v>
      </c>
      <c r="B387" t="s">
        <v>47</v>
      </c>
      <c r="C387" t="s">
        <v>43</v>
      </c>
      <c r="D387" t="s">
        <v>44</v>
      </c>
      <c r="F387" s="2">
        <v>0</v>
      </c>
      <c r="G387" s="2">
        <v>0</v>
      </c>
      <c r="H387" s="5">
        <v>0</v>
      </c>
      <c r="I387">
        <f t="shared" si="6"/>
        <v>0</v>
      </c>
      <c r="J387">
        <f t="shared" si="6"/>
        <v>1</v>
      </c>
      <c r="K387">
        <v>4</v>
      </c>
      <c r="L387">
        <v>0</v>
      </c>
      <c r="M387" s="16">
        <f t="shared" si="7"/>
        <v>0</v>
      </c>
      <c r="N387" s="16">
        <f t="shared" si="8"/>
        <v>0.48457116785392229</v>
      </c>
      <c r="O387" s="16">
        <f t="shared" si="9"/>
        <v>0.49546698102057435</v>
      </c>
      <c r="P387" s="16">
        <f t="shared" si="10"/>
        <v>0</v>
      </c>
      <c r="Q387" s="16">
        <f t="shared" si="11"/>
        <v>0.12656558864018724</v>
      </c>
      <c r="R387" s="16">
        <f t="shared" si="12"/>
        <v>0</v>
      </c>
      <c r="S387" s="16">
        <f t="shared" si="13"/>
        <v>0.27323115077766685</v>
      </c>
      <c r="T387" s="16">
        <f t="shared" si="14"/>
        <v>0</v>
      </c>
      <c r="U387" s="16">
        <f t="shared" si="15"/>
        <v>-8.7551852155602697E-2</v>
      </c>
      <c r="V387" s="16">
        <f t="shared" si="16"/>
        <v>0</v>
      </c>
      <c r="W387" s="16">
        <f t="shared" si="17"/>
        <v>-0.41847770689468639</v>
      </c>
      <c r="Y387" s="16">
        <f t="shared" si="18"/>
        <v>0</v>
      </c>
      <c r="Z387" s="16">
        <f t="shared" si="19"/>
        <v>0.23233743396206377</v>
      </c>
      <c r="AA387" s="16">
        <f t="shared" si="20"/>
        <v>0.23277906105678942</v>
      </c>
      <c r="AB387" s="16">
        <f t="shared" si="21"/>
        <v>0</v>
      </c>
      <c r="AC387" s="16">
        <f t="shared" si="22"/>
        <v>-0.164196514647347</v>
      </c>
      <c r="AD387" s="16">
        <f t="shared" si="23"/>
        <v>0</v>
      </c>
      <c r="AE387" s="16">
        <f t="shared" si="24"/>
        <v>-5.1036598019399929E-2</v>
      </c>
      <c r="AF387" s="16">
        <f t="shared" si="25"/>
        <v>0</v>
      </c>
      <c r="AG387" s="16">
        <f t="shared" si="26"/>
        <v>0.39003547639075647</v>
      </c>
      <c r="AH387" s="16">
        <f t="shared" si="27"/>
        <v>0</v>
      </c>
      <c r="AI387" s="16">
        <f t="shared" si="28"/>
        <v>0.35220191965678177</v>
      </c>
      <c r="AK387" s="16">
        <f t="shared" si="29"/>
        <v>0</v>
      </c>
      <c r="AL387" s="16">
        <f t="shared" si="30"/>
        <v>-0.68869929655858519</v>
      </c>
      <c r="AM387" s="16">
        <f t="shared" si="31"/>
        <v>-0.68205873457649524</v>
      </c>
      <c r="AN387" s="16">
        <f t="shared" si="32"/>
        <v>0</v>
      </c>
      <c r="AO387" s="16">
        <f t="shared" si="33"/>
        <v>-0.75996426578212939</v>
      </c>
      <c r="AP387" s="16">
        <f t="shared" si="34"/>
        <v>0</v>
      </c>
      <c r="AQ387" s="16">
        <f t="shared" si="35"/>
        <v>-0.73677209408400945</v>
      </c>
      <c r="AR387" s="16">
        <f t="shared" si="36"/>
        <v>0</v>
      </c>
      <c r="AS387" s="16">
        <f t="shared" si="37"/>
        <v>-0.55069813852403071</v>
      </c>
      <c r="AT387" s="16">
        <f t="shared" si="38"/>
        <v>0</v>
      </c>
      <c r="AU387" s="16">
        <f t="shared" si="39"/>
        <v>-7.6574559933734673E-2</v>
      </c>
    </row>
    <row r="388" spans="1:47" x14ac:dyDescent="0.3">
      <c r="A388">
        <v>21</v>
      </c>
      <c r="B388" t="s">
        <v>48</v>
      </c>
      <c r="C388" t="s">
        <v>43</v>
      </c>
      <c r="D388" t="s">
        <v>44</v>
      </c>
      <c r="F388" s="2">
        <v>0</v>
      </c>
      <c r="G388" s="2">
        <v>1</v>
      </c>
      <c r="H388" s="5">
        <v>0</v>
      </c>
      <c r="I388">
        <f t="shared" si="6"/>
        <v>0</v>
      </c>
      <c r="J388">
        <f t="shared" si="6"/>
        <v>1</v>
      </c>
      <c r="K388">
        <v>4</v>
      </c>
      <c r="L388">
        <v>0</v>
      </c>
      <c r="M388" s="16">
        <f t="shared" si="7"/>
        <v>0</v>
      </c>
      <c r="N388" s="16">
        <f t="shared" si="8"/>
        <v>0.30596970904742926</v>
      </c>
      <c r="O388" s="16">
        <f t="shared" si="9"/>
        <v>0.30447413312076527</v>
      </c>
      <c r="P388" s="16">
        <f t="shared" si="10"/>
        <v>0</v>
      </c>
      <c r="Q388" s="16">
        <f t="shared" si="11"/>
        <v>-0.73858717230070214</v>
      </c>
      <c r="R388" s="16">
        <f t="shared" si="12"/>
        <v>0</v>
      </c>
      <c r="S388" s="16">
        <f t="shared" si="13"/>
        <v>-0.17339094760407098</v>
      </c>
      <c r="T388" s="16">
        <f t="shared" si="14"/>
        <v>0</v>
      </c>
      <c r="U388" s="16">
        <f t="shared" si="15"/>
        <v>-8.7051732725426559E-2</v>
      </c>
      <c r="V388" s="16">
        <f t="shared" si="16"/>
        <v>0</v>
      </c>
      <c r="W388" s="16">
        <f t="shared" si="17"/>
        <v>-0.80106334807239954</v>
      </c>
      <c r="Y388" s="16">
        <f t="shared" si="18"/>
        <v>0</v>
      </c>
      <c r="Z388" s="16">
        <f t="shared" si="19"/>
        <v>-1.201556235516138E-2</v>
      </c>
      <c r="AA388" s="16">
        <f t="shared" si="20"/>
        <v>-1.8882650707312501E-2</v>
      </c>
      <c r="AB388" s="16">
        <f t="shared" si="21"/>
        <v>0</v>
      </c>
      <c r="AC388" s="16">
        <f t="shared" si="22"/>
        <v>-0.56181172630577569</v>
      </c>
      <c r="AD388" s="16">
        <f t="shared" si="23"/>
        <v>0</v>
      </c>
      <c r="AE388" s="16">
        <f t="shared" si="24"/>
        <v>-0.21761927756179891</v>
      </c>
      <c r="AF388" s="16">
        <f t="shared" si="25"/>
        <v>0</v>
      </c>
      <c r="AG388" s="16">
        <f t="shared" si="26"/>
        <v>0.4058392229459386</v>
      </c>
      <c r="AH388" s="16">
        <f t="shared" si="27"/>
        <v>0</v>
      </c>
      <c r="AI388" s="16">
        <f t="shared" si="28"/>
        <v>-0.36796102205397757</v>
      </c>
      <c r="AK388" s="16">
        <f t="shared" si="29"/>
        <v>0</v>
      </c>
      <c r="AL388" s="16">
        <f t="shared" si="30"/>
        <v>-0.68674394321086363</v>
      </c>
      <c r="AM388" s="16">
        <f t="shared" si="31"/>
        <v>-0.68739757955055447</v>
      </c>
      <c r="AN388" s="16">
        <f t="shared" si="32"/>
        <v>0</v>
      </c>
      <c r="AO388" s="16">
        <f t="shared" si="33"/>
        <v>-0.85723051450308885</v>
      </c>
      <c r="AP388" s="16">
        <f t="shared" si="34"/>
        <v>0</v>
      </c>
      <c r="AQ388" s="16">
        <f t="shared" si="35"/>
        <v>-0.79019028837913596</v>
      </c>
      <c r="AR388" s="16">
        <f t="shared" si="36"/>
        <v>0</v>
      </c>
      <c r="AS388" s="16">
        <f t="shared" si="37"/>
        <v>-0.57764061278044487</v>
      </c>
      <c r="AT388" s="16">
        <f t="shared" si="38"/>
        <v>0</v>
      </c>
      <c r="AU388" s="16">
        <f t="shared" si="39"/>
        <v>-0.64311499434125907</v>
      </c>
    </row>
    <row r="389" spans="1:47" x14ac:dyDescent="0.3">
      <c r="A389">
        <v>21</v>
      </c>
      <c r="B389" t="s">
        <v>49</v>
      </c>
      <c r="C389" t="s">
        <v>43</v>
      </c>
      <c r="D389" t="s">
        <v>44</v>
      </c>
      <c r="F389" s="2">
        <v>0</v>
      </c>
      <c r="G389" s="2">
        <v>0</v>
      </c>
      <c r="H389" s="5">
        <v>0</v>
      </c>
      <c r="I389">
        <f t="shared" si="6"/>
        <v>0</v>
      </c>
      <c r="J389">
        <f t="shared" si="6"/>
        <v>1</v>
      </c>
      <c r="K389">
        <v>4</v>
      </c>
      <c r="L389">
        <v>0</v>
      </c>
      <c r="M389" s="16">
        <f t="shared" si="7"/>
        <v>0</v>
      </c>
      <c r="N389" s="16">
        <f t="shared" si="8"/>
        <v>0.26013787340159583</v>
      </c>
      <c r="O389" s="16">
        <f t="shared" si="9"/>
        <v>0.27325948588276344</v>
      </c>
      <c r="P389" s="16">
        <f t="shared" si="10"/>
        <v>0</v>
      </c>
      <c r="Q389" s="16">
        <f t="shared" si="11"/>
        <v>-0.39941987945600993</v>
      </c>
      <c r="R389" s="16">
        <f t="shared" si="12"/>
        <v>0</v>
      </c>
      <c r="S389" s="16">
        <f t="shared" si="13"/>
        <v>0.19166344881792602</v>
      </c>
      <c r="T389" s="16">
        <f t="shared" si="14"/>
        <v>0</v>
      </c>
      <c r="U389" s="16">
        <f t="shared" si="15"/>
        <v>-5.7176145339062776E-2</v>
      </c>
      <c r="V389" s="16">
        <f t="shared" si="16"/>
        <v>0</v>
      </c>
      <c r="W389" s="16">
        <f t="shared" si="17"/>
        <v>-0.6381864730838307</v>
      </c>
      <c r="Y389" s="16">
        <f t="shared" si="18"/>
        <v>0</v>
      </c>
      <c r="Z389" s="16">
        <f t="shared" si="19"/>
        <v>-4.1115688510398686E-2</v>
      </c>
      <c r="AA389" s="16">
        <f t="shared" si="20"/>
        <v>-4.4083791687465838E-2</v>
      </c>
      <c r="AB389" s="16">
        <f t="shared" si="21"/>
        <v>0</v>
      </c>
      <c r="AC389" s="16">
        <f t="shared" si="22"/>
        <v>-0.49189788906851373</v>
      </c>
      <c r="AD389" s="16">
        <f t="shared" si="23"/>
        <v>0</v>
      </c>
      <c r="AE389" s="16">
        <f t="shared" si="24"/>
        <v>-0.20753973941849541</v>
      </c>
      <c r="AF389" s="16">
        <f t="shared" si="25"/>
        <v>0</v>
      </c>
      <c r="AG389" s="16">
        <f t="shared" si="26"/>
        <v>0.63636529055876911</v>
      </c>
      <c r="AH389" s="16">
        <f t="shared" si="27"/>
        <v>0</v>
      </c>
      <c r="AI389" s="16">
        <f t="shared" si="28"/>
        <v>1.9752333437775754E-2</v>
      </c>
      <c r="AK389" s="16">
        <f t="shared" si="29"/>
        <v>0</v>
      </c>
      <c r="AL389" s="16">
        <f t="shared" si="30"/>
        <v>-0.72039693593421994</v>
      </c>
      <c r="AM389" s="16">
        <f t="shared" si="31"/>
        <v>-0.71557707259313097</v>
      </c>
      <c r="AN389" s="16">
        <f t="shared" si="32"/>
        <v>0</v>
      </c>
      <c r="AO389" s="16">
        <f t="shared" si="33"/>
        <v>-0.83142176541246304</v>
      </c>
      <c r="AP389" s="16">
        <f t="shared" si="34"/>
        <v>0</v>
      </c>
      <c r="AQ389" s="16">
        <f t="shared" si="35"/>
        <v>-0.7885181287773253</v>
      </c>
      <c r="AR389" s="16">
        <f t="shared" si="36"/>
        <v>0</v>
      </c>
      <c r="AS389" s="16">
        <f t="shared" si="37"/>
        <v>-0.42199239124185339</v>
      </c>
      <c r="AT389" s="16">
        <f t="shared" si="38"/>
        <v>0</v>
      </c>
      <c r="AU389" s="16">
        <f t="shared" si="39"/>
        <v>-0.30116439031600944</v>
      </c>
    </row>
    <row r="390" spans="1:47" x14ac:dyDescent="0.3">
      <c r="A390">
        <v>21</v>
      </c>
      <c r="B390" t="s">
        <v>50</v>
      </c>
      <c r="C390" t="s">
        <v>43</v>
      </c>
      <c r="D390" t="s">
        <v>44</v>
      </c>
      <c r="F390" s="2">
        <v>0</v>
      </c>
      <c r="G390" s="2">
        <v>0</v>
      </c>
      <c r="H390" s="5">
        <v>0</v>
      </c>
      <c r="I390">
        <f t="shared" si="6"/>
        <v>1</v>
      </c>
      <c r="J390">
        <f t="shared" si="6"/>
        <v>0</v>
      </c>
      <c r="K390">
        <v>4</v>
      </c>
      <c r="L390">
        <v>0</v>
      </c>
      <c r="M390" s="16">
        <f t="shared" si="7"/>
        <v>0</v>
      </c>
      <c r="N390" s="16">
        <f t="shared" si="8"/>
        <v>0.16348978422104365</v>
      </c>
      <c r="O390" s="16">
        <f t="shared" si="9"/>
        <v>0.16751522977155739</v>
      </c>
      <c r="P390" s="16">
        <f t="shared" si="10"/>
        <v>0</v>
      </c>
      <c r="Q390" s="16">
        <f t="shared" si="11"/>
        <v>-0.57310831133494222</v>
      </c>
      <c r="R390" s="16">
        <f t="shared" si="12"/>
        <v>0</v>
      </c>
      <c r="S390" s="16">
        <f t="shared" si="13"/>
        <v>-0.25058562056326567</v>
      </c>
      <c r="T390" s="16">
        <f t="shared" si="14"/>
        <v>0</v>
      </c>
      <c r="U390" s="16">
        <f t="shared" si="15"/>
        <v>-0.11498443937618597</v>
      </c>
      <c r="V390" s="16">
        <f t="shared" si="16"/>
        <v>0</v>
      </c>
      <c r="W390" s="16">
        <f t="shared" si="17"/>
        <v>0.23333781528721506</v>
      </c>
      <c r="Y390" s="16">
        <f t="shared" si="18"/>
        <v>0</v>
      </c>
      <c r="Z390" s="16">
        <f t="shared" si="19"/>
        <v>4.0325683717689714E-2</v>
      </c>
      <c r="AA390" s="16">
        <f t="shared" si="20"/>
        <v>4.2185327619103145E-2</v>
      </c>
      <c r="AB390" s="16">
        <f t="shared" si="21"/>
        <v>0</v>
      </c>
      <c r="AC390" s="16">
        <f t="shared" si="22"/>
        <v>-0.37764716623548578</v>
      </c>
      <c r="AD390" s="16">
        <f t="shared" si="23"/>
        <v>0</v>
      </c>
      <c r="AE390" s="16">
        <f t="shared" si="24"/>
        <v>9.3364584515486983E-3</v>
      </c>
      <c r="AF390" s="16">
        <f t="shared" si="25"/>
        <v>0</v>
      </c>
      <c r="AG390" s="16">
        <f t="shared" si="26"/>
        <v>0.31886889278029606</v>
      </c>
      <c r="AH390" s="16">
        <f t="shared" si="27"/>
        <v>0</v>
      </c>
      <c r="AI390" s="16">
        <f t="shared" si="28"/>
        <v>2.0830870268392282E-2</v>
      </c>
      <c r="AK390" s="16">
        <f t="shared" si="29"/>
        <v>0</v>
      </c>
      <c r="AL390" s="16">
        <f t="shared" si="30"/>
        <v>-0.71937553880213057</v>
      </c>
      <c r="AM390" s="16">
        <f t="shared" si="31"/>
        <v>-0.71550948938685632</v>
      </c>
      <c r="AN390" s="16">
        <f t="shared" si="32"/>
        <v>0</v>
      </c>
      <c r="AO390" s="16">
        <f t="shared" si="33"/>
        <v>-0.7801363415444077</v>
      </c>
      <c r="AP390" s="16">
        <f t="shared" si="34"/>
        <v>0</v>
      </c>
      <c r="AQ390" s="16">
        <f t="shared" si="35"/>
        <v>-0.70598196137521574</v>
      </c>
      <c r="AR390" s="16">
        <f t="shared" si="36"/>
        <v>0</v>
      </c>
      <c r="AS390" s="16">
        <f t="shared" si="37"/>
        <v>-0.58064835360653844</v>
      </c>
      <c r="AT390" s="16">
        <f t="shared" si="38"/>
        <v>0</v>
      </c>
      <c r="AU390" s="16">
        <f t="shared" si="39"/>
        <v>-0.41137264213034264</v>
      </c>
    </row>
    <row r="391" spans="1:47" x14ac:dyDescent="0.3">
      <c r="A391">
        <v>21</v>
      </c>
      <c r="B391" t="s">
        <v>51</v>
      </c>
      <c r="C391" t="s">
        <v>43</v>
      </c>
      <c r="D391" t="s">
        <v>44</v>
      </c>
      <c r="F391" s="2">
        <v>0</v>
      </c>
      <c r="G391" s="2">
        <v>1</v>
      </c>
      <c r="H391" s="5">
        <v>0</v>
      </c>
      <c r="I391">
        <f t="shared" si="6"/>
        <v>1</v>
      </c>
      <c r="J391">
        <f t="shared" si="6"/>
        <v>0</v>
      </c>
      <c r="K391">
        <v>4</v>
      </c>
      <c r="L391">
        <v>0</v>
      </c>
      <c r="M391" s="16">
        <f t="shared" si="7"/>
        <v>0</v>
      </c>
      <c r="N391" s="16">
        <f t="shared" si="8"/>
        <v>0.28252977204431651</v>
      </c>
      <c r="O391" s="16">
        <f t="shared" si="9"/>
        <v>0.284171434253782</v>
      </c>
      <c r="P391" s="16">
        <f t="shared" si="10"/>
        <v>0</v>
      </c>
      <c r="Q391" s="16">
        <f t="shared" si="11"/>
        <v>0.18658858232406109</v>
      </c>
      <c r="R391" s="16">
        <f t="shared" si="12"/>
        <v>0</v>
      </c>
      <c r="S391" s="16">
        <f t="shared" si="13"/>
        <v>0.47729186391274836</v>
      </c>
      <c r="T391" s="16">
        <f t="shared" si="14"/>
        <v>0</v>
      </c>
      <c r="U391" s="16">
        <f t="shared" si="15"/>
        <v>-0.21315581899244262</v>
      </c>
      <c r="V391" s="16">
        <f t="shared" si="16"/>
        <v>0</v>
      </c>
      <c r="W391" s="16">
        <f t="shared" si="17"/>
        <v>1.0875296208530807</v>
      </c>
      <c r="Y391" s="16">
        <f t="shared" si="18"/>
        <v>0</v>
      </c>
      <c r="Z391" s="16">
        <f t="shared" si="19"/>
        <v>0.12786029455783257</v>
      </c>
      <c r="AA391" s="16">
        <f t="shared" si="20"/>
        <v>0.13287104337318376</v>
      </c>
      <c r="AB391" s="16">
        <f t="shared" si="21"/>
        <v>0</v>
      </c>
      <c r="AC391" s="16">
        <f t="shared" si="22"/>
        <v>1.5062504172238433E-2</v>
      </c>
      <c r="AD391" s="16">
        <f t="shared" si="23"/>
        <v>0</v>
      </c>
      <c r="AE391" s="16">
        <f t="shared" si="24"/>
        <v>8.1165790555275175E-2</v>
      </c>
      <c r="AF391" s="16">
        <f t="shared" si="25"/>
        <v>0</v>
      </c>
      <c r="AG391" s="16">
        <f t="shared" si="26"/>
        <v>0.19287707701501175</v>
      </c>
      <c r="AH391" s="16">
        <f t="shared" si="27"/>
        <v>0</v>
      </c>
      <c r="AI391" s="16">
        <f t="shared" si="28"/>
        <v>0.39776307105621816</v>
      </c>
      <c r="AK391" s="16">
        <f t="shared" si="29"/>
        <v>0</v>
      </c>
      <c r="AL391" s="16">
        <f t="shared" si="30"/>
        <v>-0.67333787742037632</v>
      </c>
      <c r="AM391" s="16">
        <f t="shared" si="31"/>
        <v>-0.66683194663556011</v>
      </c>
      <c r="AN391" s="16">
        <f t="shared" si="32"/>
        <v>0</v>
      </c>
      <c r="AO391" s="16">
        <f t="shared" si="33"/>
        <v>-0.65475416446478174</v>
      </c>
      <c r="AP391" s="16">
        <f t="shared" si="34"/>
        <v>0</v>
      </c>
      <c r="AQ391" s="16">
        <f t="shared" si="35"/>
        <v>-0.70025953927632179</v>
      </c>
      <c r="AR391" s="16">
        <f t="shared" si="36"/>
        <v>0</v>
      </c>
      <c r="AS391" s="16">
        <f t="shared" si="37"/>
        <v>-0.51169487082840392</v>
      </c>
      <c r="AT391" s="16">
        <f t="shared" si="38"/>
        <v>0</v>
      </c>
      <c r="AU391" s="16">
        <f t="shared" si="39"/>
        <v>-0.31802596679460843</v>
      </c>
    </row>
    <row r="392" spans="1:47" x14ac:dyDescent="0.3">
      <c r="A392">
        <v>21</v>
      </c>
      <c r="B392" t="s">
        <v>52</v>
      </c>
      <c r="C392" t="s">
        <v>43</v>
      </c>
      <c r="D392" t="s">
        <v>44</v>
      </c>
      <c r="F392" s="2">
        <v>0</v>
      </c>
      <c r="G392" s="2">
        <v>1</v>
      </c>
      <c r="H392" s="5">
        <v>0</v>
      </c>
      <c r="I392">
        <f t="shared" si="6"/>
        <v>1</v>
      </c>
      <c r="J392">
        <f t="shared" si="6"/>
        <v>0</v>
      </c>
      <c r="K392">
        <v>4</v>
      </c>
      <c r="L392">
        <v>0</v>
      </c>
      <c r="M392" s="16">
        <f t="shared" si="7"/>
        <v>0</v>
      </c>
      <c r="N392" s="16">
        <f t="shared" si="8"/>
        <v>0.223093623146013</v>
      </c>
      <c r="O392" s="16">
        <f t="shared" si="9"/>
        <v>0.24944861116318814</v>
      </c>
      <c r="P392" s="16">
        <f t="shared" si="10"/>
        <v>0</v>
      </c>
      <c r="Q392" s="16">
        <f t="shared" si="11"/>
        <v>-0.49948270273000211</v>
      </c>
      <c r="R392" s="16">
        <f t="shared" si="12"/>
        <v>0</v>
      </c>
      <c r="S392" s="16">
        <f t="shared" si="13"/>
        <v>-0.27127809267492198</v>
      </c>
      <c r="T392" s="16">
        <f t="shared" si="14"/>
        <v>0</v>
      </c>
      <c r="U392" s="16">
        <f t="shared" si="15"/>
        <v>-0.13856519050144861</v>
      </c>
      <c r="V392" s="16">
        <f t="shared" si="16"/>
        <v>0</v>
      </c>
      <c r="W392" s="16">
        <f t="shared" si="17"/>
        <v>-0.56840495526657564</v>
      </c>
      <c r="Y392" s="16">
        <f t="shared" si="18"/>
        <v>0</v>
      </c>
      <c r="Z392" s="16">
        <f t="shared" si="19"/>
        <v>-5.4015520951534161E-2</v>
      </c>
      <c r="AA392" s="16">
        <f t="shared" si="20"/>
        <v>-3.9089592704012931E-2</v>
      </c>
      <c r="AB392" s="16">
        <f t="shared" si="21"/>
        <v>0</v>
      </c>
      <c r="AC392" s="16">
        <f t="shared" si="22"/>
        <v>-0.54061948171940322</v>
      </c>
      <c r="AD392" s="16">
        <f t="shared" si="23"/>
        <v>0</v>
      </c>
      <c r="AE392" s="16">
        <f t="shared" si="24"/>
        <v>-0.22214794870249449</v>
      </c>
      <c r="AF392" s="16">
        <f t="shared" si="25"/>
        <v>0</v>
      </c>
      <c r="AG392" s="16">
        <f t="shared" si="26"/>
        <v>0.36704091046255838</v>
      </c>
      <c r="AH392" s="16">
        <f t="shared" si="27"/>
        <v>0</v>
      </c>
      <c r="AI392" s="16">
        <f t="shared" si="28"/>
        <v>1.1771476409888931E-2</v>
      </c>
      <c r="AK392" s="16">
        <f t="shared" si="29"/>
        <v>0</v>
      </c>
      <c r="AL392" s="16">
        <f t="shared" si="30"/>
        <v>-0.69831229206975276</v>
      </c>
      <c r="AM392" s="16">
        <f t="shared" si="31"/>
        <v>-0.68248961933126207</v>
      </c>
      <c r="AN392" s="16">
        <f t="shared" si="32"/>
        <v>0</v>
      </c>
      <c r="AO392" s="16">
        <f t="shared" si="33"/>
        <v>-0.85760096018277365</v>
      </c>
      <c r="AP392" s="16">
        <f t="shared" si="34"/>
        <v>0</v>
      </c>
      <c r="AQ392" s="16">
        <f t="shared" si="35"/>
        <v>-0.75525337743080556</v>
      </c>
      <c r="AR392" s="16">
        <f t="shared" si="36"/>
        <v>0</v>
      </c>
      <c r="AS392" s="16">
        <f t="shared" si="37"/>
        <v>-0.51965039177269445</v>
      </c>
      <c r="AT392" s="16">
        <f t="shared" si="38"/>
        <v>0</v>
      </c>
      <c r="AU392" s="16">
        <f t="shared" si="39"/>
        <v>-0.28242792010013934</v>
      </c>
    </row>
    <row r="393" spans="1:47" x14ac:dyDescent="0.3">
      <c r="A393">
        <v>21</v>
      </c>
      <c r="B393" t="s">
        <v>53</v>
      </c>
      <c r="C393" t="s">
        <v>43</v>
      </c>
      <c r="D393" t="s">
        <v>44</v>
      </c>
      <c r="F393" s="2">
        <v>0</v>
      </c>
      <c r="G393" s="2">
        <v>0</v>
      </c>
      <c r="H393" s="5">
        <v>0</v>
      </c>
      <c r="I393">
        <f t="shared" si="6"/>
        <v>1</v>
      </c>
      <c r="J393">
        <f t="shared" si="6"/>
        <v>0</v>
      </c>
      <c r="K393">
        <v>4</v>
      </c>
      <c r="L393">
        <v>0</v>
      </c>
      <c r="M393" s="16">
        <f t="shared" si="7"/>
        <v>0</v>
      </c>
      <c r="N393" s="16">
        <f t="shared" si="8"/>
        <v>0.39374336528527681</v>
      </c>
      <c r="O393" s="16">
        <f t="shared" si="9"/>
        <v>0.42917349884313738</v>
      </c>
      <c r="P393" s="16">
        <f t="shared" si="10"/>
        <v>0</v>
      </c>
      <c r="Q393" s="16">
        <f t="shared" si="11"/>
        <v>-0.51896783071153285</v>
      </c>
      <c r="R393" s="16">
        <f t="shared" si="12"/>
        <v>0</v>
      </c>
      <c r="S393" s="16">
        <f t="shared" si="13"/>
        <v>-0.329902531813557</v>
      </c>
      <c r="T393" s="16">
        <f t="shared" si="14"/>
        <v>0</v>
      </c>
      <c r="U393" s="16">
        <f t="shared" si="15"/>
        <v>4.1711661375563598E-2</v>
      </c>
      <c r="V393" s="16">
        <f t="shared" si="16"/>
        <v>0</v>
      </c>
      <c r="W393" s="16">
        <f t="shared" si="17"/>
        <v>-0.59879911627357207</v>
      </c>
      <c r="Y393" s="16">
        <f t="shared" si="18"/>
        <v>0</v>
      </c>
      <c r="Z393" s="16">
        <f t="shared" si="19"/>
        <v>1.0396416386650276E-2</v>
      </c>
      <c r="AA393" s="16">
        <f t="shared" si="20"/>
        <v>2.4299970477313616E-2</v>
      </c>
      <c r="AB393" s="16">
        <f t="shared" si="21"/>
        <v>0</v>
      </c>
      <c r="AC393" s="16">
        <f t="shared" si="22"/>
        <v>-0.49059764149012586</v>
      </c>
      <c r="AD393" s="16">
        <f t="shared" si="23"/>
        <v>0</v>
      </c>
      <c r="AE393" s="16">
        <f t="shared" si="24"/>
        <v>-0.35706620181011334</v>
      </c>
      <c r="AF393" s="16">
        <f t="shared" si="25"/>
        <v>0</v>
      </c>
      <c r="AG393" s="16">
        <f t="shared" si="26"/>
        <v>0.68896495210260322</v>
      </c>
      <c r="AH393" s="16">
        <f t="shared" si="27"/>
        <v>0</v>
      </c>
      <c r="AI393" s="16">
        <f t="shared" si="28"/>
        <v>5.1876981401955069E-2</v>
      </c>
      <c r="AK393" s="16">
        <f t="shared" si="29"/>
        <v>0</v>
      </c>
      <c r="AL393" s="16">
        <f t="shared" si="30"/>
        <v>-0.6913321359135669</v>
      </c>
      <c r="AM393" s="16">
        <f t="shared" si="31"/>
        <v>-0.67403981192029305</v>
      </c>
      <c r="AN393" s="16">
        <f t="shared" si="32"/>
        <v>0</v>
      </c>
      <c r="AO393" s="16">
        <f t="shared" si="33"/>
        <v>-0.82699080435242267</v>
      </c>
      <c r="AP393" s="16">
        <f t="shared" si="34"/>
        <v>0</v>
      </c>
      <c r="AQ393" s="16">
        <f t="shared" si="35"/>
        <v>-0.80326100536426126</v>
      </c>
      <c r="AR393" s="16">
        <f t="shared" si="36"/>
        <v>0</v>
      </c>
      <c r="AS393" s="16">
        <f t="shared" si="37"/>
        <v>-0.5163699039892875</v>
      </c>
      <c r="AT393" s="16">
        <f t="shared" si="38"/>
        <v>0</v>
      </c>
      <c r="AU393" s="16">
        <f t="shared" si="39"/>
        <v>-0.27108380002645799</v>
      </c>
    </row>
    <row r="394" spans="1:47" x14ac:dyDescent="0.3">
      <c r="A394">
        <v>21</v>
      </c>
      <c r="B394" t="s">
        <v>54</v>
      </c>
      <c r="C394" t="s">
        <v>43</v>
      </c>
      <c r="D394" t="s">
        <v>44</v>
      </c>
      <c r="F394" s="2">
        <v>0</v>
      </c>
      <c r="G394" s="2">
        <v>0</v>
      </c>
      <c r="H394" s="5">
        <v>0</v>
      </c>
      <c r="I394">
        <f t="shared" si="6"/>
        <v>0</v>
      </c>
      <c r="J394">
        <f t="shared" si="6"/>
        <v>1</v>
      </c>
      <c r="K394">
        <v>4</v>
      </c>
      <c r="L394">
        <v>0</v>
      </c>
      <c r="M394" s="16">
        <f t="shared" si="7"/>
        <v>0</v>
      </c>
      <c r="N394" s="16">
        <f t="shared" si="8"/>
        <v>-1.0161488976909045E-2</v>
      </c>
      <c r="O394" s="16">
        <f t="shared" si="9"/>
        <v>8.4394282361446287E-3</v>
      </c>
      <c r="P394" s="16">
        <f t="shared" si="10"/>
        <v>0</v>
      </c>
      <c r="Q394" s="16">
        <f t="shared" si="11"/>
        <v>-0.45066801617320984</v>
      </c>
      <c r="R394" s="16">
        <f t="shared" si="12"/>
        <v>0</v>
      </c>
      <c r="S394" s="16">
        <f t="shared" si="13"/>
        <v>-0.42329396290388027</v>
      </c>
      <c r="T394" s="16">
        <f t="shared" si="14"/>
        <v>0</v>
      </c>
      <c r="U394" s="16">
        <f t="shared" si="15"/>
        <v>-0.16273236169925656</v>
      </c>
      <c r="V394" s="16">
        <f t="shared" si="16"/>
        <v>0</v>
      </c>
      <c r="W394" s="16">
        <f t="shared" si="17"/>
        <v>-0.39268571531915775</v>
      </c>
      <c r="Y394" s="16">
        <f t="shared" si="18"/>
        <v>0</v>
      </c>
      <c r="Z394" s="16">
        <f t="shared" si="19"/>
        <v>-7.9367030570186139E-2</v>
      </c>
      <c r="AA394" s="16">
        <f t="shared" si="20"/>
        <v>-7.5389323974768344E-2</v>
      </c>
      <c r="AB394" s="16">
        <f t="shared" si="21"/>
        <v>0</v>
      </c>
      <c r="AC394" s="16">
        <f t="shared" si="22"/>
        <v>-0.36384900397565784</v>
      </c>
      <c r="AD394" s="16">
        <f t="shared" si="23"/>
        <v>0</v>
      </c>
      <c r="AE394" s="16">
        <f t="shared" si="24"/>
        <v>-0.21532760924197833</v>
      </c>
      <c r="AF394" s="16">
        <f t="shared" si="25"/>
        <v>0</v>
      </c>
      <c r="AG394" s="16">
        <f t="shared" si="26"/>
        <v>0.26212712106345615</v>
      </c>
      <c r="AH394" s="16">
        <f t="shared" si="27"/>
        <v>0</v>
      </c>
      <c r="AI394" s="16">
        <f t="shared" si="28"/>
        <v>4.5481277226093998E-2</v>
      </c>
      <c r="AK394" s="16">
        <f t="shared" si="29"/>
        <v>0</v>
      </c>
      <c r="AL394" s="16">
        <f t="shared" si="30"/>
        <v>-0.75531260440543491</v>
      </c>
      <c r="AM394" s="16">
        <f t="shared" si="31"/>
        <v>-0.74467912240897094</v>
      </c>
      <c r="AN394" s="16">
        <f t="shared" si="32"/>
        <v>0</v>
      </c>
      <c r="AO394" s="16">
        <f t="shared" si="33"/>
        <v>-0.79156031578582631</v>
      </c>
      <c r="AP394" s="16">
        <f t="shared" si="34"/>
        <v>0</v>
      </c>
      <c r="AQ394" s="16">
        <f t="shared" si="35"/>
        <v>-0.76819579026352547</v>
      </c>
      <c r="AR394" s="16">
        <f t="shared" si="36"/>
        <v>0</v>
      </c>
      <c r="AS394" s="16">
        <f t="shared" si="37"/>
        <v>-0.5357006222519346</v>
      </c>
      <c r="AT394" s="16">
        <f t="shared" si="38"/>
        <v>0</v>
      </c>
      <c r="AU394" s="16">
        <f t="shared" si="39"/>
        <v>-0.35829683868974421</v>
      </c>
    </row>
    <row r="395" spans="1:47" x14ac:dyDescent="0.3">
      <c r="A395">
        <v>21</v>
      </c>
      <c r="B395" t="s">
        <v>55</v>
      </c>
      <c r="C395" t="s">
        <v>43</v>
      </c>
      <c r="D395" t="s">
        <v>44</v>
      </c>
      <c r="F395" s="2">
        <v>0</v>
      </c>
      <c r="G395" s="2">
        <v>1</v>
      </c>
      <c r="H395" s="5">
        <v>0</v>
      </c>
      <c r="I395">
        <f t="shared" si="6"/>
        <v>0</v>
      </c>
      <c r="J395">
        <f t="shared" si="6"/>
        <v>1</v>
      </c>
      <c r="K395">
        <v>4</v>
      </c>
      <c r="L395">
        <v>0</v>
      </c>
      <c r="M395" s="16">
        <f t="shared" si="7"/>
        <v>0</v>
      </c>
      <c r="N395" s="16">
        <f t="shared" si="8"/>
        <v>0.27280429182757149</v>
      </c>
      <c r="O395" s="16">
        <f t="shared" si="9"/>
        <v>0.2836859799978112</v>
      </c>
      <c r="P395" s="16">
        <f t="shared" si="10"/>
        <v>0</v>
      </c>
      <c r="Q395" s="16">
        <f t="shared" si="11"/>
        <v>-0.59726482572800899</v>
      </c>
      <c r="R395" s="16">
        <f t="shared" si="12"/>
        <v>0</v>
      </c>
      <c r="S395" s="16">
        <f t="shared" si="13"/>
        <v>-0.57748105109420544</v>
      </c>
      <c r="T395" s="16">
        <f t="shared" si="14"/>
        <v>0</v>
      </c>
      <c r="U395" s="16">
        <f t="shared" si="15"/>
        <v>-0.112998427183995</v>
      </c>
      <c r="V395" s="16">
        <f t="shared" si="16"/>
        <v>0</v>
      </c>
      <c r="W395" s="16">
        <f t="shared" si="17"/>
        <v>-0.38905361930991594</v>
      </c>
      <c r="Y395" s="16">
        <f t="shared" si="18"/>
        <v>0</v>
      </c>
      <c r="Z395" s="16">
        <f t="shared" si="19"/>
        <v>7.0570082225998837E-2</v>
      </c>
      <c r="AA395" s="16">
        <f t="shared" si="20"/>
        <v>6.8519987302421467E-2</v>
      </c>
      <c r="AB395" s="16">
        <f t="shared" si="21"/>
        <v>0</v>
      </c>
      <c r="AC395" s="16">
        <f t="shared" si="22"/>
        <v>-0.43561054130654686</v>
      </c>
      <c r="AD395" s="16">
        <f t="shared" si="23"/>
        <v>0</v>
      </c>
      <c r="AE395" s="16">
        <f t="shared" si="24"/>
        <v>-0.31688832944369494</v>
      </c>
      <c r="AF395" s="16">
        <f t="shared" si="25"/>
        <v>0</v>
      </c>
      <c r="AG395" s="16">
        <f t="shared" si="26"/>
        <v>0.32563685098737816</v>
      </c>
      <c r="AH395" s="16">
        <f t="shared" si="27"/>
        <v>0</v>
      </c>
      <c r="AI395" s="16">
        <f t="shared" si="28"/>
        <v>-0.18228013403463789</v>
      </c>
      <c r="AK395" s="16">
        <f t="shared" si="29"/>
        <v>0</v>
      </c>
      <c r="AL395" s="16">
        <f t="shared" si="30"/>
        <v>-0.69761797526129976</v>
      </c>
      <c r="AM395" s="16">
        <f t="shared" si="31"/>
        <v>-0.69530390522052943</v>
      </c>
      <c r="AN395" s="16">
        <f t="shared" si="32"/>
        <v>0</v>
      </c>
      <c r="AO395" s="16">
        <f t="shared" si="33"/>
        <v>-0.82441404771390336</v>
      </c>
      <c r="AP395" s="16">
        <f t="shared" si="34"/>
        <v>0</v>
      </c>
      <c r="AQ395" s="16">
        <f t="shared" si="35"/>
        <v>-0.81930169950047294</v>
      </c>
      <c r="AR395" s="16">
        <f t="shared" si="36"/>
        <v>0</v>
      </c>
      <c r="AS395" s="16">
        <f t="shared" si="37"/>
        <v>-0.58477593860807642</v>
      </c>
      <c r="AT395" s="16">
        <f t="shared" si="38"/>
        <v>0</v>
      </c>
      <c r="AU395" s="16">
        <f t="shared" si="39"/>
        <v>-0.61833323582642385</v>
      </c>
    </row>
    <row r="396" spans="1:47" x14ac:dyDescent="0.3">
      <c r="A396">
        <v>21</v>
      </c>
      <c r="B396" t="s">
        <v>56</v>
      </c>
      <c r="C396" t="s">
        <v>43</v>
      </c>
      <c r="D396" t="s">
        <v>44</v>
      </c>
      <c r="F396" s="2">
        <v>0</v>
      </c>
      <c r="G396" s="2">
        <v>0</v>
      </c>
      <c r="H396" s="5">
        <v>0</v>
      </c>
      <c r="I396">
        <f t="shared" si="6"/>
        <v>0</v>
      </c>
      <c r="J396">
        <f t="shared" si="6"/>
        <v>1</v>
      </c>
      <c r="K396">
        <v>4</v>
      </c>
      <c r="L396">
        <v>0</v>
      </c>
      <c r="M396" s="16">
        <f t="shared" si="7"/>
        <v>0</v>
      </c>
      <c r="N396" s="16">
        <f t="shared" si="8"/>
        <v>0.21783678809013815</v>
      </c>
      <c r="O396" s="16">
        <f t="shared" si="9"/>
        <v>0.23551119174885307</v>
      </c>
      <c r="P396" s="16">
        <f t="shared" si="10"/>
        <v>0</v>
      </c>
      <c r="Q396" s="16">
        <f t="shared" si="11"/>
        <v>-0.5721943301643666</v>
      </c>
      <c r="R396" s="16">
        <f t="shared" si="12"/>
        <v>0</v>
      </c>
      <c r="S396" s="16">
        <f t="shared" si="13"/>
        <v>-0.28519092256789169</v>
      </c>
      <c r="T396" s="16">
        <f t="shared" si="14"/>
        <v>0</v>
      </c>
      <c r="U396" s="16">
        <f t="shared" si="15"/>
        <v>-2.4917886452365819E-2</v>
      </c>
      <c r="V396" s="16">
        <f t="shared" si="16"/>
        <v>0</v>
      </c>
      <c r="W396" s="16">
        <f t="shared" si="17"/>
        <v>-0.56890683876046821</v>
      </c>
      <c r="Y396" s="16">
        <f t="shared" si="18"/>
        <v>0</v>
      </c>
      <c r="Z396" s="16">
        <f t="shared" si="19"/>
        <v>-2.3691467387811464E-2</v>
      </c>
      <c r="AA396" s="16">
        <f t="shared" si="20"/>
        <v>-1.2728610551361078E-2</v>
      </c>
      <c r="AB396" s="16">
        <f t="shared" si="21"/>
        <v>0</v>
      </c>
      <c r="AC396" s="16">
        <f t="shared" si="22"/>
        <v>-0.41147910906881141</v>
      </c>
      <c r="AD396" s="16">
        <f t="shared" si="23"/>
        <v>0</v>
      </c>
      <c r="AE396" s="16">
        <f t="shared" si="24"/>
        <v>-0.23258468390636469</v>
      </c>
      <c r="AF396" s="16">
        <f t="shared" si="25"/>
        <v>0</v>
      </c>
      <c r="AG396" s="16">
        <f t="shared" si="26"/>
        <v>0.55381791471474207</v>
      </c>
      <c r="AH396" s="16">
        <f t="shared" si="27"/>
        <v>0</v>
      </c>
      <c r="AI396" s="16">
        <f t="shared" si="28"/>
        <v>0.28072720787385791</v>
      </c>
      <c r="AK396" s="16">
        <f t="shared" si="29"/>
        <v>0</v>
      </c>
      <c r="AL396" s="16">
        <f t="shared" si="30"/>
        <v>-0.72225565609860898</v>
      </c>
      <c r="AM396" s="16">
        <f t="shared" si="31"/>
        <v>-0.71286720403559123</v>
      </c>
      <c r="AN396" s="16">
        <f t="shared" si="32"/>
        <v>0</v>
      </c>
      <c r="AO396" s="16">
        <f t="shared" si="33"/>
        <v>-0.81784186312586149</v>
      </c>
      <c r="AP396" s="16">
        <f t="shared" si="34"/>
        <v>0</v>
      </c>
      <c r="AQ396" s="16">
        <f t="shared" si="35"/>
        <v>-0.77920075165520675</v>
      </c>
      <c r="AR396" s="16">
        <f t="shared" si="36"/>
        <v>0</v>
      </c>
      <c r="AS396" s="16">
        <f t="shared" si="37"/>
        <v>-0.48940280545197007</v>
      </c>
      <c r="AT396" s="16">
        <f t="shared" si="38"/>
        <v>0</v>
      </c>
      <c r="AU396" s="16">
        <f t="shared" si="39"/>
        <v>-4.0900215355901007E-2</v>
      </c>
    </row>
    <row r="397" spans="1:47" x14ac:dyDescent="0.3">
      <c r="A397">
        <v>21</v>
      </c>
      <c r="B397" t="s">
        <v>57</v>
      </c>
      <c r="C397" t="s">
        <v>43</v>
      </c>
      <c r="D397" t="s">
        <v>44</v>
      </c>
      <c r="F397" s="2">
        <v>0</v>
      </c>
      <c r="G397" s="2">
        <v>1</v>
      </c>
      <c r="H397" s="5">
        <v>0</v>
      </c>
      <c r="I397">
        <f t="shared" si="6"/>
        <v>1</v>
      </c>
      <c r="J397">
        <f t="shared" si="6"/>
        <v>0</v>
      </c>
      <c r="K397">
        <v>4</v>
      </c>
      <c r="L397">
        <v>0</v>
      </c>
      <c r="M397" s="16">
        <f t="shared" si="7"/>
        <v>0</v>
      </c>
      <c r="N397" s="16">
        <f t="shared" si="8"/>
        <v>0.11450298334929787</v>
      </c>
      <c r="O397" s="16">
        <f t="shared" si="9"/>
        <v>0.11134206160122152</v>
      </c>
      <c r="P397" s="16">
        <f t="shared" si="10"/>
        <v>0</v>
      </c>
      <c r="Q397" s="16">
        <f t="shared" si="11"/>
        <v>-0.21362893222470003</v>
      </c>
      <c r="R397" s="16">
        <f t="shared" si="12"/>
        <v>0</v>
      </c>
      <c r="S397" s="16">
        <f t="shared" si="13"/>
        <v>-0.21344624834834885</v>
      </c>
      <c r="T397" s="16">
        <f t="shared" si="14"/>
        <v>0</v>
      </c>
      <c r="U397" s="16">
        <f t="shared" si="15"/>
        <v>-7.8132020856453377E-2</v>
      </c>
      <c r="V397" s="16">
        <f t="shared" si="16"/>
        <v>0</v>
      </c>
      <c r="W397" s="16">
        <f t="shared" si="17"/>
        <v>-0.6527301775924198</v>
      </c>
      <c r="Y397" s="16">
        <f t="shared" si="18"/>
        <v>0</v>
      </c>
      <c r="Z397" s="16">
        <f t="shared" si="19"/>
        <v>-0.13412279946691483</v>
      </c>
      <c r="AA397" s="16">
        <f t="shared" si="20"/>
        <v>-0.1398655629481079</v>
      </c>
      <c r="AB397" s="16">
        <f t="shared" si="21"/>
        <v>0</v>
      </c>
      <c r="AC397" s="16">
        <f t="shared" si="22"/>
        <v>-0.29588072754143085</v>
      </c>
      <c r="AD397" s="16">
        <f t="shared" si="23"/>
        <v>0</v>
      </c>
      <c r="AE397" s="16">
        <f t="shared" si="24"/>
        <v>-0.23216675021059111</v>
      </c>
      <c r="AF397" s="16">
        <f t="shared" si="25"/>
        <v>0</v>
      </c>
      <c r="AG397" s="16">
        <f t="shared" si="26"/>
        <v>0.56934250950148013</v>
      </c>
      <c r="AH397" s="16">
        <f t="shared" si="27"/>
        <v>0</v>
      </c>
      <c r="AI397" s="16">
        <f t="shared" si="28"/>
        <v>-5.5038396745692941E-2</v>
      </c>
      <c r="AK397" s="16">
        <f t="shared" si="29"/>
        <v>0</v>
      </c>
      <c r="AL397" s="16">
        <f t="shared" si="30"/>
        <v>-0.68669627216340756</v>
      </c>
      <c r="AM397" s="16">
        <f t="shared" si="31"/>
        <v>-0.68917756086270521</v>
      </c>
      <c r="AN397" s="16">
        <f t="shared" si="32"/>
        <v>0</v>
      </c>
      <c r="AO397" s="16">
        <f t="shared" si="33"/>
        <v>-0.72649560869450214</v>
      </c>
      <c r="AP397" s="16">
        <f t="shared" si="34"/>
        <v>0</v>
      </c>
      <c r="AQ397" s="16">
        <f t="shared" si="35"/>
        <v>-0.7340058720877467</v>
      </c>
      <c r="AR397" s="16">
        <f t="shared" si="36"/>
        <v>0</v>
      </c>
      <c r="AS397" s="16">
        <f t="shared" si="37"/>
        <v>-0.44693257754247068</v>
      </c>
      <c r="AT397" s="16">
        <f t="shared" si="38"/>
        <v>0</v>
      </c>
      <c r="AU397" s="16">
        <f t="shared" si="39"/>
        <v>-0.35913066136695659</v>
      </c>
    </row>
    <row r="398" spans="1:47" x14ac:dyDescent="0.3">
      <c r="A398">
        <v>21</v>
      </c>
      <c r="B398" t="s">
        <v>58</v>
      </c>
      <c r="C398" t="s">
        <v>43</v>
      </c>
      <c r="D398" t="s">
        <v>44</v>
      </c>
      <c r="F398" s="2">
        <v>0</v>
      </c>
      <c r="G398" s="2">
        <v>1</v>
      </c>
      <c r="H398" s="5">
        <v>0</v>
      </c>
      <c r="I398">
        <f t="shared" si="6"/>
        <v>1</v>
      </c>
      <c r="J398">
        <f t="shared" si="6"/>
        <v>0</v>
      </c>
      <c r="K398">
        <v>4</v>
      </c>
      <c r="L398">
        <v>0</v>
      </c>
      <c r="M398" s="16">
        <f t="shared" si="7"/>
        <v>0</v>
      </c>
      <c r="N398" s="16">
        <f t="shared" si="8"/>
        <v>4.4123419955396294E-2</v>
      </c>
      <c r="O398" s="16">
        <f t="shared" si="9"/>
        <v>5.5125896739325331E-2</v>
      </c>
      <c r="P398" s="16">
        <f t="shared" si="10"/>
        <v>0</v>
      </c>
      <c r="Q398" s="16">
        <f t="shared" si="11"/>
        <v>-0.41365835340465013</v>
      </c>
      <c r="R398" s="16">
        <f t="shared" si="12"/>
        <v>0</v>
      </c>
      <c r="S398" s="16">
        <f t="shared" si="13"/>
        <v>-0.36484671392783941</v>
      </c>
      <c r="T398" s="16">
        <f t="shared" si="14"/>
        <v>0</v>
      </c>
      <c r="U398" s="16">
        <f t="shared" si="15"/>
        <v>-8.7142126712292697E-2</v>
      </c>
      <c r="V398" s="16">
        <f t="shared" si="16"/>
        <v>0</v>
      </c>
      <c r="W398" s="16">
        <f t="shared" si="17"/>
        <v>5.3845837894092854E-3</v>
      </c>
      <c r="Y398" s="16">
        <f t="shared" si="18"/>
        <v>0</v>
      </c>
      <c r="Z398" s="16">
        <f t="shared" si="19"/>
        <v>-5.8420508569322092E-2</v>
      </c>
      <c r="AA398" s="16">
        <f t="shared" si="20"/>
        <v>-5.0983440298169092E-2</v>
      </c>
      <c r="AB398" s="16">
        <f t="shared" si="21"/>
        <v>0</v>
      </c>
      <c r="AC398" s="16">
        <f t="shared" si="22"/>
        <v>-0.36267901327093233</v>
      </c>
      <c r="AD398" s="16">
        <f t="shared" si="23"/>
        <v>0</v>
      </c>
      <c r="AE398" s="16">
        <f t="shared" si="24"/>
        <v>-0.2264720816501711</v>
      </c>
      <c r="AF398" s="16">
        <f t="shared" si="25"/>
        <v>0</v>
      </c>
      <c r="AG398" s="16">
        <f t="shared" si="26"/>
        <v>0.38832649783286577</v>
      </c>
      <c r="AH398" s="16">
        <f t="shared" si="27"/>
        <v>0</v>
      </c>
      <c r="AI398" s="16">
        <f t="shared" si="28"/>
        <v>0.65532174972444335</v>
      </c>
      <c r="AK398" s="16">
        <f t="shared" si="29"/>
        <v>0</v>
      </c>
      <c r="AL398" s="16">
        <f t="shared" si="30"/>
        <v>-0.77863860425229814</v>
      </c>
      <c r="AM398" s="16">
        <f t="shared" si="31"/>
        <v>-0.77151542327961931</v>
      </c>
      <c r="AN398" s="16">
        <f t="shared" si="32"/>
        <v>0</v>
      </c>
      <c r="AO398" s="16">
        <f t="shared" si="33"/>
        <v>-0.81959119225367794</v>
      </c>
      <c r="AP398" s="16">
        <f t="shared" si="34"/>
        <v>0</v>
      </c>
      <c r="AQ398" s="16">
        <f t="shared" si="35"/>
        <v>-0.79431799540168446</v>
      </c>
      <c r="AR398" s="16">
        <f t="shared" si="36"/>
        <v>0</v>
      </c>
      <c r="AS398" s="16">
        <f t="shared" si="37"/>
        <v>-0.54718373515760721</v>
      </c>
      <c r="AT398" s="16">
        <f t="shared" si="38"/>
        <v>0</v>
      </c>
      <c r="AU398" s="16">
        <f t="shared" si="39"/>
        <v>0.13970981188028103</v>
      </c>
    </row>
    <row r="399" spans="1:47" x14ac:dyDescent="0.3">
      <c r="A399">
        <v>21</v>
      </c>
      <c r="B399" t="s">
        <v>59</v>
      </c>
      <c r="C399" t="s">
        <v>43</v>
      </c>
      <c r="D399" t="s">
        <v>44</v>
      </c>
      <c r="F399" s="2">
        <v>0</v>
      </c>
      <c r="G399" s="2">
        <v>0</v>
      </c>
      <c r="H399" s="5">
        <v>1</v>
      </c>
      <c r="I399">
        <f t="shared" si="6"/>
        <v>0</v>
      </c>
      <c r="J399">
        <f t="shared" si="6"/>
        <v>1</v>
      </c>
      <c r="K399">
        <v>4</v>
      </c>
      <c r="L399">
        <v>4</v>
      </c>
      <c r="M399" s="16">
        <f t="shared" si="7"/>
        <v>0</v>
      </c>
      <c r="N399" s="16">
        <f t="shared" si="8"/>
        <v>2.1905574169966541E-2</v>
      </c>
      <c r="O399" s="16">
        <f t="shared" si="9"/>
        <v>2.2975327444410623E-2</v>
      </c>
      <c r="P399" s="16">
        <f t="shared" si="10"/>
        <v>0</v>
      </c>
      <c r="Q399" s="16">
        <f t="shared" si="11"/>
        <v>0.17917575222363019</v>
      </c>
      <c r="R399" s="16">
        <f t="shared" si="12"/>
        <v>0</v>
      </c>
      <c r="S399" s="16">
        <f t="shared" si="13"/>
        <v>-7.1525806535619602E-2</v>
      </c>
      <c r="T399" s="16">
        <f t="shared" si="14"/>
        <v>0</v>
      </c>
      <c r="U399" s="16">
        <f t="shared" si="15"/>
        <v>-0.22090730221321889</v>
      </c>
      <c r="V399" s="16">
        <f t="shared" si="16"/>
        <v>0</v>
      </c>
      <c r="W399" s="16">
        <f t="shared" si="17"/>
        <v>6.0351028451779785</v>
      </c>
      <c r="Y399" s="16">
        <f t="shared" si="18"/>
        <v>0</v>
      </c>
      <c r="Z399" s="16">
        <f t="shared" si="19"/>
        <v>0.38944915746889297</v>
      </c>
      <c r="AA399" s="16">
        <f t="shared" si="20"/>
        <v>0.39102680914119098</v>
      </c>
      <c r="AB399" s="16">
        <f t="shared" si="21"/>
        <v>0</v>
      </c>
      <c r="AC399" s="16">
        <f t="shared" si="22"/>
        <v>0.52601529815652737</v>
      </c>
      <c r="AD399" s="16">
        <f t="shared" si="23"/>
        <v>0</v>
      </c>
      <c r="AE399" s="16">
        <f t="shared" si="24"/>
        <v>0.15622065119384457</v>
      </c>
      <c r="AF399" s="16">
        <f t="shared" si="25"/>
        <v>0</v>
      </c>
      <c r="AG399" s="16">
        <f t="shared" si="26"/>
        <v>0.17291228708616405</v>
      </c>
      <c r="AH399" s="16">
        <f t="shared" si="27"/>
        <v>0</v>
      </c>
      <c r="AI399" s="16">
        <f t="shared" si="28"/>
        <v>12.070219890310712</v>
      </c>
      <c r="AK399" s="16">
        <f t="shared" si="29"/>
        <v>0</v>
      </c>
      <c r="AL399" s="16">
        <f t="shared" si="30"/>
        <v>-0.41856883165239289</v>
      </c>
      <c r="AM399" s="16">
        <f t="shared" si="31"/>
        <v>-0.41616304370856683</v>
      </c>
      <c r="AN399" s="16">
        <f t="shared" si="32"/>
        <v>0</v>
      </c>
      <c r="AO399" s="16">
        <f t="shared" si="33"/>
        <v>-0.33967567929613457</v>
      </c>
      <c r="AP399" s="16">
        <f t="shared" si="34"/>
        <v>0</v>
      </c>
      <c r="AQ399" s="16">
        <f t="shared" si="35"/>
        <v>-0.63617164005716875</v>
      </c>
      <c r="AR399" s="16">
        <f t="shared" si="36"/>
        <v>0</v>
      </c>
      <c r="AS399" s="16">
        <f t="shared" si="37"/>
        <v>-0.51692426034014072</v>
      </c>
      <c r="AT399" s="16">
        <f t="shared" si="38"/>
        <v>0</v>
      </c>
      <c r="AU399" s="16">
        <f t="shared" si="39"/>
        <v>8.9778291225535085</v>
      </c>
    </row>
    <row r="400" spans="1:47" x14ac:dyDescent="0.3">
      <c r="A400">
        <v>22</v>
      </c>
      <c r="B400" t="s">
        <v>60</v>
      </c>
      <c r="C400" t="s">
        <v>61</v>
      </c>
      <c r="D400" t="s">
        <v>62</v>
      </c>
      <c r="F400" s="2">
        <v>0</v>
      </c>
      <c r="G400" s="2">
        <v>0</v>
      </c>
      <c r="H400" s="5">
        <v>0</v>
      </c>
      <c r="I400">
        <f t="shared" si="6"/>
        <v>1</v>
      </c>
      <c r="J400">
        <f t="shared" si="6"/>
        <v>0</v>
      </c>
      <c r="K400">
        <v>3</v>
      </c>
      <c r="L400">
        <v>0</v>
      </c>
      <c r="M400" s="16">
        <f t="shared" si="7"/>
        <v>0</v>
      </c>
      <c r="N400" s="16">
        <f t="shared" si="8"/>
        <v>-0.20057341123428504</v>
      </c>
      <c r="O400" s="16">
        <f t="shared" si="9"/>
        <v>-0.19064464875256978</v>
      </c>
      <c r="P400" s="16">
        <f t="shared" si="10"/>
        <v>0</v>
      </c>
      <c r="Q400" s="16">
        <f t="shared" si="11"/>
        <v>-0.17645499619387223</v>
      </c>
      <c r="R400" s="16">
        <f t="shared" si="12"/>
        <v>0</v>
      </c>
      <c r="S400" s="16">
        <f t="shared" si="13"/>
        <v>-0.4210215856541511</v>
      </c>
      <c r="T400" s="16">
        <f t="shared" si="14"/>
        <v>0</v>
      </c>
      <c r="U400" s="16">
        <f t="shared" si="15"/>
        <v>-0.24074101432900732</v>
      </c>
      <c r="V400" s="16">
        <f t="shared" si="16"/>
        <v>0</v>
      </c>
      <c r="W400" s="16">
        <f t="shared" si="17"/>
        <v>-0.29486188529005813</v>
      </c>
      <c r="Y400" s="16">
        <f t="shared" si="18"/>
        <v>0</v>
      </c>
      <c r="Z400" s="16">
        <f t="shared" si="19"/>
        <v>-0.25037828698786052</v>
      </c>
      <c r="AA400" s="16">
        <f t="shared" si="20"/>
        <v>-0.25280859919272441</v>
      </c>
      <c r="AB400" s="16">
        <f t="shared" si="21"/>
        <v>0</v>
      </c>
      <c r="AC400" s="16">
        <f t="shared" si="22"/>
        <v>-0.17416910642026653</v>
      </c>
      <c r="AD400" s="16">
        <f t="shared" si="23"/>
        <v>0</v>
      </c>
      <c r="AE400" s="16">
        <f t="shared" si="24"/>
        <v>-0.40199123189397384</v>
      </c>
      <c r="AF400" s="16">
        <f t="shared" si="25"/>
        <v>0</v>
      </c>
      <c r="AG400" s="16">
        <f t="shared" si="26"/>
        <v>-7.9612839487628234E-2</v>
      </c>
      <c r="AH400" s="16">
        <f t="shared" si="27"/>
        <v>0</v>
      </c>
      <c r="AI400" s="16">
        <f t="shared" si="28"/>
        <v>-7.3973167984363292E-2</v>
      </c>
      <c r="AK400" s="16">
        <f t="shared" si="29"/>
        <v>0</v>
      </c>
      <c r="AL400" s="16">
        <f t="shared" si="30"/>
        <v>-0.74728102267980867</v>
      </c>
      <c r="AM400" s="16">
        <f t="shared" si="31"/>
        <v>-0.74407477060040472</v>
      </c>
      <c r="AN400" s="16">
        <f t="shared" si="32"/>
        <v>0</v>
      </c>
      <c r="AO400" s="16">
        <f t="shared" si="33"/>
        <v>-0.70629795706091691</v>
      </c>
      <c r="AP400" s="16">
        <f t="shared" si="34"/>
        <v>0</v>
      </c>
      <c r="AQ400" s="16">
        <f t="shared" si="35"/>
        <v>-0.81113497608878271</v>
      </c>
      <c r="AR400" s="16">
        <f t="shared" si="36"/>
        <v>0</v>
      </c>
      <c r="AS400" s="16">
        <f t="shared" si="37"/>
        <v>-0.58689066712345506</v>
      </c>
      <c r="AT400" s="16">
        <f t="shared" si="38"/>
        <v>0</v>
      </c>
      <c r="AU400" s="16">
        <f t="shared" si="39"/>
        <v>-0.50615688103369716</v>
      </c>
    </row>
    <row r="401" spans="1:47" x14ac:dyDescent="0.3">
      <c r="A401">
        <v>22</v>
      </c>
      <c r="B401" t="s">
        <v>63</v>
      </c>
      <c r="C401" t="s">
        <v>61</v>
      </c>
      <c r="D401" t="s">
        <v>62</v>
      </c>
      <c r="F401" s="2">
        <v>0</v>
      </c>
      <c r="G401" s="2">
        <v>1</v>
      </c>
      <c r="H401" s="5">
        <v>1</v>
      </c>
      <c r="I401">
        <f t="shared" ref="I401:J416" si="40">I20</f>
        <v>0</v>
      </c>
      <c r="J401">
        <f t="shared" si="40"/>
        <v>1</v>
      </c>
      <c r="K401">
        <v>3</v>
      </c>
      <c r="L401">
        <v>3</v>
      </c>
      <c r="M401" s="16">
        <f t="shared" si="7"/>
        <v>0</v>
      </c>
      <c r="N401" s="16">
        <f t="shared" si="8"/>
        <v>-0.34383259996595067</v>
      </c>
      <c r="O401" s="16">
        <f t="shared" si="9"/>
        <v>-0.34215215331043103</v>
      </c>
      <c r="P401" s="16">
        <f t="shared" si="10"/>
        <v>0</v>
      </c>
      <c r="Q401" s="16">
        <f t="shared" si="11"/>
        <v>-0.56117135305170396</v>
      </c>
      <c r="R401" s="16">
        <f t="shared" si="12"/>
        <v>0</v>
      </c>
      <c r="S401" s="16">
        <f t="shared" si="13"/>
        <v>-0.90864442154144487</v>
      </c>
      <c r="T401" s="16">
        <f t="shared" si="14"/>
        <v>0</v>
      </c>
      <c r="U401" s="16">
        <f t="shared" si="15"/>
        <v>-0.26211932460431486</v>
      </c>
      <c r="V401" s="16">
        <f t="shared" si="16"/>
        <v>0</v>
      </c>
      <c r="W401" s="16">
        <f t="shared" si="17"/>
        <v>-0.93000583609466625</v>
      </c>
      <c r="Y401" s="16">
        <f t="shared" si="18"/>
        <v>0</v>
      </c>
      <c r="Z401" s="16">
        <f t="shared" si="19"/>
        <v>-0.18495552262798032</v>
      </c>
      <c r="AA401" s="16">
        <f t="shared" si="20"/>
        <v>-0.20005583232160201</v>
      </c>
      <c r="AB401" s="16">
        <f t="shared" si="21"/>
        <v>0</v>
      </c>
      <c r="AC401" s="16">
        <f t="shared" si="22"/>
        <v>-0.30702928913205557</v>
      </c>
      <c r="AD401" s="16">
        <f t="shared" si="23"/>
        <v>0</v>
      </c>
      <c r="AE401" s="16">
        <f t="shared" si="24"/>
        <v>-0.3573208451302668</v>
      </c>
      <c r="AF401" s="16">
        <f t="shared" si="25"/>
        <v>0</v>
      </c>
      <c r="AG401" s="16">
        <f t="shared" si="26"/>
        <v>-0.11856916325385645</v>
      </c>
      <c r="AH401" s="16">
        <f t="shared" si="27"/>
        <v>0</v>
      </c>
      <c r="AI401" s="16">
        <f t="shared" si="28"/>
        <v>-0.78645792910424506</v>
      </c>
      <c r="AK401" s="16">
        <f t="shared" si="29"/>
        <v>0</v>
      </c>
      <c r="AL401" s="16">
        <f t="shared" si="30"/>
        <v>-0.59776288353858265</v>
      </c>
      <c r="AM401" s="16">
        <f t="shared" si="31"/>
        <v>-0.60738682821624201</v>
      </c>
      <c r="AN401" s="16">
        <f t="shared" si="32"/>
        <v>0</v>
      </c>
      <c r="AO401" s="16">
        <f t="shared" si="33"/>
        <v>-0.66508995164215012</v>
      </c>
      <c r="AP401" s="16">
        <f t="shared" si="34"/>
        <v>0</v>
      </c>
      <c r="AQ401" s="16">
        <f t="shared" si="35"/>
        <v>-0.52278345492869693</v>
      </c>
      <c r="AR401" s="16">
        <f t="shared" si="36"/>
        <v>0</v>
      </c>
      <c r="AS401" s="16">
        <f t="shared" si="37"/>
        <v>-0.60728560483885863</v>
      </c>
      <c r="AT401" s="16">
        <f t="shared" si="38"/>
        <v>0</v>
      </c>
      <c r="AU401" s="16">
        <f t="shared" si="39"/>
        <v>-0.84278127987866613</v>
      </c>
    </row>
    <row r="402" spans="1:47" x14ac:dyDescent="0.3">
      <c r="A402">
        <v>22</v>
      </c>
      <c r="B402" t="s">
        <v>64</v>
      </c>
      <c r="C402" t="s">
        <v>61</v>
      </c>
      <c r="D402" t="s">
        <v>62</v>
      </c>
      <c r="F402" s="2">
        <v>0</v>
      </c>
      <c r="G402" s="2">
        <v>1</v>
      </c>
      <c r="H402" s="5">
        <v>0</v>
      </c>
      <c r="I402">
        <f t="shared" si="40"/>
        <v>1</v>
      </c>
      <c r="J402">
        <f t="shared" si="40"/>
        <v>0</v>
      </c>
      <c r="K402">
        <v>3</v>
      </c>
      <c r="L402">
        <v>0</v>
      </c>
      <c r="M402" s="16">
        <f t="shared" si="7"/>
        <v>0</v>
      </c>
      <c r="N402" s="16">
        <f t="shared" si="8"/>
        <v>0.1168808511786988</v>
      </c>
      <c r="O402" s="16">
        <f t="shared" si="9"/>
        <v>0.12554822881464756</v>
      </c>
      <c r="P402" s="16">
        <f t="shared" si="10"/>
        <v>0</v>
      </c>
      <c r="Q402" s="16">
        <f t="shared" si="11"/>
        <v>-7.1323236699183779E-2</v>
      </c>
      <c r="R402" s="16">
        <f t="shared" si="12"/>
        <v>0</v>
      </c>
      <c r="S402" s="16">
        <f t="shared" si="13"/>
        <v>6.0662901893108044E-2</v>
      </c>
      <c r="T402" s="16">
        <f t="shared" si="14"/>
        <v>0</v>
      </c>
      <c r="U402" s="16">
        <f t="shared" si="15"/>
        <v>-1.1743180128809084E-2</v>
      </c>
      <c r="V402" s="16">
        <f t="shared" si="16"/>
        <v>0</v>
      </c>
      <c r="W402" s="16">
        <f t="shared" si="17"/>
        <v>-0.11580249130823239</v>
      </c>
      <c r="Y402" s="16">
        <f t="shared" si="18"/>
        <v>0</v>
      </c>
      <c r="Z402" s="16">
        <f t="shared" si="19"/>
        <v>-7.7028976379710798E-3</v>
      </c>
      <c r="AA402" s="16">
        <f t="shared" si="20"/>
        <v>-1.4302560541439292E-2</v>
      </c>
      <c r="AB402" s="16">
        <f t="shared" si="21"/>
        <v>0</v>
      </c>
      <c r="AC402" s="16">
        <f t="shared" si="22"/>
        <v>-0.13681060802672157</v>
      </c>
      <c r="AD402" s="16">
        <f t="shared" si="23"/>
        <v>0</v>
      </c>
      <c r="AE402" s="16">
        <f t="shared" si="24"/>
        <v>-2.7883818184548971E-2</v>
      </c>
      <c r="AF402" s="16">
        <f t="shared" si="25"/>
        <v>0</v>
      </c>
      <c r="AG402" s="16">
        <f t="shared" si="26"/>
        <v>0.27732601599449536</v>
      </c>
      <c r="AH402" s="16">
        <f t="shared" si="27"/>
        <v>0</v>
      </c>
      <c r="AI402" s="16">
        <f t="shared" si="28"/>
        <v>0.12432469422317567</v>
      </c>
      <c r="AK402" s="16">
        <f t="shared" si="29"/>
        <v>0</v>
      </c>
      <c r="AL402" s="16">
        <f t="shared" si="30"/>
        <v>-0.69503631157264889</v>
      </c>
      <c r="AM402" s="16">
        <f t="shared" si="31"/>
        <v>-0.69334157736450952</v>
      </c>
      <c r="AN402" s="16">
        <f t="shared" si="32"/>
        <v>0</v>
      </c>
      <c r="AO402" s="16">
        <f t="shared" si="33"/>
        <v>-0.70266350177072334</v>
      </c>
      <c r="AP402" s="16">
        <f t="shared" si="34"/>
        <v>0</v>
      </c>
      <c r="AQ402" s="16">
        <f t="shared" si="35"/>
        <v>-0.69951295652771905</v>
      </c>
      <c r="AR402" s="16">
        <f t="shared" si="36"/>
        <v>0</v>
      </c>
      <c r="AS402" s="16">
        <f t="shared" si="37"/>
        <v>-0.55837499959828363</v>
      </c>
      <c r="AT402" s="16">
        <f t="shared" si="38"/>
        <v>0</v>
      </c>
      <c r="AU402" s="16">
        <f t="shared" si="39"/>
        <v>-0.3713302318248442</v>
      </c>
    </row>
    <row r="403" spans="1:47" x14ac:dyDescent="0.3">
      <c r="A403">
        <v>22</v>
      </c>
      <c r="B403" t="s">
        <v>65</v>
      </c>
      <c r="C403" t="s">
        <v>61</v>
      </c>
      <c r="D403" t="s">
        <v>62</v>
      </c>
      <c r="F403" s="2">
        <v>0</v>
      </c>
      <c r="G403" s="2">
        <v>0</v>
      </c>
      <c r="H403" s="5">
        <v>0</v>
      </c>
      <c r="I403">
        <f t="shared" si="40"/>
        <v>1</v>
      </c>
      <c r="J403">
        <f t="shared" si="40"/>
        <v>0</v>
      </c>
      <c r="K403">
        <v>3</v>
      </c>
      <c r="L403">
        <v>0</v>
      </c>
      <c r="M403" s="16">
        <f t="shared" si="7"/>
        <v>0</v>
      </c>
      <c r="N403" s="16">
        <f t="shared" si="8"/>
        <v>1.0641813943300533</v>
      </c>
      <c r="O403" s="16">
        <f t="shared" si="9"/>
        <v>1.0720076363879663</v>
      </c>
      <c r="P403" s="16">
        <f t="shared" si="10"/>
        <v>0</v>
      </c>
      <c r="Q403" s="16">
        <f t="shared" si="11"/>
        <v>-0.54975197709911028</v>
      </c>
      <c r="R403" s="16">
        <f t="shared" si="12"/>
        <v>0</v>
      </c>
      <c r="S403" s="16">
        <f t="shared" si="13"/>
        <v>0.63241164796580418</v>
      </c>
      <c r="T403" s="16">
        <f t="shared" si="14"/>
        <v>0</v>
      </c>
      <c r="U403" s="16">
        <f t="shared" si="15"/>
        <v>-1.8213869284734827E-2</v>
      </c>
      <c r="V403" s="16">
        <f t="shared" si="16"/>
        <v>0</v>
      </c>
      <c r="W403" s="16">
        <f t="shared" si="17"/>
        <v>0.2840151391559409</v>
      </c>
      <c r="Y403" s="16">
        <f t="shared" si="18"/>
        <v>0</v>
      </c>
      <c r="Z403" s="16">
        <f t="shared" si="19"/>
        <v>0.59579303281923357</v>
      </c>
      <c r="AA403" s="16">
        <f t="shared" si="20"/>
        <v>0.58726111193759134</v>
      </c>
      <c r="AB403" s="16">
        <f t="shared" si="21"/>
        <v>0</v>
      </c>
      <c r="AC403" s="16">
        <f t="shared" si="22"/>
        <v>-0.37422651327944778</v>
      </c>
      <c r="AD403" s="16">
        <f t="shared" si="23"/>
        <v>0</v>
      </c>
      <c r="AE403" s="16">
        <f t="shared" si="24"/>
        <v>0.37245140920692482</v>
      </c>
      <c r="AF403" s="16">
        <f t="shared" si="25"/>
        <v>0</v>
      </c>
      <c r="AG403" s="16">
        <f t="shared" si="26"/>
        <v>0.27307288381358868</v>
      </c>
      <c r="AH403" s="16">
        <f t="shared" si="27"/>
        <v>0</v>
      </c>
      <c r="AI403" s="16">
        <f t="shared" si="28"/>
        <v>0.15508205266760555</v>
      </c>
      <c r="AK403" s="16">
        <f t="shared" si="29"/>
        <v>0</v>
      </c>
      <c r="AL403" s="16">
        <f t="shared" si="30"/>
        <v>-0.51950515039394307</v>
      </c>
      <c r="AM403" s="16">
        <f t="shared" si="31"/>
        <v>-0.52465885252943101</v>
      </c>
      <c r="AN403" s="16">
        <f t="shared" si="32"/>
        <v>0</v>
      </c>
      <c r="AO403" s="16">
        <f t="shared" si="33"/>
        <v>-0.75281265143992793</v>
      </c>
      <c r="AP403" s="16">
        <f t="shared" si="34"/>
        <v>0</v>
      </c>
      <c r="AQ403" s="16">
        <f t="shared" si="35"/>
        <v>-0.57710472705955607</v>
      </c>
      <c r="AR403" s="16">
        <f t="shared" si="36"/>
        <v>0</v>
      </c>
      <c r="AS403" s="16">
        <f t="shared" si="37"/>
        <v>-0.55528617476789954</v>
      </c>
      <c r="AT403" s="16">
        <f t="shared" si="38"/>
        <v>0</v>
      </c>
      <c r="AU403" s="16">
        <f t="shared" si="39"/>
        <v>-0.42255642486774642</v>
      </c>
    </row>
    <row r="404" spans="1:47" x14ac:dyDescent="0.3">
      <c r="A404">
        <v>22</v>
      </c>
      <c r="B404" t="s">
        <v>66</v>
      </c>
      <c r="C404" t="s">
        <v>61</v>
      </c>
      <c r="D404" t="s">
        <v>62</v>
      </c>
      <c r="F404" s="2">
        <v>0</v>
      </c>
      <c r="G404" s="2">
        <v>1</v>
      </c>
      <c r="H404" s="5">
        <v>0</v>
      </c>
      <c r="I404">
        <f t="shared" si="40"/>
        <v>1</v>
      </c>
      <c r="J404">
        <f t="shared" si="40"/>
        <v>0</v>
      </c>
      <c r="K404">
        <v>3</v>
      </c>
      <c r="L404">
        <v>0</v>
      </c>
      <c r="M404" s="16">
        <f t="shared" si="7"/>
        <v>0</v>
      </c>
      <c r="N404" s="16">
        <f t="shared" si="8"/>
        <v>1.7398093116474573</v>
      </c>
      <c r="O404" s="16">
        <f t="shared" si="9"/>
        <v>1.7719168476427738</v>
      </c>
      <c r="P404" s="16">
        <f t="shared" si="10"/>
        <v>0</v>
      </c>
      <c r="Q404" s="16">
        <f t="shared" si="11"/>
        <v>-0.15017795998420067</v>
      </c>
      <c r="R404" s="16">
        <f t="shared" si="12"/>
        <v>0</v>
      </c>
      <c r="S404" s="16">
        <f t="shared" si="13"/>
        <v>1.4942516363882696</v>
      </c>
      <c r="T404" s="16">
        <f t="shared" si="14"/>
        <v>0</v>
      </c>
      <c r="U404" s="16">
        <f t="shared" si="15"/>
        <v>1.1498533225941082E-2</v>
      </c>
      <c r="V404" s="16">
        <f t="shared" si="16"/>
        <v>0</v>
      </c>
      <c r="W404" s="16">
        <f t="shared" si="17"/>
        <v>0.64533862198209468</v>
      </c>
      <c r="Y404" s="16">
        <f t="shared" si="18"/>
        <v>0</v>
      </c>
      <c r="Z404" s="16">
        <f t="shared" si="19"/>
        <v>0.93718115296149684</v>
      </c>
      <c r="AA404" s="16">
        <f t="shared" si="20"/>
        <v>0.94048264772801482</v>
      </c>
      <c r="AB404" s="16">
        <f t="shared" si="21"/>
        <v>0</v>
      </c>
      <c r="AC404" s="16">
        <f t="shared" si="22"/>
        <v>-0.32698384608710329</v>
      </c>
      <c r="AD404" s="16">
        <f t="shared" si="23"/>
        <v>0</v>
      </c>
      <c r="AE404" s="16">
        <f t="shared" si="24"/>
        <v>1.0002958382564777</v>
      </c>
      <c r="AF404" s="16">
        <f t="shared" si="25"/>
        <v>0</v>
      </c>
      <c r="AG404" s="16">
        <f t="shared" si="26"/>
        <v>0.3249504194999468</v>
      </c>
      <c r="AH404" s="16">
        <f t="shared" si="27"/>
        <v>0</v>
      </c>
      <c r="AI404" s="16">
        <f t="shared" si="28"/>
        <v>0.19964068310689551</v>
      </c>
      <c r="AK404" s="16">
        <f t="shared" si="29"/>
        <v>0</v>
      </c>
      <c r="AL404" s="16">
        <f t="shared" si="30"/>
        <v>-0.4298062742017002</v>
      </c>
      <c r="AM404" s="16">
        <f t="shared" si="31"/>
        <v>-0.43433578577930482</v>
      </c>
      <c r="AN404" s="16">
        <f t="shared" si="32"/>
        <v>0</v>
      </c>
      <c r="AO404" s="16">
        <f t="shared" si="33"/>
        <v>-0.74551617157442074</v>
      </c>
      <c r="AP404" s="16">
        <f t="shared" si="34"/>
        <v>0</v>
      </c>
      <c r="AQ404" s="16">
        <f t="shared" si="35"/>
        <v>-0.39656645587089834</v>
      </c>
      <c r="AR404" s="16">
        <f t="shared" si="36"/>
        <v>0</v>
      </c>
      <c r="AS404" s="16">
        <f t="shared" si="37"/>
        <v>-0.54794193085766241</v>
      </c>
      <c r="AT404" s="16">
        <f t="shared" si="38"/>
        <v>0</v>
      </c>
      <c r="AU404" s="16">
        <f t="shared" si="39"/>
        <v>-0.50547065432451543</v>
      </c>
    </row>
    <row r="405" spans="1:47" x14ac:dyDescent="0.3">
      <c r="A405">
        <v>22</v>
      </c>
      <c r="B405" t="s">
        <v>67</v>
      </c>
      <c r="C405" t="s">
        <v>61</v>
      </c>
      <c r="D405" t="s">
        <v>62</v>
      </c>
      <c r="F405" s="2">
        <v>0</v>
      </c>
      <c r="G405" s="2">
        <v>0</v>
      </c>
      <c r="H405" s="5">
        <v>0</v>
      </c>
      <c r="I405">
        <f t="shared" si="40"/>
        <v>1</v>
      </c>
      <c r="J405">
        <f t="shared" si="40"/>
        <v>0</v>
      </c>
      <c r="K405">
        <v>3</v>
      </c>
      <c r="L405">
        <v>0</v>
      </c>
      <c r="M405" s="16">
        <f t="shared" si="7"/>
        <v>0</v>
      </c>
      <c r="N405" s="16">
        <f t="shared" si="8"/>
        <v>-0.18386570920338136</v>
      </c>
      <c r="O405" s="16">
        <f t="shared" si="9"/>
        <v>-0.18625336809531806</v>
      </c>
      <c r="P405" s="16">
        <f t="shared" si="10"/>
        <v>0</v>
      </c>
      <c r="Q405" s="16">
        <f t="shared" si="11"/>
        <v>-0.60638903739213523</v>
      </c>
      <c r="R405" s="16">
        <f t="shared" si="12"/>
        <v>0</v>
      </c>
      <c r="S405" s="16">
        <f t="shared" si="13"/>
        <v>-0.66323766047855248</v>
      </c>
      <c r="T405" s="16">
        <f t="shared" si="14"/>
        <v>0</v>
      </c>
      <c r="U405" s="16">
        <f t="shared" si="15"/>
        <v>8.1857072220736116E-3</v>
      </c>
      <c r="V405" s="16">
        <f t="shared" si="16"/>
        <v>0</v>
      </c>
      <c r="W405" s="16">
        <f t="shared" si="17"/>
        <v>-0.71657503483671625</v>
      </c>
      <c r="Y405" s="16">
        <f t="shared" si="18"/>
        <v>0</v>
      </c>
      <c r="Z405" s="16">
        <f t="shared" si="19"/>
        <v>-0.23023091857620481</v>
      </c>
      <c r="AA405" s="16">
        <f t="shared" si="20"/>
        <v>-0.2319688418370234</v>
      </c>
      <c r="AB405" s="16">
        <f t="shared" si="21"/>
        <v>0</v>
      </c>
      <c r="AC405" s="16">
        <f t="shared" si="22"/>
        <v>-0.48898359485609655</v>
      </c>
      <c r="AD405" s="16">
        <f t="shared" si="23"/>
        <v>0</v>
      </c>
      <c r="AE405" s="16">
        <f t="shared" si="24"/>
        <v>-0.52442236310143864</v>
      </c>
      <c r="AF405" s="16">
        <f t="shared" si="25"/>
        <v>0</v>
      </c>
      <c r="AG405" s="16">
        <f t="shared" si="26"/>
        <v>0.31331415479746205</v>
      </c>
      <c r="AH405" s="16">
        <f t="shared" si="27"/>
        <v>0</v>
      </c>
      <c r="AI405" s="16">
        <f t="shared" si="28"/>
        <v>-0.47605114789519798</v>
      </c>
      <c r="AK405" s="16">
        <f t="shared" si="29"/>
        <v>0</v>
      </c>
      <c r="AL405" s="16">
        <f t="shared" si="30"/>
        <v>-0.68010968610279199</v>
      </c>
      <c r="AM405" s="16">
        <f t="shared" si="31"/>
        <v>-0.68372443063266231</v>
      </c>
      <c r="AN405" s="16">
        <f t="shared" si="32"/>
        <v>0</v>
      </c>
      <c r="AO405" s="16">
        <f t="shared" si="33"/>
        <v>-0.78331660877206777</v>
      </c>
      <c r="AP405" s="16">
        <f t="shared" si="34"/>
        <v>0</v>
      </c>
      <c r="AQ405" s="16">
        <f t="shared" si="35"/>
        <v>-0.76140514876667609</v>
      </c>
      <c r="AR405" s="16">
        <f t="shared" si="36"/>
        <v>0</v>
      </c>
      <c r="AS405" s="16">
        <f t="shared" si="37"/>
        <v>-0.55215050243430364</v>
      </c>
      <c r="AT405" s="16">
        <f t="shared" si="38"/>
        <v>0</v>
      </c>
      <c r="AU405" s="16">
        <f t="shared" si="39"/>
        <v>-0.77663398112007409</v>
      </c>
    </row>
    <row r="406" spans="1:47" x14ac:dyDescent="0.3">
      <c r="A406">
        <v>22</v>
      </c>
      <c r="B406" t="s">
        <v>68</v>
      </c>
      <c r="C406" t="s">
        <v>61</v>
      </c>
      <c r="D406" t="s">
        <v>62</v>
      </c>
      <c r="F406" s="2">
        <v>0</v>
      </c>
      <c r="G406" s="2">
        <v>0</v>
      </c>
      <c r="H406" s="5">
        <v>1</v>
      </c>
      <c r="I406">
        <f t="shared" si="40"/>
        <v>0</v>
      </c>
      <c r="J406">
        <f t="shared" si="40"/>
        <v>1</v>
      </c>
      <c r="K406">
        <v>3</v>
      </c>
      <c r="L406">
        <v>3</v>
      </c>
      <c r="M406" s="16">
        <f t="shared" si="7"/>
        <v>0</v>
      </c>
      <c r="N406" s="16">
        <f t="shared" si="8"/>
        <v>-7.6775830233500861E-2</v>
      </c>
      <c r="O406" s="16">
        <f t="shared" si="9"/>
        <v>-7.3743747909696664E-2</v>
      </c>
      <c r="P406" s="16">
        <f t="shared" si="10"/>
        <v>0</v>
      </c>
      <c r="Q406" s="16">
        <f t="shared" si="11"/>
        <v>-0.10227408627940812</v>
      </c>
      <c r="R406" s="16">
        <f t="shared" si="12"/>
        <v>0</v>
      </c>
      <c r="S406" s="16">
        <f t="shared" si="13"/>
        <v>-1.5741666489395647E-3</v>
      </c>
      <c r="T406" s="16">
        <f t="shared" si="14"/>
        <v>0</v>
      </c>
      <c r="U406" s="16">
        <f t="shared" si="15"/>
        <v>-0.24847526712312196</v>
      </c>
      <c r="V406" s="16">
        <f t="shared" si="16"/>
        <v>0</v>
      </c>
      <c r="W406" s="16">
        <f t="shared" si="17"/>
        <v>-0.66757502190908791</v>
      </c>
      <c r="Y406" s="16">
        <f t="shared" si="18"/>
        <v>0</v>
      </c>
      <c r="Z406" s="16">
        <f t="shared" si="19"/>
        <v>0.24731370973053615</v>
      </c>
      <c r="AA406" s="16">
        <f t="shared" si="20"/>
        <v>0.25348560052041796</v>
      </c>
      <c r="AB406" s="16">
        <f t="shared" si="21"/>
        <v>0</v>
      </c>
      <c r="AC406" s="16">
        <f t="shared" si="22"/>
        <v>0.21453350952409772</v>
      </c>
      <c r="AD406" s="16">
        <f t="shared" si="23"/>
        <v>0</v>
      </c>
      <c r="AE406" s="16">
        <f t="shared" si="24"/>
        <v>1.4899952794082099</v>
      </c>
      <c r="AF406" s="16">
        <f t="shared" si="25"/>
        <v>0</v>
      </c>
      <c r="AG406" s="16">
        <f t="shared" si="26"/>
        <v>-8.0745255031484484E-2</v>
      </c>
      <c r="AH406" s="16">
        <f t="shared" si="27"/>
        <v>0</v>
      </c>
      <c r="AI406" s="16">
        <f t="shared" si="28"/>
        <v>-0.3128008615704917</v>
      </c>
      <c r="AK406" s="16">
        <f t="shared" si="29"/>
        <v>0</v>
      </c>
      <c r="AL406" s="16">
        <f t="shared" si="30"/>
        <v>-0.38352519642780269</v>
      </c>
      <c r="AM406" s="16">
        <f t="shared" si="31"/>
        <v>-0.37008282173717505</v>
      </c>
      <c r="AN406" s="16">
        <f t="shared" si="32"/>
        <v>0</v>
      </c>
      <c r="AO406" s="16">
        <f t="shared" si="33"/>
        <v>-0.4025463141484445</v>
      </c>
      <c r="AP406" s="16">
        <f t="shared" si="34"/>
        <v>0</v>
      </c>
      <c r="AQ406" s="16">
        <f t="shared" si="35"/>
        <v>0.79811626859088836</v>
      </c>
      <c r="AR406" s="16">
        <f t="shared" si="36"/>
        <v>0</v>
      </c>
      <c r="AS406" s="16">
        <f t="shared" si="37"/>
        <v>-0.60779827306478573</v>
      </c>
      <c r="AT406" s="16">
        <f t="shared" si="38"/>
        <v>0</v>
      </c>
      <c r="AU406" s="16">
        <f t="shared" si="39"/>
        <v>-0.54549212621386722</v>
      </c>
    </row>
    <row r="407" spans="1:47" x14ac:dyDescent="0.3">
      <c r="A407">
        <v>22</v>
      </c>
      <c r="B407" t="s">
        <v>69</v>
      </c>
      <c r="C407" t="s">
        <v>61</v>
      </c>
      <c r="D407" t="s">
        <v>62</v>
      </c>
      <c r="F407" s="2">
        <v>0</v>
      </c>
      <c r="G407" s="2">
        <v>1</v>
      </c>
      <c r="H407" s="5">
        <v>0</v>
      </c>
      <c r="I407">
        <f t="shared" si="40"/>
        <v>1</v>
      </c>
      <c r="J407">
        <f t="shared" si="40"/>
        <v>0</v>
      </c>
      <c r="K407">
        <v>3</v>
      </c>
      <c r="L407">
        <v>0</v>
      </c>
      <c r="M407" s="16">
        <f t="shared" si="7"/>
        <v>0</v>
      </c>
      <c r="N407" s="16">
        <f t="shared" si="8"/>
        <v>6.7577203341689429E-2</v>
      </c>
      <c r="O407" s="16">
        <f t="shared" si="9"/>
        <v>7.2144472022281997E-2</v>
      </c>
      <c r="P407" s="16">
        <f t="shared" si="10"/>
        <v>0</v>
      </c>
      <c r="Q407" s="16">
        <f t="shared" si="11"/>
        <v>-0.69411267678695654</v>
      </c>
      <c r="R407" s="16">
        <f t="shared" si="12"/>
        <v>0</v>
      </c>
      <c r="S407" s="16">
        <f t="shared" si="13"/>
        <v>-0.41032032600377721</v>
      </c>
      <c r="T407" s="16">
        <f t="shared" si="14"/>
        <v>0</v>
      </c>
      <c r="U407" s="16">
        <f t="shared" si="15"/>
        <v>-0.23813382606190409</v>
      </c>
      <c r="V407" s="16">
        <f t="shared" si="16"/>
        <v>0</v>
      </c>
      <c r="W407" s="16">
        <f t="shared" si="17"/>
        <v>-0.40507603442224621</v>
      </c>
      <c r="Y407" s="16">
        <f t="shared" si="18"/>
        <v>0</v>
      </c>
      <c r="Z407" s="16">
        <f t="shared" si="19"/>
        <v>2.9084104655545773E-2</v>
      </c>
      <c r="AA407" s="16">
        <f t="shared" si="20"/>
        <v>2.306763197574669E-2</v>
      </c>
      <c r="AB407" s="16">
        <f t="shared" si="21"/>
        <v>0</v>
      </c>
      <c r="AC407" s="16">
        <f t="shared" si="22"/>
        <v>-0.35360887133468033</v>
      </c>
      <c r="AD407" s="16">
        <f t="shared" si="23"/>
        <v>0</v>
      </c>
      <c r="AE407" s="16">
        <f t="shared" si="24"/>
        <v>-0.30438391840811951</v>
      </c>
      <c r="AF407" s="16">
        <f t="shared" si="25"/>
        <v>0</v>
      </c>
      <c r="AG407" s="16">
        <f t="shared" si="26"/>
        <v>-6.3083230817336522E-2</v>
      </c>
      <c r="AH407" s="16">
        <f t="shared" si="27"/>
        <v>0</v>
      </c>
      <c r="AI407" s="16">
        <f t="shared" si="28"/>
        <v>-0.26542739227248874</v>
      </c>
      <c r="AK407" s="16">
        <f t="shared" si="29"/>
        <v>0</v>
      </c>
      <c r="AL407" s="16">
        <f t="shared" si="30"/>
        <v>-0.65111820645258733</v>
      </c>
      <c r="AM407" s="16">
        <f t="shared" si="31"/>
        <v>-0.65374451604243666</v>
      </c>
      <c r="AN407" s="16">
        <f t="shared" si="32"/>
        <v>0</v>
      </c>
      <c r="AO407" s="16">
        <f t="shared" si="33"/>
        <v>-0.7559095865422012</v>
      </c>
      <c r="AP407" s="16">
        <f t="shared" si="34"/>
        <v>0</v>
      </c>
      <c r="AQ407" s="16">
        <f t="shared" si="35"/>
        <v>-0.73728476850450275</v>
      </c>
      <c r="AR407" s="16">
        <f t="shared" si="36"/>
        <v>0</v>
      </c>
      <c r="AS407" s="16">
        <f t="shared" si="37"/>
        <v>-0.61341623627668229</v>
      </c>
      <c r="AT407" s="16">
        <f t="shared" si="38"/>
        <v>0</v>
      </c>
      <c r="AU407" s="16">
        <f t="shared" si="39"/>
        <v>-0.66911571229435551</v>
      </c>
    </row>
    <row r="408" spans="1:47" x14ac:dyDescent="0.3">
      <c r="A408">
        <v>23</v>
      </c>
      <c r="B408" t="s">
        <v>70</v>
      </c>
      <c r="C408" t="s">
        <v>71</v>
      </c>
      <c r="D408" t="s">
        <v>72</v>
      </c>
      <c r="F408" s="2">
        <v>0</v>
      </c>
      <c r="G408" s="2">
        <v>0</v>
      </c>
      <c r="H408" s="5">
        <v>0</v>
      </c>
      <c r="I408">
        <f t="shared" si="40"/>
        <v>1</v>
      </c>
      <c r="J408">
        <f t="shared" si="40"/>
        <v>0</v>
      </c>
      <c r="K408">
        <v>4</v>
      </c>
      <c r="L408">
        <v>0</v>
      </c>
      <c r="M408" s="16">
        <f t="shared" si="7"/>
        <v>0</v>
      </c>
      <c r="N408" s="16">
        <f t="shared" si="8"/>
        <v>0.14699243885838426</v>
      </c>
      <c r="O408" s="16">
        <f t="shared" si="9"/>
        <v>0.15893380510401603</v>
      </c>
      <c r="P408" s="16">
        <f t="shared" si="10"/>
        <v>0</v>
      </c>
      <c r="Q408" s="16">
        <f t="shared" si="11"/>
        <v>-0.43942595758740549</v>
      </c>
      <c r="R408" s="16">
        <f t="shared" si="12"/>
        <v>0</v>
      </c>
      <c r="S408" s="16">
        <f t="shared" si="13"/>
        <v>9.6853163038471482E-2</v>
      </c>
      <c r="T408" s="16">
        <f t="shared" si="14"/>
        <v>0</v>
      </c>
      <c r="U408" s="16">
        <f t="shared" si="15"/>
        <v>-1.6121441135171562E-2</v>
      </c>
      <c r="V408" s="16">
        <f t="shared" si="16"/>
        <v>0</v>
      </c>
      <c r="W408" s="16">
        <f t="shared" si="17"/>
        <v>-0.44829707725782292</v>
      </c>
      <c r="Y408" s="16">
        <f t="shared" si="18"/>
        <v>0</v>
      </c>
      <c r="Z408" s="16">
        <f t="shared" si="19"/>
        <v>1.8663321164427364E-2</v>
      </c>
      <c r="AA408" s="16">
        <f t="shared" si="20"/>
        <v>2.151422107424613E-2</v>
      </c>
      <c r="AB408" s="16">
        <f t="shared" si="21"/>
        <v>0</v>
      </c>
      <c r="AC408" s="16">
        <f t="shared" si="22"/>
        <v>-0.41313118467003279</v>
      </c>
      <c r="AD408" s="16">
        <f t="shared" si="23"/>
        <v>0</v>
      </c>
      <c r="AE408" s="16">
        <f t="shared" si="24"/>
        <v>9.6728698053268808E-2</v>
      </c>
      <c r="AF408" s="16">
        <f t="shared" si="25"/>
        <v>0</v>
      </c>
      <c r="AG408" s="16">
        <f t="shared" si="26"/>
        <v>0.22924472937829876</v>
      </c>
      <c r="AH408" s="16">
        <f t="shared" si="27"/>
        <v>0</v>
      </c>
      <c r="AI408" s="16">
        <f t="shared" si="28"/>
        <v>-7.2241523354208914E-2</v>
      </c>
      <c r="AK408" s="16">
        <f t="shared" si="29"/>
        <v>0</v>
      </c>
      <c r="AL408" s="16">
        <f t="shared" si="30"/>
        <v>-0.68049167102333341</v>
      </c>
      <c r="AM408" s="16">
        <f t="shared" si="31"/>
        <v>-0.67537346939980447</v>
      </c>
      <c r="AN408" s="16">
        <f t="shared" si="32"/>
        <v>0</v>
      </c>
      <c r="AO408" s="16">
        <f t="shared" si="33"/>
        <v>-0.776376265907049</v>
      </c>
      <c r="AP408" s="16">
        <f t="shared" si="34"/>
        <v>0</v>
      </c>
      <c r="AQ408" s="16">
        <f t="shared" si="35"/>
        <v>-0.64607416452733568</v>
      </c>
      <c r="AR408" s="16">
        <f t="shared" si="36"/>
        <v>0</v>
      </c>
      <c r="AS408" s="16">
        <f t="shared" si="37"/>
        <v>-0.58948466243290831</v>
      </c>
      <c r="AT408" s="16">
        <f t="shared" si="38"/>
        <v>0</v>
      </c>
      <c r="AU408" s="16">
        <f t="shared" si="39"/>
        <v>-0.44636257006793434</v>
      </c>
    </row>
    <row r="409" spans="1:47" x14ac:dyDescent="0.3">
      <c r="A409">
        <v>23</v>
      </c>
      <c r="B409" t="s">
        <v>73</v>
      </c>
      <c r="C409" t="s">
        <v>71</v>
      </c>
      <c r="D409" t="s">
        <v>72</v>
      </c>
      <c r="F409" s="2">
        <v>0</v>
      </c>
      <c r="G409" s="2">
        <v>1</v>
      </c>
      <c r="H409" s="5">
        <v>0</v>
      </c>
      <c r="I409">
        <f t="shared" si="40"/>
        <v>1</v>
      </c>
      <c r="J409">
        <f t="shared" si="40"/>
        <v>0</v>
      </c>
      <c r="K409">
        <v>4</v>
      </c>
      <c r="L409">
        <v>0</v>
      </c>
      <c r="M409" s="16">
        <f t="shared" si="7"/>
        <v>0</v>
      </c>
      <c r="N409" s="16">
        <f t="shared" si="8"/>
        <v>1.6099755586938784</v>
      </c>
      <c r="O409" s="16">
        <f t="shared" si="9"/>
        <v>1.6300495095803331</v>
      </c>
      <c r="P409" s="16">
        <f t="shared" si="10"/>
        <v>0</v>
      </c>
      <c r="Q409" s="16">
        <f t="shared" si="11"/>
        <v>0.50395715831930321</v>
      </c>
      <c r="R409" s="16">
        <f t="shared" si="12"/>
        <v>0</v>
      </c>
      <c r="S409" s="16">
        <f t="shared" si="13"/>
        <v>6.0155600958100397</v>
      </c>
      <c r="T409" s="16">
        <f t="shared" si="14"/>
        <v>0</v>
      </c>
      <c r="U409" s="16">
        <f t="shared" si="15"/>
        <v>-2.1939822077174521E-2</v>
      </c>
      <c r="V409" s="16">
        <f t="shared" si="16"/>
        <v>0</v>
      </c>
      <c r="W409" s="16">
        <f t="shared" si="17"/>
        <v>1.1018537413524561</v>
      </c>
      <c r="Y409" s="16">
        <f t="shared" si="18"/>
        <v>0</v>
      </c>
      <c r="Z409" s="16">
        <f t="shared" si="19"/>
        <v>0.76644237352125077</v>
      </c>
      <c r="AA409" s="16">
        <f t="shared" si="20"/>
        <v>0.75362788186789864</v>
      </c>
      <c r="AB409" s="16">
        <f t="shared" si="21"/>
        <v>0</v>
      </c>
      <c r="AC409" s="16">
        <f t="shared" si="22"/>
        <v>0.24238478592980098</v>
      </c>
      <c r="AD409" s="16">
        <f t="shared" si="23"/>
        <v>0</v>
      </c>
      <c r="AE409" s="16">
        <f t="shared" si="24"/>
        <v>5.1266795052091423</v>
      </c>
      <c r="AF409" s="16">
        <f t="shared" si="25"/>
        <v>0</v>
      </c>
      <c r="AG409" s="16">
        <f t="shared" si="26"/>
        <v>0.22993941122396813</v>
      </c>
      <c r="AH409" s="16">
        <f t="shared" si="27"/>
        <v>0</v>
      </c>
      <c r="AI409" s="16">
        <f t="shared" si="28"/>
        <v>1.8108795142448477</v>
      </c>
      <c r="AK409" s="16">
        <f t="shared" si="29"/>
        <v>0</v>
      </c>
      <c r="AL409" s="16">
        <f t="shared" si="30"/>
        <v>-0.41939370372741724</v>
      </c>
      <c r="AM409" s="16">
        <f t="shared" si="31"/>
        <v>-0.41767224938352104</v>
      </c>
      <c r="AN409" s="16">
        <f t="shared" si="32"/>
        <v>0</v>
      </c>
      <c r="AO409" s="16">
        <f t="shared" si="33"/>
        <v>-0.53337386798809749</v>
      </c>
      <c r="AP409" s="16">
        <f t="shared" si="34"/>
        <v>0</v>
      </c>
      <c r="AQ409" s="16">
        <f t="shared" si="35"/>
        <v>1.0582494783115131</v>
      </c>
      <c r="AR409" s="16">
        <f t="shared" si="36"/>
        <v>0</v>
      </c>
      <c r="AS409" s="16">
        <f t="shared" si="37"/>
        <v>-0.59488154902797907</v>
      </c>
      <c r="AT409" s="16">
        <f t="shared" si="38"/>
        <v>0</v>
      </c>
      <c r="AU409" s="16">
        <f t="shared" si="39"/>
        <v>0.62408223818096087</v>
      </c>
    </row>
    <row r="410" spans="1:47" x14ac:dyDescent="0.3">
      <c r="A410">
        <v>23</v>
      </c>
      <c r="B410" t="s">
        <v>74</v>
      </c>
      <c r="C410" t="s">
        <v>71</v>
      </c>
      <c r="D410" t="s">
        <v>72</v>
      </c>
      <c r="F410" s="2">
        <v>0</v>
      </c>
      <c r="G410" s="2">
        <v>1</v>
      </c>
      <c r="H410" s="5">
        <v>0</v>
      </c>
      <c r="I410">
        <f t="shared" si="40"/>
        <v>0</v>
      </c>
      <c r="J410">
        <f t="shared" si="40"/>
        <v>1</v>
      </c>
      <c r="K410">
        <v>4</v>
      </c>
      <c r="L410">
        <v>0</v>
      </c>
      <c r="M410" s="16">
        <f t="shared" si="7"/>
        <v>0</v>
      </c>
      <c r="N410" s="16">
        <f t="shared" si="8"/>
        <v>8.1155331558989321E-3</v>
      </c>
      <c r="O410" s="16">
        <f t="shared" si="9"/>
        <v>1.5496663113808786E-2</v>
      </c>
      <c r="P410" s="16">
        <f t="shared" si="10"/>
        <v>0</v>
      </c>
      <c r="Q410" s="16">
        <f t="shared" si="11"/>
        <v>-0.5731418703597625</v>
      </c>
      <c r="R410" s="16">
        <f t="shared" si="12"/>
        <v>0</v>
      </c>
      <c r="S410" s="16">
        <f t="shared" si="13"/>
        <v>-0.52399857627626656</v>
      </c>
      <c r="T410" s="16">
        <f t="shared" si="14"/>
        <v>0</v>
      </c>
      <c r="U410" s="16">
        <f t="shared" si="15"/>
        <v>-0.16276583903949041</v>
      </c>
      <c r="V410" s="16">
        <f t="shared" si="16"/>
        <v>0</v>
      </c>
      <c r="W410" s="16">
        <f t="shared" si="17"/>
        <v>-0.68721365180554894</v>
      </c>
      <c r="Y410" s="16">
        <f t="shared" si="18"/>
        <v>0</v>
      </c>
      <c r="Z410" s="16">
        <f t="shared" si="19"/>
        <v>-3.1257907614780533E-2</v>
      </c>
      <c r="AA410" s="16">
        <f t="shared" si="20"/>
        <v>-3.2094405112834928E-2</v>
      </c>
      <c r="AB410" s="16">
        <f t="shared" si="21"/>
        <v>0</v>
      </c>
      <c r="AC410" s="16">
        <f t="shared" si="22"/>
        <v>-0.48290457470107229</v>
      </c>
      <c r="AD410" s="16">
        <f t="shared" si="23"/>
        <v>0</v>
      </c>
      <c r="AE410" s="16">
        <f t="shared" si="24"/>
        <v>-0.35864129860442046</v>
      </c>
      <c r="AF410" s="16">
        <f t="shared" si="25"/>
        <v>0</v>
      </c>
      <c r="AG410" s="16">
        <f t="shared" si="26"/>
        <v>-2.4853824297159533E-2</v>
      </c>
      <c r="AH410" s="16">
        <f t="shared" si="27"/>
        <v>0</v>
      </c>
      <c r="AI410" s="16">
        <f t="shared" si="28"/>
        <v>-0.34889872127886457</v>
      </c>
      <c r="AK410" s="16">
        <f t="shared" si="29"/>
        <v>0</v>
      </c>
      <c r="AL410" s="16">
        <f t="shared" si="30"/>
        <v>-0.6728242900435677</v>
      </c>
      <c r="AM410" s="16">
        <f t="shared" si="31"/>
        <v>-0.66990245888086153</v>
      </c>
      <c r="AN410" s="16">
        <f t="shared" si="32"/>
        <v>0</v>
      </c>
      <c r="AO410" s="16">
        <f t="shared" si="33"/>
        <v>-0.79787656731948264</v>
      </c>
      <c r="AP410" s="16">
        <f t="shared" si="34"/>
        <v>0</v>
      </c>
      <c r="AQ410" s="16">
        <f t="shared" si="35"/>
        <v>-0.75463674029577132</v>
      </c>
      <c r="AR410" s="16">
        <f t="shared" si="36"/>
        <v>0</v>
      </c>
      <c r="AS410" s="16">
        <f t="shared" si="37"/>
        <v>-0.67665088209534396</v>
      </c>
      <c r="AT410" s="16">
        <f t="shared" si="38"/>
        <v>0</v>
      </c>
      <c r="AU410" s="16">
        <f t="shared" si="39"/>
        <v>-0.66017038667559735</v>
      </c>
    </row>
    <row r="411" spans="1:47" x14ac:dyDescent="0.3">
      <c r="A411">
        <v>23</v>
      </c>
      <c r="B411" t="s">
        <v>75</v>
      </c>
      <c r="C411" t="s">
        <v>71</v>
      </c>
      <c r="D411" t="s">
        <v>72</v>
      </c>
      <c r="F411" s="2">
        <v>0</v>
      </c>
      <c r="G411" s="2">
        <v>0</v>
      </c>
      <c r="H411" s="5">
        <v>0</v>
      </c>
      <c r="I411">
        <f t="shared" si="40"/>
        <v>0</v>
      </c>
      <c r="J411">
        <f t="shared" si="40"/>
        <v>1</v>
      </c>
      <c r="K411">
        <v>4</v>
      </c>
      <c r="L411">
        <v>0</v>
      </c>
      <c r="M411" s="16">
        <f t="shared" si="7"/>
        <v>0</v>
      </c>
      <c r="N411" s="16">
        <f t="shared" si="8"/>
        <v>0.17094754517852306</v>
      </c>
      <c r="O411" s="16">
        <f t="shared" si="9"/>
        <v>0.17267977939226511</v>
      </c>
      <c r="P411" s="16">
        <f t="shared" si="10"/>
        <v>0</v>
      </c>
      <c r="Q411" s="16">
        <f t="shared" si="11"/>
        <v>0.4127281196104185</v>
      </c>
      <c r="R411" s="16">
        <f t="shared" si="12"/>
        <v>0</v>
      </c>
      <c r="S411" s="16">
        <f t="shared" si="13"/>
        <v>0.66422520830801501</v>
      </c>
      <c r="T411" s="16">
        <f t="shared" si="14"/>
        <v>0</v>
      </c>
      <c r="U411" s="16">
        <f t="shared" si="15"/>
        <v>-0.1673278666253073</v>
      </c>
      <c r="V411" s="16">
        <f t="shared" si="16"/>
        <v>0</v>
      </c>
      <c r="W411" s="16">
        <f t="shared" si="17"/>
        <v>2.9109335196503858</v>
      </c>
      <c r="Y411" s="16">
        <f t="shared" si="18"/>
        <v>0</v>
      </c>
      <c r="Z411" s="16">
        <f t="shared" si="19"/>
        <v>0.27268206374158821</v>
      </c>
      <c r="AA411" s="16">
        <f t="shared" si="20"/>
        <v>0.26754274188611937</v>
      </c>
      <c r="AB411" s="16">
        <f t="shared" si="21"/>
        <v>0</v>
      </c>
      <c r="AC411" s="16">
        <f t="shared" si="22"/>
        <v>0.17274600358726969</v>
      </c>
      <c r="AD411" s="16">
        <f t="shared" si="23"/>
        <v>0</v>
      </c>
      <c r="AE411" s="16">
        <f t="shared" si="24"/>
        <v>0.31135649441644114</v>
      </c>
      <c r="AF411" s="16">
        <f t="shared" si="25"/>
        <v>0</v>
      </c>
      <c r="AG411" s="16">
        <f t="shared" si="26"/>
        <v>-2.0039415351595948E-2</v>
      </c>
      <c r="AH411" s="16">
        <f t="shared" si="27"/>
        <v>0</v>
      </c>
      <c r="AI411" s="16">
        <f t="shared" si="28"/>
        <v>4.9863404992117948</v>
      </c>
      <c r="AK411" s="16">
        <f t="shared" si="29"/>
        <v>0</v>
      </c>
      <c r="AL411" s="16">
        <f t="shared" si="30"/>
        <v>-0.51974638987932631</v>
      </c>
      <c r="AM411" s="16">
        <f t="shared" si="31"/>
        <v>-0.52302067223519455</v>
      </c>
      <c r="AN411" s="16">
        <f t="shared" si="32"/>
        <v>0</v>
      </c>
      <c r="AO411" s="16">
        <f t="shared" si="33"/>
        <v>-0.50514050285304457</v>
      </c>
      <c r="AP411" s="16">
        <f t="shared" si="34"/>
        <v>0</v>
      </c>
      <c r="AQ411" s="16">
        <f t="shared" si="35"/>
        <v>-0.44629426429582569</v>
      </c>
      <c r="AR411" s="16">
        <f t="shared" si="36"/>
        <v>0</v>
      </c>
      <c r="AS411" s="16">
        <f t="shared" si="37"/>
        <v>-0.6779120198920876</v>
      </c>
      <c r="AT411" s="16">
        <f t="shared" si="38"/>
        <v>0</v>
      </c>
      <c r="AU411" s="16">
        <f t="shared" si="39"/>
        <v>2.2209091200797757</v>
      </c>
    </row>
    <row r="412" spans="1:47" x14ac:dyDescent="0.3">
      <c r="A412">
        <v>23</v>
      </c>
      <c r="B412" t="s">
        <v>76</v>
      </c>
      <c r="C412" t="s">
        <v>71</v>
      </c>
      <c r="D412" t="s">
        <v>72</v>
      </c>
      <c r="F412" s="2">
        <v>0</v>
      </c>
      <c r="G412" s="2">
        <v>1</v>
      </c>
      <c r="H412" s="5">
        <v>1</v>
      </c>
      <c r="I412">
        <f t="shared" si="40"/>
        <v>0</v>
      </c>
      <c r="J412">
        <f t="shared" si="40"/>
        <v>1</v>
      </c>
      <c r="K412">
        <v>4</v>
      </c>
      <c r="L412">
        <v>4</v>
      </c>
      <c r="M412" s="16">
        <f t="shared" si="7"/>
        <v>0</v>
      </c>
      <c r="N412" s="16">
        <f t="shared" si="8"/>
        <v>-0.17793251021175502</v>
      </c>
      <c r="O412" s="16">
        <f t="shared" si="9"/>
        <v>-0.17181137271015332</v>
      </c>
      <c r="P412" s="16">
        <f t="shared" si="10"/>
        <v>0</v>
      </c>
      <c r="Q412" s="16">
        <f t="shared" si="11"/>
        <v>-0.1413174174529406</v>
      </c>
      <c r="R412" s="16">
        <f t="shared" si="12"/>
        <v>0</v>
      </c>
      <c r="S412" s="16">
        <f t="shared" si="13"/>
        <v>-9.0308663469693601E-2</v>
      </c>
      <c r="T412" s="16">
        <f t="shared" si="14"/>
        <v>0</v>
      </c>
      <c r="U412" s="16">
        <f t="shared" si="15"/>
        <v>-0.10522717949090653</v>
      </c>
      <c r="V412" s="16">
        <f t="shared" si="16"/>
        <v>0</v>
      </c>
      <c r="W412" s="16">
        <f t="shared" si="17"/>
        <v>-0.57734254239336102</v>
      </c>
      <c r="Y412" s="16">
        <f t="shared" si="18"/>
        <v>0</v>
      </c>
      <c r="Z412" s="16">
        <f t="shared" si="19"/>
        <v>-0.17137983524309783</v>
      </c>
      <c r="AA412" s="16">
        <f t="shared" si="20"/>
        <v>-0.17169056717105552</v>
      </c>
      <c r="AB412" s="16">
        <f t="shared" si="21"/>
        <v>0</v>
      </c>
      <c r="AC412" s="16">
        <f t="shared" si="22"/>
        <v>-0.19369085924759658</v>
      </c>
      <c r="AD412" s="16">
        <f t="shared" si="23"/>
        <v>0</v>
      </c>
      <c r="AE412" s="16">
        <f t="shared" si="24"/>
        <v>-4.6959886939775985E-2</v>
      </c>
      <c r="AF412" s="16">
        <f t="shared" si="25"/>
        <v>0</v>
      </c>
      <c r="AG412" s="16">
        <f t="shared" si="26"/>
        <v>8.7039229840703447E-2</v>
      </c>
      <c r="AH412" s="16">
        <f t="shared" si="27"/>
        <v>0</v>
      </c>
      <c r="AI412" s="16">
        <f t="shared" si="28"/>
        <v>-0.24978022359320207</v>
      </c>
      <c r="AK412" s="16">
        <f t="shared" si="29"/>
        <v>0</v>
      </c>
      <c r="AL412" s="16">
        <f t="shared" si="30"/>
        <v>-0.73914157046583251</v>
      </c>
      <c r="AM412" s="16">
        <f t="shared" si="31"/>
        <v>-0.73644693355339219</v>
      </c>
      <c r="AN412" s="16">
        <f t="shared" si="32"/>
        <v>0</v>
      </c>
      <c r="AO412" s="16">
        <f t="shared" si="33"/>
        <v>-0.68108011088649123</v>
      </c>
      <c r="AP412" s="16">
        <f t="shared" si="34"/>
        <v>0</v>
      </c>
      <c r="AQ412" s="16">
        <f t="shared" si="35"/>
        <v>-0.66470004985451903</v>
      </c>
      <c r="AR412" s="16">
        <f t="shared" si="36"/>
        <v>0</v>
      </c>
      <c r="AS412" s="16">
        <f t="shared" si="37"/>
        <v>-0.6182278856676231</v>
      </c>
      <c r="AT412" s="16">
        <f t="shared" si="38"/>
        <v>0</v>
      </c>
      <c r="AU412" s="16">
        <f t="shared" si="39"/>
        <v>-0.59057452262823329</v>
      </c>
    </row>
    <row r="413" spans="1:47" x14ac:dyDescent="0.3">
      <c r="A413">
        <v>23</v>
      </c>
      <c r="B413" t="s">
        <v>77</v>
      </c>
      <c r="C413" t="s">
        <v>71</v>
      </c>
      <c r="D413" t="s">
        <v>72</v>
      </c>
      <c r="F413" s="2">
        <v>0</v>
      </c>
      <c r="G413" s="2">
        <v>0</v>
      </c>
      <c r="H413" s="5">
        <v>0</v>
      </c>
      <c r="I413">
        <f t="shared" si="40"/>
        <v>0</v>
      </c>
      <c r="J413">
        <f t="shared" si="40"/>
        <v>1</v>
      </c>
      <c r="K413">
        <v>4</v>
      </c>
      <c r="L413">
        <v>0</v>
      </c>
      <c r="M413" s="16">
        <f t="shared" si="7"/>
        <v>0</v>
      </c>
      <c r="N413" s="16">
        <f t="shared" si="8"/>
        <v>0.20653212381131059</v>
      </c>
      <c r="O413" s="16">
        <f t="shared" si="9"/>
        <v>0.21116505088985063</v>
      </c>
      <c r="P413" s="16">
        <f t="shared" si="10"/>
        <v>0</v>
      </c>
      <c r="Q413" s="16">
        <f t="shared" si="11"/>
        <v>3.293599103188026E-2</v>
      </c>
      <c r="R413" s="16">
        <f t="shared" si="12"/>
        <v>0</v>
      </c>
      <c r="S413" s="16">
        <f t="shared" si="13"/>
        <v>0.1261967757165377</v>
      </c>
      <c r="T413" s="16">
        <f t="shared" si="14"/>
        <v>0</v>
      </c>
      <c r="U413" s="16">
        <f t="shared" si="15"/>
        <v>-0.11059727022648873</v>
      </c>
      <c r="V413" s="16">
        <f t="shared" si="16"/>
        <v>0</v>
      </c>
      <c r="W413" s="16">
        <f t="shared" si="17"/>
        <v>0.47011444695196258</v>
      </c>
      <c r="Y413" s="16">
        <f t="shared" si="18"/>
        <v>0</v>
      </c>
      <c r="Z413" s="16">
        <f t="shared" si="19"/>
        <v>0.20790806228980593</v>
      </c>
      <c r="AA413" s="16">
        <f t="shared" si="20"/>
        <v>0.20722074259807832</v>
      </c>
      <c r="AB413" s="16">
        <f t="shared" si="21"/>
        <v>0</v>
      </c>
      <c r="AC413" s="16">
        <f t="shared" si="22"/>
        <v>3.1498926555299331E-2</v>
      </c>
      <c r="AD413" s="16">
        <f t="shared" si="23"/>
        <v>0</v>
      </c>
      <c r="AE413" s="16">
        <f t="shared" si="24"/>
        <v>0.13917390137140212</v>
      </c>
      <c r="AF413" s="16">
        <f t="shared" si="25"/>
        <v>0</v>
      </c>
      <c r="AG413" s="16">
        <f t="shared" si="26"/>
        <v>8.44831626639794E-2</v>
      </c>
      <c r="AH413" s="16">
        <f t="shared" si="27"/>
        <v>0</v>
      </c>
      <c r="AI413" s="16">
        <f t="shared" si="28"/>
        <v>0.84685693126086181</v>
      </c>
      <c r="AK413" s="16">
        <f t="shared" si="29"/>
        <v>0</v>
      </c>
      <c r="AL413" s="16">
        <f t="shared" si="30"/>
        <v>-0.57230141126502587</v>
      </c>
      <c r="AM413" s="16">
        <f t="shared" si="31"/>
        <v>-0.57190406808684269</v>
      </c>
      <c r="AN413" s="16">
        <f t="shared" si="32"/>
        <v>0</v>
      </c>
      <c r="AO413" s="16">
        <f t="shared" si="33"/>
        <v>-0.58538056929297466</v>
      </c>
      <c r="AP413" s="16">
        <f t="shared" si="34"/>
        <v>0</v>
      </c>
      <c r="AQ413" s="16">
        <f t="shared" si="35"/>
        <v>-0.61377816213851799</v>
      </c>
      <c r="AR413" s="16">
        <f t="shared" si="36"/>
        <v>0</v>
      </c>
      <c r="AS413" s="16">
        <f t="shared" si="37"/>
        <v>-0.62156815470651783</v>
      </c>
      <c r="AT413" s="16">
        <f t="shared" si="38"/>
        <v>0</v>
      </c>
      <c r="AU413" s="16">
        <f t="shared" si="39"/>
        <v>7.067832452949804E-3</v>
      </c>
    </row>
    <row r="414" spans="1:47" x14ac:dyDescent="0.3">
      <c r="A414">
        <v>23</v>
      </c>
      <c r="B414" t="s">
        <v>78</v>
      </c>
      <c r="C414" t="s">
        <v>71</v>
      </c>
      <c r="D414" t="s">
        <v>72</v>
      </c>
      <c r="F414" s="2">
        <v>0</v>
      </c>
      <c r="G414" s="2">
        <v>0</v>
      </c>
      <c r="H414" s="5">
        <v>0</v>
      </c>
      <c r="I414">
        <f t="shared" si="40"/>
        <v>1</v>
      </c>
      <c r="J414">
        <f t="shared" si="40"/>
        <v>0</v>
      </c>
      <c r="K414">
        <v>4</v>
      </c>
      <c r="L414">
        <v>0</v>
      </c>
      <c r="M414" s="16">
        <f t="shared" si="7"/>
        <v>0</v>
      </c>
      <c r="N414" s="16">
        <f t="shared" si="8"/>
        <v>-0.37161562772292422</v>
      </c>
      <c r="O414" s="16">
        <f t="shared" si="9"/>
        <v>-0.36913447492236917</v>
      </c>
      <c r="P414" s="16">
        <f t="shared" si="10"/>
        <v>0</v>
      </c>
      <c r="Q414" s="16">
        <f t="shared" si="11"/>
        <v>-0.31115397218764673</v>
      </c>
      <c r="R414" s="16">
        <f t="shared" si="12"/>
        <v>0</v>
      </c>
      <c r="S414" s="16">
        <f t="shared" si="13"/>
        <v>-0.31877514799726525</v>
      </c>
      <c r="T414" s="16">
        <f t="shared" si="14"/>
        <v>0</v>
      </c>
      <c r="U414" s="16">
        <f t="shared" si="15"/>
        <v>-0.22061015534768794</v>
      </c>
      <c r="V414" s="16">
        <f t="shared" si="16"/>
        <v>0</v>
      </c>
      <c r="W414" s="16">
        <f t="shared" si="17"/>
        <v>-0.71562176336418903</v>
      </c>
      <c r="Y414" s="16">
        <f t="shared" si="18"/>
        <v>0</v>
      </c>
      <c r="Z414" s="16">
        <f t="shared" si="19"/>
        <v>-0.29574340883801814</v>
      </c>
      <c r="AA414" s="16">
        <f t="shared" si="20"/>
        <v>-0.29744462998109344</v>
      </c>
      <c r="AB414" s="16">
        <f t="shared" si="21"/>
        <v>0</v>
      </c>
      <c r="AC414" s="16">
        <f t="shared" si="22"/>
        <v>-0.21702902168056659</v>
      </c>
      <c r="AD414" s="16">
        <f t="shared" si="23"/>
        <v>0</v>
      </c>
      <c r="AE414" s="16">
        <f t="shared" si="24"/>
        <v>-0.11358984165232193</v>
      </c>
      <c r="AF414" s="16">
        <f t="shared" si="25"/>
        <v>0</v>
      </c>
      <c r="AG414" s="16">
        <f t="shared" si="26"/>
        <v>-0.11576708960724591</v>
      </c>
      <c r="AH414" s="16">
        <f t="shared" si="27"/>
        <v>0</v>
      </c>
      <c r="AI414" s="16">
        <f t="shared" si="28"/>
        <v>-0.47016090261224747</v>
      </c>
      <c r="AK414" s="16">
        <f t="shared" si="29"/>
        <v>0</v>
      </c>
      <c r="AL414" s="16">
        <f t="shared" si="30"/>
        <v>-0.762356346878451</v>
      </c>
      <c r="AM414" s="16">
        <f t="shared" si="31"/>
        <v>-0.76245521863476262</v>
      </c>
      <c r="AN414" s="16">
        <f t="shared" si="32"/>
        <v>0</v>
      </c>
      <c r="AO414" s="16">
        <f t="shared" si="33"/>
        <v>-0.67788436396033858</v>
      </c>
      <c r="AP414" s="16">
        <f t="shared" si="34"/>
        <v>0</v>
      </c>
      <c r="AQ414" s="16">
        <f t="shared" si="35"/>
        <v>-0.69817357688148907</v>
      </c>
      <c r="AR414" s="16">
        <f t="shared" si="36"/>
        <v>0</v>
      </c>
      <c r="AS414" s="16">
        <f t="shared" si="37"/>
        <v>-0.70165822880618955</v>
      </c>
      <c r="AT414" s="16">
        <f t="shared" si="38"/>
        <v>0</v>
      </c>
      <c r="AU414" s="16">
        <f t="shared" si="39"/>
        <v>-0.71489653774634032</v>
      </c>
    </row>
    <row r="415" spans="1:47" x14ac:dyDescent="0.3">
      <c r="A415">
        <v>23</v>
      </c>
      <c r="B415" t="s">
        <v>79</v>
      </c>
      <c r="C415" t="s">
        <v>71</v>
      </c>
      <c r="D415" t="s">
        <v>72</v>
      </c>
      <c r="F415" s="2">
        <v>0</v>
      </c>
      <c r="G415" s="2">
        <v>1</v>
      </c>
      <c r="H415" s="5">
        <v>0</v>
      </c>
      <c r="I415">
        <f t="shared" si="40"/>
        <v>1</v>
      </c>
      <c r="J415">
        <f t="shared" si="40"/>
        <v>0</v>
      </c>
      <c r="K415">
        <v>4</v>
      </c>
      <c r="L415">
        <v>0</v>
      </c>
      <c r="M415" s="16">
        <f t="shared" si="7"/>
        <v>0</v>
      </c>
      <c r="N415" s="16">
        <f t="shared" si="8"/>
        <v>-0.41507534081063407</v>
      </c>
      <c r="O415" s="16">
        <f t="shared" si="9"/>
        <v>-0.41410150257188133</v>
      </c>
      <c r="P415" s="16">
        <f t="shared" si="10"/>
        <v>0</v>
      </c>
      <c r="Q415" s="16">
        <f t="shared" si="11"/>
        <v>0.14116668193788859</v>
      </c>
      <c r="R415" s="16">
        <f t="shared" si="12"/>
        <v>0</v>
      </c>
      <c r="S415" s="16">
        <f t="shared" si="13"/>
        <v>4.7305989708185621E-2</v>
      </c>
      <c r="T415" s="16">
        <f t="shared" si="14"/>
        <v>0</v>
      </c>
      <c r="U415" s="16">
        <f t="shared" si="15"/>
        <v>-0.22228171795297466</v>
      </c>
      <c r="V415" s="16">
        <f t="shared" si="16"/>
        <v>0</v>
      </c>
      <c r="W415" s="16">
        <f t="shared" si="17"/>
        <v>3.7890909800744703</v>
      </c>
      <c r="Y415" s="16">
        <f t="shared" si="18"/>
        <v>0</v>
      </c>
      <c r="Z415" s="16">
        <f t="shared" si="19"/>
        <v>-0.21958591746116926</v>
      </c>
      <c r="AA415" s="16">
        <f t="shared" si="20"/>
        <v>-0.2266646368951557</v>
      </c>
      <c r="AB415" s="16">
        <f t="shared" si="21"/>
        <v>0</v>
      </c>
      <c r="AC415" s="16">
        <f t="shared" si="22"/>
        <v>0.30725446794768502</v>
      </c>
      <c r="AD415" s="16">
        <f t="shared" si="23"/>
        <v>0</v>
      </c>
      <c r="AE415" s="16">
        <f t="shared" si="24"/>
        <v>0.1886486038525135</v>
      </c>
      <c r="AF415" s="16">
        <f t="shared" si="25"/>
        <v>0</v>
      </c>
      <c r="AG415" s="16">
        <f t="shared" si="26"/>
        <v>-0.11348800887032061</v>
      </c>
      <c r="AH415" s="16">
        <f t="shared" si="27"/>
        <v>0</v>
      </c>
      <c r="AI415" s="16">
        <f t="shared" si="28"/>
        <v>4.1320721319911451</v>
      </c>
      <c r="AK415" s="16">
        <f t="shared" si="29"/>
        <v>0</v>
      </c>
      <c r="AL415" s="16">
        <f t="shared" si="30"/>
        <v>-0.70276954851727302</v>
      </c>
      <c r="AM415" s="16">
        <f t="shared" si="31"/>
        <v>-0.70508704316395843</v>
      </c>
      <c r="AN415" s="16">
        <f t="shared" si="32"/>
        <v>0</v>
      </c>
      <c r="AO415" s="16">
        <f t="shared" si="33"/>
        <v>-0.42179328109794639</v>
      </c>
      <c r="AP415" s="16">
        <f t="shared" si="34"/>
        <v>0</v>
      </c>
      <c r="AQ415" s="16">
        <f t="shared" si="35"/>
        <v>-0.57602964027078307</v>
      </c>
      <c r="AR415" s="16">
        <f t="shared" si="36"/>
        <v>0</v>
      </c>
      <c r="AS415" s="16">
        <f t="shared" si="37"/>
        <v>-0.70020730357446681</v>
      </c>
      <c r="AT415" s="16">
        <f t="shared" si="38"/>
        <v>0</v>
      </c>
      <c r="AU415" s="16">
        <f t="shared" si="39"/>
        <v>1.80284475227412</v>
      </c>
    </row>
    <row r="416" spans="1:47" x14ac:dyDescent="0.3">
      <c r="A416">
        <v>23</v>
      </c>
      <c r="B416" t="s">
        <v>80</v>
      </c>
      <c r="C416" t="s">
        <v>71</v>
      </c>
      <c r="D416" t="s">
        <v>72</v>
      </c>
      <c r="F416" s="2">
        <v>0</v>
      </c>
      <c r="G416" s="2">
        <v>1</v>
      </c>
      <c r="H416" s="5">
        <v>0</v>
      </c>
      <c r="I416">
        <f t="shared" si="40"/>
        <v>1</v>
      </c>
      <c r="J416">
        <f t="shared" si="40"/>
        <v>0</v>
      </c>
      <c r="K416">
        <v>4</v>
      </c>
      <c r="L416">
        <v>0</v>
      </c>
      <c r="M416" s="16">
        <f t="shared" si="7"/>
        <v>0</v>
      </c>
      <c r="N416" s="16">
        <f t="shared" si="8"/>
        <v>-0.2301044308613267</v>
      </c>
      <c r="O416" s="16">
        <f t="shared" si="9"/>
        <v>-0.22059227072480922</v>
      </c>
      <c r="P416" s="16">
        <f t="shared" si="10"/>
        <v>0</v>
      </c>
      <c r="Q416" s="16">
        <f t="shared" si="11"/>
        <v>-0.81048074764634848</v>
      </c>
      <c r="R416" s="16">
        <f t="shared" si="12"/>
        <v>0</v>
      </c>
      <c r="S416" s="16">
        <f t="shared" si="13"/>
        <v>-0.56892306166762108</v>
      </c>
      <c r="T416" s="16">
        <f t="shared" si="14"/>
        <v>0</v>
      </c>
      <c r="U416" s="16">
        <f t="shared" si="15"/>
        <v>-0.22297477280611969</v>
      </c>
      <c r="V416" s="16">
        <f t="shared" si="16"/>
        <v>0</v>
      </c>
      <c r="W416" s="16">
        <f t="shared" si="17"/>
        <v>-0.7989018447434707</v>
      </c>
      <c r="Y416" s="16">
        <f t="shared" si="18"/>
        <v>0</v>
      </c>
      <c r="Z416" s="16">
        <f t="shared" si="19"/>
        <v>-0.31861162714253222</v>
      </c>
      <c r="AA416" s="16">
        <f t="shared" si="20"/>
        <v>-0.3162621631321465</v>
      </c>
      <c r="AB416" s="16">
        <f t="shared" si="21"/>
        <v>0</v>
      </c>
      <c r="AC416" s="16">
        <f t="shared" si="22"/>
        <v>-0.79938740195615476</v>
      </c>
      <c r="AD416" s="16">
        <f t="shared" si="23"/>
        <v>0</v>
      </c>
      <c r="AE416" s="16">
        <f t="shared" si="24"/>
        <v>-0.48872709452285906</v>
      </c>
      <c r="AF416" s="16">
        <f t="shared" si="25"/>
        <v>0</v>
      </c>
      <c r="AG416" s="16">
        <f t="shared" si="26"/>
        <v>-0.18239511446123652</v>
      </c>
      <c r="AH416" s="16">
        <f t="shared" si="27"/>
        <v>0</v>
      </c>
      <c r="AI416" s="16">
        <f t="shared" si="28"/>
        <v>-0.65542315220240333</v>
      </c>
      <c r="AK416" s="16">
        <f t="shared" si="29"/>
        <v>0</v>
      </c>
      <c r="AL416" s="16">
        <f t="shared" si="30"/>
        <v>-0.7603598205116946</v>
      </c>
      <c r="AM416" s="16">
        <f t="shared" si="31"/>
        <v>-0.75534560568446463</v>
      </c>
      <c r="AN416" s="16">
        <f t="shared" si="32"/>
        <v>0</v>
      </c>
      <c r="AO416" s="16">
        <f t="shared" si="33"/>
        <v>-0.92952619443600826</v>
      </c>
      <c r="AP416" s="16">
        <f t="shared" si="34"/>
        <v>0</v>
      </c>
      <c r="AQ416" s="16">
        <f t="shared" si="35"/>
        <v>-0.83168666240403499</v>
      </c>
      <c r="AR416" s="16">
        <f t="shared" si="36"/>
        <v>0</v>
      </c>
      <c r="AS416" s="16">
        <f t="shared" si="37"/>
        <v>-0.74753057329008998</v>
      </c>
      <c r="AT416" s="16">
        <f t="shared" si="38"/>
        <v>0</v>
      </c>
      <c r="AU416" s="16">
        <f t="shared" si="39"/>
        <v>-0.79876638502328146</v>
      </c>
    </row>
    <row r="417" spans="1:47" x14ac:dyDescent="0.3">
      <c r="A417">
        <v>23</v>
      </c>
      <c r="B417" t="s">
        <v>81</v>
      </c>
      <c r="C417" t="s">
        <v>71</v>
      </c>
      <c r="D417" t="s">
        <v>72</v>
      </c>
      <c r="F417" s="2">
        <v>0</v>
      </c>
      <c r="G417" s="2">
        <v>0</v>
      </c>
      <c r="H417" s="5">
        <v>0</v>
      </c>
      <c r="I417">
        <f t="shared" ref="I417:J432" si="41">I36</f>
        <v>1</v>
      </c>
      <c r="J417">
        <f t="shared" si="41"/>
        <v>0</v>
      </c>
      <c r="K417">
        <v>4</v>
      </c>
      <c r="L417">
        <v>0</v>
      </c>
      <c r="M417" s="16">
        <f t="shared" si="7"/>
        <v>0</v>
      </c>
      <c r="N417" s="16">
        <f t="shared" si="8"/>
        <v>-0.26826008962485759</v>
      </c>
      <c r="O417" s="16">
        <f t="shared" si="9"/>
        <v>-0.25286086925465262</v>
      </c>
      <c r="P417" s="16">
        <f t="shared" si="10"/>
        <v>0</v>
      </c>
      <c r="Q417" s="16">
        <f t="shared" si="11"/>
        <v>-0.80041933265524401</v>
      </c>
      <c r="R417" s="16">
        <f t="shared" si="12"/>
        <v>0</v>
      </c>
      <c r="S417" s="16">
        <f t="shared" si="13"/>
        <v>-0.50160228081321812</v>
      </c>
      <c r="T417" s="16">
        <f t="shared" si="14"/>
        <v>0</v>
      </c>
      <c r="U417" s="16">
        <f t="shared" si="15"/>
        <v>-0.21485546895548341</v>
      </c>
      <c r="V417" s="16">
        <f t="shared" si="16"/>
        <v>0</v>
      </c>
      <c r="W417" s="16">
        <f t="shared" si="17"/>
        <v>-0.79431377589193486</v>
      </c>
      <c r="Y417" s="16">
        <f t="shared" si="18"/>
        <v>0</v>
      </c>
      <c r="Z417" s="16">
        <f t="shared" si="19"/>
        <v>-0.35907297207432221</v>
      </c>
      <c r="AA417" s="16">
        <f t="shared" si="20"/>
        <v>-0.35104361130265854</v>
      </c>
      <c r="AB417" s="16">
        <f t="shared" si="21"/>
        <v>0</v>
      </c>
      <c r="AC417" s="16">
        <f t="shared" si="22"/>
        <v>-0.7984659529697764</v>
      </c>
      <c r="AD417" s="16">
        <f t="shared" si="23"/>
        <v>0</v>
      </c>
      <c r="AE417" s="16">
        <f t="shared" si="24"/>
        <v>-0.4549945979602652</v>
      </c>
      <c r="AF417" s="16">
        <f t="shared" si="25"/>
        <v>0</v>
      </c>
      <c r="AG417" s="16">
        <f t="shared" si="26"/>
        <v>-0.16961617524258663</v>
      </c>
      <c r="AH417" s="16">
        <f t="shared" si="27"/>
        <v>0</v>
      </c>
      <c r="AI417" s="16">
        <f t="shared" si="28"/>
        <v>-0.67343380468531899</v>
      </c>
      <c r="AK417" s="16">
        <f t="shared" si="29"/>
        <v>0</v>
      </c>
      <c r="AL417" s="16">
        <f t="shared" si="30"/>
        <v>-0.77562883424339968</v>
      </c>
      <c r="AM417" s="16">
        <f t="shared" si="31"/>
        <v>-0.76637981417849443</v>
      </c>
      <c r="AN417" s="16">
        <f t="shared" si="32"/>
        <v>0</v>
      </c>
      <c r="AO417" s="16">
        <f t="shared" si="33"/>
        <v>-0.92838688687635085</v>
      </c>
      <c r="AP417" s="16">
        <f t="shared" si="34"/>
        <v>0</v>
      </c>
      <c r="AQ417" s="16">
        <f t="shared" si="35"/>
        <v>-0.82301858616528201</v>
      </c>
      <c r="AR417" s="16">
        <f t="shared" si="36"/>
        <v>0</v>
      </c>
      <c r="AS417" s="16">
        <f t="shared" si="37"/>
        <v>-0.73763977220971622</v>
      </c>
      <c r="AT417" s="16">
        <f t="shared" si="38"/>
        <v>0</v>
      </c>
      <c r="AU417" s="16">
        <f t="shared" si="39"/>
        <v>-0.80507802618525892</v>
      </c>
    </row>
    <row r="418" spans="1:47" x14ac:dyDescent="0.3">
      <c r="A418">
        <v>23</v>
      </c>
      <c r="B418" t="s">
        <v>82</v>
      </c>
      <c r="C418" t="s">
        <v>71</v>
      </c>
      <c r="D418" t="s">
        <v>72</v>
      </c>
      <c r="F418" s="2">
        <v>0</v>
      </c>
      <c r="G418" s="2">
        <v>0</v>
      </c>
      <c r="H418" s="5">
        <v>0</v>
      </c>
      <c r="I418">
        <f t="shared" si="41"/>
        <v>0</v>
      </c>
      <c r="J418">
        <f t="shared" si="41"/>
        <v>1</v>
      </c>
      <c r="K418">
        <v>4</v>
      </c>
      <c r="L418">
        <v>0</v>
      </c>
      <c r="M418" s="16">
        <f t="shared" si="7"/>
        <v>0</v>
      </c>
      <c r="N418" s="16">
        <f t="shared" si="8"/>
        <v>-0.19875318983254067</v>
      </c>
      <c r="O418" s="16">
        <f t="shared" si="9"/>
        <v>-0.1916014547586293</v>
      </c>
      <c r="P418" s="16">
        <f t="shared" si="10"/>
        <v>0</v>
      </c>
      <c r="Q418" s="16">
        <f t="shared" si="11"/>
        <v>-0.69000705117122418</v>
      </c>
      <c r="R418" s="16">
        <f t="shared" si="12"/>
        <v>0</v>
      </c>
      <c r="S418" s="16">
        <f t="shared" si="13"/>
        <v>-0.68749684932495592</v>
      </c>
      <c r="T418" s="16">
        <f t="shared" si="14"/>
        <v>0</v>
      </c>
      <c r="U418" s="16">
        <f t="shared" si="15"/>
        <v>-0.12698443204236795</v>
      </c>
      <c r="V418" s="16">
        <f t="shared" si="16"/>
        <v>0</v>
      </c>
      <c r="W418" s="16">
        <f t="shared" si="17"/>
        <v>-0.76237539567209944</v>
      </c>
      <c r="Y418" s="16">
        <f t="shared" si="18"/>
        <v>0</v>
      </c>
      <c r="Z418" s="16">
        <f t="shared" si="19"/>
        <v>-0.18793986985161817</v>
      </c>
      <c r="AA418" s="16">
        <f t="shared" si="20"/>
        <v>-0.18525295648900567</v>
      </c>
      <c r="AB418" s="16">
        <f t="shared" si="21"/>
        <v>0</v>
      </c>
      <c r="AC418" s="16">
        <f t="shared" si="22"/>
        <v>-0.57312926677973808</v>
      </c>
      <c r="AD418" s="16">
        <f t="shared" si="23"/>
        <v>0</v>
      </c>
      <c r="AE418" s="16">
        <f t="shared" si="24"/>
        <v>-0.48265415847922255</v>
      </c>
      <c r="AF418" s="16">
        <f t="shared" si="25"/>
        <v>0</v>
      </c>
      <c r="AG418" s="16">
        <f t="shared" si="26"/>
        <v>1.4734593775797491E-2</v>
      </c>
      <c r="AH418" s="16">
        <f t="shared" si="27"/>
        <v>0</v>
      </c>
      <c r="AI418" s="16">
        <f t="shared" si="28"/>
        <v>-0.55176227877422368</v>
      </c>
      <c r="AK418" s="16">
        <f t="shared" si="29"/>
        <v>0</v>
      </c>
      <c r="AL418" s="16">
        <f t="shared" si="30"/>
        <v>-0.71088311298085038</v>
      </c>
      <c r="AM418" s="16">
        <f t="shared" si="31"/>
        <v>-0.70767165877738547</v>
      </c>
      <c r="AN418" s="16">
        <f t="shared" si="32"/>
        <v>0</v>
      </c>
      <c r="AO418" s="16">
        <f t="shared" si="33"/>
        <v>-0.83846168191565829</v>
      </c>
      <c r="AP418" s="16">
        <f t="shared" si="34"/>
        <v>0</v>
      </c>
      <c r="AQ418" s="16">
        <f t="shared" si="35"/>
        <v>-0.8227124118514576</v>
      </c>
      <c r="AR418" s="16">
        <f t="shared" si="36"/>
        <v>0</v>
      </c>
      <c r="AS418" s="16">
        <f t="shared" si="37"/>
        <v>-0.65814152478816801</v>
      </c>
      <c r="AT418" s="16">
        <f t="shared" si="38"/>
        <v>0</v>
      </c>
      <c r="AU418" s="16">
        <f t="shared" si="39"/>
        <v>-0.79414620394240865</v>
      </c>
    </row>
    <row r="419" spans="1:47" x14ac:dyDescent="0.3">
      <c r="A419">
        <v>23</v>
      </c>
      <c r="B419" t="s">
        <v>83</v>
      </c>
      <c r="C419" t="s">
        <v>71</v>
      </c>
      <c r="D419" t="s">
        <v>72</v>
      </c>
      <c r="F419" s="2">
        <v>0</v>
      </c>
      <c r="G419" s="2">
        <v>1</v>
      </c>
      <c r="H419" s="5">
        <v>1</v>
      </c>
      <c r="I419">
        <f t="shared" si="41"/>
        <v>0</v>
      </c>
      <c r="J419">
        <f t="shared" si="41"/>
        <v>1</v>
      </c>
      <c r="K419">
        <v>4</v>
      </c>
      <c r="L419">
        <v>4</v>
      </c>
      <c r="M419" s="16">
        <f t="shared" si="7"/>
        <v>0</v>
      </c>
      <c r="N419" s="16">
        <f t="shared" si="8"/>
        <v>-0.24108993924019556</v>
      </c>
      <c r="O419" s="16">
        <f t="shared" si="9"/>
        <v>-0.23343458463197933</v>
      </c>
      <c r="P419" s="16">
        <f t="shared" si="10"/>
        <v>0</v>
      </c>
      <c r="Q419" s="16">
        <f t="shared" si="11"/>
        <v>-0.77576788138440234</v>
      </c>
      <c r="R419" s="16">
        <f t="shared" si="12"/>
        <v>0</v>
      </c>
      <c r="S419" s="16">
        <f t="shared" si="13"/>
        <v>-0.7586958357368454</v>
      </c>
      <c r="T419" s="16">
        <f t="shared" si="14"/>
        <v>0</v>
      </c>
      <c r="U419" s="16">
        <f t="shared" si="15"/>
        <v>-0.12182462967638988</v>
      </c>
      <c r="V419" s="16">
        <f t="shared" si="16"/>
        <v>0</v>
      </c>
      <c r="W419" s="16">
        <f t="shared" si="17"/>
        <v>-0.78521052413467007</v>
      </c>
      <c r="Y419" s="16">
        <f t="shared" si="18"/>
        <v>0</v>
      </c>
      <c r="Z419" s="16">
        <f t="shared" si="19"/>
        <v>-0.23252692881067755</v>
      </c>
      <c r="AA419" s="16">
        <f t="shared" si="20"/>
        <v>-0.23384611078751708</v>
      </c>
      <c r="AB419" s="16">
        <f t="shared" si="21"/>
        <v>0</v>
      </c>
      <c r="AC419" s="16">
        <f t="shared" si="22"/>
        <v>-0.71555123641056451</v>
      </c>
      <c r="AD419" s="16">
        <f t="shared" si="23"/>
        <v>0</v>
      </c>
      <c r="AE419" s="16">
        <f t="shared" si="24"/>
        <v>-0.64202137509749502</v>
      </c>
      <c r="AF419" s="16">
        <f t="shared" si="25"/>
        <v>0</v>
      </c>
      <c r="AG419" s="16">
        <f t="shared" si="26"/>
        <v>1.9342221410835959E-2</v>
      </c>
      <c r="AH419" s="16">
        <f t="shared" si="27"/>
        <v>0</v>
      </c>
      <c r="AI419" s="16">
        <f t="shared" si="28"/>
        <v>-0.58265886252704524</v>
      </c>
      <c r="AK419" s="16">
        <f t="shared" si="29"/>
        <v>0</v>
      </c>
      <c r="AL419" s="16">
        <f t="shared" si="30"/>
        <v>-0.75531653468076576</v>
      </c>
      <c r="AM419" s="16">
        <f t="shared" si="31"/>
        <v>-0.75278074369384018</v>
      </c>
      <c r="AN419" s="16">
        <f t="shared" si="32"/>
        <v>0</v>
      </c>
      <c r="AO419" s="16">
        <f t="shared" si="33"/>
        <v>-0.89421090504953682</v>
      </c>
      <c r="AP419" s="16">
        <f t="shared" si="34"/>
        <v>0</v>
      </c>
      <c r="AQ419" s="16">
        <f t="shared" si="35"/>
        <v>-0.87702740574723836</v>
      </c>
      <c r="AR419" s="16">
        <f t="shared" si="36"/>
        <v>0</v>
      </c>
      <c r="AS419" s="16">
        <f t="shared" si="37"/>
        <v>-0.65562735352227275</v>
      </c>
      <c r="AT419" s="16">
        <f t="shared" si="38"/>
        <v>0</v>
      </c>
      <c r="AU419" s="16">
        <f t="shared" si="39"/>
        <v>-0.79091579936907763</v>
      </c>
    </row>
    <row r="420" spans="1:47" x14ac:dyDescent="0.3">
      <c r="A420">
        <v>23</v>
      </c>
      <c r="B420" t="s">
        <v>84</v>
      </c>
      <c r="C420" t="s">
        <v>71</v>
      </c>
      <c r="D420" t="s">
        <v>72</v>
      </c>
      <c r="F420" s="2">
        <v>0</v>
      </c>
      <c r="G420" s="2">
        <v>0</v>
      </c>
      <c r="H420" s="5">
        <v>0</v>
      </c>
      <c r="I420">
        <f t="shared" si="41"/>
        <v>0</v>
      </c>
      <c r="J420">
        <f t="shared" si="41"/>
        <v>1</v>
      </c>
      <c r="K420">
        <v>4</v>
      </c>
      <c r="L420">
        <v>0</v>
      </c>
      <c r="M420" s="16">
        <f t="shared" si="7"/>
        <v>0</v>
      </c>
      <c r="N420" s="16">
        <f t="shared" si="8"/>
        <v>-0.11042283237890989</v>
      </c>
      <c r="O420" s="16">
        <f t="shared" si="9"/>
        <v>-0.10773637762785269</v>
      </c>
      <c r="P420" s="16">
        <f t="shared" si="10"/>
        <v>0</v>
      </c>
      <c r="Q420" s="16">
        <f t="shared" si="11"/>
        <v>-0.66836081524025592</v>
      </c>
      <c r="R420" s="16">
        <f t="shared" si="12"/>
        <v>0</v>
      </c>
      <c r="S420" s="16">
        <f t="shared" si="13"/>
        <v>-0.64092893746737334</v>
      </c>
      <c r="T420" s="16">
        <f t="shared" si="14"/>
        <v>0</v>
      </c>
      <c r="U420" s="16">
        <f t="shared" si="15"/>
        <v>-0.21196284199427903</v>
      </c>
      <c r="V420" s="16">
        <f t="shared" si="16"/>
        <v>0</v>
      </c>
      <c r="W420" s="16">
        <f t="shared" si="17"/>
        <v>-0.57600435090611701</v>
      </c>
      <c r="Y420" s="16">
        <f t="shared" si="18"/>
        <v>0</v>
      </c>
      <c r="Z420" s="16">
        <f t="shared" si="19"/>
        <v>-9.3309860415083962E-2</v>
      </c>
      <c r="AA420" s="16">
        <f t="shared" si="20"/>
        <v>-9.5977913995795819E-2</v>
      </c>
      <c r="AB420" s="16">
        <f t="shared" si="21"/>
        <v>0</v>
      </c>
      <c r="AC420" s="16">
        <f t="shared" si="22"/>
        <v>-0.59705687743102376</v>
      </c>
      <c r="AD420" s="16">
        <f t="shared" si="23"/>
        <v>0</v>
      </c>
      <c r="AE420" s="16">
        <f t="shared" si="24"/>
        <v>-0.50850620525441548</v>
      </c>
      <c r="AF420" s="16">
        <f t="shared" si="25"/>
        <v>0</v>
      </c>
      <c r="AG420" s="16">
        <f t="shared" si="26"/>
        <v>-0.12556551494500079</v>
      </c>
      <c r="AH420" s="16">
        <f t="shared" si="27"/>
        <v>0</v>
      </c>
      <c r="AI420" s="16">
        <f t="shared" si="28"/>
        <v>-0.35662443971122326</v>
      </c>
      <c r="AK420" s="16">
        <f t="shared" si="29"/>
        <v>0</v>
      </c>
      <c r="AL420" s="16">
        <f t="shared" si="30"/>
        <v>-0.69276817671782431</v>
      </c>
      <c r="AM420" s="16">
        <f t="shared" si="31"/>
        <v>-0.69299176718347577</v>
      </c>
      <c r="AN420" s="16">
        <f t="shared" si="32"/>
        <v>0</v>
      </c>
      <c r="AO420" s="16">
        <f t="shared" si="33"/>
        <v>-0.86121961067200092</v>
      </c>
      <c r="AP420" s="16">
        <f t="shared" si="34"/>
        <v>0</v>
      </c>
      <c r="AQ420" s="16">
        <f t="shared" si="35"/>
        <v>-0.83847139620753797</v>
      </c>
      <c r="AR420" s="16">
        <f t="shared" si="36"/>
        <v>0</v>
      </c>
      <c r="AS420" s="16">
        <f t="shared" si="37"/>
        <v>-0.71511954307727765</v>
      </c>
      <c r="AT420" s="16">
        <f t="shared" si="38"/>
        <v>0</v>
      </c>
      <c r="AU420" s="16">
        <f t="shared" si="39"/>
        <v>-0.68755383350513766</v>
      </c>
    </row>
    <row r="421" spans="1:47" x14ac:dyDescent="0.3">
      <c r="A421">
        <v>23</v>
      </c>
      <c r="B421" t="s">
        <v>85</v>
      </c>
      <c r="C421" t="s">
        <v>71</v>
      </c>
      <c r="D421" t="s">
        <v>72</v>
      </c>
      <c r="F421" s="2">
        <v>0</v>
      </c>
      <c r="G421" s="2">
        <v>1</v>
      </c>
      <c r="H421" s="5">
        <v>0</v>
      </c>
      <c r="I421">
        <f t="shared" si="41"/>
        <v>0</v>
      </c>
      <c r="J421">
        <f t="shared" si="41"/>
        <v>1</v>
      </c>
      <c r="K421">
        <v>4</v>
      </c>
      <c r="L421">
        <v>0</v>
      </c>
      <c r="M421" s="16">
        <f t="shared" si="7"/>
        <v>0</v>
      </c>
      <c r="N421" s="16">
        <f t="shared" si="8"/>
        <v>-6.6127193303402568E-2</v>
      </c>
      <c r="O421" s="16">
        <f t="shared" si="9"/>
        <v>-5.9390829354458802E-2</v>
      </c>
      <c r="P421" s="16">
        <f t="shared" si="10"/>
        <v>0</v>
      </c>
      <c r="Q421" s="16">
        <f t="shared" si="11"/>
        <v>-0.69347669308393467</v>
      </c>
      <c r="R421" s="16">
        <f t="shared" si="12"/>
        <v>0</v>
      </c>
      <c r="S421" s="16">
        <f t="shared" si="13"/>
        <v>-0.66631779113288869</v>
      </c>
      <c r="T421" s="16">
        <f t="shared" si="14"/>
        <v>0</v>
      </c>
      <c r="U421" s="16">
        <f t="shared" si="15"/>
        <v>-0.20694383120491194</v>
      </c>
      <c r="V421" s="16">
        <f t="shared" si="16"/>
        <v>0</v>
      </c>
      <c r="W421" s="16">
        <f t="shared" si="17"/>
        <v>-0.63248498742818671</v>
      </c>
      <c r="Y421" s="16">
        <f t="shared" si="18"/>
        <v>0</v>
      </c>
      <c r="Z421" s="16">
        <f t="shared" si="19"/>
        <v>-0.10732598937806798</v>
      </c>
      <c r="AA421" s="16">
        <f t="shared" si="20"/>
        <v>-0.10559447435072149</v>
      </c>
      <c r="AB421" s="16">
        <f t="shared" si="21"/>
        <v>0</v>
      </c>
      <c r="AC421" s="16">
        <f t="shared" si="22"/>
        <v>-0.64439643639174826</v>
      </c>
      <c r="AD421" s="16">
        <f t="shared" si="23"/>
        <v>0</v>
      </c>
      <c r="AE421" s="16">
        <f t="shared" si="24"/>
        <v>-0.57298015417694048</v>
      </c>
      <c r="AF421" s="16">
        <f t="shared" si="25"/>
        <v>0</v>
      </c>
      <c r="AG421" s="16">
        <f t="shared" si="26"/>
        <v>-0.11761930996177694</v>
      </c>
      <c r="AH421" s="16">
        <f t="shared" si="27"/>
        <v>0</v>
      </c>
      <c r="AI421" s="16">
        <f t="shared" si="28"/>
        <v>-0.3750396577369487</v>
      </c>
      <c r="AK421" s="16">
        <f t="shared" si="29"/>
        <v>0</v>
      </c>
      <c r="AL421" s="16">
        <f t="shared" si="30"/>
        <v>-0.73334921619917048</v>
      </c>
      <c r="AM421" s="16">
        <f t="shared" si="31"/>
        <v>-0.73045240736573114</v>
      </c>
      <c r="AN421" s="16">
        <f t="shared" si="32"/>
        <v>0</v>
      </c>
      <c r="AO421" s="16">
        <f t="shared" si="33"/>
        <v>-0.8783865188714054</v>
      </c>
      <c r="AP421" s="16">
        <f t="shared" si="34"/>
        <v>0</v>
      </c>
      <c r="AQ421" s="16">
        <f t="shared" si="35"/>
        <v>-0.85461510830793963</v>
      </c>
      <c r="AR421" s="16">
        <f t="shared" si="36"/>
        <v>0</v>
      </c>
      <c r="AS421" s="16">
        <f t="shared" si="37"/>
        <v>-0.7124811147780975</v>
      </c>
      <c r="AT421" s="16">
        <f t="shared" si="38"/>
        <v>0</v>
      </c>
      <c r="AU421" s="16">
        <f t="shared" si="39"/>
        <v>-0.68135871511368085</v>
      </c>
    </row>
    <row r="422" spans="1:47" x14ac:dyDescent="0.3">
      <c r="A422">
        <v>23</v>
      </c>
      <c r="B422" t="s">
        <v>86</v>
      </c>
      <c r="C422" t="s">
        <v>71</v>
      </c>
      <c r="D422" t="s">
        <v>72</v>
      </c>
      <c r="F422" s="2">
        <v>0</v>
      </c>
      <c r="G422" s="2">
        <v>1</v>
      </c>
      <c r="H422" s="5">
        <v>0</v>
      </c>
      <c r="I422">
        <f t="shared" si="41"/>
        <v>1</v>
      </c>
      <c r="J422">
        <f t="shared" si="41"/>
        <v>0</v>
      </c>
      <c r="K422">
        <v>4</v>
      </c>
      <c r="L422">
        <v>0</v>
      </c>
      <c r="M422" s="16">
        <f t="shared" si="7"/>
        <v>0</v>
      </c>
      <c r="N422" s="16">
        <f t="shared" si="8"/>
        <v>0.33105180092059322</v>
      </c>
      <c r="O422" s="16">
        <f t="shared" si="9"/>
        <v>0.33175496845778302</v>
      </c>
      <c r="P422" s="16">
        <f t="shared" si="10"/>
        <v>0</v>
      </c>
      <c r="Q422" s="16">
        <f t="shared" si="11"/>
        <v>4.7260886671582694E-2</v>
      </c>
      <c r="R422" s="16">
        <f t="shared" si="12"/>
        <v>0</v>
      </c>
      <c r="S422" s="16">
        <f t="shared" si="13"/>
        <v>3.973001794678388E-2</v>
      </c>
      <c r="T422" s="16">
        <f t="shared" si="14"/>
        <v>0</v>
      </c>
      <c r="U422" s="16">
        <f t="shared" si="15"/>
        <v>-8.1562722212749753E-2</v>
      </c>
      <c r="V422" s="16">
        <f t="shared" si="16"/>
        <v>0</v>
      </c>
      <c r="W422" s="16">
        <f t="shared" si="17"/>
        <v>1.9811215259080637</v>
      </c>
      <c r="Y422" s="16">
        <f t="shared" si="18"/>
        <v>0</v>
      </c>
      <c r="Z422" s="16">
        <f t="shared" si="19"/>
        <v>0.43308022249776434</v>
      </c>
      <c r="AA422" s="16">
        <f t="shared" si="20"/>
        <v>0.42836541410314255</v>
      </c>
      <c r="AB422" s="16">
        <f t="shared" si="21"/>
        <v>0</v>
      </c>
      <c r="AC422" s="16">
        <f t="shared" si="22"/>
        <v>0.30863586737517235</v>
      </c>
      <c r="AD422" s="16">
        <f t="shared" si="23"/>
        <v>0</v>
      </c>
      <c r="AE422" s="16">
        <f t="shared" si="24"/>
        <v>0.13692577360503438</v>
      </c>
      <c r="AF422" s="16">
        <f t="shared" si="25"/>
        <v>0</v>
      </c>
      <c r="AG422" s="16">
        <f t="shared" si="26"/>
        <v>0.23463723144063767</v>
      </c>
      <c r="AH422" s="16">
        <f t="shared" si="27"/>
        <v>0</v>
      </c>
      <c r="AI422" s="16">
        <f t="shared" si="28"/>
        <v>3.0570605138264311</v>
      </c>
      <c r="AK422" s="16">
        <f t="shared" si="29"/>
        <v>0</v>
      </c>
      <c r="AL422" s="16">
        <f t="shared" si="30"/>
        <v>-0.40471797668261966</v>
      </c>
      <c r="AM422" s="16">
        <f t="shared" si="31"/>
        <v>-0.40547166953637631</v>
      </c>
      <c r="AN422" s="16">
        <f t="shared" si="32"/>
        <v>0</v>
      </c>
      <c r="AO422" s="16">
        <f t="shared" si="33"/>
        <v>-0.41580213372100749</v>
      </c>
      <c r="AP422" s="16">
        <f t="shared" si="34"/>
        <v>0</v>
      </c>
      <c r="AQ422" s="16">
        <f t="shared" si="35"/>
        <v>-0.59481048448569396</v>
      </c>
      <c r="AR422" s="16">
        <f t="shared" si="36"/>
        <v>0</v>
      </c>
      <c r="AS422" s="16">
        <f t="shared" si="37"/>
        <v>-0.55680080979454694</v>
      </c>
      <c r="AT422" s="16">
        <f t="shared" si="38"/>
        <v>0</v>
      </c>
      <c r="AU422" s="16">
        <f t="shared" si="39"/>
        <v>1.221040485477499</v>
      </c>
    </row>
    <row r="423" spans="1:47" x14ac:dyDescent="0.3">
      <c r="A423">
        <v>23</v>
      </c>
      <c r="B423" t="s">
        <v>87</v>
      </c>
      <c r="C423" t="s">
        <v>71</v>
      </c>
      <c r="D423" t="s">
        <v>72</v>
      </c>
      <c r="F423" s="2">
        <v>0</v>
      </c>
      <c r="G423" s="2">
        <v>0</v>
      </c>
      <c r="H423" s="5">
        <v>0</v>
      </c>
      <c r="I423">
        <f t="shared" si="41"/>
        <v>1</v>
      </c>
      <c r="J423">
        <f t="shared" si="41"/>
        <v>0</v>
      </c>
      <c r="K423">
        <v>4</v>
      </c>
      <c r="L423">
        <v>0</v>
      </c>
      <c r="M423" s="16">
        <f t="shared" si="7"/>
        <v>0</v>
      </c>
      <c r="N423" s="16">
        <f t="shared" si="8"/>
        <v>0.36120632039292022</v>
      </c>
      <c r="O423" s="16">
        <f t="shared" si="9"/>
        <v>0.36418782607723865</v>
      </c>
      <c r="P423" s="16">
        <f t="shared" si="10"/>
        <v>0</v>
      </c>
      <c r="Q423" s="16">
        <f t="shared" si="11"/>
        <v>0.14950950526953008</v>
      </c>
      <c r="R423" s="16">
        <f t="shared" si="12"/>
        <v>0</v>
      </c>
      <c r="S423" s="16">
        <f t="shared" si="13"/>
        <v>0.14074994533907983</v>
      </c>
      <c r="T423" s="16">
        <f t="shared" si="14"/>
        <v>0</v>
      </c>
      <c r="U423" s="16">
        <f t="shared" si="15"/>
        <v>-8.0021186709422473E-2</v>
      </c>
      <c r="V423" s="16">
        <f t="shared" si="16"/>
        <v>0</v>
      </c>
      <c r="W423" s="16">
        <f t="shared" si="17"/>
        <v>2.3533897966749371</v>
      </c>
      <c r="Y423" s="16">
        <f t="shared" si="18"/>
        <v>0</v>
      </c>
      <c r="Z423" s="16">
        <f t="shared" si="19"/>
        <v>0.47541811345720858</v>
      </c>
      <c r="AA423" s="16">
        <f t="shared" si="20"/>
        <v>0.46336177275613671</v>
      </c>
      <c r="AB423" s="16">
        <f t="shared" si="21"/>
        <v>0</v>
      </c>
      <c r="AC423" s="16">
        <f t="shared" si="22"/>
        <v>0.47096655924515984</v>
      </c>
      <c r="AD423" s="16">
        <f t="shared" si="23"/>
        <v>0</v>
      </c>
      <c r="AE423" s="16">
        <f t="shared" si="24"/>
        <v>0.22177140549113178</v>
      </c>
      <c r="AF423" s="16">
        <f t="shared" si="25"/>
        <v>0</v>
      </c>
      <c r="AG423" s="16">
        <f t="shared" si="26"/>
        <v>0.22946630422559622</v>
      </c>
      <c r="AH423" s="16">
        <f t="shared" si="27"/>
        <v>0</v>
      </c>
      <c r="AI423" s="16">
        <f t="shared" si="28"/>
        <v>2.5361304117324432</v>
      </c>
      <c r="AK423" s="16">
        <f t="shared" si="29"/>
        <v>0</v>
      </c>
      <c r="AL423" s="16">
        <f t="shared" si="30"/>
        <v>-0.4679887576735845</v>
      </c>
      <c r="AM423" s="16">
        <f t="shared" si="31"/>
        <v>-0.47176097999961086</v>
      </c>
      <c r="AN423" s="16">
        <f t="shared" si="32"/>
        <v>0</v>
      </c>
      <c r="AO423" s="16">
        <f t="shared" si="33"/>
        <v>-0.38177331149247112</v>
      </c>
      <c r="AP423" s="16">
        <f t="shared" si="34"/>
        <v>0</v>
      </c>
      <c r="AQ423" s="16">
        <f t="shared" si="35"/>
        <v>-0.58281658060421548</v>
      </c>
      <c r="AR423" s="16">
        <f t="shared" si="36"/>
        <v>0</v>
      </c>
      <c r="AS423" s="16">
        <f t="shared" si="37"/>
        <v>-0.56063773641952275</v>
      </c>
      <c r="AT423" s="16">
        <f t="shared" si="38"/>
        <v>0</v>
      </c>
      <c r="AU423" s="16">
        <f t="shared" si="39"/>
        <v>0.8225213047143326</v>
      </c>
    </row>
    <row r="424" spans="1:47" x14ac:dyDescent="0.3">
      <c r="A424">
        <v>24</v>
      </c>
      <c r="B424" t="s">
        <v>88</v>
      </c>
      <c r="C424" t="s">
        <v>89</v>
      </c>
      <c r="D424" t="s">
        <v>90</v>
      </c>
      <c r="F424" s="2">
        <v>0</v>
      </c>
      <c r="G424" s="2">
        <v>0</v>
      </c>
      <c r="H424" s="5">
        <v>1</v>
      </c>
      <c r="I424">
        <f t="shared" si="41"/>
        <v>1</v>
      </c>
      <c r="J424">
        <f t="shared" si="41"/>
        <v>0</v>
      </c>
      <c r="K424">
        <v>3</v>
      </c>
      <c r="L424">
        <v>3</v>
      </c>
      <c r="M424" s="16">
        <f t="shared" si="7"/>
        <v>0</v>
      </c>
      <c r="N424" s="16">
        <f t="shared" si="8"/>
        <v>-0.2325612367554668</v>
      </c>
      <c r="O424" s="16">
        <f t="shared" si="9"/>
        <v>-0.22615724767244585</v>
      </c>
      <c r="P424" s="16">
        <f t="shared" si="10"/>
        <v>0</v>
      </c>
      <c r="Q424" s="16">
        <f t="shared" si="11"/>
        <v>-0.68153166400051723</v>
      </c>
      <c r="R424" s="16">
        <f t="shared" si="12"/>
        <v>0</v>
      </c>
      <c r="S424" s="16">
        <f t="shared" si="13"/>
        <v>-0.47409189129419793</v>
      </c>
      <c r="T424" s="16">
        <f t="shared" si="14"/>
        <v>0</v>
      </c>
      <c r="U424" s="16">
        <f t="shared" si="15"/>
        <v>-4.5560689963527197E-2</v>
      </c>
      <c r="V424" s="16">
        <f t="shared" si="16"/>
        <v>0</v>
      </c>
      <c r="W424" s="16">
        <f t="shared" si="17"/>
        <v>-0.81963238051675569</v>
      </c>
      <c r="Y424" s="16">
        <f t="shared" si="18"/>
        <v>0</v>
      </c>
      <c r="Z424" s="16">
        <f t="shared" si="19"/>
        <v>-0.29688331420123093</v>
      </c>
      <c r="AA424" s="16">
        <f t="shared" si="20"/>
        <v>-0.29558482671082459</v>
      </c>
      <c r="AB424" s="16">
        <f t="shared" si="21"/>
        <v>0</v>
      </c>
      <c r="AC424" s="16">
        <f t="shared" si="22"/>
        <v>-0.57111576351901749</v>
      </c>
      <c r="AD424" s="16">
        <f t="shared" si="23"/>
        <v>0</v>
      </c>
      <c r="AE424" s="16">
        <f t="shared" si="24"/>
        <v>-0.25394652583363952</v>
      </c>
      <c r="AF424" s="16">
        <f t="shared" si="25"/>
        <v>0</v>
      </c>
      <c r="AG424" s="16">
        <f t="shared" si="26"/>
        <v>0.43419800450591156</v>
      </c>
      <c r="AH424" s="16">
        <f t="shared" si="27"/>
        <v>0</v>
      </c>
      <c r="AI424" s="16">
        <f t="shared" si="28"/>
        <v>-0.58279278207902574</v>
      </c>
      <c r="AK424" s="16">
        <f t="shared" si="29"/>
        <v>0</v>
      </c>
      <c r="AL424" s="16">
        <f t="shared" si="30"/>
        <v>-0.67323212370848518</v>
      </c>
      <c r="AM424" s="16">
        <f t="shared" si="31"/>
        <v>-0.67399969549784156</v>
      </c>
      <c r="AN424" s="16">
        <f t="shared" si="32"/>
        <v>0</v>
      </c>
      <c r="AO424" s="16">
        <f t="shared" si="33"/>
        <v>-0.79662578457373845</v>
      </c>
      <c r="AP424" s="16">
        <f t="shared" si="34"/>
        <v>0</v>
      </c>
      <c r="AQ424" s="16">
        <f t="shared" si="35"/>
        <v>-0.55450404503816975</v>
      </c>
      <c r="AR424" s="16">
        <f t="shared" si="36"/>
        <v>0</v>
      </c>
      <c r="AS424" s="16">
        <f t="shared" si="37"/>
        <v>-0.39303321434242572</v>
      </c>
      <c r="AT424" s="16">
        <f t="shared" si="38"/>
        <v>0</v>
      </c>
      <c r="AU424" s="16">
        <f t="shared" si="39"/>
        <v>-0.78174185006611618</v>
      </c>
    </row>
    <row r="425" spans="1:47" x14ac:dyDescent="0.3">
      <c r="A425">
        <v>24</v>
      </c>
      <c r="B425" t="s">
        <v>91</v>
      </c>
      <c r="C425" t="s">
        <v>89</v>
      </c>
      <c r="D425" t="s">
        <v>90</v>
      </c>
      <c r="F425" s="2">
        <v>0</v>
      </c>
      <c r="G425" s="2">
        <v>1</v>
      </c>
      <c r="H425" s="5">
        <v>0</v>
      </c>
      <c r="I425">
        <f t="shared" si="41"/>
        <v>1</v>
      </c>
      <c r="J425">
        <f t="shared" si="41"/>
        <v>0</v>
      </c>
      <c r="K425">
        <v>3</v>
      </c>
      <c r="L425">
        <v>0</v>
      </c>
      <c r="M425" s="16">
        <f t="shared" si="7"/>
        <v>0</v>
      </c>
      <c r="N425" s="16">
        <f t="shared" si="8"/>
        <v>-0.38086431988486913</v>
      </c>
      <c r="O425" s="16">
        <f t="shared" si="9"/>
        <v>-0.37051006539908882</v>
      </c>
      <c r="P425" s="16">
        <f t="shared" si="10"/>
        <v>0</v>
      </c>
      <c r="Q425" s="16">
        <f t="shared" si="11"/>
        <v>-0.59108182438840895</v>
      </c>
      <c r="R425" s="16">
        <f t="shared" si="12"/>
        <v>0</v>
      </c>
      <c r="S425" s="16">
        <f t="shared" si="13"/>
        <v>-0.72164222508831277</v>
      </c>
      <c r="T425" s="16">
        <f t="shared" si="14"/>
        <v>0</v>
      </c>
      <c r="U425" s="16">
        <f t="shared" si="15"/>
        <v>-0.35662408010548535</v>
      </c>
      <c r="V425" s="16">
        <f t="shared" si="16"/>
        <v>0</v>
      </c>
      <c r="W425" s="16">
        <f t="shared" si="17"/>
        <v>-0.67722469789746531</v>
      </c>
      <c r="Y425" s="16">
        <f t="shared" si="18"/>
        <v>0</v>
      </c>
      <c r="Z425" s="16">
        <f t="shared" si="19"/>
        <v>-0.37133286678551503</v>
      </c>
      <c r="AA425" s="16">
        <f t="shared" si="20"/>
        <v>-0.37088870746190145</v>
      </c>
      <c r="AB425" s="16">
        <f t="shared" si="21"/>
        <v>0</v>
      </c>
      <c r="AC425" s="16">
        <f t="shared" si="22"/>
        <v>-0.48767780737690891</v>
      </c>
      <c r="AD425" s="16">
        <f t="shared" si="23"/>
        <v>0</v>
      </c>
      <c r="AE425" s="16">
        <f t="shared" si="24"/>
        <v>-0.64978614181152705</v>
      </c>
      <c r="AF425" s="16">
        <f t="shared" si="25"/>
        <v>0</v>
      </c>
      <c r="AG425" s="16">
        <f t="shared" si="26"/>
        <v>-0.29498680100588898</v>
      </c>
      <c r="AH425" s="16">
        <f t="shared" si="27"/>
        <v>0</v>
      </c>
      <c r="AI425" s="16">
        <f t="shared" si="28"/>
        <v>-0.37722422562914143</v>
      </c>
      <c r="AK425" s="16">
        <f t="shared" si="29"/>
        <v>0</v>
      </c>
      <c r="AL425" s="16">
        <f t="shared" si="30"/>
        <v>-0.75229527988009715</v>
      </c>
      <c r="AM425" s="16">
        <f t="shared" si="31"/>
        <v>-0.74935917958858234</v>
      </c>
      <c r="AN425" s="16">
        <f t="shared" si="32"/>
        <v>0</v>
      </c>
      <c r="AO425" s="16">
        <f t="shared" si="33"/>
        <v>-0.74496830048489171</v>
      </c>
      <c r="AP425" s="16">
        <f t="shared" si="34"/>
        <v>0</v>
      </c>
      <c r="AQ425" s="16">
        <f t="shared" si="35"/>
        <v>-0.85482000507610378</v>
      </c>
      <c r="AR425" s="16">
        <f t="shared" si="36"/>
        <v>0</v>
      </c>
      <c r="AS425" s="16">
        <f t="shared" si="37"/>
        <v>-0.75038440595039035</v>
      </c>
      <c r="AT425" s="16">
        <f t="shared" si="38"/>
        <v>0</v>
      </c>
      <c r="AU425" s="16">
        <f t="shared" si="39"/>
        <v>-0.64291415967405829</v>
      </c>
    </row>
    <row r="426" spans="1:47" x14ac:dyDescent="0.3">
      <c r="A426">
        <v>24</v>
      </c>
      <c r="B426" t="s">
        <v>92</v>
      </c>
      <c r="C426" t="s">
        <v>89</v>
      </c>
      <c r="D426" t="s">
        <v>90</v>
      </c>
      <c r="F426" s="2">
        <v>0</v>
      </c>
      <c r="G426" s="2">
        <v>1</v>
      </c>
      <c r="H426" s="5">
        <v>0</v>
      </c>
      <c r="I426">
        <f t="shared" si="41"/>
        <v>0</v>
      </c>
      <c r="J426">
        <f t="shared" si="41"/>
        <v>1</v>
      </c>
      <c r="K426">
        <v>3</v>
      </c>
      <c r="L426">
        <v>0</v>
      </c>
      <c r="M426" s="16">
        <f t="shared" si="7"/>
        <v>0</v>
      </c>
      <c r="N426" s="16">
        <f t="shared" si="8"/>
        <v>-0.45178657633850466</v>
      </c>
      <c r="O426" s="16">
        <f t="shared" si="9"/>
        <v>-0.44799065023948337</v>
      </c>
      <c r="P426" s="16">
        <f t="shared" si="10"/>
        <v>0</v>
      </c>
      <c r="Q426" s="16">
        <f t="shared" si="11"/>
        <v>-0.79476803654270956</v>
      </c>
      <c r="R426" s="16">
        <f t="shared" si="12"/>
        <v>0</v>
      </c>
      <c r="S426" s="16">
        <f t="shared" si="13"/>
        <v>-0.79445806153001264</v>
      </c>
      <c r="T426" s="16">
        <f t="shared" si="14"/>
        <v>0</v>
      </c>
      <c r="U426" s="16">
        <f t="shared" si="15"/>
        <v>-0.35709115119913731</v>
      </c>
      <c r="V426" s="16">
        <f t="shared" si="16"/>
        <v>0</v>
      </c>
      <c r="W426" s="16">
        <f t="shared" si="17"/>
        <v>-0.81398022343004062</v>
      </c>
      <c r="Y426" s="16">
        <f t="shared" si="18"/>
        <v>0</v>
      </c>
      <c r="Z426" s="16">
        <f t="shared" si="19"/>
        <v>-0.37954078330778068</v>
      </c>
      <c r="AA426" s="16">
        <f t="shared" si="20"/>
        <v>-0.38643515820301372</v>
      </c>
      <c r="AB426" s="16">
        <f t="shared" si="21"/>
        <v>0</v>
      </c>
      <c r="AC426" s="16">
        <f t="shared" si="22"/>
        <v>-0.54230577595554763</v>
      </c>
      <c r="AD426" s="16">
        <f t="shared" si="23"/>
        <v>0</v>
      </c>
      <c r="AE426" s="16">
        <f t="shared" si="24"/>
        <v>-0.6519445650548874</v>
      </c>
      <c r="AF426" s="16">
        <f t="shared" si="25"/>
        <v>0</v>
      </c>
      <c r="AG426" s="16">
        <f t="shared" si="26"/>
        <v>-0.29606222278617289</v>
      </c>
      <c r="AH426" s="16">
        <f t="shared" si="27"/>
        <v>0</v>
      </c>
      <c r="AI426" s="16">
        <f t="shared" si="28"/>
        <v>-0.58636206937468771</v>
      </c>
      <c r="AK426" s="16">
        <f t="shared" si="29"/>
        <v>0</v>
      </c>
      <c r="AL426" s="16">
        <f t="shared" si="30"/>
        <v>-0.77443992201673084</v>
      </c>
      <c r="AM426" s="16">
        <f t="shared" si="31"/>
        <v>-0.77562051641936414</v>
      </c>
      <c r="AN426" s="16">
        <f t="shared" si="32"/>
        <v>0</v>
      </c>
      <c r="AO426" s="16">
        <f t="shared" si="33"/>
        <v>-0.80928786268275188</v>
      </c>
      <c r="AP426" s="16">
        <f t="shared" si="34"/>
        <v>0</v>
      </c>
      <c r="AQ426" s="16">
        <f t="shared" si="35"/>
        <v>-0.84771235809227041</v>
      </c>
      <c r="AR426" s="16">
        <f t="shared" si="36"/>
        <v>0</v>
      </c>
      <c r="AS426" s="16">
        <f t="shared" si="37"/>
        <v>-0.75240725140885678</v>
      </c>
      <c r="AT426" s="16">
        <f t="shared" si="38"/>
        <v>0</v>
      </c>
      <c r="AU426" s="16">
        <f t="shared" si="39"/>
        <v>-0.8037347087318546</v>
      </c>
    </row>
    <row r="427" spans="1:47" x14ac:dyDescent="0.3">
      <c r="A427">
        <v>24</v>
      </c>
      <c r="B427" t="s">
        <v>93</v>
      </c>
      <c r="C427" t="s">
        <v>89</v>
      </c>
      <c r="D427" t="s">
        <v>90</v>
      </c>
      <c r="F427" s="2">
        <v>0</v>
      </c>
      <c r="G427" s="2">
        <v>0</v>
      </c>
      <c r="H427" s="5">
        <v>0</v>
      </c>
      <c r="I427">
        <f t="shared" si="41"/>
        <v>1</v>
      </c>
      <c r="J427">
        <f t="shared" si="41"/>
        <v>0</v>
      </c>
      <c r="K427">
        <v>3</v>
      </c>
      <c r="L427">
        <v>0</v>
      </c>
      <c r="M427" s="16">
        <f t="shared" si="7"/>
        <v>0</v>
      </c>
      <c r="N427" s="16">
        <f t="shared" si="8"/>
        <v>1.063422601784725</v>
      </c>
      <c r="O427" s="16">
        <f t="shared" si="9"/>
        <v>1.0702583973213187</v>
      </c>
      <c r="P427" s="16">
        <f t="shared" si="10"/>
        <v>0</v>
      </c>
      <c r="Q427" s="16">
        <f t="shared" si="11"/>
        <v>-5.1005003244664594E-2</v>
      </c>
      <c r="R427" s="16">
        <f t="shared" si="12"/>
        <v>0</v>
      </c>
      <c r="S427" s="16">
        <f t="shared" si="13"/>
        <v>0.47116471188388825</v>
      </c>
      <c r="T427" s="16">
        <f t="shared" si="14"/>
        <v>0</v>
      </c>
      <c r="U427" s="16">
        <f t="shared" si="15"/>
        <v>-7.7448757739069271E-2</v>
      </c>
      <c r="V427" s="16">
        <f t="shared" si="16"/>
        <v>0</v>
      </c>
      <c r="W427" s="16">
        <f t="shared" si="17"/>
        <v>5.7588800455012613E-2</v>
      </c>
      <c r="Y427" s="16">
        <f t="shared" si="18"/>
        <v>0</v>
      </c>
      <c r="Z427" s="16">
        <f t="shared" si="19"/>
        <v>0.37779400177700811</v>
      </c>
      <c r="AA427" s="16">
        <f t="shared" si="20"/>
        <v>0.33634449005574385</v>
      </c>
      <c r="AB427" s="16">
        <f t="shared" si="21"/>
        <v>0</v>
      </c>
      <c r="AC427" s="16">
        <f t="shared" si="22"/>
        <v>0.12402665497299756</v>
      </c>
      <c r="AD427" s="16">
        <f t="shared" si="23"/>
        <v>0</v>
      </c>
      <c r="AE427" s="16">
        <f t="shared" si="24"/>
        <v>0.90508195600145247</v>
      </c>
      <c r="AF427" s="16">
        <f t="shared" si="25"/>
        <v>0</v>
      </c>
      <c r="AG427" s="16">
        <f t="shared" si="26"/>
        <v>0.30650709893301076</v>
      </c>
      <c r="AH427" s="16">
        <f t="shared" si="27"/>
        <v>0</v>
      </c>
      <c r="AI427" s="16">
        <f t="shared" si="28"/>
        <v>-8.0949772848415369E-2</v>
      </c>
      <c r="AK427" s="16">
        <f t="shared" si="29"/>
        <v>0</v>
      </c>
      <c r="AL427" s="16">
        <f t="shared" si="30"/>
        <v>-0.43497082571151857</v>
      </c>
      <c r="AM427" s="16">
        <f t="shared" si="31"/>
        <v>-0.46767225753424774</v>
      </c>
      <c r="AN427" s="16">
        <f t="shared" si="32"/>
        <v>0</v>
      </c>
      <c r="AO427" s="16">
        <f t="shared" si="33"/>
        <v>-0.49778135099041726</v>
      </c>
      <c r="AP427" s="16">
        <f t="shared" si="34"/>
        <v>0</v>
      </c>
      <c r="AQ427" s="16">
        <f t="shared" si="35"/>
        <v>2.3435081499099404E-2</v>
      </c>
      <c r="AR427" s="16">
        <f t="shared" si="36"/>
        <v>0</v>
      </c>
      <c r="AS427" s="16">
        <f t="shared" si="37"/>
        <v>-0.45714363042844064</v>
      </c>
      <c r="AT427" s="16">
        <f t="shared" si="38"/>
        <v>0</v>
      </c>
      <c r="AU427" s="16">
        <f t="shared" si="39"/>
        <v>-0.5425432426132506</v>
      </c>
    </row>
    <row r="428" spans="1:47" x14ac:dyDescent="0.3">
      <c r="A428">
        <v>24</v>
      </c>
      <c r="B428" t="s">
        <v>94</v>
      </c>
      <c r="C428" t="s">
        <v>89</v>
      </c>
      <c r="D428" t="s">
        <v>90</v>
      </c>
      <c r="F428" s="2">
        <v>0</v>
      </c>
      <c r="G428" s="2">
        <v>1</v>
      </c>
      <c r="H428" s="5">
        <v>0</v>
      </c>
      <c r="I428">
        <f t="shared" si="41"/>
        <v>1</v>
      </c>
      <c r="J428">
        <f t="shared" si="41"/>
        <v>0</v>
      </c>
      <c r="K428">
        <v>3</v>
      </c>
      <c r="L428">
        <v>0</v>
      </c>
      <c r="M428" s="16">
        <f t="shared" si="7"/>
        <v>0</v>
      </c>
      <c r="N428" s="16">
        <f t="shared" si="8"/>
        <v>2.668854378992124</v>
      </c>
      <c r="O428" s="16">
        <f t="shared" si="9"/>
        <v>2.6801132024070715</v>
      </c>
      <c r="P428" s="16">
        <f t="shared" si="10"/>
        <v>0</v>
      </c>
      <c r="Q428" s="16">
        <f t="shared" si="11"/>
        <v>1.0736445247865372</v>
      </c>
      <c r="R428" s="16">
        <f t="shared" si="12"/>
        <v>0</v>
      </c>
      <c r="S428" s="16">
        <f t="shared" si="13"/>
        <v>5.8683449466064301</v>
      </c>
      <c r="T428" s="16">
        <f t="shared" si="14"/>
        <v>0</v>
      </c>
      <c r="U428" s="16">
        <f t="shared" si="15"/>
        <v>-4.8876771630727137E-2</v>
      </c>
      <c r="V428" s="16">
        <f t="shared" si="16"/>
        <v>0</v>
      </c>
      <c r="W428" s="16">
        <f t="shared" si="17"/>
        <v>5.9578352124147473</v>
      </c>
      <c r="Y428" s="16">
        <f t="shared" si="18"/>
        <v>0</v>
      </c>
      <c r="Z428" s="16">
        <f t="shared" si="19"/>
        <v>1.1236079294715593</v>
      </c>
      <c r="AA428" s="16">
        <f t="shared" si="20"/>
        <v>1.1124726554835691</v>
      </c>
      <c r="AB428" s="16">
        <f t="shared" si="21"/>
        <v>0</v>
      </c>
      <c r="AC428" s="16">
        <f t="shared" si="22"/>
        <v>0.58709095402625211</v>
      </c>
      <c r="AD428" s="16">
        <f t="shared" si="23"/>
        <v>0</v>
      </c>
      <c r="AE428" s="16">
        <f t="shared" si="24"/>
        <v>4.1257741770955034</v>
      </c>
      <c r="AF428" s="16">
        <f t="shared" si="25"/>
        <v>0</v>
      </c>
      <c r="AG428" s="16">
        <f t="shared" si="26"/>
        <v>0.42823627975884271</v>
      </c>
      <c r="AH428" s="16">
        <f t="shared" si="27"/>
        <v>0</v>
      </c>
      <c r="AI428" s="16">
        <f t="shared" si="28"/>
        <v>1.0608124624154807</v>
      </c>
      <c r="AK428" s="16">
        <f t="shared" si="29"/>
        <v>0</v>
      </c>
      <c r="AL428" s="16">
        <f t="shared" si="30"/>
        <v>-0.23865248239390383</v>
      </c>
      <c r="AM428" s="16">
        <f t="shared" si="31"/>
        <v>-0.25316989465921619</v>
      </c>
      <c r="AN428" s="16">
        <f t="shared" si="32"/>
        <v>0</v>
      </c>
      <c r="AO428" s="16">
        <f t="shared" si="33"/>
        <v>-0.37952237598463923</v>
      </c>
      <c r="AP428" s="16">
        <f t="shared" si="34"/>
        <v>0</v>
      </c>
      <c r="AQ428" s="16">
        <f t="shared" si="35"/>
        <v>1.3988211611487817</v>
      </c>
      <c r="AR428" s="16">
        <f t="shared" si="36"/>
        <v>0</v>
      </c>
      <c r="AS428" s="16">
        <f t="shared" si="37"/>
        <v>-0.39124797532484956</v>
      </c>
      <c r="AT428" s="16">
        <f t="shared" si="38"/>
        <v>0</v>
      </c>
      <c r="AU428" s="16">
        <f t="shared" si="39"/>
        <v>-7.6804613626260232E-2</v>
      </c>
    </row>
    <row r="429" spans="1:47" x14ac:dyDescent="0.3">
      <c r="A429">
        <v>24</v>
      </c>
      <c r="B429" t="s">
        <v>95</v>
      </c>
      <c r="C429" t="s">
        <v>89</v>
      </c>
      <c r="D429" t="s">
        <v>90</v>
      </c>
      <c r="F429" s="2">
        <v>0</v>
      </c>
      <c r="G429" s="2">
        <v>0</v>
      </c>
      <c r="H429" s="5">
        <v>0</v>
      </c>
      <c r="I429">
        <f t="shared" si="41"/>
        <v>0</v>
      </c>
      <c r="J429">
        <f t="shared" si="41"/>
        <v>1</v>
      </c>
      <c r="K429">
        <v>3</v>
      </c>
      <c r="L429">
        <v>0</v>
      </c>
      <c r="M429" s="16">
        <f t="shared" si="7"/>
        <v>0</v>
      </c>
      <c r="N429" s="16">
        <f t="shared" si="8"/>
        <v>-0.35963941174420377</v>
      </c>
      <c r="O429" s="16">
        <f t="shared" si="9"/>
        <v>-0.35122253672012727</v>
      </c>
      <c r="P429" s="16">
        <f t="shared" si="10"/>
        <v>0</v>
      </c>
      <c r="Q429" s="16">
        <f t="shared" si="11"/>
        <v>-0.935301044573149</v>
      </c>
      <c r="R429" s="16">
        <f t="shared" si="12"/>
        <v>0</v>
      </c>
      <c r="S429" s="16">
        <f t="shared" si="13"/>
        <v>-0.79925162418219309</v>
      </c>
      <c r="T429" s="16">
        <f t="shared" si="14"/>
        <v>0</v>
      </c>
      <c r="U429" s="16">
        <f t="shared" si="15"/>
        <v>-0.36393528066785563</v>
      </c>
      <c r="V429" s="16">
        <f t="shared" si="16"/>
        <v>0</v>
      </c>
      <c r="W429" s="16">
        <f t="shared" si="17"/>
        <v>-0.79769362805478539</v>
      </c>
      <c r="Y429" s="16">
        <f t="shared" si="18"/>
        <v>0</v>
      </c>
      <c r="Z429" s="16">
        <f t="shared" si="19"/>
        <v>-0.29679253814685341</v>
      </c>
      <c r="AA429" s="16">
        <f t="shared" si="20"/>
        <v>-0.30454389461115011</v>
      </c>
      <c r="AB429" s="16">
        <f t="shared" si="21"/>
        <v>0</v>
      </c>
      <c r="AC429" s="16">
        <f t="shared" si="22"/>
        <v>-0.69275730705549743</v>
      </c>
      <c r="AD429" s="16">
        <f t="shared" si="23"/>
        <v>0</v>
      </c>
      <c r="AE429" s="16">
        <f t="shared" si="24"/>
        <v>-0.61703476811066205</v>
      </c>
      <c r="AF429" s="16">
        <f t="shared" si="25"/>
        <v>0</v>
      </c>
      <c r="AG429" s="16">
        <f t="shared" si="26"/>
        <v>-0.30679389720666916</v>
      </c>
      <c r="AH429" s="16">
        <f t="shared" si="27"/>
        <v>0</v>
      </c>
      <c r="AI429" s="16">
        <f t="shared" si="28"/>
        <v>-0.49490432908762771</v>
      </c>
      <c r="AK429" s="16">
        <f t="shared" si="29"/>
        <v>0</v>
      </c>
      <c r="AL429" s="16">
        <f t="shared" si="30"/>
        <v>-0.7487914610921369</v>
      </c>
      <c r="AM429" s="16">
        <f t="shared" si="31"/>
        <v>-0.75201816603436011</v>
      </c>
      <c r="AN429" s="16">
        <f t="shared" si="32"/>
        <v>0</v>
      </c>
      <c r="AO429" s="16">
        <f t="shared" si="33"/>
        <v>-0.87007780229529341</v>
      </c>
      <c r="AP429" s="16">
        <f t="shared" si="34"/>
        <v>0</v>
      </c>
      <c r="AQ429" s="16">
        <f t="shared" si="35"/>
        <v>-0.83659248844791367</v>
      </c>
      <c r="AR429" s="16">
        <f t="shared" si="36"/>
        <v>0</v>
      </c>
      <c r="AS429" s="16">
        <f t="shared" si="37"/>
        <v>-0.75951869682251438</v>
      </c>
      <c r="AT429" s="16">
        <f t="shared" si="38"/>
        <v>0</v>
      </c>
      <c r="AU429" s="16">
        <f t="shared" si="39"/>
        <v>-0.76830823326265685</v>
      </c>
    </row>
    <row r="430" spans="1:47" x14ac:dyDescent="0.3">
      <c r="A430">
        <v>24</v>
      </c>
      <c r="B430" t="s">
        <v>96</v>
      </c>
      <c r="C430" t="s">
        <v>89</v>
      </c>
      <c r="D430" t="s">
        <v>90</v>
      </c>
      <c r="F430" s="2">
        <v>0</v>
      </c>
      <c r="G430" s="2">
        <v>0</v>
      </c>
      <c r="H430" s="5">
        <v>0</v>
      </c>
      <c r="I430">
        <f t="shared" si="41"/>
        <v>1</v>
      </c>
      <c r="J430">
        <f t="shared" si="41"/>
        <v>0</v>
      </c>
      <c r="K430">
        <v>3</v>
      </c>
      <c r="L430">
        <v>0</v>
      </c>
      <c r="M430" s="16">
        <f t="shared" si="7"/>
        <v>0</v>
      </c>
      <c r="N430" s="16">
        <f t="shared" si="8"/>
        <v>-0.30022365065480938</v>
      </c>
      <c r="O430" s="16">
        <f t="shared" si="9"/>
        <v>-0.29496709984587349</v>
      </c>
      <c r="P430" s="16">
        <f t="shared" si="10"/>
        <v>0</v>
      </c>
      <c r="Q430" s="16">
        <f t="shared" si="11"/>
        <v>-0.51716341586009629</v>
      </c>
      <c r="R430" s="16">
        <f t="shared" si="12"/>
        <v>0</v>
      </c>
      <c r="S430" s="16">
        <f t="shared" si="13"/>
        <v>-0.580799105429463</v>
      </c>
      <c r="T430" s="16">
        <f t="shared" si="14"/>
        <v>0</v>
      </c>
      <c r="U430" s="16">
        <f t="shared" si="15"/>
        <v>-0.34855969366867284</v>
      </c>
      <c r="V430" s="16">
        <f t="shared" si="16"/>
        <v>0</v>
      </c>
      <c r="W430" s="16">
        <f t="shared" si="17"/>
        <v>-0.81426375252920402</v>
      </c>
      <c r="Y430" s="16">
        <f t="shared" si="18"/>
        <v>0</v>
      </c>
      <c r="Z430" s="16">
        <f t="shared" si="19"/>
        <v>-0.35008603347059464</v>
      </c>
      <c r="AA430" s="16">
        <f t="shared" si="20"/>
        <v>-0.34966717558882077</v>
      </c>
      <c r="AB430" s="16">
        <f t="shared" si="21"/>
        <v>0</v>
      </c>
      <c r="AC430" s="16">
        <f t="shared" si="22"/>
        <v>-0.44916911837177426</v>
      </c>
      <c r="AD430" s="16">
        <f t="shared" si="23"/>
        <v>0</v>
      </c>
      <c r="AE430" s="16">
        <f t="shared" si="24"/>
        <v>-0.54510677800727458</v>
      </c>
      <c r="AF430" s="16">
        <f t="shared" si="25"/>
        <v>0</v>
      </c>
      <c r="AG430" s="16">
        <f t="shared" si="26"/>
        <v>-0.28626548876586672</v>
      </c>
      <c r="AH430" s="16">
        <f t="shared" si="27"/>
        <v>0</v>
      </c>
      <c r="AI430" s="16">
        <f t="shared" si="28"/>
        <v>-0.62804911318200707</v>
      </c>
      <c r="AK430" s="16">
        <f t="shared" si="29"/>
        <v>0</v>
      </c>
      <c r="AL430" s="16">
        <f t="shared" si="30"/>
        <v>-0.7452488068498303</v>
      </c>
      <c r="AM430" s="16">
        <f t="shared" si="31"/>
        <v>-0.74472237886532233</v>
      </c>
      <c r="AN430" s="16">
        <f t="shared" si="32"/>
        <v>0</v>
      </c>
      <c r="AO430" s="16">
        <f t="shared" si="33"/>
        <v>-0.75939020673858726</v>
      </c>
      <c r="AP430" s="16">
        <f t="shared" si="34"/>
        <v>0</v>
      </c>
      <c r="AQ430" s="16">
        <f t="shared" si="35"/>
        <v>-0.84065935297632866</v>
      </c>
      <c r="AR430" s="16">
        <f t="shared" si="36"/>
        <v>0</v>
      </c>
      <c r="AS430" s="16">
        <f t="shared" si="37"/>
        <v>-0.74537409723285031</v>
      </c>
      <c r="AT430" s="16">
        <f t="shared" si="38"/>
        <v>0</v>
      </c>
      <c r="AU430" s="16">
        <f t="shared" si="39"/>
        <v>-0.80351255589127135</v>
      </c>
    </row>
    <row r="431" spans="1:47" x14ac:dyDescent="0.3">
      <c r="A431">
        <v>24</v>
      </c>
      <c r="B431" t="s">
        <v>97</v>
      </c>
      <c r="C431" t="s">
        <v>89</v>
      </c>
      <c r="D431" t="s">
        <v>90</v>
      </c>
      <c r="F431" s="2">
        <v>0</v>
      </c>
      <c r="G431" s="2">
        <v>1</v>
      </c>
      <c r="H431" s="5">
        <v>1</v>
      </c>
      <c r="I431">
        <f t="shared" si="41"/>
        <v>1</v>
      </c>
      <c r="J431">
        <f t="shared" si="41"/>
        <v>0</v>
      </c>
      <c r="K431">
        <v>3</v>
      </c>
      <c r="L431">
        <v>3</v>
      </c>
      <c r="M431" s="16">
        <f t="shared" si="7"/>
        <v>0</v>
      </c>
      <c r="N431" s="16">
        <f t="shared" si="8"/>
        <v>-0.18245248870731121</v>
      </c>
      <c r="O431" s="16">
        <f t="shared" si="9"/>
        <v>-0.17156363318005138</v>
      </c>
      <c r="P431" s="16">
        <f t="shared" si="10"/>
        <v>0</v>
      </c>
      <c r="Q431" s="16">
        <f t="shared" si="11"/>
        <v>-0.49437853102060253</v>
      </c>
      <c r="R431" s="16">
        <f t="shared" si="12"/>
        <v>0</v>
      </c>
      <c r="S431" s="16">
        <f t="shared" si="13"/>
        <v>-0.50698573247498124</v>
      </c>
      <c r="T431" s="16">
        <f t="shared" si="14"/>
        <v>0</v>
      </c>
      <c r="U431" s="16">
        <f t="shared" si="15"/>
        <v>-8.0941921631168534E-2</v>
      </c>
      <c r="V431" s="16">
        <f t="shared" si="16"/>
        <v>0</v>
      </c>
      <c r="W431" s="16">
        <f t="shared" si="17"/>
        <v>-0.55991658119421361</v>
      </c>
      <c r="Y431" s="16">
        <f t="shared" si="18"/>
        <v>0</v>
      </c>
      <c r="Z431" s="16">
        <f t="shared" si="19"/>
        <v>-0.15204464991560077</v>
      </c>
      <c r="AA431" s="16">
        <f t="shared" si="20"/>
        <v>-0.14627740629740699</v>
      </c>
      <c r="AB431" s="16">
        <f t="shared" si="21"/>
        <v>0</v>
      </c>
      <c r="AC431" s="16">
        <f t="shared" si="22"/>
        <v>-0.29833895667685811</v>
      </c>
      <c r="AD431" s="16">
        <f t="shared" si="23"/>
        <v>0</v>
      </c>
      <c r="AE431" s="16">
        <f t="shared" si="24"/>
        <v>-0.30786067626731445</v>
      </c>
      <c r="AF431" s="16">
        <f t="shared" si="25"/>
        <v>0</v>
      </c>
      <c r="AG431" s="16">
        <f t="shared" si="26"/>
        <v>0.29141023444908393</v>
      </c>
      <c r="AH431" s="16">
        <f t="shared" si="27"/>
        <v>0</v>
      </c>
      <c r="AI431" s="16">
        <f t="shared" si="28"/>
        <v>-0.34860786971704422</v>
      </c>
      <c r="AK431" s="16">
        <f t="shared" si="29"/>
        <v>0</v>
      </c>
      <c r="AL431" s="16">
        <f t="shared" si="30"/>
        <v>-0.67975005988644899</v>
      </c>
      <c r="AM431" s="16">
        <f t="shared" si="31"/>
        <v>-0.67968096901226394</v>
      </c>
      <c r="AN431" s="16">
        <f t="shared" si="32"/>
        <v>0</v>
      </c>
      <c r="AO431" s="16">
        <f t="shared" si="33"/>
        <v>-0.69998727161356078</v>
      </c>
      <c r="AP431" s="16">
        <f t="shared" si="34"/>
        <v>0</v>
      </c>
      <c r="AQ431" s="16">
        <f t="shared" si="35"/>
        <v>-0.64424861121814281</v>
      </c>
      <c r="AR431" s="16">
        <f t="shared" si="36"/>
        <v>0</v>
      </c>
      <c r="AS431" s="16">
        <f t="shared" si="37"/>
        <v>-0.45722248350404382</v>
      </c>
      <c r="AT431" s="16">
        <f t="shared" si="38"/>
        <v>0</v>
      </c>
      <c r="AU431" s="16">
        <f t="shared" si="39"/>
        <v>-0.69230214167727622</v>
      </c>
    </row>
    <row r="432" spans="1:47" x14ac:dyDescent="0.3">
      <c r="A432">
        <v>24</v>
      </c>
      <c r="B432" t="s">
        <v>98</v>
      </c>
      <c r="C432" t="s">
        <v>99</v>
      </c>
      <c r="D432" t="s">
        <v>90</v>
      </c>
      <c r="F432" s="2">
        <v>0</v>
      </c>
      <c r="G432" s="2">
        <v>0</v>
      </c>
      <c r="H432" s="5">
        <v>0</v>
      </c>
      <c r="I432">
        <f t="shared" si="41"/>
        <v>1</v>
      </c>
      <c r="J432">
        <f t="shared" si="41"/>
        <v>0</v>
      </c>
      <c r="K432">
        <v>3</v>
      </c>
      <c r="L432">
        <v>0</v>
      </c>
      <c r="M432" s="16">
        <f t="shared" si="7"/>
        <v>0</v>
      </c>
      <c r="N432" s="16">
        <f t="shared" si="8"/>
        <v>-0.2325612367554668</v>
      </c>
      <c r="O432" s="16">
        <f t="shared" si="9"/>
        <v>-0.22615724767244585</v>
      </c>
      <c r="P432" s="16">
        <f t="shared" si="10"/>
        <v>0</v>
      </c>
      <c r="Q432" s="16">
        <f t="shared" si="11"/>
        <v>-0.68153166400051723</v>
      </c>
      <c r="R432" s="16">
        <f t="shared" si="12"/>
        <v>0</v>
      </c>
      <c r="S432" s="16">
        <f t="shared" si="13"/>
        <v>-0.47409189129419793</v>
      </c>
      <c r="T432" s="16">
        <f t="shared" si="14"/>
        <v>0</v>
      </c>
      <c r="U432" s="16">
        <f t="shared" si="15"/>
        <v>-4.5560689963527197E-2</v>
      </c>
      <c r="V432" s="16">
        <f t="shared" si="16"/>
        <v>0</v>
      </c>
      <c r="W432" s="16">
        <f t="shared" si="17"/>
        <v>-0.81963238051675569</v>
      </c>
      <c r="Y432" s="16">
        <f t="shared" si="18"/>
        <v>0</v>
      </c>
      <c r="Z432" s="16">
        <f t="shared" si="19"/>
        <v>-0.27911406435458114</v>
      </c>
      <c r="AA432" s="16">
        <f t="shared" si="20"/>
        <v>-0.27753716084564156</v>
      </c>
      <c r="AB432" s="16">
        <f t="shared" si="21"/>
        <v>0</v>
      </c>
      <c r="AC432" s="16">
        <f t="shared" si="22"/>
        <v>-0.57191227025759928</v>
      </c>
      <c r="AD432" s="16">
        <f t="shared" si="23"/>
        <v>0</v>
      </c>
      <c r="AE432" s="16">
        <f t="shared" si="24"/>
        <v>-0.24806723187723689</v>
      </c>
      <c r="AF432" s="16">
        <f t="shared" si="25"/>
        <v>0</v>
      </c>
      <c r="AG432" s="16">
        <f t="shared" si="26"/>
        <v>0.42830699284525281</v>
      </c>
      <c r="AH432" s="16">
        <f t="shared" si="27"/>
        <v>0</v>
      </c>
      <c r="AI432" s="16">
        <f t="shared" si="28"/>
        <v>-0.5918742937990964</v>
      </c>
      <c r="AK432" s="16">
        <f t="shared" si="29"/>
        <v>0</v>
      </c>
      <c r="AL432" s="16">
        <f t="shared" si="30"/>
        <v>-0.66495076159972</v>
      </c>
      <c r="AM432" s="16">
        <f t="shared" si="31"/>
        <v>-0.66626106228508675</v>
      </c>
      <c r="AN432" s="16">
        <f t="shared" si="32"/>
        <v>0</v>
      </c>
      <c r="AO432" s="16">
        <f t="shared" si="33"/>
        <v>-0.79591725043239681</v>
      </c>
      <c r="AP432" s="16">
        <f t="shared" si="34"/>
        <v>0</v>
      </c>
      <c r="AQ432" s="16">
        <f t="shared" si="35"/>
        <v>-0.5514455645503854</v>
      </c>
      <c r="AR432" s="16">
        <f t="shared" si="36"/>
        <v>0</v>
      </c>
      <c r="AS432" s="16">
        <f t="shared" si="37"/>
        <v>-0.39968555067630523</v>
      </c>
      <c r="AT432" s="16">
        <f t="shared" si="38"/>
        <v>0</v>
      </c>
      <c r="AU432" s="16">
        <f t="shared" si="39"/>
        <v>-0.78543652448015178</v>
      </c>
    </row>
    <row r="433" spans="1:47" x14ac:dyDescent="0.3">
      <c r="A433">
        <v>24</v>
      </c>
      <c r="B433" t="s">
        <v>100</v>
      </c>
      <c r="C433" t="s">
        <v>99</v>
      </c>
      <c r="D433" t="s">
        <v>90</v>
      </c>
      <c r="F433" s="2">
        <v>0</v>
      </c>
      <c r="G433" s="2">
        <v>1</v>
      </c>
      <c r="H433" s="5">
        <v>0</v>
      </c>
      <c r="I433">
        <f t="shared" ref="I433:J448" si="42">I52</f>
        <v>1</v>
      </c>
      <c r="J433">
        <f t="shared" si="42"/>
        <v>0</v>
      </c>
      <c r="K433">
        <v>3</v>
      </c>
      <c r="L433">
        <v>0</v>
      </c>
      <c r="M433" s="16">
        <f t="shared" si="7"/>
        <v>0</v>
      </c>
      <c r="N433" s="16">
        <f t="shared" si="8"/>
        <v>-0.38086431988486913</v>
      </c>
      <c r="O433" s="16">
        <f t="shared" si="9"/>
        <v>-0.37051006539908882</v>
      </c>
      <c r="P433" s="16">
        <f t="shared" si="10"/>
        <v>0</v>
      </c>
      <c r="Q433" s="16">
        <f t="shared" si="11"/>
        <v>-0.59108182438840895</v>
      </c>
      <c r="R433" s="16">
        <f t="shared" si="12"/>
        <v>0</v>
      </c>
      <c r="S433" s="16">
        <f t="shared" si="13"/>
        <v>-0.72164222508831277</v>
      </c>
      <c r="T433" s="16">
        <f t="shared" si="14"/>
        <v>0</v>
      </c>
      <c r="U433" s="16">
        <f t="shared" si="15"/>
        <v>-0.35662408010548535</v>
      </c>
      <c r="V433" s="16">
        <f t="shared" si="16"/>
        <v>0</v>
      </c>
      <c r="W433" s="16">
        <f t="shared" si="17"/>
        <v>-0.67722469789746531</v>
      </c>
      <c r="Y433" s="16">
        <f t="shared" si="18"/>
        <v>0</v>
      </c>
      <c r="Z433" s="16">
        <f t="shared" si="19"/>
        <v>-0.3710200749995583</v>
      </c>
      <c r="AA433" s="16">
        <f t="shared" si="20"/>
        <v>-0.37020921585893513</v>
      </c>
      <c r="AB433" s="16">
        <f t="shared" si="21"/>
        <v>0</v>
      </c>
      <c r="AC433" s="16">
        <f t="shared" si="22"/>
        <v>-0.49670770552133608</v>
      </c>
      <c r="AD433" s="16">
        <f t="shared" si="23"/>
        <v>0</v>
      </c>
      <c r="AE433" s="16">
        <f t="shared" si="24"/>
        <v>-0.65106015411270723</v>
      </c>
      <c r="AF433" s="16">
        <f t="shared" si="25"/>
        <v>0</v>
      </c>
      <c r="AG433" s="16">
        <f t="shared" si="26"/>
        <v>-0.29349342823413843</v>
      </c>
      <c r="AH433" s="16">
        <f t="shared" si="27"/>
        <v>0</v>
      </c>
      <c r="AI433" s="16">
        <f t="shared" si="28"/>
        <v>-0.37227280905824023</v>
      </c>
      <c r="AK433" s="16">
        <f t="shared" si="29"/>
        <v>0</v>
      </c>
      <c r="AL433" s="16">
        <f t="shared" si="30"/>
        <v>-0.75249882705553828</v>
      </c>
      <c r="AM433" s="16">
        <f t="shared" si="31"/>
        <v>-0.74899679743823733</v>
      </c>
      <c r="AN433" s="16">
        <f t="shared" si="32"/>
        <v>0</v>
      </c>
      <c r="AO433" s="16">
        <f t="shared" si="33"/>
        <v>-0.74796744842604246</v>
      </c>
      <c r="AP433" s="16">
        <f t="shared" si="34"/>
        <v>0</v>
      </c>
      <c r="AQ433" s="16">
        <f t="shared" si="35"/>
        <v>-0.85520316130878715</v>
      </c>
      <c r="AR433" s="16">
        <f t="shared" si="36"/>
        <v>0</v>
      </c>
      <c r="AS433" s="16">
        <f t="shared" si="37"/>
        <v>-0.74726736675259797</v>
      </c>
      <c r="AT433" s="16">
        <f t="shared" si="38"/>
        <v>0</v>
      </c>
      <c r="AU433" s="16">
        <f t="shared" si="39"/>
        <v>-0.63921240922938671</v>
      </c>
    </row>
    <row r="434" spans="1:47" x14ac:dyDescent="0.3">
      <c r="A434">
        <v>24</v>
      </c>
      <c r="B434" t="s">
        <v>101</v>
      </c>
      <c r="C434" t="s">
        <v>99</v>
      </c>
      <c r="D434" t="s">
        <v>90</v>
      </c>
      <c r="F434" s="2">
        <v>0</v>
      </c>
      <c r="G434" s="2">
        <v>1</v>
      </c>
      <c r="H434" s="5">
        <v>1</v>
      </c>
      <c r="I434">
        <f t="shared" si="42"/>
        <v>0</v>
      </c>
      <c r="J434">
        <f t="shared" si="42"/>
        <v>1</v>
      </c>
      <c r="K434">
        <v>3</v>
      </c>
      <c r="L434">
        <v>3</v>
      </c>
      <c r="M434" s="16">
        <f t="shared" si="7"/>
        <v>0</v>
      </c>
      <c r="N434" s="16">
        <f t="shared" si="8"/>
        <v>-0.45178657633850466</v>
      </c>
      <c r="O434" s="16">
        <f t="shared" si="9"/>
        <v>-0.44799065023948337</v>
      </c>
      <c r="P434" s="16">
        <f t="shared" si="10"/>
        <v>0</v>
      </c>
      <c r="Q434" s="16">
        <f t="shared" si="11"/>
        <v>-0.79476803654270956</v>
      </c>
      <c r="R434" s="16">
        <f t="shared" si="12"/>
        <v>0</v>
      </c>
      <c r="S434" s="16">
        <f t="shared" si="13"/>
        <v>-0.79445806153001264</v>
      </c>
      <c r="T434" s="16">
        <f t="shared" si="14"/>
        <v>0</v>
      </c>
      <c r="U434" s="16">
        <f t="shared" si="15"/>
        <v>-0.35709115119913731</v>
      </c>
      <c r="V434" s="16">
        <f t="shared" si="16"/>
        <v>0</v>
      </c>
      <c r="W434" s="16">
        <f t="shared" si="17"/>
        <v>-0.81398022343004062</v>
      </c>
      <c r="Y434" s="16">
        <f t="shared" si="18"/>
        <v>0</v>
      </c>
      <c r="Z434" s="16">
        <f t="shared" si="19"/>
        <v>-0.38334123937974224</v>
      </c>
      <c r="AA434" s="16">
        <f t="shared" si="20"/>
        <v>-0.38193023442133922</v>
      </c>
      <c r="AB434" s="16">
        <f t="shared" si="21"/>
        <v>0</v>
      </c>
      <c r="AC434" s="16">
        <f t="shared" si="22"/>
        <v>-0.54503423804789874</v>
      </c>
      <c r="AD434" s="16">
        <f t="shared" si="23"/>
        <v>0</v>
      </c>
      <c r="AE434" s="16">
        <f t="shared" si="24"/>
        <v>-0.64913470981374444</v>
      </c>
      <c r="AF434" s="16">
        <f t="shared" si="25"/>
        <v>0</v>
      </c>
      <c r="AG434" s="16">
        <f t="shared" si="26"/>
        <v>-0.3019061497715213</v>
      </c>
      <c r="AH434" s="16">
        <f t="shared" si="27"/>
        <v>0</v>
      </c>
      <c r="AI434" s="16">
        <f t="shared" si="28"/>
        <v>-0.53835314993010408</v>
      </c>
      <c r="AK434" s="16">
        <f t="shared" si="29"/>
        <v>0</v>
      </c>
      <c r="AL434" s="16">
        <f t="shared" si="30"/>
        <v>-0.77486270298884019</v>
      </c>
      <c r="AM434" s="16">
        <f t="shared" si="31"/>
        <v>-0.77596020558021472</v>
      </c>
      <c r="AN434" s="16">
        <f t="shared" si="32"/>
        <v>0</v>
      </c>
      <c r="AO434" s="16">
        <f t="shared" si="33"/>
        <v>-0.8110894825653916</v>
      </c>
      <c r="AP434" s="16">
        <f t="shared" si="34"/>
        <v>0</v>
      </c>
      <c r="AQ434" s="16">
        <f t="shared" si="35"/>
        <v>-0.84584251129971577</v>
      </c>
      <c r="AR434" s="16">
        <f t="shared" si="36"/>
        <v>0</v>
      </c>
      <c r="AS434" s="16">
        <f t="shared" si="37"/>
        <v>-0.75295449725932773</v>
      </c>
      <c r="AT434" s="16">
        <f t="shared" si="38"/>
        <v>0</v>
      </c>
      <c r="AU434" s="16">
        <f t="shared" si="39"/>
        <v>-0.78049368952963438</v>
      </c>
    </row>
    <row r="435" spans="1:47" x14ac:dyDescent="0.3">
      <c r="A435">
        <v>24</v>
      </c>
      <c r="B435" t="s">
        <v>102</v>
      </c>
      <c r="C435" t="s">
        <v>99</v>
      </c>
      <c r="D435" t="s">
        <v>90</v>
      </c>
      <c r="F435" s="2">
        <v>0</v>
      </c>
      <c r="G435" s="2">
        <v>0</v>
      </c>
      <c r="H435" s="5">
        <v>0</v>
      </c>
      <c r="I435">
        <f t="shared" si="42"/>
        <v>1</v>
      </c>
      <c r="J435">
        <f t="shared" si="42"/>
        <v>0</v>
      </c>
      <c r="K435">
        <v>3</v>
      </c>
      <c r="L435">
        <v>0</v>
      </c>
      <c r="M435" s="16">
        <f t="shared" si="7"/>
        <v>0</v>
      </c>
      <c r="N435" s="16">
        <f t="shared" si="8"/>
        <v>1.063422601784725</v>
      </c>
      <c r="O435" s="16">
        <f t="shared" si="9"/>
        <v>1.0702583973213187</v>
      </c>
      <c r="P435" s="16">
        <f t="shared" si="10"/>
        <v>0</v>
      </c>
      <c r="Q435" s="16">
        <f t="shared" si="11"/>
        <v>-5.1005003244664594E-2</v>
      </c>
      <c r="R435" s="16">
        <f t="shared" si="12"/>
        <v>0</v>
      </c>
      <c r="S435" s="16">
        <f t="shared" si="13"/>
        <v>0.47116471188388825</v>
      </c>
      <c r="T435" s="16">
        <f t="shared" si="14"/>
        <v>0</v>
      </c>
      <c r="U435" s="16">
        <f t="shared" si="15"/>
        <v>-7.7448757739069271E-2</v>
      </c>
      <c r="V435" s="16">
        <f t="shared" si="16"/>
        <v>0</v>
      </c>
      <c r="W435" s="16">
        <f t="shared" si="17"/>
        <v>5.7588800455012613E-2</v>
      </c>
      <c r="Y435" s="16">
        <f t="shared" si="18"/>
        <v>0</v>
      </c>
      <c r="Z435" s="16">
        <f t="shared" si="19"/>
        <v>0.44173452864371954</v>
      </c>
      <c r="AA435" s="16">
        <f t="shared" si="20"/>
        <v>0.41097223504412406</v>
      </c>
      <c r="AB435" s="16">
        <f t="shared" si="21"/>
        <v>0</v>
      </c>
      <c r="AC435" s="16">
        <f t="shared" si="22"/>
        <v>0.120448414029799</v>
      </c>
      <c r="AD435" s="16">
        <f t="shared" si="23"/>
        <v>0</v>
      </c>
      <c r="AE435" s="16">
        <f t="shared" si="24"/>
        <v>0.94606544225857314</v>
      </c>
      <c r="AF435" s="16">
        <f t="shared" si="25"/>
        <v>0</v>
      </c>
      <c r="AG435" s="16">
        <f t="shared" si="26"/>
        <v>0.3147632046416175</v>
      </c>
      <c r="AH435" s="16">
        <f t="shared" si="27"/>
        <v>0</v>
      </c>
      <c r="AI435" s="16">
        <f t="shared" si="28"/>
        <v>-2.6074947569349985E-2</v>
      </c>
      <c r="AK435" s="16">
        <f t="shared" si="29"/>
        <v>0</v>
      </c>
      <c r="AL435" s="16">
        <f t="shared" si="30"/>
        <v>-0.42045947975278353</v>
      </c>
      <c r="AM435" s="16">
        <f t="shared" si="31"/>
        <v>-0.44706466681573054</v>
      </c>
      <c r="AN435" s="16">
        <f t="shared" si="32"/>
        <v>0</v>
      </c>
      <c r="AO435" s="16">
        <f t="shared" si="33"/>
        <v>-0.48454148209042786</v>
      </c>
      <c r="AP435" s="16">
        <f t="shared" si="34"/>
        <v>0</v>
      </c>
      <c r="AQ435" s="16">
        <f t="shared" si="35"/>
        <v>5.3146654294287381E-2</v>
      </c>
      <c r="AR435" s="16">
        <f t="shared" si="36"/>
        <v>0</v>
      </c>
      <c r="AS435" s="16">
        <f t="shared" si="37"/>
        <v>-0.44834732444906134</v>
      </c>
      <c r="AT435" s="16">
        <f t="shared" si="38"/>
        <v>0</v>
      </c>
      <c r="AU435" s="16">
        <f t="shared" si="39"/>
        <v>-0.50892593068037162</v>
      </c>
    </row>
    <row r="436" spans="1:47" x14ac:dyDescent="0.3">
      <c r="A436">
        <v>24</v>
      </c>
      <c r="B436" t="s">
        <v>103</v>
      </c>
      <c r="C436" t="s">
        <v>99</v>
      </c>
      <c r="D436" t="s">
        <v>90</v>
      </c>
      <c r="F436" s="2">
        <v>0</v>
      </c>
      <c r="G436" s="2">
        <v>1</v>
      </c>
      <c r="H436" s="5">
        <v>0</v>
      </c>
      <c r="I436">
        <f t="shared" si="42"/>
        <v>1</v>
      </c>
      <c r="J436">
        <f t="shared" si="42"/>
        <v>0</v>
      </c>
      <c r="K436">
        <v>3</v>
      </c>
      <c r="L436">
        <v>0</v>
      </c>
      <c r="M436" s="16">
        <f t="shared" si="7"/>
        <v>0</v>
      </c>
      <c r="N436" s="16">
        <f t="shared" si="8"/>
        <v>2.668854378992124</v>
      </c>
      <c r="O436" s="16">
        <f t="shared" si="9"/>
        <v>2.6801132024070715</v>
      </c>
      <c r="P436" s="16">
        <f t="shared" si="10"/>
        <v>0</v>
      </c>
      <c r="Q436" s="16">
        <f t="shared" si="11"/>
        <v>1.0736445247865372</v>
      </c>
      <c r="R436" s="16">
        <f t="shared" si="12"/>
        <v>0</v>
      </c>
      <c r="S436" s="16">
        <f t="shared" si="13"/>
        <v>5.8683449466064301</v>
      </c>
      <c r="T436" s="16">
        <f t="shared" si="14"/>
        <v>0</v>
      </c>
      <c r="U436" s="16">
        <f t="shared" si="15"/>
        <v>-4.8876771630727137E-2</v>
      </c>
      <c r="V436" s="16">
        <f t="shared" si="16"/>
        <v>0</v>
      </c>
      <c r="W436" s="16">
        <f t="shared" si="17"/>
        <v>5.9578352124147473</v>
      </c>
      <c r="Y436" s="16">
        <f t="shared" si="18"/>
        <v>0</v>
      </c>
      <c r="Z436" s="16">
        <f t="shared" si="19"/>
        <v>1.1449975727599468</v>
      </c>
      <c r="AA436" s="16">
        <f t="shared" si="20"/>
        <v>1.1159578062014908</v>
      </c>
      <c r="AB436" s="16">
        <f t="shared" si="21"/>
        <v>0</v>
      </c>
      <c r="AC436" s="16">
        <f t="shared" si="22"/>
        <v>0.61475931239336001</v>
      </c>
      <c r="AD436" s="16">
        <f t="shared" si="23"/>
        <v>0</v>
      </c>
      <c r="AE436" s="16">
        <f t="shared" si="24"/>
        <v>4.1582251958114611</v>
      </c>
      <c r="AF436" s="16">
        <f t="shared" si="25"/>
        <v>0</v>
      </c>
      <c r="AG436" s="16">
        <f t="shared" si="26"/>
        <v>0.41636549201345241</v>
      </c>
      <c r="AH436" s="16">
        <f t="shared" si="27"/>
        <v>0</v>
      </c>
      <c r="AI436" s="16">
        <f t="shared" si="28"/>
        <v>1.0174638824349607</v>
      </c>
      <c r="AK436" s="16">
        <f t="shared" si="29"/>
        <v>0</v>
      </c>
      <c r="AL436" s="16">
        <f t="shared" si="30"/>
        <v>-0.23438295113859639</v>
      </c>
      <c r="AM436" s="16">
        <f t="shared" si="31"/>
        <v>-0.24646054777025528</v>
      </c>
      <c r="AN436" s="16">
        <f t="shared" si="32"/>
        <v>0</v>
      </c>
      <c r="AO436" s="16">
        <f t="shared" si="33"/>
        <v>-0.36489893744465185</v>
      </c>
      <c r="AP436" s="16">
        <f t="shared" si="34"/>
        <v>0</v>
      </c>
      <c r="AQ436" s="16">
        <f t="shared" si="35"/>
        <v>1.4098286245569112</v>
      </c>
      <c r="AR436" s="16">
        <f t="shared" si="36"/>
        <v>0</v>
      </c>
      <c r="AS436" s="16">
        <f t="shared" si="37"/>
        <v>-0.4053502092853436</v>
      </c>
      <c r="AT436" s="16">
        <f t="shared" si="38"/>
        <v>0</v>
      </c>
      <c r="AU436" s="16">
        <f t="shared" si="39"/>
        <v>-0.10158837376448521</v>
      </c>
    </row>
    <row r="437" spans="1:47" x14ac:dyDescent="0.3">
      <c r="A437">
        <v>24</v>
      </c>
      <c r="B437" t="s">
        <v>104</v>
      </c>
      <c r="C437" t="s">
        <v>99</v>
      </c>
      <c r="D437" t="s">
        <v>90</v>
      </c>
      <c r="F437" s="2">
        <v>0</v>
      </c>
      <c r="G437" s="2">
        <v>0</v>
      </c>
      <c r="H437" s="5">
        <v>1</v>
      </c>
      <c r="I437">
        <f t="shared" si="42"/>
        <v>0</v>
      </c>
      <c r="J437">
        <f t="shared" si="42"/>
        <v>1</v>
      </c>
      <c r="K437">
        <v>3</v>
      </c>
      <c r="L437">
        <v>3</v>
      </c>
      <c r="M437" s="16">
        <f t="shared" si="7"/>
        <v>0</v>
      </c>
      <c r="N437" s="16">
        <f t="shared" si="8"/>
        <v>-0.35963941174420377</v>
      </c>
      <c r="O437" s="16">
        <f t="shared" si="9"/>
        <v>-0.35122253672012727</v>
      </c>
      <c r="P437" s="16">
        <f t="shared" si="10"/>
        <v>0</v>
      </c>
      <c r="Q437" s="16">
        <f t="shared" si="11"/>
        <v>-0.935301044573149</v>
      </c>
      <c r="R437" s="16">
        <f t="shared" si="12"/>
        <v>0</v>
      </c>
      <c r="S437" s="16">
        <f t="shared" si="13"/>
        <v>-0.79925162418219309</v>
      </c>
      <c r="T437" s="16">
        <f t="shared" si="14"/>
        <v>0</v>
      </c>
      <c r="U437" s="16">
        <f t="shared" si="15"/>
        <v>-0.36393528066785563</v>
      </c>
      <c r="V437" s="16">
        <f t="shared" si="16"/>
        <v>0</v>
      </c>
      <c r="W437" s="16">
        <f t="shared" si="17"/>
        <v>-0.79769362805478539</v>
      </c>
      <c r="Y437" s="16">
        <f t="shared" si="18"/>
        <v>0</v>
      </c>
      <c r="Z437" s="16">
        <f t="shared" si="19"/>
        <v>-0.28694789090231626</v>
      </c>
      <c r="AA437" s="16">
        <f t="shared" si="20"/>
        <v>-0.29810836595938744</v>
      </c>
      <c r="AB437" s="16">
        <f t="shared" si="21"/>
        <v>0</v>
      </c>
      <c r="AC437" s="16">
        <f t="shared" si="22"/>
        <v>-0.7000991034590861</v>
      </c>
      <c r="AD437" s="16">
        <f t="shared" si="23"/>
        <v>0</v>
      </c>
      <c r="AE437" s="16">
        <f t="shared" si="24"/>
        <v>-0.61412253425427266</v>
      </c>
      <c r="AF437" s="16">
        <f t="shared" si="25"/>
        <v>0</v>
      </c>
      <c r="AG437" s="16">
        <f t="shared" si="26"/>
        <v>-0.30998318443576228</v>
      </c>
      <c r="AH437" s="16">
        <f t="shared" si="27"/>
        <v>0</v>
      </c>
      <c r="AI437" s="16">
        <f t="shared" si="28"/>
        <v>-0.50680269204399819</v>
      </c>
      <c r="AK437" s="16">
        <f t="shared" si="29"/>
        <v>0</v>
      </c>
      <c r="AL437" s="16">
        <f t="shared" si="30"/>
        <v>-0.74553870124870436</v>
      </c>
      <c r="AM437" s="16">
        <f t="shared" si="31"/>
        <v>-0.75134607298587441</v>
      </c>
      <c r="AN437" s="16">
        <f t="shared" si="32"/>
        <v>0</v>
      </c>
      <c r="AO437" s="16">
        <f t="shared" si="33"/>
        <v>-0.87716652878085843</v>
      </c>
      <c r="AP437" s="16">
        <f t="shared" si="34"/>
        <v>0</v>
      </c>
      <c r="AQ437" s="16">
        <f t="shared" si="35"/>
        <v>-0.83641244041539808</v>
      </c>
      <c r="AR437" s="16">
        <f t="shared" si="36"/>
        <v>0</v>
      </c>
      <c r="AS437" s="16">
        <f t="shared" si="37"/>
        <v>-0.76048532843162364</v>
      </c>
      <c r="AT437" s="16">
        <f t="shared" si="38"/>
        <v>0</v>
      </c>
      <c r="AU437" s="16">
        <f t="shared" si="39"/>
        <v>-0.77751839908502574</v>
      </c>
    </row>
    <row r="438" spans="1:47" x14ac:dyDescent="0.3">
      <c r="A438">
        <v>24</v>
      </c>
      <c r="B438" t="s">
        <v>105</v>
      </c>
      <c r="C438" t="s">
        <v>99</v>
      </c>
      <c r="D438" t="s">
        <v>90</v>
      </c>
      <c r="F438" s="2">
        <v>0</v>
      </c>
      <c r="G438" s="2">
        <v>0</v>
      </c>
      <c r="H438" s="5">
        <v>0</v>
      </c>
      <c r="I438">
        <f t="shared" si="42"/>
        <v>1</v>
      </c>
      <c r="J438">
        <f t="shared" si="42"/>
        <v>0</v>
      </c>
      <c r="K438">
        <v>3</v>
      </c>
      <c r="L438">
        <v>0</v>
      </c>
      <c r="M438" s="16">
        <f t="shared" si="7"/>
        <v>0</v>
      </c>
      <c r="N438" s="16">
        <f t="shared" si="8"/>
        <v>-0.30022365065480938</v>
      </c>
      <c r="O438" s="16">
        <f t="shared" si="9"/>
        <v>-0.29496709984587349</v>
      </c>
      <c r="P438" s="16">
        <f t="shared" si="10"/>
        <v>0</v>
      </c>
      <c r="Q438" s="16">
        <f t="shared" si="11"/>
        <v>-0.51716341586009629</v>
      </c>
      <c r="R438" s="16">
        <f t="shared" si="12"/>
        <v>0</v>
      </c>
      <c r="S438" s="16">
        <f t="shared" si="13"/>
        <v>-0.580799105429463</v>
      </c>
      <c r="T438" s="16">
        <f t="shared" si="14"/>
        <v>0</v>
      </c>
      <c r="U438" s="16">
        <f t="shared" si="15"/>
        <v>-0.34855969366867284</v>
      </c>
      <c r="V438" s="16">
        <f t="shared" si="16"/>
        <v>0</v>
      </c>
      <c r="W438" s="16">
        <f t="shared" si="17"/>
        <v>-0.81426375252920402</v>
      </c>
      <c r="Y438" s="16">
        <f t="shared" si="18"/>
        <v>0</v>
      </c>
      <c r="Z438" s="16">
        <f t="shared" si="19"/>
        <v>-0.34838190464306718</v>
      </c>
      <c r="AA438" s="16">
        <f t="shared" si="20"/>
        <v>-0.34869904634718701</v>
      </c>
      <c r="AB438" s="16">
        <f t="shared" si="21"/>
        <v>0</v>
      </c>
      <c r="AC438" s="16">
        <f t="shared" si="22"/>
        <v>-0.44615844614697142</v>
      </c>
      <c r="AD438" s="16">
        <f t="shared" si="23"/>
        <v>0</v>
      </c>
      <c r="AE438" s="16">
        <f t="shared" si="24"/>
        <v>-0.54198105812868536</v>
      </c>
      <c r="AF438" s="16">
        <f t="shared" si="25"/>
        <v>0</v>
      </c>
      <c r="AG438" s="16">
        <f t="shared" si="26"/>
        <v>-0.2866326812294504</v>
      </c>
      <c r="AH438" s="16">
        <f t="shared" si="27"/>
        <v>0</v>
      </c>
      <c r="AI438" s="16">
        <f t="shared" si="28"/>
        <v>-0.64587060086031156</v>
      </c>
      <c r="AK438" s="16">
        <f t="shared" si="29"/>
        <v>0</v>
      </c>
      <c r="AL438" s="16">
        <f t="shared" si="30"/>
        <v>-0.74411366061312723</v>
      </c>
      <c r="AM438" s="16">
        <f t="shared" si="31"/>
        <v>-0.74377141045171624</v>
      </c>
      <c r="AN438" s="16">
        <f t="shared" si="32"/>
        <v>0</v>
      </c>
      <c r="AO438" s="16">
        <f t="shared" si="33"/>
        <v>-0.75574759796866953</v>
      </c>
      <c r="AP438" s="16">
        <f t="shared" si="34"/>
        <v>0</v>
      </c>
      <c r="AQ438" s="16">
        <f t="shared" si="35"/>
        <v>-0.83948093901084331</v>
      </c>
      <c r="AR438" s="16">
        <f t="shared" si="36"/>
        <v>0</v>
      </c>
      <c r="AS438" s="16">
        <f t="shared" si="37"/>
        <v>-0.74682011744559695</v>
      </c>
      <c r="AT438" s="16">
        <f t="shared" si="38"/>
        <v>0</v>
      </c>
      <c r="AU438" s="16">
        <f t="shared" si="39"/>
        <v>-0.81543605014116705</v>
      </c>
    </row>
    <row r="439" spans="1:47" x14ac:dyDescent="0.3">
      <c r="A439">
        <v>24</v>
      </c>
      <c r="B439" t="s">
        <v>106</v>
      </c>
      <c r="C439" t="s">
        <v>99</v>
      </c>
      <c r="D439" t="s">
        <v>90</v>
      </c>
      <c r="F439" s="2">
        <v>0</v>
      </c>
      <c r="G439" s="2">
        <v>1</v>
      </c>
      <c r="H439" s="5">
        <v>0</v>
      </c>
      <c r="I439">
        <f t="shared" si="42"/>
        <v>1</v>
      </c>
      <c r="J439">
        <f t="shared" si="42"/>
        <v>0</v>
      </c>
      <c r="K439">
        <v>3</v>
      </c>
      <c r="L439">
        <v>0</v>
      </c>
      <c r="M439" s="16">
        <f t="shared" si="7"/>
        <v>0</v>
      </c>
      <c r="N439" s="16">
        <f t="shared" si="8"/>
        <v>-0.18245248870731121</v>
      </c>
      <c r="O439" s="16">
        <f t="shared" si="9"/>
        <v>-0.17156363318005138</v>
      </c>
      <c r="P439" s="16">
        <f t="shared" si="10"/>
        <v>0</v>
      </c>
      <c r="Q439" s="16">
        <f t="shared" si="11"/>
        <v>-0.49437853102060253</v>
      </c>
      <c r="R439" s="16">
        <f t="shared" si="12"/>
        <v>0</v>
      </c>
      <c r="S439" s="16">
        <f t="shared" si="13"/>
        <v>-0.50698573247498124</v>
      </c>
      <c r="T439" s="16">
        <f t="shared" si="14"/>
        <v>0</v>
      </c>
      <c r="U439" s="16">
        <f t="shared" si="15"/>
        <v>-8.0941921631168534E-2</v>
      </c>
      <c r="V439" s="16">
        <f t="shared" si="16"/>
        <v>0</v>
      </c>
      <c r="W439" s="16">
        <f t="shared" si="17"/>
        <v>-0.55991658119421361</v>
      </c>
      <c r="Y439" s="16">
        <f t="shared" si="18"/>
        <v>0</v>
      </c>
      <c r="Z439" s="16">
        <f t="shared" si="19"/>
        <v>-0.1476859294983075</v>
      </c>
      <c r="AA439" s="16">
        <f t="shared" si="20"/>
        <v>-0.15228899628155576</v>
      </c>
      <c r="AB439" s="16">
        <f t="shared" si="21"/>
        <v>0</v>
      </c>
      <c r="AC439" s="16">
        <f t="shared" si="22"/>
        <v>-0.29956865026669272</v>
      </c>
      <c r="AD439" s="16">
        <f t="shared" si="23"/>
        <v>0</v>
      </c>
      <c r="AE439" s="16">
        <f t="shared" si="24"/>
        <v>-0.31688344102223609</v>
      </c>
      <c r="AF439" s="16">
        <f t="shared" si="25"/>
        <v>0</v>
      </c>
      <c r="AG439" s="16">
        <f t="shared" si="26"/>
        <v>0.3066977642135405</v>
      </c>
      <c r="AH439" s="16">
        <f t="shared" si="27"/>
        <v>0</v>
      </c>
      <c r="AI439" s="16">
        <f t="shared" si="28"/>
        <v>-0.37732495178053516</v>
      </c>
      <c r="AK439" s="16">
        <f t="shared" si="29"/>
        <v>0</v>
      </c>
      <c r="AL439" s="16">
        <f t="shared" si="30"/>
        <v>-0.6788049829114583</v>
      </c>
      <c r="AM439" s="16">
        <f t="shared" si="31"/>
        <v>-0.67912603684392048</v>
      </c>
      <c r="AN439" s="16">
        <f t="shared" si="32"/>
        <v>0</v>
      </c>
      <c r="AO439" s="16">
        <f t="shared" si="33"/>
        <v>-0.69879390616757331</v>
      </c>
      <c r="AP439" s="16">
        <f t="shared" si="34"/>
        <v>0</v>
      </c>
      <c r="AQ439" s="16">
        <f t="shared" si="35"/>
        <v>-0.65097881655788514</v>
      </c>
      <c r="AR439" s="16">
        <f t="shared" si="36"/>
        <v>0</v>
      </c>
      <c r="AS439" s="16">
        <f t="shared" si="37"/>
        <v>-0.45113493506152164</v>
      </c>
      <c r="AT439" s="16">
        <f t="shared" si="38"/>
        <v>0</v>
      </c>
      <c r="AU439" s="16">
        <f t="shared" si="39"/>
        <v>-0.71202275206430776</v>
      </c>
    </row>
    <row r="440" spans="1:47" x14ac:dyDescent="0.3">
      <c r="A440">
        <v>4</v>
      </c>
      <c r="B440" t="s">
        <v>107</v>
      </c>
      <c r="C440" t="s">
        <v>108</v>
      </c>
      <c r="D440" t="s">
        <v>90</v>
      </c>
      <c r="F440" s="2">
        <v>0</v>
      </c>
      <c r="G440" s="2">
        <v>0</v>
      </c>
      <c r="H440" s="5">
        <v>0</v>
      </c>
      <c r="I440">
        <f t="shared" si="42"/>
        <v>1</v>
      </c>
      <c r="J440">
        <f t="shared" si="42"/>
        <v>0</v>
      </c>
      <c r="K440">
        <v>3</v>
      </c>
      <c r="L440">
        <v>0</v>
      </c>
      <c r="M440" s="16">
        <f t="shared" si="7"/>
        <v>0</v>
      </c>
      <c r="N440" s="16">
        <f t="shared" si="8"/>
        <v>-0.35922488411865011</v>
      </c>
      <c r="O440" s="16">
        <f t="shared" si="9"/>
        <v>-0.36170687166272697</v>
      </c>
      <c r="P440" s="16">
        <f t="shared" si="10"/>
        <v>0</v>
      </c>
      <c r="Q440" s="16">
        <f t="shared" si="11"/>
        <v>-0.75214665272208603</v>
      </c>
      <c r="R440" s="16">
        <f t="shared" si="12"/>
        <v>0</v>
      </c>
      <c r="S440" s="16">
        <f t="shared" si="13"/>
        <v>-0.72248483009451336</v>
      </c>
      <c r="T440" s="16">
        <f t="shared" si="14"/>
        <v>0</v>
      </c>
      <c r="U440" s="16">
        <f t="shared" si="15"/>
        <v>-7.8013433233266066E-2</v>
      </c>
      <c r="V440" s="16">
        <f t="shared" si="16"/>
        <v>0</v>
      </c>
      <c r="W440" s="16">
        <f t="shared" si="17"/>
        <v>-0.87163036055437848</v>
      </c>
      <c r="Y440" s="16">
        <f t="shared" si="18"/>
        <v>0</v>
      </c>
      <c r="Z440" s="16">
        <f t="shared" si="19"/>
        <v>-0.33367159499408483</v>
      </c>
      <c r="AA440" s="16">
        <f t="shared" si="20"/>
        <v>-0.34795206544706031</v>
      </c>
      <c r="AB440" s="16">
        <f t="shared" si="21"/>
        <v>0</v>
      </c>
      <c r="AC440" s="16">
        <f t="shared" si="22"/>
        <v>-0.61492429112838021</v>
      </c>
      <c r="AD440" s="16">
        <f t="shared" si="23"/>
        <v>0</v>
      </c>
      <c r="AE440" s="16">
        <f t="shared" si="24"/>
        <v>-0.41170682700394928</v>
      </c>
      <c r="AF440" s="16">
        <f t="shared" si="25"/>
        <v>0</v>
      </c>
      <c r="AG440" s="16">
        <f t="shared" si="26"/>
        <v>0.49023361445929203</v>
      </c>
      <c r="AH440" s="16">
        <f t="shared" si="27"/>
        <v>0</v>
      </c>
      <c r="AI440" s="16">
        <f t="shared" si="28"/>
        <v>-0.60576209224523758</v>
      </c>
      <c r="AK440" s="16">
        <f t="shared" si="29"/>
        <v>0</v>
      </c>
      <c r="AL440" s="16">
        <f t="shared" si="30"/>
        <v>-0.72908018678181041</v>
      </c>
      <c r="AM440" s="16">
        <f t="shared" si="31"/>
        <v>-0.73607977764511323</v>
      </c>
      <c r="AN440" s="16">
        <f t="shared" si="32"/>
        <v>0</v>
      </c>
      <c r="AO440" s="16">
        <f t="shared" si="33"/>
        <v>-0.82975466684382404</v>
      </c>
      <c r="AP440" s="16">
        <f t="shared" si="34"/>
        <v>0</v>
      </c>
      <c r="AQ440" s="16">
        <f t="shared" si="35"/>
        <v>-0.69348411836066604</v>
      </c>
      <c r="AR440" s="16">
        <f t="shared" si="36"/>
        <v>0</v>
      </c>
      <c r="AS440" s="16">
        <f t="shared" si="37"/>
        <v>-0.32420990943939321</v>
      </c>
      <c r="AT440" s="16">
        <f t="shared" si="38"/>
        <v>0</v>
      </c>
      <c r="AU440" s="16">
        <f t="shared" si="39"/>
        <v>-0.82253194614112746</v>
      </c>
    </row>
    <row r="441" spans="1:47" x14ac:dyDescent="0.3">
      <c r="A441">
        <v>4</v>
      </c>
      <c r="B441" t="s">
        <v>109</v>
      </c>
      <c r="C441" t="s">
        <v>108</v>
      </c>
      <c r="D441" t="s">
        <v>90</v>
      </c>
      <c r="F441" s="2">
        <v>0</v>
      </c>
      <c r="G441" s="2">
        <v>1</v>
      </c>
      <c r="H441" s="5">
        <v>1</v>
      </c>
      <c r="I441">
        <f t="shared" si="42"/>
        <v>0</v>
      </c>
      <c r="J441">
        <f t="shared" si="42"/>
        <v>1</v>
      </c>
      <c r="K441">
        <v>3</v>
      </c>
      <c r="L441">
        <v>3</v>
      </c>
      <c r="M441" s="16">
        <f t="shared" si="7"/>
        <v>0</v>
      </c>
      <c r="N441" s="16">
        <f t="shared" si="8"/>
        <v>-0.49470087119060402</v>
      </c>
      <c r="O441" s="16">
        <f t="shared" si="9"/>
        <v>-0.48997149963871062</v>
      </c>
      <c r="P441" s="16">
        <f t="shared" si="10"/>
        <v>0</v>
      </c>
      <c r="Q441" s="16">
        <f t="shared" si="11"/>
        <v>-0.77507780318067265</v>
      </c>
      <c r="R441" s="16">
        <f t="shared" si="12"/>
        <v>0</v>
      </c>
      <c r="S441" s="16">
        <f t="shared" si="13"/>
        <v>-0.80039629517418021</v>
      </c>
      <c r="T441" s="16">
        <f t="shared" si="14"/>
        <v>0</v>
      </c>
      <c r="U441" s="16">
        <f t="shared" si="15"/>
        <v>-0.33640320593335282</v>
      </c>
      <c r="V441" s="16">
        <f t="shared" si="16"/>
        <v>0</v>
      </c>
      <c r="W441" s="16">
        <f t="shared" si="17"/>
        <v>-0.72904508926337308</v>
      </c>
      <c r="Y441" s="16">
        <f t="shared" si="18"/>
        <v>0</v>
      </c>
      <c r="Z441" s="16">
        <f t="shared" si="19"/>
        <v>-0.46780036383881723</v>
      </c>
      <c r="AA441" s="16">
        <f t="shared" si="20"/>
        <v>-0.46028236884308599</v>
      </c>
      <c r="AB441" s="16">
        <f t="shared" si="21"/>
        <v>0</v>
      </c>
      <c r="AC441" s="16">
        <f t="shared" si="22"/>
        <v>-0.68906312828247807</v>
      </c>
      <c r="AD441" s="16">
        <f t="shared" si="23"/>
        <v>0</v>
      </c>
      <c r="AE441" s="16">
        <f t="shared" si="24"/>
        <v>-0.74991761762179043</v>
      </c>
      <c r="AF441" s="16">
        <f t="shared" si="25"/>
        <v>0</v>
      </c>
      <c r="AG441" s="16">
        <f t="shared" si="26"/>
        <v>-0.25805610638507642</v>
      </c>
      <c r="AH441" s="16">
        <f t="shared" si="27"/>
        <v>0</v>
      </c>
      <c r="AI441" s="16">
        <f t="shared" si="28"/>
        <v>-0.44713122762448504</v>
      </c>
      <c r="AK441" s="16">
        <f t="shared" si="29"/>
        <v>0</v>
      </c>
      <c r="AL441" s="16">
        <f t="shared" si="30"/>
        <v>-0.81012728274914259</v>
      </c>
      <c r="AM441" s="16">
        <f t="shared" si="31"/>
        <v>-0.80487717522722446</v>
      </c>
      <c r="AN441" s="16">
        <f t="shared" si="32"/>
        <v>0</v>
      </c>
      <c r="AO441" s="16">
        <f t="shared" si="33"/>
        <v>-0.87984975685526146</v>
      </c>
      <c r="AP441" s="16">
        <f t="shared" si="34"/>
        <v>0</v>
      </c>
      <c r="AQ441" s="16">
        <f t="shared" si="35"/>
        <v>-0.90992095634883341</v>
      </c>
      <c r="AR441" s="16">
        <f t="shared" si="36"/>
        <v>0</v>
      </c>
      <c r="AS441" s="16">
        <f t="shared" si="37"/>
        <v>-0.74724846543353041</v>
      </c>
      <c r="AT441" s="16">
        <f t="shared" si="38"/>
        <v>0</v>
      </c>
      <c r="AU441" s="16">
        <f t="shared" si="39"/>
        <v>-0.70972245732863715</v>
      </c>
    </row>
    <row r="442" spans="1:47" x14ac:dyDescent="0.3">
      <c r="A442">
        <v>4</v>
      </c>
      <c r="B442" t="s">
        <v>110</v>
      </c>
      <c r="C442" t="s">
        <v>108</v>
      </c>
      <c r="D442" t="s">
        <v>90</v>
      </c>
      <c r="F442" s="2">
        <v>0</v>
      </c>
      <c r="G442" s="2">
        <v>1</v>
      </c>
      <c r="H442" s="5">
        <v>0</v>
      </c>
      <c r="I442">
        <f t="shared" si="42"/>
        <v>0</v>
      </c>
      <c r="J442">
        <f t="shared" si="42"/>
        <v>1</v>
      </c>
      <c r="K442">
        <v>3</v>
      </c>
      <c r="L442">
        <v>0</v>
      </c>
      <c r="M442" s="16">
        <f t="shared" si="7"/>
        <v>0</v>
      </c>
      <c r="N442" s="16">
        <f t="shared" si="8"/>
        <v>-0.28393682595030478</v>
      </c>
      <c r="O442" s="16">
        <f t="shared" si="9"/>
        <v>-0.2845610097358004</v>
      </c>
      <c r="P442" s="16">
        <f t="shared" si="10"/>
        <v>0</v>
      </c>
      <c r="Q442" s="16">
        <f t="shared" si="11"/>
        <v>-0.80955987602638391</v>
      </c>
      <c r="R442" s="16">
        <f t="shared" si="12"/>
        <v>0</v>
      </c>
      <c r="S442" s="16">
        <f t="shared" si="13"/>
        <v>-0.73436065713647347</v>
      </c>
      <c r="T442" s="16">
        <f t="shared" si="14"/>
        <v>0</v>
      </c>
      <c r="U442" s="16">
        <f t="shared" si="15"/>
        <v>-0.33602011580253344</v>
      </c>
      <c r="V442" s="16">
        <f t="shared" si="16"/>
        <v>0</v>
      </c>
      <c r="W442" s="16">
        <f t="shared" si="17"/>
        <v>-0.75417831652899214</v>
      </c>
      <c r="Y442" s="16">
        <f t="shared" si="18"/>
        <v>0</v>
      </c>
      <c r="Z442" s="16">
        <f t="shared" si="19"/>
        <v>-0.24722152326595989</v>
      </c>
      <c r="AA442" s="16">
        <f t="shared" si="20"/>
        <v>-0.2443605957833524</v>
      </c>
      <c r="AB442" s="16">
        <f t="shared" si="21"/>
        <v>0</v>
      </c>
      <c r="AC442" s="16">
        <f t="shared" si="22"/>
        <v>-0.52068794815499919</v>
      </c>
      <c r="AD442" s="16">
        <f t="shared" si="23"/>
        <v>0</v>
      </c>
      <c r="AE442" s="16">
        <f t="shared" si="24"/>
        <v>-0.52485917509165958</v>
      </c>
      <c r="AF442" s="16">
        <f t="shared" si="25"/>
        <v>0</v>
      </c>
      <c r="AG442" s="16">
        <f t="shared" si="26"/>
        <v>-0.29828693116020749</v>
      </c>
      <c r="AH442" s="16">
        <f t="shared" si="27"/>
        <v>0</v>
      </c>
      <c r="AI442" s="16">
        <f t="shared" si="28"/>
        <v>-0.46999775012001765</v>
      </c>
      <c r="AK442" s="16">
        <f t="shared" si="29"/>
        <v>0</v>
      </c>
      <c r="AL442" s="16">
        <f t="shared" si="30"/>
        <v>-0.7391960826488414</v>
      </c>
      <c r="AM442" s="16">
        <f t="shared" si="31"/>
        <v>-0.73947809841684686</v>
      </c>
      <c r="AN442" s="16">
        <f t="shared" si="32"/>
        <v>0</v>
      </c>
      <c r="AO442" s="16">
        <f t="shared" si="33"/>
        <v>-0.80964271847524449</v>
      </c>
      <c r="AP442" s="16">
        <f t="shared" si="34"/>
        <v>0</v>
      </c>
      <c r="AQ442" s="16">
        <f t="shared" si="35"/>
        <v>-0.83365738727905103</v>
      </c>
      <c r="AR442" s="16">
        <f t="shared" si="36"/>
        <v>0</v>
      </c>
      <c r="AS442" s="16">
        <f t="shared" si="37"/>
        <v>-0.77554386090787786</v>
      </c>
      <c r="AT442" s="16">
        <f t="shared" si="38"/>
        <v>0</v>
      </c>
      <c r="AU442" s="16">
        <f t="shared" si="39"/>
        <v>-0.75328761319233495</v>
      </c>
    </row>
    <row r="443" spans="1:47" x14ac:dyDescent="0.3">
      <c r="A443">
        <v>4</v>
      </c>
      <c r="B443" t="s">
        <v>111</v>
      </c>
      <c r="C443" t="s">
        <v>108</v>
      </c>
      <c r="D443" t="s">
        <v>90</v>
      </c>
      <c r="F443" s="2">
        <v>0</v>
      </c>
      <c r="G443" s="2">
        <v>0</v>
      </c>
      <c r="H443" s="5">
        <v>0</v>
      </c>
      <c r="I443">
        <f t="shared" si="42"/>
        <v>1</v>
      </c>
      <c r="J443">
        <f t="shared" si="42"/>
        <v>0</v>
      </c>
      <c r="K443">
        <v>3</v>
      </c>
      <c r="L443">
        <v>0</v>
      </c>
      <c r="M443" s="16">
        <f t="shared" si="7"/>
        <v>0</v>
      </c>
      <c r="N443" s="16">
        <f t="shared" si="8"/>
        <v>1.0198331764522925</v>
      </c>
      <c r="O443" s="16">
        <f t="shared" si="9"/>
        <v>1.0311976744579152</v>
      </c>
      <c r="P443" s="16">
        <f t="shared" si="10"/>
        <v>0</v>
      </c>
      <c r="Q443" s="16">
        <f t="shared" si="11"/>
        <v>0.11946040245077524</v>
      </c>
      <c r="R443" s="16">
        <f t="shared" si="12"/>
        <v>0</v>
      </c>
      <c r="S443" s="16">
        <f t="shared" si="13"/>
        <v>0.60559916657160029</v>
      </c>
      <c r="T443" s="16">
        <f t="shared" si="14"/>
        <v>0</v>
      </c>
      <c r="U443" s="16">
        <f t="shared" si="15"/>
        <v>-0.10882052840502461</v>
      </c>
      <c r="V443" s="16">
        <f t="shared" si="16"/>
        <v>0</v>
      </c>
      <c r="W443" s="16">
        <f t="shared" si="17"/>
        <v>0.17447862906562306</v>
      </c>
      <c r="Y443" s="16">
        <f t="shared" si="18"/>
        <v>0</v>
      </c>
      <c r="Z443" s="16">
        <f t="shared" si="19"/>
        <v>0.52571378561385174</v>
      </c>
      <c r="AA443" s="16">
        <f t="shared" si="20"/>
        <v>0.54042524399713965</v>
      </c>
      <c r="AB443" s="16">
        <f t="shared" si="21"/>
        <v>0</v>
      </c>
      <c r="AC443" s="16">
        <f t="shared" si="22"/>
        <v>0.23623935310022043</v>
      </c>
      <c r="AD443" s="16">
        <f t="shared" si="23"/>
        <v>0</v>
      </c>
      <c r="AE443" s="16">
        <f t="shared" si="24"/>
        <v>1.3458613462811675</v>
      </c>
      <c r="AF443" s="16">
        <f t="shared" si="25"/>
        <v>0</v>
      </c>
      <c r="AG443" s="16">
        <f t="shared" si="26"/>
        <v>0.31216242228363705</v>
      </c>
      <c r="AH443" s="16">
        <f t="shared" si="27"/>
        <v>0</v>
      </c>
      <c r="AI443" s="16">
        <f t="shared" si="28"/>
        <v>-3.1190070075048221E-2</v>
      </c>
      <c r="AK443" s="16">
        <f t="shared" si="29"/>
        <v>0</v>
      </c>
      <c r="AL443" s="16">
        <f t="shared" si="30"/>
        <v>-0.37181306988587109</v>
      </c>
      <c r="AM443" s="16">
        <f t="shared" si="31"/>
        <v>-0.36007923591439034</v>
      </c>
      <c r="AN443" s="16">
        <f t="shared" si="32"/>
        <v>0</v>
      </c>
      <c r="AO443" s="16">
        <f t="shared" si="33"/>
        <v>-0.4572704247866044</v>
      </c>
      <c r="AP443" s="16">
        <f t="shared" si="34"/>
        <v>0</v>
      </c>
      <c r="AQ443" s="16">
        <f t="shared" si="35"/>
        <v>0.33836624423604411</v>
      </c>
      <c r="AR443" s="16">
        <f t="shared" si="36"/>
        <v>0</v>
      </c>
      <c r="AS443" s="16">
        <f t="shared" si="37"/>
        <v>-0.3691810218021786</v>
      </c>
      <c r="AT443" s="16">
        <f t="shared" si="38"/>
        <v>0</v>
      </c>
      <c r="AU443" s="16">
        <f t="shared" si="39"/>
        <v>-0.5338679703830902</v>
      </c>
    </row>
    <row r="444" spans="1:47" x14ac:dyDescent="0.3">
      <c r="A444">
        <v>4</v>
      </c>
      <c r="B444" t="s">
        <v>112</v>
      </c>
      <c r="C444" t="s">
        <v>108</v>
      </c>
      <c r="D444" t="s">
        <v>90</v>
      </c>
      <c r="F444" s="2">
        <v>0</v>
      </c>
      <c r="G444" s="2">
        <v>1</v>
      </c>
      <c r="H444" s="5">
        <v>0</v>
      </c>
      <c r="I444">
        <f t="shared" si="42"/>
        <v>1</v>
      </c>
      <c r="J444">
        <f t="shared" si="42"/>
        <v>0</v>
      </c>
      <c r="K444">
        <v>3</v>
      </c>
      <c r="L444">
        <v>0</v>
      </c>
      <c r="M444" s="16">
        <f t="shared" si="7"/>
        <v>0</v>
      </c>
      <c r="N444" s="16">
        <f t="shared" si="8"/>
        <v>1.8514157597987948</v>
      </c>
      <c r="O444" s="16">
        <f t="shared" si="9"/>
        <v>1.8518693964322028</v>
      </c>
      <c r="P444" s="16">
        <f t="shared" si="10"/>
        <v>0</v>
      </c>
      <c r="Q444" s="16">
        <f t="shared" si="11"/>
        <v>1.467723339018878</v>
      </c>
      <c r="R444" s="16">
        <f t="shared" si="12"/>
        <v>0</v>
      </c>
      <c r="S444" s="16">
        <f t="shared" si="13"/>
        <v>4.9029933383202673</v>
      </c>
      <c r="T444" s="16">
        <f t="shared" si="14"/>
        <v>0</v>
      </c>
      <c r="U444" s="16">
        <f t="shared" si="15"/>
        <v>-8.1276335051349693E-2</v>
      </c>
      <c r="V444" s="16">
        <f t="shared" si="16"/>
        <v>0</v>
      </c>
      <c r="W444" s="16">
        <f t="shared" si="17"/>
        <v>2.506930744981354</v>
      </c>
      <c r="Y444" s="16">
        <f t="shared" si="18"/>
        <v>0</v>
      </c>
      <c r="Z444" s="16">
        <f t="shared" si="19"/>
        <v>0.93666401245932895</v>
      </c>
      <c r="AA444" s="16">
        <f t="shared" si="20"/>
        <v>0.95137462706062847</v>
      </c>
      <c r="AB444" s="16">
        <f t="shared" si="21"/>
        <v>0</v>
      </c>
      <c r="AC444" s="16">
        <f t="shared" si="22"/>
        <v>0.73124657346112731</v>
      </c>
      <c r="AD444" s="16">
        <f t="shared" si="23"/>
        <v>0</v>
      </c>
      <c r="AE444" s="16">
        <f t="shared" si="24"/>
        <v>3.9511271293570975</v>
      </c>
      <c r="AF444" s="16">
        <f t="shared" si="25"/>
        <v>0</v>
      </c>
      <c r="AG444" s="16">
        <f t="shared" si="26"/>
        <v>0.41110125587006974</v>
      </c>
      <c r="AH444" s="16">
        <f t="shared" si="27"/>
        <v>0</v>
      </c>
      <c r="AI444" s="16">
        <f t="shared" si="28"/>
        <v>0.65825475614732698</v>
      </c>
      <c r="AK444" s="16">
        <f t="shared" si="29"/>
        <v>0</v>
      </c>
      <c r="AL444" s="16">
        <f t="shared" si="30"/>
        <v>-0.16700966376320922</v>
      </c>
      <c r="AM444" s="16">
        <f t="shared" si="31"/>
        <v>-0.14568919492546353</v>
      </c>
      <c r="AN444" s="16">
        <f t="shared" si="32"/>
        <v>0</v>
      </c>
      <c r="AO444" s="16">
        <f t="shared" si="33"/>
        <v>-0.11766214737292109</v>
      </c>
      <c r="AP444" s="16">
        <f t="shared" si="34"/>
        <v>0</v>
      </c>
      <c r="AQ444" s="16">
        <f t="shared" si="35"/>
        <v>1.7375171051570224</v>
      </c>
      <c r="AR444" s="16">
        <f t="shared" si="36"/>
        <v>0</v>
      </c>
      <c r="AS444" s="16">
        <f t="shared" si="37"/>
        <v>-0.31893986959800036</v>
      </c>
      <c r="AT444" s="16">
        <f t="shared" si="38"/>
        <v>0</v>
      </c>
      <c r="AU444" s="16">
        <f t="shared" si="39"/>
        <v>-0.19952811336300277</v>
      </c>
    </row>
    <row r="445" spans="1:47" x14ac:dyDescent="0.3">
      <c r="A445">
        <v>4</v>
      </c>
      <c r="B445" t="s">
        <v>113</v>
      </c>
      <c r="C445" t="s">
        <v>108</v>
      </c>
      <c r="D445" t="s">
        <v>90</v>
      </c>
      <c r="F445" s="2">
        <v>0</v>
      </c>
      <c r="G445" s="2">
        <v>0</v>
      </c>
      <c r="H445" s="5">
        <v>0</v>
      </c>
      <c r="I445">
        <f t="shared" si="42"/>
        <v>0</v>
      </c>
      <c r="J445">
        <f t="shared" si="42"/>
        <v>1</v>
      </c>
      <c r="K445">
        <v>3</v>
      </c>
      <c r="L445">
        <v>0</v>
      </c>
      <c r="M445" s="16">
        <f t="shared" si="7"/>
        <v>0</v>
      </c>
      <c r="N445" s="16">
        <f t="shared" si="8"/>
        <v>-8.288870504111813E-2</v>
      </c>
      <c r="O445" s="16">
        <f t="shared" si="9"/>
        <v>-7.2408587199181085E-2</v>
      </c>
      <c r="P445" s="16">
        <f t="shared" si="10"/>
        <v>0</v>
      </c>
      <c r="Q445" s="16">
        <f t="shared" si="11"/>
        <v>-0.90527016437860619</v>
      </c>
      <c r="R445" s="16">
        <f t="shared" si="12"/>
        <v>0</v>
      </c>
      <c r="S445" s="16">
        <f t="shared" si="13"/>
        <v>-0.71258762841592593</v>
      </c>
      <c r="T445" s="16">
        <f t="shared" si="14"/>
        <v>0</v>
      </c>
      <c r="U445" s="16">
        <f t="shared" si="15"/>
        <v>-0.34046520190340035</v>
      </c>
      <c r="V445" s="16">
        <f t="shared" si="16"/>
        <v>0</v>
      </c>
      <c r="W445" s="16">
        <f t="shared" si="17"/>
        <v>-0.6648123358045136</v>
      </c>
      <c r="Y445" s="16">
        <f t="shared" si="18"/>
        <v>0</v>
      </c>
      <c r="Z445" s="16">
        <f t="shared" si="19"/>
        <v>-9.4115104596967133E-2</v>
      </c>
      <c r="AA445" s="16">
        <f t="shared" si="20"/>
        <v>-8.8890306803156682E-2</v>
      </c>
      <c r="AB445" s="16">
        <f t="shared" si="21"/>
        <v>0</v>
      </c>
      <c r="AC445" s="16">
        <f t="shared" si="22"/>
        <v>-0.62089609990512806</v>
      </c>
      <c r="AD445" s="16">
        <f t="shared" si="23"/>
        <v>0</v>
      </c>
      <c r="AE445" s="16">
        <f t="shared" si="24"/>
        <v>-0.42304805461817491</v>
      </c>
      <c r="AF445" s="16">
        <f t="shared" si="25"/>
        <v>0</v>
      </c>
      <c r="AG445" s="16">
        <f t="shared" si="26"/>
        <v>-0.27213747499314467</v>
      </c>
      <c r="AH445" s="16">
        <f t="shared" si="27"/>
        <v>0</v>
      </c>
      <c r="AI445" s="16">
        <f t="shared" si="28"/>
        <v>-0.34955093363887224</v>
      </c>
      <c r="AK445" s="16">
        <f t="shared" si="29"/>
        <v>0</v>
      </c>
      <c r="AL445" s="16">
        <f t="shared" si="30"/>
        <v>-0.67924114153963189</v>
      </c>
      <c r="AM445" s="16">
        <f t="shared" si="31"/>
        <v>-0.67567587630446191</v>
      </c>
      <c r="AN445" s="16">
        <f t="shared" si="32"/>
        <v>0</v>
      </c>
      <c r="AO445" s="16">
        <f t="shared" si="33"/>
        <v>-0.8505559594474964</v>
      </c>
      <c r="AP445" s="16">
        <f t="shared" si="34"/>
        <v>0</v>
      </c>
      <c r="AQ445" s="16">
        <f t="shared" si="35"/>
        <v>-0.79031770658716061</v>
      </c>
      <c r="AR445" s="16">
        <f t="shared" si="36"/>
        <v>0</v>
      </c>
      <c r="AS445" s="16">
        <f t="shared" si="37"/>
        <v>-0.75059271918878445</v>
      </c>
      <c r="AT445" s="16">
        <f t="shared" si="38"/>
        <v>0</v>
      </c>
      <c r="AU445" s="16">
        <f t="shared" si="39"/>
        <v>-0.67967955660036661</v>
      </c>
    </row>
    <row r="446" spans="1:47" x14ac:dyDescent="0.3">
      <c r="A446">
        <v>4</v>
      </c>
      <c r="B446" t="s">
        <v>114</v>
      </c>
      <c r="C446" t="s">
        <v>108</v>
      </c>
      <c r="D446" t="s">
        <v>90</v>
      </c>
      <c r="F446" s="2">
        <v>0</v>
      </c>
      <c r="G446" s="2">
        <v>0</v>
      </c>
      <c r="H446" s="5">
        <v>1</v>
      </c>
      <c r="I446">
        <f t="shared" si="42"/>
        <v>0</v>
      </c>
      <c r="J446">
        <f t="shared" si="42"/>
        <v>1</v>
      </c>
      <c r="K446">
        <v>3</v>
      </c>
      <c r="L446">
        <v>3</v>
      </c>
      <c r="M446" s="16">
        <f t="shared" si="7"/>
        <v>0</v>
      </c>
      <c r="N446" s="16">
        <f t="shared" si="8"/>
        <v>-0.47499966324216536</v>
      </c>
      <c r="O446" s="16">
        <f t="shared" si="9"/>
        <v>-0.4698409098052439</v>
      </c>
      <c r="P446" s="16">
        <f t="shared" si="10"/>
        <v>0</v>
      </c>
      <c r="Q446" s="16">
        <f t="shared" si="11"/>
        <v>-0.56390651833489247</v>
      </c>
      <c r="R446" s="16">
        <f t="shared" si="12"/>
        <v>0</v>
      </c>
      <c r="S446" s="16">
        <f t="shared" si="13"/>
        <v>-0.72609828192753567</v>
      </c>
      <c r="T446" s="16">
        <f t="shared" si="14"/>
        <v>0</v>
      </c>
      <c r="U446" s="16">
        <f t="shared" si="15"/>
        <v>-0.33212083463361952</v>
      </c>
      <c r="V446" s="16">
        <f t="shared" si="16"/>
        <v>0</v>
      </c>
      <c r="W446" s="16">
        <f t="shared" si="17"/>
        <v>-0.85392871439738205</v>
      </c>
      <c r="Y446" s="16">
        <f t="shared" si="18"/>
        <v>0</v>
      </c>
      <c r="Z446" s="16">
        <f t="shared" si="19"/>
        <v>-0.47545780305874569</v>
      </c>
      <c r="AA446" s="16">
        <f t="shared" si="20"/>
        <v>-0.45732737500505694</v>
      </c>
      <c r="AB446" s="16">
        <f t="shared" si="21"/>
        <v>0</v>
      </c>
      <c r="AC446" s="16">
        <f t="shared" si="22"/>
        <v>-0.51999733669222681</v>
      </c>
      <c r="AD446" s="16">
        <f t="shared" si="23"/>
        <v>0</v>
      </c>
      <c r="AE446" s="16">
        <f t="shared" si="24"/>
        <v>-0.66448292154949096</v>
      </c>
      <c r="AF446" s="16">
        <f t="shared" si="25"/>
        <v>0</v>
      </c>
      <c r="AG446" s="16">
        <f t="shared" si="26"/>
        <v>-0.24528336638283138</v>
      </c>
      <c r="AH446" s="16">
        <f t="shared" si="27"/>
        <v>0</v>
      </c>
      <c r="AI446" s="16">
        <f t="shared" si="28"/>
        <v>-0.67791458726039788</v>
      </c>
      <c r="AK446" s="16">
        <f t="shared" si="29"/>
        <v>0</v>
      </c>
      <c r="AL446" s="16">
        <f t="shared" si="30"/>
        <v>-0.82702824019827048</v>
      </c>
      <c r="AM446" s="16">
        <f t="shared" si="31"/>
        <v>-0.82026538367270618</v>
      </c>
      <c r="AN446" s="16">
        <f t="shared" si="32"/>
        <v>0</v>
      </c>
      <c r="AO446" s="16">
        <f t="shared" si="33"/>
        <v>-0.81058105790777335</v>
      </c>
      <c r="AP446" s="16">
        <f t="shared" si="34"/>
        <v>0</v>
      </c>
      <c r="AQ446" s="16">
        <f t="shared" si="35"/>
        <v>-0.88587766472116147</v>
      </c>
      <c r="AR446" s="16">
        <f t="shared" si="36"/>
        <v>0</v>
      </c>
      <c r="AS446" s="16">
        <f t="shared" si="37"/>
        <v>-0.7398384526863151</v>
      </c>
      <c r="AT446" s="16">
        <f t="shared" si="38"/>
        <v>0</v>
      </c>
      <c r="AU446" s="16">
        <f t="shared" si="39"/>
        <v>-0.84122498697065651</v>
      </c>
    </row>
    <row r="447" spans="1:47" x14ac:dyDescent="0.3">
      <c r="A447">
        <v>4</v>
      </c>
      <c r="B447" t="s">
        <v>115</v>
      </c>
      <c r="C447" t="s">
        <v>108</v>
      </c>
      <c r="D447" t="s">
        <v>90</v>
      </c>
      <c r="F447" s="2">
        <v>0</v>
      </c>
      <c r="G447" s="2">
        <v>1</v>
      </c>
      <c r="H447" s="5">
        <v>0</v>
      </c>
      <c r="I447">
        <f t="shared" si="42"/>
        <v>1</v>
      </c>
      <c r="J447">
        <f t="shared" si="42"/>
        <v>0</v>
      </c>
      <c r="K447">
        <v>3</v>
      </c>
      <c r="L447">
        <v>0</v>
      </c>
      <c r="M447" s="16">
        <f t="shared" si="7"/>
        <v>0</v>
      </c>
      <c r="N447" s="16">
        <f t="shared" si="8"/>
        <v>-0.34703458446635282</v>
      </c>
      <c r="O447" s="16">
        <f t="shared" si="9"/>
        <v>-0.34373162905417004</v>
      </c>
      <c r="P447" s="16">
        <f t="shared" si="10"/>
        <v>0</v>
      </c>
      <c r="Q447" s="16">
        <f t="shared" si="11"/>
        <v>-0.61457140131308596</v>
      </c>
      <c r="R447" s="16">
        <f t="shared" si="12"/>
        <v>0</v>
      </c>
      <c r="S447" s="16">
        <f t="shared" si="13"/>
        <v>-0.61338434261099273</v>
      </c>
      <c r="T447" s="16">
        <f t="shared" si="14"/>
        <v>0</v>
      </c>
      <c r="U447" s="16">
        <f t="shared" si="15"/>
        <v>-0.10929769448449535</v>
      </c>
      <c r="V447" s="16">
        <f t="shared" si="16"/>
        <v>0</v>
      </c>
      <c r="W447" s="16">
        <f t="shared" si="17"/>
        <v>-0.68094427624762788</v>
      </c>
      <c r="Y447" s="16">
        <f t="shared" si="18"/>
        <v>0</v>
      </c>
      <c r="Z447" s="16">
        <f t="shared" si="19"/>
        <v>-0.21621057794870172</v>
      </c>
      <c r="AA447" s="16">
        <f t="shared" si="20"/>
        <v>-0.24107165414018134</v>
      </c>
      <c r="AB447" s="16">
        <f t="shared" si="21"/>
        <v>0</v>
      </c>
      <c r="AC447" s="16">
        <f t="shared" si="22"/>
        <v>-0.37089000343541928</v>
      </c>
      <c r="AD447" s="16">
        <f t="shared" si="23"/>
        <v>0</v>
      </c>
      <c r="AE447" s="16">
        <f t="shared" si="24"/>
        <v>-0.31270853234915058</v>
      </c>
      <c r="AF447" s="16">
        <f t="shared" si="25"/>
        <v>0</v>
      </c>
      <c r="AG447" s="16">
        <f t="shared" si="26"/>
        <v>0.3172543876889366</v>
      </c>
      <c r="AH447" s="16">
        <f t="shared" si="27"/>
        <v>0</v>
      </c>
      <c r="AI447" s="16">
        <f t="shared" si="28"/>
        <v>-0.45220372728165364</v>
      </c>
      <c r="AK447" s="16">
        <f t="shared" si="29"/>
        <v>0</v>
      </c>
      <c r="AL447" s="16">
        <f t="shared" si="30"/>
        <v>-0.65527540390147709</v>
      </c>
      <c r="AM447" s="16">
        <f t="shared" si="31"/>
        <v>-0.67301542592459251</v>
      </c>
      <c r="AN447" s="16">
        <f t="shared" si="32"/>
        <v>0</v>
      </c>
      <c r="AO447" s="16">
        <f t="shared" si="33"/>
        <v>-0.72335380272401961</v>
      </c>
      <c r="AP447" s="16">
        <f t="shared" si="34"/>
        <v>0</v>
      </c>
      <c r="AQ447" s="16">
        <f t="shared" si="35"/>
        <v>-0.64025749400526188</v>
      </c>
      <c r="AR447" s="16">
        <f t="shared" si="36"/>
        <v>0</v>
      </c>
      <c r="AS447" s="16">
        <f t="shared" si="37"/>
        <v>-0.39631362020362371</v>
      </c>
      <c r="AT447" s="16">
        <f t="shared" si="38"/>
        <v>0</v>
      </c>
      <c r="AU447" s="16">
        <f t="shared" si="39"/>
        <v>-0.7427206092817572</v>
      </c>
    </row>
    <row r="448" spans="1:47" x14ac:dyDescent="0.3">
      <c r="A448">
        <v>5</v>
      </c>
      <c r="B448" t="s">
        <v>116</v>
      </c>
      <c r="C448" t="s">
        <v>117</v>
      </c>
      <c r="D448" t="s">
        <v>118</v>
      </c>
      <c r="F448" s="2">
        <v>0</v>
      </c>
      <c r="G448" s="2">
        <v>0</v>
      </c>
      <c r="H448" s="5">
        <v>0</v>
      </c>
      <c r="I448">
        <f t="shared" si="42"/>
        <v>1</v>
      </c>
      <c r="J448">
        <f t="shared" si="42"/>
        <v>0</v>
      </c>
      <c r="K448">
        <v>3</v>
      </c>
      <c r="L448">
        <v>0</v>
      </c>
      <c r="M448" s="16">
        <f t="shared" si="7"/>
        <v>0</v>
      </c>
      <c r="N448" s="16">
        <f t="shared" si="8"/>
        <v>0.73956804609726556</v>
      </c>
      <c r="O448" s="16">
        <f t="shared" si="9"/>
        <v>0.74055538758592476</v>
      </c>
      <c r="P448" s="16">
        <f t="shared" si="10"/>
        <v>0</v>
      </c>
      <c r="Q448" s="16">
        <f t="shared" si="11"/>
        <v>9.2734707011638912E-2</v>
      </c>
      <c r="R448" s="16">
        <f t="shared" si="12"/>
        <v>0</v>
      </c>
      <c r="S448" s="16">
        <f t="shared" si="13"/>
        <v>19.271640032780173</v>
      </c>
      <c r="T448" s="16">
        <f t="shared" si="14"/>
        <v>0</v>
      </c>
      <c r="U448" s="16">
        <f t="shared" si="15"/>
        <v>-8.0937726225378148E-2</v>
      </c>
      <c r="V448" s="16">
        <f t="shared" si="16"/>
        <v>0</v>
      </c>
      <c r="W448" s="16">
        <f t="shared" si="17"/>
        <v>10.340630810791843</v>
      </c>
      <c r="Y448" s="16">
        <f t="shared" si="18"/>
        <v>0</v>
      </c>
      <c r="Z448" s="16">
        <f t="shared" si="19"/>
        <v>0.83950567373413021</v>
      </c>
      <c r="AA448" s="16">
        <f t="shared" si="20"/>
        <v>0.83333891166741658</v>
      </c>
      <c r="AB448" s="16">
        <f t="shared" si="21"/>
        <v>0</v>
      </c>
      <c r="AC448" s="16">
        <f t="shared" si="22"/>
        <v>0.54570834190615958</v>
      </c>
      <c r="AD448" s="16">
        <f t="shared" si="23"/>
        <v>0</v>
      </c>
      <c r="AE448" s="16">
        <f t="shared" si="24"/>
        <v>3.7411752862544216</v>
      </c>
      <c r="AF448" s="16">
        <f t="shared" si="25"/>
        <v>0</v>
      </c>
      <c r="AG448" s="16">
        <f t="shared" si="26"/>
        <v>0.29139509057955809</v>
      </c>
      <c r="AH448" s="16">
        <f t="shared" si="27"/>
        <v>0</v>
      </c>
      <c r="AI448" s="16">
        <f t="shared" si="28"/>
        <v>19.717460528133337</v>
      </c>
      <c r="AK448" s="16">
        <f t="shared" si="29"/>
        <v>0</v>
      </c>
      <c r="AL448" s="16">
        <f t="shared" si="30"/>
        <v>-0.12969682741487734</v>
      </c>
      <c r="AM448" s="16">
        <f t="shared" si="31"/>
        <v>-0.13469677711966405</v>
      </c>
      <c r="AN448" s="16">
        <f t="shared" si="32"/>
        <v>0</v>
      </c>
      <c r="AO448" s="16">
        <f t="shared" si="33"/>
        <v>-0.25407622497442811</v>
      </c>
      <c r="AP448" s="16">
        <f t="shared" si="34"/>
        <v>0</v>
      </c>
      <c r="AQ448" s="16">
        <f t="shared" si="35"/>
        <v>2.3028426543025473</v>
      </c>
      <c r="AR448" s="16">
        <f t="shared" si="36"/>
        <v>0</v>
      </c>
      <c r="AS448" s="16">
        <f t="shared" si="37"/>
        <v>-0.52328073550300747</v>
      </c>
      <c r="AT448" s="16">
        <f t="shared" si="38"/>
        <v>0</v>
      </c>
      <c r="AU448" s="16">
        <f t="shared" si="39"/>
        <v>11.822737243956084</v>
      </c>
    </row>
    <row r="449" spans="1:47" x14ac:dyDescent="0.3">
      <c r="A449">
        <v>5</v>
      </c>
      <c r="B449" t="s">
        <v>119</v>
      </c>
      <c r="C449" t="s">
        <v>117</v>
      </c>
      <c r="D449" t="s">
        <v>118</v>
      </c>
      <c r="F449" s="2">
        <v>0</v>
      </c>
      <c r="G449" s="2">
        <v>1</v>
      </c>
      <c r="H449" s="5">
        <v>1</v>
      </c>
      <c r="I449">
        <f t="shared" ref="I449:J464" si="43">I68</f>
        <v>0</v>
      </c>
      <c r="J449">
        <f t="shared" si="43"/>
        <v>1</v>
      </c>
      <c r="K449">
        <v>3</v>
      </c>
      <c r="L449">
        <v>3</v>
      </c>
      <c r="M449" s="16">
        <f t="shared" ref="M449:M512" si="44">(M68-M68)/M68</f>
        <v>0</v>
      </c>
      <c r="N449" s="16">
        <f t="shared" ref="N449:N512" si="45">(N68-M68)/M68</f>
        <v>-0.68093469376164051</v>
      </c>
      <c r="O449" s="16">
        <f t="shared" ref="O449:O512" si="46">(O68-M68)/M68</f>
        <v>-0.67712811804885742</v>
      </c>
      <c r="P449" s="16">
        <f t="shared" ref="P449:P512" si="47">(P68-P68)/P68</f>
        <v>0</v>
      </c>
      <c r="Q449" s="16">
        <f t="shared" ref="Q449:Q512" si="48">(Q68-P68)/P68</f>
        <v>-0.96162923024618563</v>
      </c>
      <c r="R449" s="16">
        <f t="shared" ref="R449:R512" si="49">(R68-R68)/R68</f>
        <v>0</v>
      </c>
      <c r="S449" s="16">
        <f t="shared" ref="S449:S512" si="50">(S68-R68)/R68</f>
        <v>-0.93378760603665611</v>
      </c>
      <c r="T449" s="16">
        <f t="shared" ref="T449:T512" si="51">(T68-T68)/T68</f>
        <v>0</v>
      </c>
      <c r="U449" s="16">
        <f t="shared" ref="U449:U512" si="52">(U68-T68)/T68</f>
        <v>-0.22509695236986813</v>
      </c>
      <c r="V449" s="16">
        <f t="shared" ref="V449:V512" si="53">(V68-V68)/V68</f>
        <v>0</v>
      </c>
      <c r="W449" s="16">
        <f t="shared" ref="W449:W512" si="54">(W68-V68)/V68</f>
        <v>-0.92548106853546508</v>
      </c>
      <c r="Y449" s="16">
        <f t="shared" ref="Y449:Y512" si="55">(Y68-Y68)/Y68</f>
        <v>0</v>
      </c>
      <c r="Z449" s="16">
        <f t="shared" ref="Z449:Z512" si="56">(Z68-Y68)/Y68</f>
        <v>-0.55798159064830877</v>
      </c>
      <c r="AA449" s="16">
        <f t="shared" ref="AA449:AA512" si="57">(AA68-Y68)/Y68</f>
        <v>-0.55482101190336985</v>
      </c>
      <c r="AB449" s="16">
        <f t="shared" ref="AB449:AB512" si="58">(AB68-AB68)/AB68</f>
        <v>0</v>
      </c>
      <c r="AC449" s="16">
        <f t="shared" ref="AC449:AC512" si="59">(AC68-AB68)/AB68</f>
        <v>-0.8783066891642165</v>
      </c>
      <c r="AD449" s="16">
        <f t="shared" ref="AD449:AD512" si="60">(AD68-AD68)/AD68</f>
        <v>0</v>
      </c>
      <c r="AE449" s="16">
        <f t="shared" ref="AE449:AE512" si="61">(AE68-AD68)/AD68</f>
        <v>-0.83821425582326359</v>
      </c>
      <c r="AF449" s="16">
        <f t="shared" ref="AF449:AF512" si="62">(AF68-AF68)/AF68</f>
        <v>0</v>
      </c>
      <c r="AG449" s="16">
        <f t="shared" ref="AG449:AG512" si="63">(AG68-AF68)/AF68</f>
        <v>-0.13985054680838166</v>
      </c>
      <c r="AH449" s="16">
        <f t="shared" ref="AH449:AH512" si="64">(AH68-AH68)/AH68</f>
        <v>0</v>
      </c>
      <c r="AI449" s="16">
        <f t="shared" ref="AI449:AI512" si="65">(AI68-AH68)/AH68</f>
        <v>-0.55620013775391952</v>
      </c>
      <c r="AK449" s="16">
        <f t="shared" ref="AK449:AK512" si="66">(AK68-AK68)/AK68</f>
        <v>0</v>
      </c>
      <c r="AL449" s="16">
        <f t="shared" ref="AL449:AL512" si="67">(AL68-AK68)/AK68</f>
        <v>-0.82715720309844409</v>
      </c>
      <c r="AM449" s="16">
        <f t="shared" ref="AM449:AM512" si="68">(AM68-AK68)/AK68</f>
        <v>-0.82454327943025785</v>
      </c>
      <c r="AN449" s="16">
        <f t="shared" ref="AN449:AN512" si="69">(AN68-AN68)/AN68</f>
        <v>0</v>
      </c>
      <c r="AO449" s="16">
        <f t="shared" ref="AO449:AO512" si="70">(AO68-AN68)/AN68</f>
        <v>-0.94540025553744966</v>
      </c>
      <c r="AP449" s="16">
        <f t="shared" ref="AP449:AP512" si="71">(AP68-AP68)/AP68</f>
        <v>0</v>
      </c>
      <c r="AQ449" s="16">
        <f t="shared" ref="AQ449:AQ512" si="72">(AQ68-AP68)/AP68</f>
        <v>-0.91433337702175743</v>
      </c>
      <c r="AR449" s="16">
        <f t="shared" ref="AR449:AR512" si="73">(AR68-AR68)/AR68</f>
        <v>0</v>
      </c>
      <c r="AS449" s="16">
        <f t="shared" ref="AS449:AS512" si="74">(AS68-AR68)/AR68</f>
        <v>-0.72344113220011974</v>
      </c>
      <c r="AT449" s="16">
        <f t="shared" ref="AT449:AT512" si="75">(AT68-AT68)/AT68</f>
        <v>0</v>
      </c>
      <c r="AU449" s="16">
        <f t="shared" ref="AU449:AU512" si="76">(AU68-AT68)/AT68</f>
        <v>-0.79905878354806259</v>
      </c>
    </row>
    <row r="450" spans="1:47" x14ac:dyDescent="0.3">
      <c r="A450">
        <v>5</v>
      </c>
      <c r="B450" t="s">
        <v>120</v>
      </c>
      <c r="C450" t="s">
        <v>117</v>
      </c>
      <c r="D450" t="s">
        <v>118</v>
      </c>
      <c r="F450" s="2">
        <v>0</v>
      </c>
      <c r="G450" s="2">
        <v>1</v>
      </c>
      <c r="H450" s="5">
        <v>0</v>
      </c>
      <c r="I450">
        <f t="shared" si="43"/>
        <v>1</v>
      </c>
      <c r="J450">
        <f t="shared" si="43"/>
        <v>0</v>
      </c>
      <c r="K450">
        <v>3</v>
      </c>
      <c r="L450">
        <v>0</v>
      </c>
      <c r="M450" s="16">
        <f t="shared" si="44"/>
        <v>0</v>
      </c>
      <c r="N450" s="16">
        <f t="shared" si="45"/>
        <v>-0.34548819378963586</v>
      </c>
      <c r="O450" s="16">
        <f t="shared" si="46"/>
        <v>-0.33871464137556018</v>
      </c>
      <c r="P450" s="16">
        <f t="shared" si="47"/>
        <v>0</v>
      </c>
      <c r="Q450" s="16">
        <f t="shared" si="48"/>
        <v>-0.92239111054985268</v>
      </c>
      <c r="R450" s="16">
        <f t="shared" si="49"/>
        <v>0</v>
      </c>
      <c r="S450" s="16">
        <f t="shared" si="50"/>
        <v>-0.88844774171098284</v>
      </c>
      <c r="T450" s="16">
        <f t="shared" si="51"/>
        <v>0</v>
      </c>
      <c r="U450" s="16">
        <f t="shared" si="52"/>
        <v>-0.21239045029622117</v>
      </c>
      <c r="V450" s="16">
        <f t="shared" si="53"/>
        <v>0</v>
      </c>
      <c r="W450" s="16">
        <f t="shared" si="54"/>
        <v>-0.91156870503621634</v>
      </c>
      <c r="Y450" s="16">
        <f t="shared" si="55"/>
        <v>0</v>
      </c>
      <c r="Z450" s="16">
        <f t="shared" si="56"/>
        <v>-0.30550820789694932</v>
      </c>
      <c r="AA450" s="16">
        <f t="shared" si="57"/>
        <v>-0.30457235968659591</v>
      </c>
      <c r="AB450" s="16">
        <f t="shared" si="58"/>
        <v>0</v>
      </c>
      <c r="AC450" s="16">
        <f t="shared" si="59"/>
        <v>-0.76717671463513692</v>
      </c>
      <c r="AD450" s="16">
        <f t="shared" si="60"/>
        <v>0</v>
      </c>
      <c r="AE450" s="16">
        <f t="shared" si="61"/>
        <v>-0.80825993737550683</v>
      </c>
      <c r="AF450" s="16">
        <f t="shared" si="62"/>
        <v>0</v>
      </c>
      <c r="AG450" s="16">
        <f t="shared" si="63"/>
        <v>-6.7889407425793608E-2</v>
      </c>
      <c r="AH450" s="16">
        <f t="shared" si="64"/>
        <v>0</v>
      </c>
      <c r="AI450" s="16">
        <f t="shared" si="65"/>
        <v>-0.5404305656407451</v>
      </c>
      <c r="AK450" s="16">
        <f t="shared" si="66"/>
        <v>0</v>
      </c>
      <c r="AL450" s="16">
        <f t="shared" si="67"/>
        <v>-0.74230402851476751</v>
      </c>
      <c r="AM450" s="16">
        <f t="shared" si="68"/>
        <v>-0.7383521575308043</v>
      </c>
      <c r="AN450" s="16">
        <f t="shared" si="69"/>
        <v>0</v>
      </c>
      <c r="AO450" s="16">
        <f t="shared" si="70"/>
        <v>-0.89993966142046311</v>
      </c>
      <c r="AP450" s="16">
        <f t="shared" si="71"/>
        <v>0</v>
      </c>
      <c r="AQ450" s="16">
        <f t="shared" si="72"/>
        <v>-0.9148554704448062</v>
      </c>
      <c r="AR450" s="16">
        <f t="shared" si="73"/>
        <v>0</v>
      </c>
      <c r="AS450" s="16">
        <f t="shared" si="74"/>
        <v>-0.69689582581410925</v>
      </c>
      <c r="AT450" s="16">
        <f t="shared" si="75"/>
        <v>0</v>
      </c>
      <c r="AU450" s="16">
        <f t="shared" si="76"/>
        <v>-0.74418300300561646</v>
      </c>
    </row>
    <row r="451" spans="1:47" x14ac:dyDescent="0.3">
      <c r="A451">
        <v>5</v>
      </c>
      <c r="B451" t="s">
        <v>121</v>
      </c>
      <c r="C451" t="s">
        <v>117</v>
      </c>
      <c r="D451" t="s">
        <v>118</v>
      </c>
      <c r="F451" s="2">
        <v>0</v>
      </c>
      <c r="G451" s="2">
        <v>0</v>
      </c>
      <c r="H451" s="5">
        <v>0</v>
      </c>
      <c r="I451">
        <f t="shared" si="43"/>
        <v>1</v>
      </c>
      <c r="J451">
        <f t="shared" si="43"/>
        <v>0</v>
      </c>
      <c r="K451">
        <v>3</v>
      </c>
      <c r="L451">
        <v>0</v>
      </c>
      <c r="M451" s="16">
        <f t="shared" si="44"/>
        <v>0</v>
      </c>
      <c r="N451" s="16">
        <f t="shared" si="45"/>
        <v>-0.59469670855948031</v>
      </c>
      <c r="O451" s="16">
        <f t="shared" si="46"/>
        <v>-0.58990245515470885</v>
      </c>
      <c r="P451" s="16">
        <f t="shared" si="47"/>
        <v>0</v>
      </c>
      <c r="Q451" s="16">
        <f t="shared" si="48"/>
        <v>-0.88675493375686243</v>
      </c>
      <c r="R451" s="16">
        <f t="shared" si="49"/>
        <v>0</v>
      </c>
      <c r="S451" s="16">
        <f t="shared" si="50"/>
        <v>-0.92252566609634101</v>
      </c>
      <c r="T451" s="16">
        <f t="shared" si="51"/>
        <v>0</v>
      </c>
      <c r="U451" s="16">
        <f t="shared" si="52"/>
        <v>-7.344497861630099E-2</v>
      </c>
      <c r="V451" s="16">
        <f t="shared" si="53"/>
        <v>0</v>
      </c>
      <c r="W451" s="16">
        <f t="shared" si="54"/>
        <v>-0.91366776881514455</v>
      </c>
      <c r="Y451" s="16">
        <f t="shared" si="55"/>
        <v>0</v>
      </c>
      <c r="Z451" s="16">
        <f t="shared" si="56"/>
        <v>-0.58394419103058814</v>
      </c>
      <c r="AA451" s="16">
        <f t="shared" si="57"/>
        <v>-0.57484721215234413</v>
      </c>
      <c r="AB451" s="16">
        <f t="shared" si="58"/>
        <v>0</v>
      </c>
      <c r="AC451" s="16">
        <f t="shared" si="59"/>
        <v>-0.84771772503676868</v>
      </c>
      <c r="AD451" s="16">
        <f t="shared" si="60"/>
        <v>0</v>
      </c>
      <c r="AE451" s="16">
        <f t="shared" si="61"/>
        <v>-0.90787704189259377</v>
      </c>
      <c r="AF451" s="16">
        <f t="shared" si="62"/>
        <v>0</v>
      </c>
      <c r="AG451" s="16">
        <f t="shared" si="63"/>
        <v>0.29398378468772779</v>
      </c>
      <c r="AH451" s="16">
        <f t="shared" si="64"/>
        <v>0</v>
      </c>
      <c r="AI451" s="16">
        <f t="shared" si="65"/>
        <v>-0.74005044244250784</v>
      </c>
      <c r="AK451" s="16">
        <f t="shared" si="66"/>
        <v>0</v>
      </c>
      <c r="AL451" s="16">
        <f t="shared" si="67"/>
        <v>-0.84957382829644024</v>
      </c>
      <c r="AM451" s="16">
        <f t="shared" si="68"/>
        <v>-0.84495374213945584</v>
      </c>
      <c r="AN451" s="16">
        <f t="shared" si="69"/>
        <v>0</v>
      </c>
      <c r="AO451" s="16">
        <f t="shared" si="70"/>
        <v>-0.90516739524784018</v>
      </c>
      <c r="AP451" s="16">
        <f t="shared" si="71"/>
        <v>0</v>
      </c>
      <c r="AQ451" s="16">
        <f t="shared" si="72"/>
        <v>-0.95194357997914314</v>
      </c>
      <c r="AR451" s="16">
        <f t="shared" si="73"/>
        <v>0</v>
      </c>
      <c r="AS451" s="16">
        <f t="shared" si="74"/>
        <v>-0.5062776797917804</v>
      </c>
      <c r="AT451" s="16">
        <f t="shared" si="75"/>
        <v>0</v>
      </c>
      <c r="AU451" s="16">
        <f t="shared" si="76"/>
        <v>-0.85254275983069028</v>
      </c>
    </row>
    <row r="452" spans="1:47" x14ac:dyDescent="0.3">
      <c r="A452">
        <v>5</v>
      </c>
      <c r="B452" t="s">
        <v>122</v>
      </c>
      <c r="C452" t="s">
        <v>117</v>
      </c>
      <c r="D452" t="s">
        <v>118</v>
      </c>
      <c r="F452" s="2">
        <v>0</v>
      </c>
      <c r="G452" s="2">
        <v>1</v>
      </c>
      <c r="H452" s="5">
        <v>0</v>
      </c>
      <c r="I452">
        <f t="shared" si="43"/>
        <v>1</v>
      </c>
      <c r="J452">
        <f t="shared" si="43"/>
        <v>0</v>
      </c>
      <c r="K452">
        <v>3</v>
      </c>
      <c r="L452">
        <v>0</v>
      </c>
      <c r="M452" s="16">
        <f t="shared" si="44"/>
        <v>0</v>
      </c>
      <c r="N452" s="16">
        <f t="shared" si="45"/>
        <v>-0.47421949791726736</v>
      </c>
      <c r="O452" s="16">
        <f t="shared" si="46"/>
        <v>-0.46923953421233566</v>
      </c>
      <c r="P452" s="16">
        <f t="shared" si="47"/>
        <v>0</v>
      </c>
      <c r="Q452" s="16">
        <f t="shared" si="48"/>
        <v>-0.94862594572549919</v>
      </c>
      <c r="R452" s="16">
        <f t="shared" si="49"/>
        <v>0</v>
      </c>
      <c r="S452" s="16">
        <f t="shared" si="50"/>
        <v>-0.92100014038809086</v>
      </c>
      <c r="T452" s="16">
        <f t="shared" si="51"/>
        <v>0</v>
      </c>
      <c r="U452" s="16">
        <f t="shared" si="52"/>
        <v>-6.3884182473720005E-2</v>
      </c>
      <c r="V452" s="16">
        <f t="shared" si="53"/>
        <v>0</v>
      </c>
      <c r="W452" s="16">
        <f t="shared" si="54"/>
        <v>-0.9184194414583895</v>
      </c>
      <c r="Y452" s="16">
        <f t="shared" si="55"/>
        <v>0</v>
      </c>
      <c r="Z452" s="16">
        <f t="shared" si="56"/>
        <v>-0.48198395097547603</v>
      </c>
      <c r="AA452" s="16">
        <f t="shared" si="57"/>
        <v>-0.47953208044000795</v>
      </c>
      <c r="AB452" s="16">
        <f t="shared" si="58"/>
        <v>0</v>
      </c>
      <c r="AC452" s="16">
        <f t="shared" si="59"/>
        <v>-0.91470901350183564</v>
      </c>
      <c r="AD452" s="16">
        <f t="shared" si="60"/>
        <v>0</v>
      </c>
      <c r="AE452" s="16">
        <f t="shared" si="61"/>
        <v>-0.89119248250214933</v>
      </c>
      <c r="AF452" s="16">
        <f t="shared" si="62"/>
        <v>0</v>
      </c>
      <c r="AG452" s="16">
        <f t="shared" si="63"/>
        <v>0.32405033584014598</v>
      </c>
      <c r="AH452" s="16">
        <f t="shared" si="64"/>
        <v>0</v>
      </c>
      <c r="AI452" s="16">
        <f t="shared" si="65"/>
        <v>-0.68741985690223606</v>
      </c>
      <c r="AK452" s="16">
        <f t="shared" si="66"/>
        <v>0</v>
      </c>
      <c r="AL452" s="16">
        <f t="shared" si="67"/>
        <v>-0.81081498191085377</v>
      </c>
      <c r="AM452" s="16">
        <f t="shared" si="68"/>
        <v>-0.80769209382914942</v>
      </c>
      <c r="AN452" s="16">
        <f t="shared" si="69"/>
        <v>0</v>
      </c>
      <c r="AO452" s="16">
        <f t="shared" si="70"/>
        <v>-0.96257008692719481</v>
      </c>
      <c r="AP452" s="16">
        <f t="shared" si="71"/>
        <v>0</v>
      </c>
      <c r="AQ452" s="16">
        <f t="shared" si="72"/>
        <v>-0.95549165848315076</v>
      </c>
      <c r="AR452" s="16">
        <f t="shared" si="73"/>
        <v>0</v>
      </c>
      <c r="AS452" s="16">
        <f t="shared" si="74"/>
        <v>-0.50979687260512241</v>
      </c>
      <c r="AT452" s="16">
        <f t="shared" si="75"/>
        <v>0</v>
      </c>
      <c r="AU452" s="16">
        <f t="shared" si="76"/>
        <v>-0.82855903745722526</v>
      </c>
    </row>
    <row r="453" spans="1:47" x14ac:dyDescent="0.3">
      <c r="A453">
        <v>5</v>
      </c>
      <c r="B453" t="s">
        <v>123</v>
      </c>
      <c r="C453" t="s">
        <v>117</v>
      </c>
      <c r="D453" t="s">
        <v>118</v>
      </c>
      <c r="F453" s="2">
        <v>0</v>
      </c>
      <c r="G453" s="2">
        <v>0</v>
      </c>
      <c r="H453" s="5">
        <v>0</v>
      </c>
      <c r="I453">
        <f t="shared" si="43"/>
        <v>1</v>
      </c>
      <c r="J453">
        <f t="shared" si="43"/>
        <v>0</v>
      </c>
      <c r="K453">
        <v>3</v>
      </c>
      <c r="L453">
        <v>0</v>
      </c>
      <c r="M453" s="16">
        <f t="shared" si="44"/>
        <v>0</v>
      </c>
      <c r="N453" s="16">
        <f t="shared" si="45"/>
        <v>-0.53559890244974617</v>
      </c>
      <c r="O453" s="16">
        <f t="shared" si="46"/>
        <v>-0.53022333806814048</v>
      </c>
      <c r="P453" s="16">
        <f t="shared" si="47"/>
        <v>0</v>
      </c>
      <c r="Q453" s="16">
        <f t="shared" si="48"/>
        <v>-0.93883200451035387</v>
      </c>
      <c r="R453" s="16">
        <f t="shared" si="49"/>
        <v>0</v>
      </c>
      <c r="S453" s="16">
        <f t="shared" si="50"/>
        <v>-0.91590971211330907</v>
      </c>
      <c r="T453" s="16">
        <f t="shared" si="51"/>
        <v>0</v>
      </c>
      <c r="U453" s="16">
        <f t="shared" si="52"/>
        <v>-0.21241029030745301</v>
      </c>
      <c r="V453" s="16">
        <f t="shared" si="53"/>
        <v>0</v>
      </c>
      <c r="W453" s="16">
        <f t="shared" si="54"/>
        <v>-0.92900551005147569</v>
      </c>
      <c r="Y453" s="16">
        <f t="shared" si="55"/>
        <v>0</v>
      </c>
      <c r="Z453" s="16">
        <f t="shared" si="56"/>
        <v>-0.5050054382060567</v>
      </c>
      <c r="AA453" s="16">
        <f t="shared" si="57"/>
        <v>-0.48865935911621405</v>
      </c>
      <c r="AB453" s="16">
        <f t="shared" si="58"/>
        <v>0</v>
      </c>
      <c r="AC453" s="16">
        <f t="shared" si="59"/>
        <v>-0.8529154858945992</v>
      </c>
      <c r="AD453" s="16">
        <f t="shared" si="60"/>
        <v>0</v>
      </c>
      <c r="AE453" s="16">
        <f t="shared" si="61"/>
        <v>-0.84420365741604386</v>
      </c>
      <c r="AF453" s="16">
        <f t="shared" si="62"/>
        <v>0</v>
      </c>
      <c r="AG453" s="16">
        <f t="shared" si="63"/>
        <v>-6.1919084146153346E-2</v>
      </c>
      <c r="AH453" s="16">
        <f t="shared" si="64"/>
        <v>0</v>
      </c>
      <c r="AI453" s="16">
        <f t="shared" si="65"/>
        <v>-0.65442868167935253</v>
      </c>
      <c r="AK453" s="16">
        <f t="shared" si="66"/>
        <v>0</v>
      </c>
      <c r="AL453" s="16">
        <f t="shared" si="67"/>
        <v>-0.82391476454938539</v>
      </c>
      <c r="AM453" s="16">
        <f t="shared" si="68"/>
        <v>-0.81907447653191545</v>
      </c>
      <c r="AN453" s="16">
        <f t="shared" si="69"/>
        <v>0</v>
      </c>
      <c r="AO453" s="16">
        <f t="shared" si="70"/>
        <v>-0.93736737017409055</v>
      </c>
      <c r="AP453" s="16">
        <f t="shared" si="71"/>
        <v>0</v>
      </c>
      <c r="AQ453" s="16">
        <f t="shared" si="72"/>
        <v>-0.93913975463158472</v>
      </c>
      <c r="AR453" s="16">
        <f t="shared" si="73"/>
        <v>0</v>
      </c>
      <c r="AS453" s="16">
        <f t="shared" si="74"/>
        <v>-0.69689139055552762</v>
      </c>
      <c r="AT453" s="16">
        <f t="shared" si="75"/>
        <v>0</v>
      </c>
      <c r="AU453" s="16">
        <f t="shared" si="76"/>
        <v>-0.80199373570918664</v>
      </c>
    </row>
    <row r="454" spans="1:47" x14ac:dyDescent="0.3">
      <c r="A454">
        <v>5</v>
      </c>
      <c r="B454" t="s">
        <v>124</v>
      </c>
      <c r="C454" t="s">
        <v>117</v>
      </c>
      <c r="D454" t="s">
        <v>118</v>
      </c>
      <c r="F454" s="2">
        <v>0</v>
      </c>
      <c r="G454" s="2">
        <v>0</v>
      </c>
      <c r="H454" s="5">
        <v>1</v>
      </c>
      <c r="I454">
        <f t="shared" si="43"/>
        <v>0</v>
      </c>
      <c r="J454">
        <f t="shared" si="43"/>
        <v>1</v>
      </c>
      <c r="K454">
        <v>3</v>
      </c>
      <c r="L454">
        <v>3</v>
      </c>
      <c r="M454" s="16">
        <f t="shared" si="44"/>
        <v>0</v>
      </c>
      <c r="N454" s="16">
        <f t="shared" si="45"/>
        <v>-0.59135205271317093</v>
      </c>
      <c r="O454" s="16">
        <f t="shared" si="46"/>
        <v>-0.58896720780214351</v>
      </c>
      <c r="P454" s="16">
        <f t="shared" si="47"/>
        <v>0</v>
      </c>
      <c r="Q454" s="16">
        <f t="shared" si="48"/>
        <v>-0.94399141458645519</v>
      </c>
      <c r="R454" s="16">
        <f t="shared" si="49"/>
        <v>0</v>
      </c>
      <c r="S454" s="16">
        <f t="shared" si="50"/>
        <v>-0.93268086399587646</v>
      </c>
      <c r="T454" s="16">
        <f t="shared" si="51"/>
        <v>0</v>
      </c>
      <c r="U454" s="16">
        <f t="shared" si="52"/>
        <v>-0.22656136582715936</v>
      </c>
      <c r="V454" s="16">
        <f t="shared" si="53"/>
        <v>0</v>
      </c>
      <c r="W454" s="16">
        <f t="shared" si="54"/>
        <v>-0.95406343654594017</v>
      </c>
      <c r="Y454" s="16">
        <f t="shared" si="55"/>
        <v>0</v>
      </c>
      <c r="Z454" s="16">
        <f t="shared" si="56"/>
        <v>-0.48190312545923897</v>
      </c>
      <c r="AA454" s="16">
        <f t="shared" si="57"/>
        <v>-0.48410471355595414</v>
      </c>
      <c r="AB454" s="16">
        <f t="shared" si="58"/>
        <v>0</v>
      </c>
      <c r="AC454" s="16">
        <f t="shared" si="59"/>
        <v>-0.86113798804125086</v>
      </c>
      <c r="AD454" s="16">
        <f t="shared" si="60"/>
        <v>0</v>
      </c>
      <c r="AE454" s="16">
        <f t="shared" si="61"/>
        <v>-0.80767677515491088</v>
      </c>
      <c r="AF454" s="16">
        <f t="shared" si="62"/>
        <v>0</v>
      </c>
      <c r="AG454" s="16">
        <f t="shared" si="63"/>
        <v>-0.10826696104954647</v>
      </c>
      <c r="AH454" s="16">
        <f t="shared" si="64"/>
        <v>0</v>
      </c>
      <c r="AI454" s="16">
        <f t="shared" si="65"/>
        <v>-0.65972272661392983</v>
      </c>
      <c r="AK454" s="16">
        <f t="shared" si="66"/>
        <v>0</v>
      </c>
      <c r="AL454" s="16">
        <f t="shared" si="67"/>
        <v>-0.78477333816363204</v>
      </c>
      <c r="AM454" s="16">
        <f t="shared" si="68"/>
        <v>-0.78519950159442153</v>
      </c>
      <c r="AN454" s="16">
        <f t="shared" si="69"/>
        <v>0</v>
      </c>
      <c r="AO454" s="16">
        <f t="shared" si="70"/>
        <v>-0.93558293783241664</v>
      </c>
      <c r="AP454" s="16">
        <f t="shared" si="71"/>
        <v>0</v>
      </c>
      <c r="AQ454" s="16">
        <f t="shared" si="72"/>
        <v>-0.89120067578942752</v>
      </c>
      <c r="AR454" s="16">
        <f t="shared" si="73"/>
        <v>0</v>
      </c>
      <c r="AS454" s="16">
        <f t="shared" si="74"/>
        <v>-0.71465980259687079</v>
      </c>
      <c r="AT454" s="16">
        <f t="shared" si="75"/>
        <v>0</v>
      </c>
      <c r="AU454" s="16">
        <f t="shared" si="76"/>
        <v>-0.84356272231157103</v>
      </c>
    </row>
    <row r="455" spans="1:47" x14ac:dyDescent="0.3">
      <c r="A455">
        <v>5</v>
      </c>
      <c r="B455" t="s">
        <v>125</v>
      </c>
      <c r="C455" t="s">
        <v>117</v>
      </c>
      <c r="D455" t="s">
        <v>118</v>
      </c>
      <c r="F455" s="2">
        <v>0</v>
      </c>
      <c r="G455" s="2">
        <v>1</v>
      </c>
      <c r="H455" s="5">
        <v>0</v>
      </c>
      <c r="I455">
        <f t="shared" si="43"/>
        <v>1</v>
      </c>
      <c r="J455">
        <f t="shared" si="43"/>
        <v>0</v>
      </c>
      <c r="K455">
        <v>3</v>
      </c>
      <c r="L455">
        <v>0</v>
      </c>
      <c r="M455" s="16">
        <f t="shared" si="44"/>
        <v>0</v>
      </c>
      <c r="N455" s="16">
        <f t="shared" si="45"/>
        <v>0.68659520696491028</v>
      </c>
      <c r="O455" s="16">
        <f t="shared" si="46"/>
        <v>0.68743385383148681</v>
      </c>
      <c r="P455" s="16">
        <f t="shared" si="47"/>
        <v>0</v>
      </c>
      <c r="Q455" s="16">
        <f t="shared" si="48"/>
        <v>0.12731188642258981</v>
      </c>
      <c r="R455" s="16">
        <f t="shared" si="49"/>
        <v>0</v>
      </c>
      <c r="S455" s="16">
        <f t="shared" si="50"/>
        <v>51.997453183520598</v>
      </c>
      <c r="T455" s="16">
        <f t="shared" si="51"/>
        <v>0</v>
      </c>
      <c r="U455" s="16">
        <f t="shared" si="52"/>
        <v>-9.1909149507695492E-2</v>
      </c>
      <c r="V455" s="16">
        <f t="shared" si="53"/>
        <v>0</v>
      </c>
      <c r="W455" s="16">
        <f t="shared" si="54"/>
        <v>20.893776089783067</v>
      </c>
      <c r="Y455" s="16">
        <f t="shared" si="55"/>
        <v>0</v>
      </c>
      <c r="Z455" s="16">
        <f t="shared" si="56"/>
        <v>0.57280155533812305</v>
      </c>
      <c r="AA455" s="16">
        <f t="shared" si="57"/>
        <v>0.61826869339537527</v>
      </c>
      <c r="AB455" s="16">
        <f t="shared" si="58"/>
        <v>0</v>
      </c>
      <c r="AC455" s="16">
        <f t="shared" si="59"/>
        <v>0.73040035885692145</v>
      </c>
      <c r="AD455" s="16">
        <f t="shared" si="60"/>
        <v>0</v>
      </c>
      <c r="AE455" s="16">
        <f t="shared" si="61"/>
        <v>3.426583411127885</v>
      </c>
      <c r="AF455" s="16">
        <f t="shared" si="62"/>
        <v>0</v>
      </c>
      <c r="AG455" s="16">
        <f t="shared" si="63"/>
        <v>0.10540794901154941</v>
      </c>
      <c r="AH455" s="16">
        <f t="shared" si="64"/>
        <v>0</v>
      </c>
      <c r="AI455" s="16">
        <f t="shared" si="65"/>
        <v>23.197704495987985</v>
      </c>
      <c r="AK455" s="16">
        <f t="shared" si="66"/>
        <v>0</v>
      </c>
      <c r="AL455" s="16">
        <f t="shared" si="67"/>
        <v>-0.2325860588472296</v>
      </c>
      <c r="AM455" s="16">
        <f t="shared" si="68"/>
        <v>-0.21116890945817918</v>
      </c>
      <c r="AN455" s="16">
        <f t="shared" si="69"/>
        <v>0</v>
      </c>
      <c r="AO455" s="16">
        <f t="shared" si="70"/>
        <v>-0.13897913023038658</v>
      </c>
      <c r="AP455" s="16">
        <f t="shared" si="71"/>
        <v>0</v>
      </c>
      <c r="AQ455" s="16">
        <f t="shared" si="72"/>
        <v>2.043598504587647</v>
      </c>
      <c r="AR455" s="16">
        <f t="shared" si="73"/>
        <v>0</v>
      </c>
      <c r="AS455" s="16">
        <f t="shared" si="74"/>
        <v>-0.60705480968018255</v>
      </c>
      <c r="AT455" s="16">
        <f t="shared" si="75"/>
        <v>0</v>
      </c>
      <c r="AU455" s="16">
        <f t="shared" si="76"/>
        <v>14.722463910291518</v>
      </c>
    </row>
    <row r="456" spans="1:47" x14ac:dyDescent="0.3">
      <c r="A456">
        <v>5</v>
      </c>
      <c r="B456" t="s">
        <v>126</v>
      </c>
      <c r="C456" t="s">
        <v>127</v>
      </c>
      <c r="D456" t="s">
        <v>128</v>
      </c>
      <c r="F456" s="2">
        <v>0</v>
      </c>
      <c r="G456" s="2">
        <v>0</v>
      </c>
      <c r="H456" s="5">
        <v>0</v>
      </c>
      <c r="I456">
        <f t="shared" si="43"/>
        <v>1</v>
      </c>
      <c r="J456">
        <f t="shared" si="43"/>
        <v>0</v>
      </c>
      <c r="K456">
        <v>3</v>
      </c>
      <c r="L456">
        <v>0</v>
      </c>
      <c r="M456" s="16">
        <f t="shared" si="44"/>
        <v>0</v>
      </c>
      <c r="N456" s="16">
        <f t="shared" si="45"/>
        <v>1.1190895879780844</v>
      </c>
      <c r="O456" s="16">
        <f t="shared" si="46"/>
        <v>1.1191970431767881</v>
      </c>
      <c r="P456" s="16">
        <f t="shared" si="47"/>
        <v>0</v>
      </c>
      <c r="Q456" s="16">
        <f t="shared" si="48"/>
        <v>1.3011345496529176</v>
      </c>
      <c r="R456" s="16">
        <f t="shared" si="49"/>
        <v>0</v>
      </c>
      <c r="S456" s="16">
        <f t="shared" si="50"/>
        <v>0.99513627949023842</v>
      </c>
      <c r="T456" s="16">
        <f t="shared" si="51"/>
        <v>0</v>
      </c>
      <c r="U456" s="16">
        <f t="shared" si="52"/>
        <v>-3.2816094878254841E-2</v>
      </c>
      <c r="V456" s="16">
        <f t="shared" si="53"/>
        <v>0</v>
      </c>
      <c r="W456" s="16">
        <f t="shared" si="54"/>
        <v>27.06147754874608</v>
      </c>
      <c r="Y456" s="16">
        <f t="shared" si="55"/>
        <v>0</v>
      </c>
      <c r="Z456" s="16">
        <f t="shared" si="56"/>
        <v>0.36155843635586249</v>
      </c>
      <c r="AA456" s="16">
        <f t="shared" si="57"/>
        <v>0.29960571699713234</v>
      </c>
      <c r="AB456" s="16">
        <f t="shared" si="58"/>
        <v>0</v>
      </c>
      <c r="AC456" s="16">
        <f t="shared" si="59"/>
        <v>0.67489106325094805</v>
      </c>
      <c r="AD456" s="16">
        <f t="shared" si="60"/>
        <v>0</v>
      </c>
      <c r="AE456" s="16">
        <f t="shared" si="61"/>
        <v>-0.26752102165314146</v>
      </c>
      <c r="AF456" s="16">
        <f t="shared" si="62"/>
        <v>0</v>
      </c>
      <c r="AG456" s="16">
        <f t="shared" si="63"/>
        <v>0.22833574186699074</v>
      </c>
      <c r="AH456" s="16">
        <f t="shared" si="64"/>
        <v>0</v>
      </c>
      <c r="AI456" s="16">
        <f t="shared" si="65"/>
        <v>20.896971429140958</v>
      </c>
      <c r="AK456" s="16">
        <f t="shared" si="66"/>
        <v>0</v>
      </c>
      <c r="AL456" s="16">
        <f t="shared" si="67"/>
        <v>-0.44704858544109649</v>
      </c>
      <c r="AM456" s="16">
        <f t="shared" si="68"/>
        <v>-0.47129187757480068</v>
      </c>
      <c r="AN456" s="16">
        <f t="shared" si="69"/>
        <v>0</v>
      </c>
      <c r="AO456" s="16">
        <f t="shared" si="70"/>
        <v>-0.20776703828112209</v>
      </c>
      <c r="AP456" s="16">
        <f t="shared" si="71"/>
        <v>0</v>
      </c>
      <c r="AQ456" s="16">
        <f t="shared" si="72"/>
        <v>-0.5875722453720772</v>
      </c>
      <c r="AR456" s="16">
        <f t="shared" si="73"/>
        <v>0</v>
      </c>
      <c r="AS456" s="16">
        <f t="shared" si="74"/>
        <v>-0.50674467611724749</v>
      </c>
      <c r="AT456" s="16">
        <f t="shared" si="75"/>
        <v>0</v>
      </c>
      <c r="AU456" s="16">
        <f t="shared" si="76"/>
        <v>10.159466898699398</v>
      </c>
    </row>
    <row r="457" spans="1:47" x14ac:dyDescent="0.3">
      <c r="A457">
        <v>5</v>
      </c>
      <c r="B457" t="s">
        <v>129</v>
      </c>
      <c r="C457" t="s">
        <v>127</v>
      </c>
      <c r="D457" t="s">
        <v>128</v>
      </c>
      <c r="F457" s="2">
        <v>0</v>
      </c>
      <c r="G457" s="2">
        <v>1</v>
      </c>
      <c r="H457" s="5">
        <v>1</v>
      </c>
      <c r="I457">
        <f t="shared" si="43"/>
        <v>0</v>
      </c>
      <c r="J457">
        <f t="shared" si="43"/>
        <v>1</v>
      </c>
      <c r="K457">
        <v>3</v>
      </c>
      <c r="L457">
        <v>3</v>
      </c>
      <c r="M457" s="16">
        <f t="shared" si="44"/>
        <v>0</v>
      </c>
      <c r="N457" s="16">
        <f t="shared" si="45"/>
        <v>-0.64859228047198958</v>
      </c>
      <c r="O457" s="16">
        <f t="shared" si="46"/>
        <v>-0.64543776920050744</v>
      </c>
      <c r="P457" s="16">
        <f t="shared" si="47"/>
        <v>0</v>
      </c>
      <c r="Q457" s="16">
        <f t="shared" si="48"/>
        <v>-0.8384288313682805</v>
      </c>
      <c r="R457" s="16">
        <f t="shared" si="49"/>
        <v>0</v>
      </c>
      <c r="S457" s="16">
        <f t="shared" si="50"/>
        <v>-0.9276353931216581</v>
      </c>
      <c r="T457" s="16">
        <f t="shared" si="51"/>
        <v>0</v>
      </c>
      <c r="U457" s="16">
        <f t="shared" si="52"/>
        <v>-0.32885219719540382</v>
      </c>
      <c r="V457" s="16">
        <f t="shared" si="53"/>
        <v>0</v>
      </c>
      <c r="W457" s="16">
        <f t="shared" si="54"/>
        <v>-0.91418581086893103</v>
      </c>
      <c r="Y457" s="16">
        <f t="shared" si="55"/>
        <v>0</v>
      </c>
      <c r="Z457" s="16">
        <f t="shared" si="56"/>
        <v>-0.70946859360291359</v>
      </c>
      <c r="AA457" s="16">
        <f t="shared" si="57"/>
        <v>-0.71956813719807544</v>
      </c>
      <c r="AB457" s="16">
        <f t="shared" si="58"/>
        <v>0</v>
      </c>
      <c r="AC457" s="16">
        <f t="shared" si="59"/>
        <v>-0.7188934286114318</v>
      </c>
      <c r="AD457" s="16">
        <f t="shared" si="60"/>
        <v>0</v>
      </c>
      <c r="AE457" s="16">
        <f t="shared" si="61"/>
        <v>-0.85832178502142775</v>
      </c>
      <c r="AF457" s="16">
        <f t="shared" si="62"/>
        <v>0</v>
      </c>
      <c r="AG457" s="16">
        <f t="shared" si="63"/>
        <v>-0.25790226053699422</v>
      </c>
      <c r="AH457" s="16">
        <f t="shared" si="64"/>
        <v>0</v>
      </c>
      <c r="AI457" s="16">
        <f t="shared" si="65"/>
        <v>-0.58867324707088442</v>
      </c>
      <c r="AK457" s="16">
        <f t="shared" si="66"/>
        <v>0</v>
      </c>
      <c r="AL457" s="16">
        <f t="shared" si="67"/>
        <v>-0.89273696565627636</v>
      </c>
      <c r="AM457" s="16">
        <f t="shared" si="68"/>
        <v>-0.89532672658853873</v>
      </c>
      <c r="AN457" s="16">
        <f t="shared" si="69"/>
        <v>0</v>
      </c>
      <c r="AO457" s="16">
        <f t="shared" si="70"/>
        <v>-0.87646099095509056</v>
      </c>
      <c r="AP457" s="16">
        <f t="shared" si="71"/>
        <v>0</v>
      </c>
      <c r="AQ457" s="16">
        <f t="shared" si="72"/>
        <v>-0.93476582393485674</v>
      </c>
      <c r="AR457" s="16">
        <f t="shared" si="73"/>
        <v>0</v>
      </c>
      <c r="AS457" s="16">
        <f t="shared" si="74"/>
        <v>-0.7511802970395699</v>
      </c>
      <c r="AT457" s="16">
        <f t="shared" si="75"/>
        <v>0</v>
      </c>
      <c r="AU457" s="16">
        <f t="shared" si="76"/>
        <v>-0.79264537662480283</v>
      </c>
    </row>
    <row r="458" spans="1:47" x14ac:dyDescent="0.3">
      <c r="A458">
        <v>5</v>
      </c>
      <c r="B458" t="s">
        <v>130</v>
      </c>
      <c r="C458" t="s">
        <v>127</v>
      </c>
      <c r="D458" t="s">
        <v>128</v>
      </c>
      <c r="F458" s="2">
        <v>0</v>
      </c>
      <c r="G458" s="2">
        <v>1</v>
      </c>
      <c r="H458" s="5">
        <v>0</v>
      </c>
      <c r="I458">
        <f t="shared" si="43"/>
        <v>1</v>
      </c>
      <c r="J458">
        <f t="shared" si="43"/>
        <v>0</v>
      </c>
      <c r="K458">
        <v>3</v>
      </c>
      <c r="L458">
        <v>0</v>
      </c>
      <c r="M458" s="16">
        <f t="shared" si="44"/>
        <v>0</v>
      </c>
      <c r="N458" s="16">
        <f t="shared" si="45"/>
        <v>-0.44376349060413384</v>
      </c>
      <c r="O458" s="16">
        <f t="shared" si="46"/>
        <v>-0.43901867257322952</v>
      </c>
      <c r="P458" s="16">
        <f t="shared" si="47"/>
        <v>0</v>
      </c>
      <c r="Q458" s="16">
        <f t="shared" si="48"/>
        <v>-0.87549856686544525</v>
      </c>
      <c r="R458" s="16">
        <f t="shared" si="49"/>
        <v>0</v>
      </c>
      <c r="S458" s="16">
        <f t="shared" si="50"/>
        <v>-0.89765836499962781</v>
      </c>
      <c r="T458" s="16">
        <f t="shared" si="51"/>
        <v>0</v>
      </c>
      <c r="U458" s="16">
        <f t="shared" si="52"/>
        <v>-0.32130369259354241</v>
      </c>
      <c r="V458" s="16">
        <f t="shared" si="53"/>
        <v>0</v>
      </c>
      <c r="W458" s="16">
        <f t="shared" si="54"/>
        <v>-0.91047285983342752</v>
      </c>
      <c r="Y458" s="16">
        <f t="shared" si="55"/>
        <v>0</v>
      </c>
      <c r="Z458" s="16">
        <f t="shared" si="56"/>
        <v>-0.50402287944578295</v>
      </c>
      <c r="AA458" s="16">
        <f t="shared" si="57"/>
        <v>-0.49631221698603489</v>
      </c>
      <c r="AB458" s="16">
        <f t="shared" si="58"/>
        <v>0</v>
      </c>
      <c r="AC458" s="16">
        <f t="shared" si="59"/>
        <v>-0.66723124806381329</v>
      </c>
      <c r="AD458" s="16">
        <f t="shared" si="60"/>
        <v>0</v>
      </c>
      <c r="AE458" s="16">
        <f t="shared" si="61"/>
        <v>-0.81245348398181028</v>
      </c>
      <c r="AF458" s="16">
        <f t="shared" si="62"/>
        <v>0</v>
      </c>
      <c r="AG458" s="16">
        <f t="shared" si="63"/>
        <v>-0.24734434710838427</v>
      </c>
      <c r="AH458" s="16">
        <f t="shared" si="64"/>
        <v>0</v>
      </c>
      <c r="AI458" s="16">
        <f t="shared" si="65"/>
        <v>-0.53270012233652897</v>
      </c>
      <c r="AK458" s="16">
        <f t="shared" si="66"/>
        <v>0</v>
      </c>
      <c r="AL458" s="16">
        <f t="shared" si="67"/>
        <v>-0.8002427317624794</v>
      </c>
      <c r="AM458" s="16">
        <f t="shared" si="68"/>
        <v>-0.79702247799424475</v>
      </c>
      <c r="AN458" s="16">
        <f t="shared" si="69"/>
        <v>0</v>
      </c>
      <c r="AO458" s="16">
        <f t="shared" si="70"/>
        <v>-0.85346042376137943</v>
      </c>
      <c r="AP458" s="16">
        <f t="shared" si="71"/>
        <v>0</v>
      </c>
      <c r="AQ458" s="16">
        <f t="shared" si="72"/>
        <v>-0.91933319921907419</v>
      </c>
      <c r="AR458" s="16">
        <f t="shared" si="73"/>
        <v>0</v>
      </c>
      <c r="AS458" s="16">
        <f t="shared" si="74"/>
        <v>-0.74368259107673773</v>
      </c>
      <c r="AT458" s="16">
        <f t="shared" si="75"/>
        <v>0</v>
      </c>
      <c r="AU458" s="16">
        <f t="shared" si="76"/>
        <v>-0.7651351693645686</v>
      </c>
    </row>
    <row r="459" spans="1:47" x14ac:dyDescent="0.3">
      <c r="A459">
        <v>5</v>
      </c>
      <c r="B459" t="s">
        <v>131</v>
      </c>
      <c r="C459" t="s">
        <v>127</v>
      </c>
      <c r="D459" t="s">
        <v>128</v>
      </c>
      <c r="F459" s="2">
        <v>0</v>
      </c>
      <c r="G459" s="2">
        <v>0</v>
      </c>
      <c r="H459" s="5">
        <v>0</v>
      </c>
      <c r="I459">
        <f t="shared" si="43"/>
        <v>1</v>
      </c>
      <c r="J459">
        <f t="shared" si="43"/>
        <v>0</v>
      </c>
      <c r="K459">
        <v>3</v>
      </c>
      <c r="L459">
        <v>0</v>
      </c>
      <c r="M459" s="16">
        <f t="shared" si="44"/>
        <v>0</v>
      </c>
      <c r="N459" s="16">
        <f t="shared" si="45"/>
        <v>-0.54196452149136121</v>
      </c>
      <c r="O459" s="16">
        <f t="shared" si="46"/>
        <v>-0.54145614968166045</v>
      </c>
      <c r="P459" s="16">
        <f t="shared" si="47"/>
        <v>0</v>
      </c>
      <c r="Q459" s="16">
        <f t="shared" si="48"/>
        <v>-0.65236490067354169</v>
      </c>
      <c r="R459" s="16">
        <f t="shared" si="49"/>
        <v>0</v>
      </c>
      <c r="S459" s="16">
        <f t="shared" si="50"/>
        <v>-0.69013349170875171</v>
      </c>
      <c r="T459" s="16">
        <f t="shared" si="51"/>
        <v>0</v>
      </c>
      <c r="U459" s="16">
        <f t="shared" si="52"/>
        <v>-3.3181222225809708E-2</v>
      </c>
      <c r="V459" s="16">
        <f t="shared" si="53"/>
        <v>0</v>
      </c>
      <c r="W459" s="16">
        <f t="shared" si="54"/>
        <v>-0.42000142981800836</v>
      </c>
      <c r="Y459" s="16">
        <f t="shared" si="55"/>
        <v>0</v>
      </c>
      <c r="Z459" s="16">
        <f t="shared" si="56"/>
        <v>-0.40557266012290782</v>
      </c>
      <c r="AA459" s="16">
        <f t="shared" si="57"/>
        <v>-0.40632414171091052</v>
      </c>
      <c r="AB459" s="16">
        <f t="shared" si="58"/>
        <v>0</v>
      </c>
      <c r="AC459" s="16">
        <f t="shared" si="59"/>
        <v>-0.43075389853212598</v>
      </c>
      <c r="AD459" s="16">
        <f t="shared" si="60"/>
        <v>0</v>
      </c>
      <c r="AE459" s="16">
        <f t="shared" si="61"/>
        <v>-0.58984411107940671</v>
      </c>
      <c r="AF459" s="16">
        <f t="shared" si="62"/>
        <v>0</v>
      </c>
      <c r="AG459" s="16">
        <f t="shared" si="63"/>
        <v>0.48129695995951627</v>
      </c>
      <c r="AH459" s="16">
        <f t="shared" si="64"/>
        <v>0</v>
      </c>
      <c r="AI459" s="16">
        <f t="shared" si="65"/>
        <v>-0.26775391989190495</v>
      </c>
      <c r="AK459" s="16">
        <f t="shared" si="66"/>
        <v>0</v>
      </c>
      <c r="AL459" s="16">
        <f t="shared" si="67"/>
        <v>-0.76941118068628356</v>
      </c>
      <c r="AM459" s="16">
        <f t="shared" si="68"/>
        <v>-0.76894370450404337</v>
      </c>
      <c r="AN459" s="16">
        <f t="shared" si="69"/>
        <v>0</v>
      </c>
      <c r="AO459" s="16">
        <f t="shared" si="70"/>
        <v>-0.72366868079769198</v>
      </c>
      <c r="AP459" s="16">
        <f t="shared" si="71"/>
        <v>0</v>
      </c>
      <c r="AQ459" s="16">
        <f t="shared" si="72"/>
        <v>-0.79673370042608327</v>
      </c>
      <c r="AR459" s="16">
        <f t="shared" si="73"/>
        <v>0</v>
      </c>
      <c r="AS459" s="16">
        <f t="shared" si="74"/>
        <v>-0.37081092164313872</v>
      </c>
      <c r="AT459" s="16">
        <f t="shared" si="75"/>
        <v>0</v>
      </c>
      <c r="AU459" s="16">
        <f t="shared" si="76"/>
        <v>-0.66073695120068443</v>
      </c>
    </row>
    <row r="460" spans="1:47" x14ac:dyDescent="0.3">
      <c r="A460">
        <v>5</v>
      </c>
      <c r="B460" t="s">
        <v>132</v>
      </c>
      <c r="C460" t="s">
        <v>127</v>
      </c>
      <c r="D460" t="s">
        <v>128</v>
      </c>
      <c r="F460" s="2">
        <v>0</v>
      </c>
      <c r="G460" s="2">
        <v>1</v>
      </c>
      <c r="H460" s="5">
        <v>0</v>
      </c>
      <c r="I460">
        <f t="shared" si="43"/>
        <v>1</v>
      </c>
      <c r="J460">
        <f t="shared" si="43"/>
        <v>0</v>
      </c>
      <c r="K460">
        <v>3</v>
      </c>
      <c r="L460">
        <v>0</v>
      </c>
      <c r="M460" s="16">
        <f t="shared" si="44"/>
        <v>0</v>
      </c>
      <c r="N460" s="16">
        <f t="shared" si="45"/>
        <v>-0.20425350399270598</v>
      </c>
      <c r="O460" s="16">
        <f t="shared" si="46"/>
        <v>-0.19785685828488858</v>
      </c>
      <c r="P460" s="16">
        <f t="shared" si="47"/>
        <v>0</v>
      </c>
      <c r="Q460" s="16">
        <f t="shared" si="48"/>
        <v>-0.94914434793576075</v>
      </c>
      <c r="R460" s="16">
        <f t="shared" si="49"/>
        <v>0</v>
      </c>
      <c r="S460" s="16">
        <f t="shared" si="50"/>
        <v>-0.56907221940576092</v>
      </c>
      <c r="T460" s="16">
        <f t="shared" si="51"/>
        <v>0</v>
      </c>
      <c r="U460" s="16">
        <f t="shared" si="52"/>
        <v>-2.9490817950967085E-2</v>
      </c>
      <c r="V460" s="16">
        <f t="shared" si="53"/>
        <v>0</v>
      </c>
      <c r="W460" s="16">
        <f t="shared" si="54"/>
        <v>-0.93096774340739785</v>
      </c>
      <c r="Y460" s="16">
        <f t="shared" si="55"/>
        <v>0</v>
      </c>
      <c r="Z460" s="16">
        <f t="shared" si="56"/>
        <v>-0.11212072891870506</v>
      </c>
      <c r="AA460" s="16">
        <f t="shared" si="57"/>
        <v>-0.10712877869366974</v>
      </c>
      <c r="AB460" s="16">
        <f t="shared" si="58"/>
        <v>0</v>
      </c>
      <c r="AC460" s="16">
        <f t="shared" si="59"/>
        <v>-0.90267273863918784</v>
      </c>
      <c r="AD460" s="16">
        <f t="shared" si="60"/>
        <v>0</v>
      </c>
      <c r="AE460" s="16">
        <f t="shared" si="61"/>
        <v>-0.43266932803322827</v>
      </c>
      <c r="AF460" s="16">
        <f t="shared" si="62"/>
        <v>0</v>
      </c>
      <c r="AG460" s="16">
        <f t="shared" si="63"/>
        <v>0.49659308935704893</v>
      </c>
      <c r="AH460" s="16">
        <f t="shared" si="64"/>
        <v>0</v>
      </c>
      <c r="AI460" s="16">
        <f t="shared" si="65"/>
        <v>-0.71843951977903342</v>
      </c>
      <c r="AK460" s="16">
        <f t="shared" si="66"/>
        <v>0</v>
      </c>
      <c r="AL460" s="16">
        <f t="shared" si="67"/>
        <v>-0.6412819801564047</v>
      </c>
      <c r="AM460" s="16">
        <f t="shared" si="68"/>
        <v>-0.63683684060626611</v>
      </c>
      <c r="AN460" s="16">
        <f t="shared" si="69"/>
        <v>0</v>
      </c>
      <c r="AO460" s="16">
        <f t="shared" si="70"/>
        <v>-0.95375552629162585</v>
      </c>
      <c r="AP460" s="16">
        <f t="shared" si="71"/>
        <v>0</v>
      </c>
      <c r="AQ460" s="16">
        <f t="shared" si="72"/>
        <v>-0.74040462556995901</v>
      </c>
      <c r="AR460" s="16">
        <f t="shared" si="73"/>
        <v>0</v>
      </c>
      <c r="AS460" s="16">
        <f t="shared" si="74"/>
        <v>-0.40864979894193953</v>
      </c>
      <c r="AT460" s="16">
        <f t="shared" si="75"/>
        <v>0</v>
      </c>
      <c r="AU460" s="16">
        <f t="shared" si="76"/>
        <v>-0.86195020589048521</v>
      </c>
    </row>
    <row r="461" spans="1:47" x14ac:dyDescent="0.3">
      <c r="A461">
        <v>5</v>
      </c>
      <c r="B461" t="s">
        <v>133</v>
      </c>
      <c r="C461" t="s">
        <v>127</v>
      </c>
      <c r="D461" t="s">
        <v>128</v>
      </c>
      <c r="F461" s="2">
        <v>0</v>
      </c>
      <c r="G461" s="2">
        <v>0</v>
      </c>
      <c r="H461" s="5">
        <v>0</v>
      </c>
      <c r="I461">
        <f t="shared" si="43"/>
        <v>1</v>
      </c>
      <c r="J461">
        <f t="shared" si="43"/>
        <v>0</v>
      </c>
      <c r="K461">
        <v>3</v>
      </c>
      <c r="L461">
        <v>0</v>
      </c>
      <c r="M461" s="16">
        <f t="shared" si="44"/>
        <v>0</v>
      </c>
      <c r="N461" s="16">
        <f t="shared" si="45"/>
        <v>-0.62863916006917353</v>
      </c>
      <c r="O461" s="16">
        <f t="shared" si="46"/>
        <v>-0.62427089385526435</v>
      </c>
      <c r="P461" s="16">
        <f t="shared" si="47"/>
        <v>0</v>
      </c>
      <c r="Q461" s="16">
        <f t="shared" si="48"/>
        <v>-0.71923642298384827</v>
      </c>
      <c r="R461" s="16">
        <f t="shared" si="49"/>
        <v>0</v>
      </c>
      <c r="S461" s="16">
        <f t="shared" si="50"/>
        <v>-0.87412261807118619</v>
      </c>
      <c r="T461" s="16">
        <f t="shared" si="51"/>
        <v>0</v>
      </c>
      <c r="U461" s="16">
        <f t="shared" si="52"/>
        <v>-0.32805541170847657</v>
      </c>
      <c r="V461" s="16">
        <f t="shared" si="53"/>
        <v>0</v>
      </c>
      <c r="W461" s="16">
        <f t="shared" si="54"/>
        <v>-0.93585323591486957</v>
      </c>
      <c r="Y461" s="16">
        <f t="shared" si="55"/>
        <v>0</v>
      </c>
      <c r="Z461" s="16">
        <f t="shared" si="56"/>
        <v>-0.55793919435268458</v>
      </c>
      <c r="AA461" s="16">
        <f t="shared" si="57"/>
        <v>-0.55652942868976674</v>
      </c>
      <c r="AB461" s="16">
        <f t="shared" si="58"/>
        <v>0</v>
      </c>
      <c r="AC461" s="16">
        <f t="shared" si="59"/>
        <v>-0.58472750571688237</v>
      </c>
      <c r="AD461" s="16">
        <f t="shared" si="60"/>
        <v>0</v>
      </c>
      <c r="AE461" s="16">
        <f t="shared" si="61"/>
        <v>-0.74856328113518744</v>
      </c>
      <c r="AF461" s="16">
        <f t="shared" si="62"/>
        <v>0</v>
      </c>
      <c r="AG461" s="16">
        <f t="shared" si="63"/>
        <v>-0.24887626856138703</v>
      </c>
      <c r="AH461" s="16">
        <f t="shared" si="64"/>
        <v>0</v>
      </c>
      <c r="AI461" s="16">
        <f t="shared" si="65"/>
        <v>-0.63043471803480911</v>
      </c>
      <c r="AK461" s="16">
        <f t="shared" si="66"/>
        <v>0</v>
      </c>
      <c r="AL461" s="16">
        <f t="shared" si="67"/>
        <v>-0.82849279767753636</v>
      </c>
      <c r="AM461" s="16">
        <f t="shared" si="68"/>
        <v>-0.82617610898506766</v>
      </c>
      <c r="AN461" s="16">
        <f t="shared" si="69"/>
        <v>0</v>
      </c>
      <c r="AO461" s="16">
        <f t="shared" si="70"/>
        <v>-0.82953150143535714</v>
      </c>
      <c r="AP461" s="16">
        <f t="shared" si="71"/>
        <v>0</v>
      </c>
      <c r="AQ461" s="16">
        <f t="shared" si="72"/>
        <v>-0.90017788882755601</v>
      </c>
      <c r="AR461" s="16">
        <f t="shared" si="73"/>
        <v>0</v>
      </c>
      <c r="AS461" s="16">
        <f t="shared" si="74"/>
        <v>-0.74987772899205907</v>
      </c>
      <c r="AT461" s="16">
        <f t="shared" si="75"/>
        <v>0</v>
      </c>
      <c r="AU461" s="16">
        <f t="shared" si="76"/>
        <v>-0.81348890227427129</v>
      </c>
    </row>
    <row r="462" spans="1:47" x14ac:dyDescent="0.3">
      <c r="A462">
        <v>5</v>
      </c>
      <c r="B462" t="s">
        <v>134</v>
      </c>
      <c r="C462" t="s">
        <v>127</v>
      </c>
      <c r="D462" t="s">
        <v>128</v>
      </c>
      <c r="F462" s="2">
        <v>0</v>
      </c>
      <c r="G462" s="2">
        <v>0</v>
      </c>
      <c r="H462" s="5">
        <v>1</v>
      </c>
      <c r="I462">
        <f t="shared" si="43"/>
        <v>0</v>
      </c>
      <c r="J462">
        <f t="shared" si="43"/>
        <v>1</v>
      </c>
      <c r="K462">
        <v>3</v>
      </c>
      <c r="L462">
        <v>3</v>
      </c>
      <c r="M462" s="16">
        <f t="shared" si="44"/>
        <v>0</v>
      </c>
      <c r="N462" s="16">
        <f t="shared" si="45"/>
        <v>-0.64707460355694524</v>
      </c>
      <c r="O462" s="16">
        <f t="shared" si="46"/>
        <v>-0.6443519930333802</v>
      </c>
      <c r="P462" s="16">
        <f t="shared" si="47"/>
        <v>0</v>
      </c>
      <c r="Q462" s="16">
        <f t="shared" si="48"/>
        <v>-0.91645346141039274</v>
      </c>
      <c r="R462" s="16">
        <f t="shared" si="49"/>
        <v>0</v>
      </c>
      <c r="S462" s="16">
        <f t="shared" si="50"/>
        <v>-0.90649868546819445</v>
      </c>
      <c r="T462" s="16">
        <f t="shared" si="51"/>
        <v>0</v>
      </c>
      <c r="U462" s="16">
        <f t="shared" si="52"/>
        <v>-0.32094599464478807</v>
      </c>
      <c r="V462" s="16">
        <f t="shared" si="53"/>
        <v>0</v>
      </c>
      <c r="W462" s="16">
        <f t="shared" si="54"/>
        <v>-0.9601897793938321</v>
      </c>
      <c r="Y462" s="16">
        <f t="shared" si="55"/>
        <v>0</v>
      </c>
      <c r="Z462" s="16">
        <f t="shared" si="56"/>
        <v>-0.57955504749455922</v>
      </c>
      <c r="AA462" s="16">
        <f t="shared" si="57"/>
        <v>-0.57837876761519891</v>
      </c>
      <c r="AB462" s="16">
        <f t="shared" si="58"/>
        <v>0</v>
      </c>
      <c r="AC462" s="16">
        <f t="shared" si="59"/>
        <v>-0.81559480233506099</v>
      </c>
      <c r="AD462" s="16">
        <f t="shared" si="60"/>
        <v>0</v>
      </c>
      <c r="AE462" s="16">
        <f t="shared" si="61"/>
        <v>-0.83272113306719364</v>
      </c>
      <c r="AF462" s="16">
        <f t="shared" si="62"/>
        <v>0</v>
      </c>
      <c r="AG462" s="16">
        <f t="shared" si="63"/>
        <v>-0.22946199162760558</v>
      </c>
      <c r="AH462" s="16">
        <f t="shared" si="64"/>
        <v>0</v>
      </c>
      <c r="AI462" s="16">
        <f t="shared" si="65"/>
        <v>-0.71294596877858818</v>
      </c>
      <c r="AK462" s="16">
        <f t="shared" si="66"/>
        <v>0</v>
      </c>
      <c r="AL462" s="16">
        <f t="shared" si="67"/>
        <v>-0.84149693811543047</v>
      </c>
      <c r="AM462" s="16">
        <f t="shared" si="68"/>
        <v>-0.84019735462751344</v>
      </c>
      <c r="AN462" s="16">
        <f t="shared" si="69"/>
        <v>0</v>
      </c>
      <c r="AO462" s="16">
        <f t="shared" si="70"/>
        <v>-0.91988930018160253</v>
      </c>
      <c r="AP462" s="16">
        <f t="shared" si="71"/>
        <v>0</v>
      </c>
      <c r="AQ462" s="16">
        <f t="shared" si="72"/>
        <v>-0.92775143128235371</v>
      </c>
      <c r="AR462" s="16">
        <f t="shared" si="73"/>
        <v>0</v>
      </c>
      <c r="AS462" s="16">
        <f t="shared" si="74"/>
        <v>-0.73874402615782442</v>
      </c>
      <c r="AT462" s="16">
        <f t="shared" si="75"/>
        <v>0</v>
      </c>
      <c r="AU462" s="16">
        <f t="shared" si="76"/>
        <v>-0.85534316083401996</v>
      </c>
    </row>
    <row r="463" spans="1:47" x14ac:dyDescent="0.3">
      <c r="A463">
        <v>5</v>
      </c>
      <c r="B463" t="s">
        <v>135</v>
      </c>
      <c r="C463" t="s">
        <v>127</v>
      </c>
      <c r="D463" t="s">
        <v>128</v>
      </c>
      <c r="F463" s="2">
        <v>0</v>
      </c>
      <c r="G463" s="2">
        <v>1</v>
      </c>
      <c r="H463" s="5">
        <v>0</v>
      </c>
      <c r="I463">
        <f t="shared" si="43"/>
        <v>1</v>
      </c>
      <c r="J463">
        <f t="shared" si="43"/>
        <v>0</v>
      </c>
      <c r="K463">
        <v>3</v>
      </c>
      <c r="L463">
        <v>0</v>
      </c>
      <c r="M463" s="16">
        <f t="shared" si="44"/>
        <v>0</v>
      </c>
      <c r="N463" s="16">
        <f t="shared" si="45"/>
        <v>1.6919630237747261</v>
      </c>
      <c r="O463" s="16">
        <f t="shared" si="46"/>
        <v>1.6963452692862013</v>
      </c>
      <c r="P463" s="16">
        <f t="shared" si="47"/>
        <v>0</v>
      </c>
      <c r="Q463" s="16">
        <f t="shared" si="48"/>
        <v>0.42870356183718378</v>
      </c>
      <c r="R463" s="16">
        <f t="shared" si="49"/>
        <v>0</v>
      </c>
      <c r="S463" s="16">
        <f t="shared" si="50"/>
        <v>53.685627802050305</v>
      </c>
      <c r="T463" s="16">
        <f t="shared" si="51"/>
        <v>0</v>
      </c>
      <c r="U463" s="16">
        <f t="shared" si="52"/>
        <v>-3.972151800695041E-2</v>
      </c>
      <c r="V463" s="16">
        <f t="shared" si="53"/>
        <v>0</v>
      </c>
      <c r="W463" s="16">
        <f t="shared" si="54"/>
        <v>37.385125900657101</v>
      </c>
      <c r="Y463" s="16">
        <f t="shared" si="55"/>
        <v>0</v>
      </c>
      <c r="Z463" s="16">
        <f t="shared" si="56"/>
        <v>1.4598058383513681</v>
      </c>
      <c r="AA463" s="16">
        <f t="shared" si="57"/>
        <v>1.4629450111779585</v>
      </c>
      <c r="AB463" s="16">
        <f t="shared" si="58"/>
        <v>0</v>
      </c>
      <c r="AC463" s="16">
        <f t="shared" si="59"/>
        <v>1.0136647078824492</v>
      </c>
      <c r="AD463" s="16">
        <f t="shared" si="60"/>
        <v>0</v>
      </c>
      <c r="AE463" s="16">
        <f t="shared" si="61"/>
        <v>7.1147928222941177</v>
      </c>
      <c r="AF463" s="16">
        <f t="shared" si="62"/>
        <v>0</v>
      </c>
      <c r="AG463" s="16">
        <f t="shared" si="63"/>
        <v>0.47261326431086154</v>
      </c>
      <c r="AH463" s="16">
        <f t="shared" si="64"/>
        <v>0</v>
      </c>
      <c r="AI463" s="16">
        <f t="shared" si="65"/>
        <v>35.072125995744173</v>
      </c>
      <c r="AK463" s="16">
        <f t="shared" si="66"/>
        <v>0</v>
      </c>
      <c r="AL463" s="16">
        <f t="shared" si="67"/>
        <v>8.0131197463922596E-2</v>
      </c>
      <c r="AM463" s="16">
        <f t="shared" si="68"/>
        <v>8.2415138948239E-2</v>
      </c>
      <c r="AN463" s="16">
        <f t="shared" si="69"/>
        <v>0</v>
      </c>
      <c r="AO463" s="16">
        <f t="shared" si="70"/>
        <v>-5.2817411367096778E-2</v>
      </c>
      <c r="AP463" s="16">
        <f t="shared" si="71"/>
        <v>0</v>
      </c>
      <c r="AQ463" s="16">
        <f t="shared" si="72"/>
        <v>3.1737456316736452</v>
      </c>
      <c r="AR463" s="16">
        <f t="shared" si="73"/>
        <v>0</v>
      </c>
      <c r="AS463" s="16">
        <f t="shared" si="74"/>
        <v>-0.37959196403814677</v>
      </c>
      <c r="AT463" s="16">
        <f t="shared" si="75"/>
        <v>0</v>
      </c>
      <c r="AU463" s="16">
        <f t="shared" si="76"/>
        <v>19.384126418850222</v>
      </c>
    </row>
    <row r="464" spans="1:47" x14ac:dyDescent="0.3">
      <c r="A464">
        <v>5</v>
      </c>
      <c r="B464" t="s">
        <v>136</v>
      </c>
      <c r="C464" t="s">
        <v>137</v>
      </c>
      <c r="D464" t="s">
        <v>138</v>
      </c>
      <c r="F464" s="2">
        <v>0</v>
      </c>
      <c r="G464" s="2">
        <v>0</v>
      </c>
      <c r="H464" s="5">
        <v>0</v>
      </c>
      <c r="I464">
        <f t="shared" si="43"/>
        <v>1</v>
      </c>
      <c r="J464">
        <f t="shared" si="43"/>
        <v>0</v>
      </c>
      <c r="K464">
        <v>3</v>
      </c>
      <c r="L464">
        <v>0</v>
      </c>
      <c r="M464" s="16">
        <f t="shared" si="44"/>
        <v>0</v>
      </c>
      <c r="N464" s="16">
        <f t="shared" si="45"/>
        <v>1.5067909549206453</v>
      </c>
      <c r="O464" s="16">
        <f t="shared" si="46"/>
        <v>1.5084563356234146</v>
      </c>
      <c r="P464" s="16">
        <f t="shared" si="47"/>
        <v>0</v>
      </c>
      <c r="Q464" s="16">
        <f t="shared" si="48"/>
        <v>0.65984655584125484</v>
      </c>
      <c r="R464" s="16">
        <f t="shared" si="49"/>
        <v>0</v>
      </c>
      <c r="S464" s="16">
        <f t="shared" si="50"/>
        <v>1.9154985205074546</v>
      </c>
      <c r="T464" s="16">
        <f t="shared" si="51"/>
        <v>0</v>
      </c>
      <c r="U464" s="16">
        <f t="shared" si="52"/>
        <v>-0.10347535084863599</v>
      </c>
      <c r="V464" s="16">
        <f t="shared" si="53"/>
        <v>0</v>
      </c>
      <c r="W464" s="16">
        <f t="shared" si="54"/>
        <v>4.8336562832577163</v>
      </c>
      <c r="Y464" s="16">
        <f t="shared" si="55"/>
        <v>0</v>
      </c>
      <c r="Z464" s="16">
        <f t="shared" si="56"/>
        <v>0.7497503600677019</v>
      </c>
      <c r="AA464" s="16">
        <f t="shared" si="57"/>
        <v>0.72802138815921225</v>
      </c>
      <c r="AB464" s="16">
        <f t="shared" si="58"/>
        <v>0</v>
      </c>
      <c r="AC464" s="16">
        <f t="shared" si="59"/>
        <v>0.39701502534291833</v>
      </c>
      <c r="AD464" s="16">
        <f t="shared" si="60"/>
        <v>0</v>
      </c>
      <c r="AE464" s="16">
        <f t="shared" si="61"/>
        <v>0.46419732240275019</v>
      </c>
      <c r="AF464" s="16">
        <f t="shared" si="62"/>
        <v>0</v>
      </c>
      <c r="AG464" s="16">
        <f t="shared" si="63"/>
        <v>0.11303793747107366</v>
      </c>
      <c r="AH464" s="16">
        <f t="shared" si="64"/>
        <v>0</v>
      </c>
      <c r="AI464" s="16">
        <f t="shared" si="65"/>
        <v>1.0333075413266697</v>
      </c>
      <c r="AK464" s="16">
        <f t="shared" si="66"/>
        <v>0</v>
      </c>
      <c r="AL464" s="16">
        <f t="shared" si="67"/>
        <v>-0.42047402264076683</v>
      </c>
      <c r="AM464" s="16">
        <f t="shared" si="68"/>
        <v>-0.43149967686772805</v>
      </c>
      <c r="AN464" s="16">
        <f t="shared" si="69"/>
        <v>0</v>
      </c>
      <c r="AO464" s="16">
        <f t="shared" si="70"/>
        <v>-0.4821019552426567</v>
      </c>
      <c r="AP464" s="16">
        <f t="shared" si="71"/>
        <v>0</v>
      </c>
      <c r="AQ464" s="16">
        <f t="shared" si="72"/>
        <v>-0.46031323367083521</v>
      </c>
      <c r="AR464" s="16">
        <f t="shared" si="73"/>
        <v>0</v>
      </c>
      <c r="AS464" s="16">
        <f t="shared" si="74"/>
        <v>-0.70976139671175054</v>
      </c>
      <c r="AT464" s="16">
        <f t="shared" si="75"/>
        <v>0</v>
      </c>
      <c r="AU464" s="16">
        <f t="shared" si="76"/>
        <v>-0.23448163960518981</v>
      </c>
    </row>
    <row r="465" spans="1:47" x14ac:dyDescent="0.3">
      <c r="A465">
        <v>5</v>
      </c>
      <c r="B465" t="s">
        <v>139</v>
      </c>
      <c r="C465" t="s">
        <v>137</v>
      </c>
      <c r="D465" t="s">
        <v>138</v>
      </c>
      <c r="F465" s="2">
        <v>0</v>
      </c>
      <c r="G465" s="2">
        <v>1</v>
      </c>
      <c r="H465" s="5">
        <v>1</v>
      </c>
      <c r="I465">
        <f t="shared" ref="I465:J480" si="77">I84</f>
        <v>0</v>
      </c>
      <c r="J465">
        <f t="shared" si="77"/>
        <v>1</v>
      </c>
      <c r="K465">
        <v>3</v>
      </c>
      <c r="L465">
        <v>3</v>
      </c>
      <c r="M465" s="16">
        <f t="shared" si="44"/>
        <v>0</v>
      </c>
      <c r="N465" s="16">
        <f t="shared" si="45"/>
        <v>-0.57737510985725093</v>
      </c>
      <c r="O465" s="16">
        <f t="shared" si="46"/>
        <v>-0.57397508793602758</v>
      </c>
      <c r="P465" s="16">
        <f t="shared" si="47"/>
        <v>0</v>
      </c>
      <c r="Q465" s="16">
        <f t="shared" si="48"/>
        <v>-0.87248177919647141</v>
      </c>
      <c r="R465" s="16">
        <f t="shared" si="49"/>
        <v>0</v>
      </c>
      <c r="S465" s="16">
        <f t="shared" si="50"/>
        <v>-0.87874854837284355</v>
      </c>
      <c r="T465" s="16">
        <f t="shared" si="51"/>
        <v>0</v>
      </c>
      <c r="U465" s="16">
        <f t="shared" si="52"/>
        <v>-0.1921485411140583</v>
      </c>
      <c r="V465" s="16">
        <f t="shared" si="53"/>
        <v>0</v>
      </c>
      <c r="W465" s="16">
        <f t="shared" si="54"/>
        <v>-0.79780757421156923</v>
      </c>
      <c r="Y465" s="16">
        <f t="shared" si="55"/>
        <v>0</v>
      </c>
      <c r="Z465" s="16">
        <f t="shared" si="56"/>
        <v>-0.47069026166989519</v>
      </c>
      <c r="AA465" s="16">
        <f t="shared" si="57"/>
        <v>-0.47073703826235241</v>
      </c>
      <c r="AB465" s="16">
        <f t="shared" si="58"/>
        <v>0</v>
      </c>
      <c r="AC465" s="16">
        <f t="shared" si="59"/>
        <v>-0.73408951943037115</v>
      </c>
      <c r="AD465" s="16">
        <f t="shared" si="60"/>
        <v>0</v>
      </c>
      <c r="AE465" s="16">
        <f t="shared" si="61"/>
        <v>-0.76553508925038283</v>
      </c>
      <c r="AF465" s="16">
        <f t="shared" si="62"/>
        <v>0</v>
      </c>
      <c r="AG465" s="16">
        <f t="shared" si="63"/>
        <v>1.5993537964092891E-2</v>
      </c>
      <c r="AH465" s="16">
        <f t="shared" si="64"/>
        <v>0</v>
      </c>
      <c r="AI465" s="16">
        <f t="shared" si="65"/>
        <v>-0.4749798236365379</v>
      </c>
      <c r="AK465" s="16">
        <f t="shared" si="66"/>
        <v>0</v>
      </c>
      <c r="AL465" s="16">
        <f t="shared" si="67"/>
        <v>-0.81697090457604138</v>
      </c>
      <c r="AM465" s="16">
        <f t="shared" si="68"/>
        <v>-0.81649159194986065</v>
      </c>
      <c r="AN465" s="16">
        <f t="shared" si="69"/>
        <v>0</v>
      </c>
      <c r="AO465" s="16">
        <f t="shared" si="70"/>
        <v>-0.90137757122041673</v>
      </c>
      <c r="AP465" s="16">
        <f t="shared" si="71"/>
        <v>0</v>
      </c>
      <c r="AQ465" s="16">
        <f t="shared" si="72"/>
        <v>-0.90564035895811323</v>
      </c>
      <c r="AR465" s="16">
        <f t="shared" si="73"/>
        <v>0</v>
      </c>
      <c r="AS465" s="16">
        <f t="shared" si="74"/>
        <v>-0.67709165393120685</v>
      </c>
      <c r="AT465" s="16">
        <f t="shared" si="75"/>
        <v>0</v>
      </c>
      <c r="AU465" s="16">
        <f t="shared" si="76"/>
        <v>-0.79138126432096823</v>
      </c>
    </row>
    <row r="466" spans="1:47" x14ac:dyDescent="0.3">
      <c r="A466">
        <v>5</v>
      </c>
      <c r="B466" t="s">
        <v>140</v>
      </c>
      <c r="C466" t="s">
        <v>137</v>
      </c>
      <c r="D466" t="s">
        <v>138</v>
      </c>
      <c r="F466" s="2">
        <v>0</v>
      </c>
      <c r="G466" s="2">
        <v>1</v>
      </c>
      <c r="H466" s="5">
        <v>0</v>
      </c>
      <c r="I466">
        <f t="shared" si="77"/>
        <v>1</v>
      </c>
      <c r="J466">
        <f t="shared" si="77"/>
        <v>0</v>
      </c>
      <c r="K466">
        <v>3</v>
      </c>
      <c r="L466">
        <v>0</v>
      </c>
      <c r="M466" s="16">
        <f t="shared" si="44"/>
        <v>0</v>
      </c>
      <c r="N466" s="16">
        <f t="shared" si="45"/>
        <v>-2.0127583507133173E-2</v>
      </c>
      <c r="O466" s="16">
        <f t="shared" si="46"/>
        <v>-1.64863637317921E-2</v>
      </c>
      <c r="P466" s="16">
        <f t="shared" si="47"/>
        <v>0</v>
      </c>
      <c r="Q466" s="16">
        <f t="shared" si="48"/>
        <v>-0.69136472484231626</v>
      </c>
      <c r="R466" s="16">
        <f t="shared" si="49"/>
        <v>0</v>
      </c>
      <c r="S466" s="16">
        <f t="shared" si="50"/>
        <v>-0.76466171873783095</v>
      </c>
      <c r="T466" s="16">
        <f t="shared" si="51"/>
        <v>0</v>
      </c>
      <c r="U466" s="16">
        <f t="shared" si="52"/>
        <v>-0.1952482364282499</v>
      </c>
      <c r="V466" s="16">
        <f t="shared" si="53"/>
        <v>0</v>
      </c>
      <c r="W466" s="16">
        <f t="shared" si="54"/>
        <v>-0.7907004920148597</v>
      </c>
      <c r="Y466" s="16">
        <f t="shared" si="55"/>
        <v>0</v>
      </c>
      <c r="Z466" s="16">
        <f t="shared" si="56"/>
        <v>0.16010810267351633</v>
      </c>
      <c r="AA466" s="16">
        <f t="shared" si="57"/>
        <v>0.16836735054608415</v>
      </c>
      <c r="AB466" s="16">
        <f t="shared" si="58"/>
        <v>0</v>
      </c>
      <c r="AC466" s="16">
        <f t="shared" si="59"/>
        <v>-0.13745357312147047</v>
      </c>
      <c r="AD466" s="16">
        <f t="shared" si="60"/>
        <v>0</v>
      </c>
      <c r="AE466" s="16">
        <f t="shared" si="61"/>
        <v>-0.43711385582913576</v>
      </c>
      <c r="AF466" s="16">
        <f t="shared" si="62"/>
        <v>0</v>
      </c>
      <c r="AG466" s="16">
        <f t="shared" si="63"/>
        <v>1.8607044823126279E-2</v>
      </c>
      <c r="AH466" s="16">
        <f t="shared" si="64"/>
        <v>0</v>
      </c>
      <c r="AI466" s="16">
        <f t="shared" si="65"/>
        <v>-0.5853750762518577</v>
      </c>
      <c r="AK466" s="16">
        <f t="shared" si="66"/>
        <v>0</v>
      </c>
      <c r="AL466" s="16">
        <f t="shared" si="67"/>
        <v>-0.58682933194786269</v>
      </c>
      <c r="AM466" s="16">
        <f t="shared" si="68"/>
        <v>-0.58240130484730246</v>
      </c>
      <c r="AN466" s="16">
        <f t="shared" si="69"/>
        <v>0</v>
      </c>
      <c r="AO466" s="16">
        <f t="shared" si="70"/>
        <v>-0.63668165011208522</v>
      </c>
      <c r="AP466" s="16">
        <f t="shared" si="71"/>
        <v>0</v>
      </c>
      <c r="AQ466" s="16">
        <f t="shared" si="72"/>
        <v>-0.76043533945962538</v>
      </c>
      <c r="AR466" s="16">
        <f t="shared" si="73"/>
        <v>0</v>
      </c>
      <c r="AS466" s="16">
        <f t="shared" si="74"/>
        <v>-0.68478706683811164</v>
      </c>
      <c r="AT466" s="16">
        <f t="shared" si="75"/>
        <v>0</v>
      </c>
      <c r="AU466" s="16">
        <f t="shared" si="76"/>
        <v>-0.84808929859675231</v>
      </c>
    </row>
    <row r="467" spans="1:47" x14ac:dyDescent="0.3">
      <c r="A467">
        <v>5</v>
      </c>
      <c r="B467" t="s">
        <v>141</v>
      </c>
      <c r="C467" t="s">
        <v>137</v>
      </c>
      <c r="D467" t="s">
        <v>138</v>
      </c>
      <c r="F467" s="2">
        <v>0</v>
      </c>
      <c r="G467" s="2">
        <v>0</v>
      </c>
      <c r="H467" s="5">
        <v>0</v>
      </c>
      <c r="I467">
        <f t="shared" si="77"/>
        <v>1</v>
      </c>
      <c r="J467">
        <f t="shared" si="77"/>
        <v>0</v>
      </c>
      <c r="K467">
        <v>3</v>
      </c>
      <c r="L467">
        <v>0</v>
      </c>
      <c r="M467" s="16">
        <f t="shared" si="44"/>
        <v>0</v>
      </c>
      <c r="N467" s="16">
        <f t="shared" si="45"/>
        <v>-0.53884278737573854</v>
      </c>
      <c r="O467" s="16">
        <f t="shared" si="46"/>
        <v>-0.53702113683496155</v>
      </c>
      <c r="P467" s="16">
        <f t="shared" si="47"/>
        <v>0</v>
      </c>
      <c r="Q467" s="16">
        <f t="shared" si="48"/>
        <v>-0.76621071890902681</v>
      </c>
      <c r="R467" s="16">
        <f t="shared" si="49"/>
        <v>0</v>
      </c>
      <c r="S467" s="16">
        <f t="shared" si="50"/>
        <v>-0.84806812225614381</v>
      </c>
      <c r="T467" s="16">
        <f t="shared" si="51"/>
        <v>0</v>
      </c>
      <c r="U467" s="16">
        <f t="shared" si="52"/>
        <v>-0.10559929166708752</v>
      </c>
      <c r="V467" s="16">
        <f t="shared" si="53"/>
        <v>0</v>
      </c>
      <c r="W467" s="16">
        <f t="shared" si="54"/>
        <v>-0.84302312644448552</v>
      </c>
      <c r="Y467" s="16">
        <f t="shared" si="55"/>
        <v>0</v>
      </c>
      <c r="Z467" s="16">
        <f t="shared" si="56"/>
        <v>-0.5148776256640728</v>
      </c>
      <c r="AA467" s="16">
        <f t="shared" si="57"/>
        <v>-0.51256192207436757</v>
      </c>
      <c r="AB467" s="16">
        <f t="shared" si="58"/>
        <v>0</v>
      </c>
      <c r="AC467" s="16">
        <f t="shared" si="59"/>
        <v>-0.58543347454556494</v>
      </c>
      <c r="AD467" s="16">
        <f t="shared" si="60"/>
        <v>0</v>
      </c>
      <c r="AE467" s="16">
        <f t="shared" si="61"/>
        <v>-0.77623612760437621</v>
      </c>
      <c r="AF467" s="16">
        <f t="shared" si="62"/>
        <v>0</v>
      </c>
      <c r="AG467" s="16">
        <f t="shared" si="63"/>
        <v>0.1553489613008355</v>
      </c>
      <c r="AH467" s="16">
        <f t="shared" si="64"/>
        <v>0</v>
      </c>
      <c r="AI467" s="16">
        <f t="shared" si="65"/>
        <v>-0.59218543694947556</v>
      </c>
      <c r="AK467" s="16">
        <f t="shared" si="66"/>
        <v>0</v>
      </c>
      <c r="AL467" s="16">
        <f t="shared" si="67"/>
        <v>-0.84869058669901354</v>
      </c>
      <c r="AM467" s="16">
        <f t="shared" si="68"/>
        <v>-0.84726174101913754</v>
      </c>
      <c r="AN467" s="16">
        <f t="shared" si="69"/>
        <v>0</v>
      </c>
      <c r="AO467" s="16">
        <f t="shared" si="70"/>
        <v>-0.85530243740861378</v>
      </c>
      <c r="AP467" s="16">
        <f t="shared" si="71"/>
        <v>0</v>
      </c>
      <c r="AQ467" s="16">
        <f t="shared" si="72"/>
        <v>-0.92903119046269289</v>
      </c>
      <c r="AR467" s="16">
        <f t="shared" si="73"/>
        <v>0</v>
      </c>
      <c r="AS467" s="16">
        <f t="shared" si="74"/>
        <v>-0.68111249384329786</v>
      </c>
      <c r="AT467" s="16">
        <f t="shared" si="75"/>
        <v>0</v>
      </c>
      <c r="AU467" s="16">
        <f t="shared" si="76"/>
        <v>-0.83006101035075541</v>
      </c>
    </row>
    <row r="468" spans="1:47" x14ac:dyDescent="0.3">
      <c r="A468">
        <v>5</v>
      </c>
      <c r="B468" t="s">
        <v>142</v>
      </c>
      <c r="C468" t="s">
        <v>137</v>
      </c>
      <c r="D468" t="s">
        <v>138</v>
      </c>
      <c r="F468" s="2">
        <v>0</v>
      </c>
      <c r="G468" s="2">
        <v>1</v>
      </c>
      <c r="H468" s="5">
        <v>0</v>
      </c>
      <c r="I468">
        <f t="shared" si="77"/>
        <v>1</v>
      </c>
      <c r="J468">
        <f t="shared" si="77"/>
        <v>0</v>
      </c>
      <c r="K468">
        <v>3</v>
      </c>
      <c r="L468">
        <v>0</v>
      </c>
      <c r="M468" s="16">
        <f t="shared" si="44"/>
        <v>0</v>
      </c>
      <c r="N468" s="16">
        <f t="shared" si="45"/>
        <v>-0.48596077309972657</v>
      </c>
      <c r="O468" s="16">
        <f t="shared" si="46"/>
        <v>-0.48006686125536996</v>
      </c>
      <c r="P468" s="16">
        <f t="shared" si="47"/>
        <v>0</v>
      </c>
      <c r="Q468" s="16">
        <f t="shared" si="48"/>
        <v>-0.8822322952164583</v>
      </c>
      <c r="R468" s="16">
        <f t="shared" si="49"/>
        <v>0</v>
      </c>
      <c r="S468" s="16">
        <f t="shared" si="50"/>
        <v>-0.81577466782848385</v>
      </c>
      <c r="T468" s="16">
        <f t="shared" si="51"/>
        <v>0</v>
      </c>
      <c r="U468" s="16">
        <f t="shared" si="52"/>
        <v>-9.3137437128010869E-2</v>
      </c>
      <c r="V468" s="16">
        <f t="shared" si="53"/>
        <v>0</v>
      </c>
      <c r="W468" s="16">
        <f t="shared" si="54"/>
        <v>-0.73752140613523864</v>
      </c>
      <c r="Y468" s="16">
        <f t="shared" si="55"/>
        <v>0</v>
      </c>
      <c r="Z468" s="16">
        <f t="shared" si="56"/>
        <v>-0.52210106719127036</v>
      </c>
      <c r="AA468" s="16">
        <f t="shared" si="57"/>
        <v>-0.52052848057119683</v>
      </c>
      <c r="AB468" s="16">
        <f t="shared" si="58"/>
        <v>0</v>
      </c>
      <c r="AC468" s="16">
        <f t="shared" si="59"/>
        <v>-0.86599520002102237</v>
      </c>
      <c r="AD468" s="16">
        <f t="shared" si="60"/>
        <v>0</v>
      </c>
      <c r="AE468" s="16">
        <f t="shared" si="61"/>
        <v>-0.78509582165955238</v>
      </c>
      <c r="AF468" s="16">
        <f t="shared" si="62"/>
        <v>0</v>
      </c>
      <c r="AG468" s="16">
        <f t="shared" si="63"/>
        <v>0.13201554456091297</v>
      </c>
      <c r="AH468" s="16">
        <f t="shared" si="64"/>
        <v>0</v>
      </c>
      <c r="AI468" s="16">
        <f t="shared" si="65"/>
        <v>-0.53098340647349873</v>
      </c>
      <c r="AK468" s="16">
        <f t="shared" si="66"/>
        <v>0</v>
      </c>
      <c r="AL468" s="16">
        <f t="shared" si="67"/>
        <v>-0.8521061437754337</v>
      </c>
      <c r="AM468" s="16">
        <f t="shared" si="68"/>
        <v>-0.84893294761890625</v>
      </c>
      <c r="AN468" s="16">
        <f t="shared" si="69"/>
        <v>0</v>
      </c>
      <c r="AO468" s="16">
        <f t="shared" si="70"/>
        <v>-0.95882000870177142</v>
      </c>
      <c r="AP468" s="16">
        <f t="shared" si="71"/>
        <v>0</v>
      </c>
      <c r="AQ468" s="16">
        <f t="shared" si="72"/>
        <v>-0.93674757437164968</v>
      </c>
      <c r="AR468" s="16">
        <f t="shared" si="73"/>
        <v>0</v>
      </c>
      <c r="AS468" s="16">
        <f t="shared" si="74"/>
        <v>-0.70213644858728796</v>
      </c>
      <c r="AT468" s="16">
        <f t="shared" si="75"/>
        <v>0</v>
      </c>
      <c r="AU468" s="16">
        <f t="shared" si="76"/>
        <v>-0.79062057406761299</v>
      </c>
    </row>
    <row r="469" spans="1:47" x14ac:dyDescent="0.3">
      <c r="A469">
        <v>5</v>
      </c>
      <c r="B469" t="s">
        <v>143</v>
      </c>
      <c r="C469" t="s">
        <v>137</v>
      </c>
      <c r="D469" t="s">
        <v>138</v>
      </c>
      <c r="F469" s="2">
        <v>0</v>
      </c>
      <c r="G469" s="2">
        <v>0</v>
      </c>
      <c r="H469" s="5">
        <v>0</v>
      </c>
      <c r="I469">
        <f t="shared" si="77"/>
        <v>1</v>
      </c>
      <c r="J469">
        <f t="shared" si="77"/>
        <v>0</v>
      </c>
      <c r="K469">
        <v>3</v>
      </c>
      <c r="L469">
        <v>0</v>
      </c>
      <c r="M469" s="16">
        <f t="shared" si="44"/>
        <v>0</v>
      </c>
      <c r="N469" s="16">
        <f t="shared" si="45"/>
        <v>-0.28455372386294947</v>
      </c>
      <c r="O469" s="16">
        <f t="shared" si="46"/>
        <v>-0.28199650492760286</v>
      </c>
      <c r="P469" s="16">
        <f t="shared" si="47"/>
        <v>0</v>
      </c>
      <c r="Q469" s="16">
        <f t="shared" si="48"/>
        <v>-0.41487269732784066</v>
      </c>
      <c r="R469" s="16">
        <f t="shared" si="49"/>
        <v>0</v>
      </c>
      <c r="S469" s="16">
        <f t="shared" si="50"/>
        <v>-0.85528589183768822</v>
      </c>
      <c r="T469" s="16">
        <f t="shared" si="51"/>
        <v>0</v>
      </c>
      <c r="U469" s="16">
        <f t="shared" si="52"/>
        <v>-0.19640063394333088</v>
      </c>
      <c r="V469" s="16">
        <f t="shared" si="53"/>
        <v>0</v>
      </c>
      <c r="W469" s="16">
        <f t="shared" si="54"/>
        <v>-0.66553751043730081</v>
      </c>
      <c r="Y469" s="16">
        <f t="shared" si="55"/>
        <v>0</v>
      </c>
      <c r="Z469" s="16">
        <f t="shared" si="56"/>
        <v>-0.16152809825881528</v>
      </c>
      <c r="AA469" s="16">
        <f t="shared" si="57"/>
        <v>-0.16437517265492443</v>
      </c>
      <c r="AB469" s="16">
        <f t="shared" si="58"/>
        <v>0</v>
      </c>
      <c r="AC469" s="16">
        <f t="shared" si="59"/>
        <v>-0.23802193672044855</v>
      </c>
      <c r="AD469" s="16">
        <f t="shared" si="60"/>
        <v>0</v>
      </c>
      <c r="AE469" s="16">
        <f t="shared" si="61"/>
        <v>-0.6590668557437428</v>
      </c>
      <c r="AF469" s="16">
        <f t="shared" si="62"/>
        <v>0</v>
      </c>
      <c r="AG469" s="16">
        <f t="shared" si="63"/>
        <v>2.0168147918296071E-3</v>
      </c>
      <c r="AH469" s="16">
        <f t="shared" si="64"/>
        <v>0</v>
      </c>
      <c r="AI469" s="16">
        <f t="shared" si="65"/>
        <v>-0.56978079357758682</v>
      </c>
      <c r="AK469" s="16">
        <f t="shared" si="66"/>
        <v>0</v>
      </c>
      <c r="AL469" s="16">
        <f t="shared" si="67"/>
        <v>-0.69362739007644969</v>
      </c>
      <c r="AM469" s="16">
        <f t="shared" si="68"/>
        <v>-0.69576305901123969</v>
      </c>
      <c r="AN469" s="16">
        <f t="shared" si="69"/>
        <v>0</v>
      </c>
      <c r="AO469" s="16">
        <f t="shared" si="70"/>
        <v>-0.69610669285176785</v>
      </c>
      <c r="AP469" s="16">
        <f t="shared" si="71"/>
        <v>0</v>
      </c>
      <c r="AQ469" s="16">
        <f t="shared" si="72"/>
        <v>-0.83514351368298034</v>
      </c>
      <c r="AR469" s="16">
        <f t="shared" si="73"/>
        <v>0</v>
      </c>
      <c r="AS469" s="16">
        <f t="shared" si="74"/>
        <v>-0.68247421662720087</v>
      </c>
      <c r="AT469" s="16">
        <f t="shared" si="75"/>
        <v>0</v>
      </c>
      <c r="AU469" s="16">
        <f t="shared" si="76"/>
        <v>-0.82961414426732272</v>
      </c>
    </row>
    <row r="470" spans="1:47" x14ac:dyDescent="0.3">
      <c r="A470">
        <v>5</v>
      </c>
      <c r="B470" t="s">
        <v>144</v>
      </c>
      <c r="C470" t="s">
        <v>137</v>
      </c>
      <c r="D470" t="s">
        <v>138</v>
      </c>
      <c r="F470" s="2">
        <v>0</v>
      </c>
      <c r="G470" s="2">
        <v>0</v>
      </c>
      <c r="H470" s="5">
        <v>1</v>
      </c>
      <c r="I470">
        <f t="shared" si="77"/>
        <v>0</v>
      </c>
      <c r="J470">
        <f t="shared" si="77"/>
        <v>1</v>
      </c>
      <c r="K470">
        <v>3</v>
      </c>
      <c r="L470">
        <v>3</v>
      </c>
      <c r="M470" s="16">
        <f t="shared" si="44"/>
        <v>0</v>
      </c>
      <c r="N470" s="16">
        <f t="shared" si="45"/>
        <v>-0.64493843306673837</v>
      </c>
      <c r="O470" s="16">
        <f t="shared" si="46"/>
        <v>-0.64326434643243824</v>
      </c>
      <c r="P470" s="16">
        <f t="shared" si="47"/>
        <v>0</v>
      </c>
      <c r="Q470" s="16">
        <f t="shared" si="48"/>
        <v>-0.86718610423326381</v>
      </c>
      <c r="R470" s="16">
        <f t="shared" si="49"/>
        <v>0</v>
      </c>
      <c r="S470" s="16">
        <f t="shared" si="50"/>
        <v>-0.91396081691086628</v>
      </c>
      <c r="T470" s="16">
        <f t="shared" si="51"/>
        <v>0</v>
      </c>
      <c r="U470" s="16">
        <f t="shared" si="52"/>
        <v>-0.19317720846857758</v>
      </c>
      <c r="V470" s="16">
        <f t="shared" si="53"/>
        <v>0</v>
      </c>
      <c r="W470" s="16">
        <f t="shared" si="54"/>
        <v>-0.81749717033597058</v>
      </c>
      <c r="Y470" s="16">
        <f t="shared" si="55"/>
        <v>0</v>
      </c>
      <c r="Z470" s="16">
        <f t="shared" si="56"/>
        <v>-0.49043899045563405</v>
      </c>
      <c r="AA470" s="16">
        <f t="shared" si="57"/>
        <v>-0.49543470000808587</v>
      </c>
      <c r="AB470" s="16">
        <f t="shared" si="58"/>
        <v>0</v>
      </c>
      <c r="AC470" s="16">
        <f t="shared" si="59"/>
        <v>-0.66208367184084471</v>
      </c>
      <c r="AD470" s="16">
        <f t="shared" si="60"/>
        <v>0</v>
      </c>
      <c r="AE470" s="16">
        <f t="shared" si="61"/>
        <v>-0.75943344163563531</v>
      </c>
      <c r="AF470" s="16">
        <f t="shared" si="62"/>
        <v>0</v>
      </c>
      <c r="AG470" s="16">
        <f t="shared" si="63"/>
        <v>1.8701596277980011E-2</v>
      </c>
      <c r="AH470" s="16">
        <f t="shared" si="64"/>
        <v>0</v>
      </c>
      <c r="AI470" s="16">
        <f t="shared" si="65"/>
        <v>-0.53879770670479432</v>
      </c>
      <c r="AK470" s="16">
        <f t="shared" si="66"/>
        <v>0</v>
      </c>
      <c r="AL470" s="16">
        <f t="shared" si="67"/>
        <v>-0.81979330769899961</v>
      </c>
      <c r="AM470" s="16">
        <f t="shared" si="68"/>
        <v>-0.82096908177633021</v>
      </c>
      <c r="AN470" s="16">
        <f t="shared" si="69"/>
        <v>0</v>
      </c>
      <c r="AO470" s="16">
        <f t="shared" si="70"/>
        <v>-0.87161453318031246</v>
      </c>
      <c r="AP470" s="16">
        <f t="shared" si="71"/>
        <v>0</v>
      </c>
      <c r="AQ470" s="16">
        <f t="shared" si="72"/>
        <v>-0.92072222426998207</v>
      </c>
      <c r="AR470" s="16">
        <f t="shared" si="73"/>
        <v>0</v>
      </c>
      <c r="AS470" s="16">
        <f t="shared" si="74"/>
        <v>-0.68258417926775705</v>
      </c>
      <c r="AT470" s="16">
        <f t="shared" si="75"/>
        <v>0</v>
      </c>
      <c r="AU470" s="16">
        <f t="shared" si="76"/>
        <v>-0.82477628354182675</v>
      </c>
    </row>
    <row r="471" spans="1:47" x14ac:dyDescent="0.3">
      <c r="A471">
        <v>5</v>
      </c>
      <c r="B471" t="s">
        <v>145</v>
      </c>
      <c r="C471" t="s">
        <v>137</v>
      </c>
      <c r="D471" t="s">
        <v>138</v>
      </c>
      <c r="F471" s="2">
        <v>0</v>
      </c>
      <c r="G471" s="2">
        <v>1</v>
      </c>
      <c r="H471" s="5">
        <v>0</v>
      </c>
      <c r="I471">
        <f t="shared" si="77"/>
        <v>1</v>
      </c>
      <c r="J471">
        <f t="shared" si="77"/>
        <v>0</v>
      </c>
      <c r="K471">
        <v>3</v>
      </c>
      <c r="L471">
        <v>0</v>
      </c>
      <c r="M471" s="16">
        <f t="shared" si="44"/>
        <v>0</v>
      </c>
      <c r="N471" s="16">
        <f t="shared" si="45"/>
        <v>1.7875063198481125</v>
      </c>
      <c r="O471" s="16">
        <f t="shared" si="46"/>
        <v>1.7887640535673679</v>
      </c>
      <c r="P471" s="16">
        <f t="shared" si="47"/>
        <v>0</v>
      </c>
      <c r="Q471" s="16">
        <f t="shared" si="48"/>
        <v>0.22834837427187732</v>
      </c>
      <c r="R471" s="16">
        <f t="shared" si="49"/>
        <v>0</v>
      </c>
      <c r="S471" s="16">
        <f t="shared" si="50"/>
        <v>151.49191425347874</v>
      </c>
      <c r="T471" s="16">
        <f t="shared" si="51"/>
        <v>0</v>
      </c>
      <c r="U471" s="16">
        <f t="shared" si="52"/>
        <v>-0.11915485890480058</v>
      </c>
      <c r="V471" s="16">
        <f t="shared" si="53"/>
        <v>0</v>
      </c>
      <c r="W471" s="16">
        <f t="shared" si="54"/>
        <v>60.433667491212084</v>
      </c>
      <c r="Y471" s="16">
        <f t="shared" si="55"/>
        <v>0</v>
      </c>
      <c r="Z471" s="16">
        <f t="shared" si="56"/>
        <v>1.1672615472375631</v>
      </c>
      <c r="AA471" s="16">
        <f t="shared" si="57"/>
        <v>1.1415465185109235</v>
      </c>
      <c r="AB471" s="16">
        <f t="shared" si="58"/>
        <v>0</v>
      </c>
      <c r="AC471" s="16">
        <f t="shared" si="59"/>
        <v>0.62600086610214023</v>
      </c>
      <c r="AD471" s="16">
        <f t="shared" si="60"/>
        <v>0</v>
      </c>
      <c r="AE471" s="16">
        <f t="shared" si="61"/>
        <v>5.6090510282627521</v>
      </c>
      <c r="AF471" s="16">
        <f t="shared" si="62"/>
        <v>0</v>
      </c>
      <c r="AG471" s="16">
        <f t="shared" si="63"/>
        <v>0.12124028558443797</v>
      </c>
      <c r="AH471" s="16">
        <f t="shared" si="64"/>
        <v>0</v>
      </c>
      <c r="AI471" s="16">
        <f t="shared" si="65"/>
        <v>33.428576670661627</v>
      </c>
      <c r="AK471" s="16">
        <f t="shared" si="66"/>
        <v>0</v>
      </c>
      <c r="AL471" s="16">
        <f t="shared" si="67"/>
        <v>-0.18354702708483986</v>
      </c>
      <c r="AM471" s="16">
        <f t="shared" si="68"/>
        <v>-0.19521553297998903</v>
      </c>
      <c r="AN471" s="16">
        <f t="shared" si="69"/>
        <v>0</v>
      </c>
      <c r="AO471" s="16">
        <f t="shared" si="70"/>
        <v>-0.35906697569295681</v>
      </c>
      <c r="AP471" s="16">
        <f t="shared" si="71"/>
        <v>0</v>
      </c>
      <c r="AQ471" s="16">
        <f t="shared" si="72"/>
        <v>1.8926500854476991</v>
      </c>
      <c r="AR471" s="16">
        <f t="shared" si="73"/>
        <v>0</v>
      </c>
      <c r="AS471" s="16">
        <f t="shared" si="74"/>
        <v>-0.6970523323777883</v>
      </c>
      <c r="AT471" s="16">
        <f t="shared" si="75"/>
        <v>0</v>
      </c>
      <c r="AU471" s="16">
        <f t="shared" si="76"/>
        <v>15.837315083936636</v>
      </c>
    </row>
    <row r="472" spans="1:47" x14ac:dyDescent="0.3">
      <c r="A472">
        <v>6</v>
      </c>
      <c r="B472" t="s">
        <v>146</v>
      </c>
      <c r="C472" t="s">
        <v>147</v>
      </c>
      <c r="D472" t="s">
        <v>148</v>
      </c>
      <c r="F472" s="2">
        <v>0</v>
      </c>
      <c r="G472" s="2">
        <v>0</v>
      </c>
      <c r="H472" s="5">
        <v>0</v>
      </c>
      <c r="I472">
        <f t="shared" si="77"/>
        <v>1</v>
      </c>
      <c r="J472">
        <f t="shared" si="77"/>
        <v>0</v>
      </c>
      <c r="K472">
        <v>3</v>
      </c>
      <c r="L472">
        <v>0</v>
      </c>
      <c r="M472" s="16">
        <f t="shared" si="44"/>
        <v>0</v>
      </c>
      <c r="N472" s="16">
        <f t="shared" si="45"/>
        <v>6.0219289109398375E-2</v>
      </c>
      <c r="O472" s="16">
        <f t="shared" si="46"/>
        <v>5.6760258735600311E-2</v>
      </c>
      <c r="P472" s="16">
        <f t="shared" si="47"/>
        <v>0</v>
      </c>
      <c r="Q472" s="16">
        <f t="shared" si="48"/>
        <v>-0.3239314411276687</v>
      </c>
      <c r="R472" s="16">
        <f t="shared" si="49"/>
        <v>0</v>
      </c>
      <c r="S472" s="16">
        <f t="shared" si="50"/>
        <v>-0.57602104547715416</v>
      </c>
      <c r="T472" s="16">
        <f t="shared" si="51"/>
        <v>0</v>
      </c>
      <c r="U472" s="16">
        <f t="shared" si="52"/>
        <v>-0.16973730257579997</v>
      </c>
      <c r="V472" s="16">
        <f t="shared" si="53"/>
        <v>0</v>
      </c>
      <c r="W472" s="16">
        <f t="shared" si="54"/>
        <v>-0.54733875252945874</v>
      </c>
      <c r="Y472" s="16">
        <f t="shared" si="55"/>
        <v>0</v>
      </c>
      <c r="Z472" s="16">
        <f t="shared" si="56"/>
        <v>4.0722765588022847E-2</v>
      </c>
      <c r="AA472" s="16">
        <f t="shared" si="57"/>
        <v>2.9613165804626036E-2</v>
      </c>
      <c r="AB472" s="16">
        <f t="shared" si="58"/>
        <v>0</v>
      </c>
      <c r="AC472" s="16">
        <f t="shared" si="59"/>
        <v>-0.13217052974175952</v>
      </c>
      <c r="AD472" s="16">
        <f t="shared" si="60"/>
        <v>0</v>
      </c>
      <c r="AE472" s="16">
        <f t="shared" si="61"/>
        <v>-0.54270247303394736</v>
      </c>
      <c r="AF472" s="16">
        <f t="shared" si="62"/>
        <v>0</v>
      </c>
      <c r="AG472" s="16">
        <f t="shared" si="63"/>
        <v>0.46723793565843963</v>
      </c>
      <c r="AH472" s="16">
        <f t="shared" si="64"/>
        <v>0</v>
      </c>
      <c r="AI472" s="16">
        <f t="shared" si="65"/>
        <v>-0.50453726660124565</v>
      </c>
      <c r="AK472" s="16">
        <f t="shared" si="66"/>
        <v>0</v>
      </c>
      <c r="AL472" s="16">
        <f t="shared" si="67"/>
        <v>-0.37563370227927523</v>
      </c>
      <c r="AM472" s="16">
        <f t="shared" si="68"/>
        <v>-0.3839196768373187</v>
      </c>
      <c r="AN472" s="16">
        <f t="shared" si="69"/>
        <v>0</v>
      </c>
      <c r="AO472" s="16">
        <f t="shared" si="70"/>
        <v>-0.45137771934053117</v>
      </c>
      <c r="AP472" s="16">
        <f t="shared" si="71"/>
        <v>0</v>
      </c>
      <c r="AQ472" s="16">
        <f t="shared" si="72"/>
        <v>-0.75120562975272231</v>
      </c>
      <c r="AR472" s="16">
        <f t="shared" si="73"/>
        <v>0</v>
      </c>
      <c r="AS472" s="16">
        <f t="shared" si="74"/>
        <v>-0.13373864356030341</v>
      </c>
      <c r="AT472" s="16">
        <f t="shared" si="75"/>
        <v>0</v>
      </c>
      <c r="AU472" s="16">
        <f t="shared" si="76"/>
        <v>-0.68870138951102844</v>
      </c>
    </row>
    <row r="473" spans="1:47" x14ac:dyDescent="0.3">
      <c r="A473">
        <v>6</v>
      </c>
      <c r="B473" t="s">
        <v>149</v>
      </c>
      <c r="C473" t="s">
        <v>147</v>
      </c>
      <c r="D473" t="s">
        <v>148</v>
      </c>
      <c r="F473" s="2">
        <v>0</v>
      </c>
      <c r="G473" s="2">
        <v>1</v>
      </c>
      <c r="H473" s="5">
        <v>0</v>
      </c>
      <c r="I473">
        <f t="shared" si="77"/>
        <v>1</v>
      </c>
      <c r="J473">
        <f t="shared" si="77"/>
        <v>0</v>
      </c>
      <c r="K473">
        <v>3</v>
      </c>
      <c r="L473">
        <v>0</v>
      </c>
      <c r="M473" s="16">
        <f t="shared" si="44"/>
        <v>0</v>
      </c>
      <c r="N473" s="16">
        <f t="shared" si="45"/>
        <v>0.19533601954324892</v>
      </c>
      <c r="O473" s="16">
        <f t="shared" si="46"/>
        <v>0.20010086047871964</v>
      </c>
      <c r="P473" s="16">
        <f t="shared" si="47"/>
        <v>0</v>
      </c>
      <c r="Q473" s="16">
        <f t="shared" si="48"/>
        <v>0.33548433561397201</v>
      </c>
      <c r="R473" s="16">
        <f t="shared" si="49"/>
        <v>0</v>
      </c>
      <c r="S473" s="16">
        <f t="shared" si="50"/>
        <v>0.36459289829257174</v>
      </c>
      <c r="T473" s="16">
        <f t="shared" si="51"/>
        <v>0</v>
      </c>
      <c r="U473" s="16">
        <f t="shared" si="52"/>
        <v>-0.17140953653755137</v>
      </c>
      <c r="V473" s="16">
        <f t="shared" si="53"/>
        <v>0</v>
      </c>
      <c r="W473" s="16">
        <f t="shared" si="54"/>
        <v>2.6445840535389791</v>
      </c>
      <c r="Y473" s="16">
        <f t="shared" si="55"/>
        <v>0</v>
      </c>
      <c r="Z473" s="16">
        <f t="shared" si="56"/>
        <v>0.44749003285755745</v>
      </c>
      <c r="AA473" s="16">
        <f t="shared" si="57"/>
        <v>0.44221459976508687</v>
      </c>
      <c r="AB473" s="16">
        <f t="shared" si="58"/>
        <v>0</v>
      </c>
      <c r="AC473" s="16">
        <f t="shared" si="59"/>
        <v>0.56679002879622198</v>
      </c>
      <c r="AD473" s="16">
        <f t="shared" si="60"/>
        <v>0</v>
      </c>
      <c r="AE473" s="16">
        <f t="shared" si="61"/>
        <v>8.1586914113426112E-2</v>
      </c>
      <c r="AF473" s="16">
        <f t="shared" si="62"/>
        <v>0</v>
      </c>
      <c r="AG473" s="16">
        <f t="shared" si="63"/>
        <v>0.47702328853065634</v>
      </c>
      <c r="AH473" s="16">
        <f t="shared" si="64"/>
        <v>0</v>
      </c>
      <c r="AI473" s="16">
        <f t="shared" si="65"/>
        <v>4.3997373191965456</v>
      </c>
      <c r="AK473" s="16">
        <f t="shared" si="66"/>
        <v>0</v>
      </c>
      <c r="AL473" s="16">
        <f t="shared" si="67"/>
        <v>-0.12368190084509066</v>
      </c>
      <c r="AM473" s="16">
        <f t="shared" si="68"/>
        <v>-0.13023725464157521</v>
      </c>
      <c r="AN473" s="16">
        <f t="shared" si="69"/>
        <v>0</v>
      </c>
      <c r="AO473" s="16">
        <f t="shared" si="70"/>
        <v>-7.5236219872027554E-2</v>
      </c>
      <c r="AP473" s="16">
        <f t="shared" si="71"/>
        <v>0</v>
      </c>
      <c r="AQ473" s="16">
        <f t="shared" si="72"/>
        <v>-0.37574590210992087</v>
      </c>
      <c r="AR473" s="16">
        <f t="shared" si="73"/>
        <v>0</v>
      </c>
      <c r="AS473" s="16">
        <f t="shared" si="74"/>
        <v>-0.11766065835789288</v>
      </c>
      <c r="AT473" s="16">
        <f t="shared" si="75"/>
        <v>0</v>
      </c>
      <c r="AU473" s="16">
        <f t="shared" si="76"/>
        <v>2.8582038702996146</v>
      </c>
    </row>
    <row r="474" spans="1:47" x14ac:dyDescent="0.3">
      <c r="A474">
        <v>6</v>
      </c>
      <c r="B474" t="s">
        <v>150</v>
      </c>
      <c r="C474" t="s">
        <v>147</v>
      </c>
      <c r="D474" t="s">
        <v>148</v>
      </c>
      <c r="F474" s="2">
        <v>0</v>
      </c>
      <c r="G474" s="2">
        <v>1</v>
      </c>
      <c r="H474" s="5">
        <v>0</v>
      </c>
      <c r="I474">
        <f t="shared" si="77"/>
        <v>1</v>
      </c>
      <c r="J474">
        <f t="shared" si="77"/>
        <v>0</v>
      </c>
      <c r="K474">
        <v>3</v>
      </c>
      <c r="L474">
        <v>0</v>
      </c>
      <c r="M474" s="16">
        <f t="shared" si="44"/>
        <v>0</v>
      </c>
      <c r="N474" s="16">
        <f t="shared" si="45"/>
        <v>0.27627789796413849</v>
      </c>
      <c r="O474" s="16">
        <f t="shared" si="46"/>
        <v>0.27585927199365029</v>
      </c>
      <c r="P474" s="16">
        <f t="shared" si="47"/>
        <v>0</v>
      </c>
      <c r="Q474" s="16">
        <f t="shared" si="48"/>
        <v>-0.37916666282050454</v>
      </c>
      <c r="R474" s="16">
        <f t="shared" si="49"/>
        <v>0</v>
      </c>
      <c r="S474" s="16">
        <f t="shared" si="50"/>
        <v>-0.24801242904488968</v>
      </c>
      <c r="T474" s="16">
        <f t="shared" si="51"/>
        <v>0</v>
      </c>
      <c r="U474" s="16">
        <f t="shared" si="52"/>
        <v>-0.1786933958138073</v>
      </c>
      <c r="V474" s="16">
        <f t="shared" si="53"/>
        <v>0</v>
      </c>
      <c r="W474" s="16">
        <f t="shared" si="54"/>
        <v>1.7190355805243445</v>
      </c>
      <c r="Y474" s="16">
        <f t="shared" si="55"/>
        <v>0</v>
      </c>
      <c r="Z474" s="16">
        <f t="shared" si="56"/>
        <v>0.5446253450694436</v>
      </c>
      <c r="AA474" s="16">
        <f t="shared" si="57"/>
        <v>0.53758220178016636</v>
      </c>
      <c r="AB474" s="16">
        <f t="shared" si="58"/>
        <v>0</v>
      </c>
      <c r="AC474" s="16">
        <f t="shared" si="59"/>
        <v>9.8888686827159136E-2</v>
      </c>
      <c r="AD474" s="16">
        <f t="shared" si="60"/>
        <v>0</v>
      </c>
      <c r="AE474" s="16">
        <f t="shared" si="61"/>
        <v>5.6426657349729403E-2</v>
      </c>
      <c r="AF474" s="16">
        <f t="shared" si="62"/>
        <v>0</v>
      </c>
      <c r="AG474" s="16">
        <f t="shared" si="63"/>
        <v>0.49704962708869049</v>
      </c>
      <c r="AH474" s="16">
        <f t="shared" si="64"/>
        <v>0</v>
      </c>
      <c r="AI474" s="16">
        <f t="shared" si="65"/>
        <v>4.9925719220033766</v>
      </c>
      <c r="AK474" s="16">
        <f t="shared" si="66"/>
        <v>0</v>
      </c>
      <c r="AL474" s="16">
        <f t="shared" si="67"/>
        <v>-6.4806256807930493E-2</v>
      </c>
      <c r="AM474" s="16">
        <f t="shared" si="68"/>
        <v>-8.1953696394828565E-2</v>
      </c>
      <c r="AN474" s="16">
        <f t="shared" si="69"/>
        <v>0</v>
      </c>
      <c r="AO474" s="16">
        <f t="shared" si="70"/>
        <v>-0.25869223502080069</v>
      </c>
      <c r="AP474" s="16">
        <f t="shared" si="71"/>
        <v>0</v>
      </c>
      <c r="AQ474" s="16">
        <f t="shared" si="72"/>
        <v>-0.37611743585708712</v>
      </c>
      <c r="AR474" s="16">
        <f t="shared" si="73"/>
        <v>0</v>
      </c>
      <c r="AS474" s="16">
        <f t="shared" si="74"/>
        <v>-0.11366737851220325</v>
      </c>
      <c r="AT474" s="16">
        <f t="shared" si="75"/>
        <v>0</v>
      </c>
      <c r="AU474" s="16">
        <f t="shared" si="76"/>
        <v>2.9040821888703032</v>
      </c>
    </row>
    <row r="475" spans="1:47" x14ac:dyDescent="0.3">
      <c r="A475">
        <v>6</v>
      </c>
      <c r="B475" t="s">
        <v>151</v>
      </c>
      <c r="C475" t="s">
        <v>147</v>
      </c>
      <c r="D475" t="s">
        <v>148</v>
      </c>
      <c r="F475" s="2">
        <v>0</v>
      </c>
      <c r="G475" s="2">
        <v>0</v>
      </c>
      <c r="H475" s="5">
        <v>1</v>
      </c>
      <c r="I475">
        <f t="shared" si="77"/>
        <v>1</v>
      </c>
      <c r="J475">
        <f t="shared" si="77"/>
        <v>0</v>
      </c>
      <c r="K475">
        <v>3</v>
      </c>
      <c r="L475">
        <v>3</v>
      </c>
      <c r="M475" s="16">
        <f t="shared" si="44"/>
        <v>0</v>
      </c>
      <c r="N475" s="16">
        <f t="shared" si="45"/>
        <v>0.12929019608063827</v>
      </c>
      <c r="O475" s="16">
        <f t="shared" si="46"/>
        <v>0.1300167541706741</v>
      </c>
      <c r="P475" s="16">
        <f t="shared" si="47"/>
        <v>0</v>
      </c>
      <c r="Q475" s="16">
        <f t="shared" si="48"/>
        <v>-3.9865238503820177E-2</v>
      </c>
      <c r="R475" s="16">
        <f t="shared" si="49"/>
        <v>0</v>
      </c>
      <c r="S475" s="16">
        <f t="shared" si="50"/>
        <v>-0.10536860150950049</v>
      </c>
      <c r="T475" s="16">
        <f t="shared" si="51"/>
        <v>0</v>
      </c>
      <c r="U475" s="16">
        <f t="shared" si="52"/>
        <v>-0.17925216079058351</v>
      </c>
      <c r="V475" s="16">
        <f t="shared" si="53"/>
        <v>0</v>
      </c>
      <c r="W475" s="16">
        <f t="shared" si="54"/>
        <v>52.960561243837695</v>
      </c>
      <c r="Y475" s="16">
        <f t="shared" si="55"/>
        <v>0</v>
      </c>
      <c r="Z475" s="16">
        <f t="shared" si="56"/>
        <v>0.60651470742624425</v>
      </c>
      <c r="AA475" s="16">
        <f t="shared" si="57"/>
        <v>0.57424151894181585</v>
      </c>
      <c r="AB475" s="16">
        <f t="shared" si="58"/>
        <v>0</v>
      </c>
      <c r="AC475" s="16">
        <f t="shared" si="59"/>
        <v>0.53846568190156596</v>
      </c>
      <c r="AD475" s="16">
        <f t="shared" si="60"/>
        <v>0</v>
      </c>
      <c r="AE475" s="16">
        <f t="shared" si="61"/>
        <v>0.23610234567088845</v>
      </c>
      <c r="AF475" s="16">
        <f t="shared" si="62"/>
        <v>0</v>
      </c>
      <c r="AG475" s="16">
        <f t="shared" si="63"/>
        <v>0.49402686745224161</v>
      </c>
      <c r="AH475" s="16">
        <f t="shared" si="64"/>
        <v>0</v>
      </c>
      <c r="AI475" s="16">
        <f t="shared" si="65"/>
        <v>24.707035567714659</v>
      </c>
      <c r="AK475" s="16">
        <f t="shared" si="66"/>
        <v>0</v>
      </c>
      <c r="AL475" s="16">
        <f t="shared" si="67"/>
        <v>-9.4410753980103332E-3</v>
      </c>
      <c r="AM475" s="16">
        <f t="shared" si="68"/>
        <v>-2.2087722925388891E-2</v>
      </c>
      <c r="AN475" s="16">
        <f t="shared" si="69"/>
        <v>0</v>
      </c>
      <c r="AO475" s="16">
        <f t="shared" si="70"/>
        <v>3.0480259403104674E-2</v>
      </c>
      <c r="AP475" s="16">
        <f t="shared" si="71"/>
        <v>0</v>
      </c>
      <c r="AQ475" s="16">
        <f t="shared" si="72"/>
        <v>-0.2226945178547767</v>
      </c>
      <c r="AR475" s="16">
        <f t="shared" si="73"/>
        <v>0</v>
      </c>
      <c r="AS475" s="16">
        <f t="shared" si="74"/>
        <v>-9.6447550418102504E-2</v>
      </c>
      <c r="AT475" s="16">
        <f t="shared" si="75"/>
        <v>0</v>
      </c>
      <c r="AU475" s="16">
        <f t="shared" si="76"/>
        <v>19.032637079917198</v>
      </c>
    </row>
    <row r="476" spans="1:47" x14ac:dyDescent="0.3">
      <c r="A476">
        <v>6</v>
      </c>
      <c r="B476" t="s">
        <v>152</v>
      </c>
      <c r="C476" t="s">
        <v>147</v>
      </c>
      <c r="D476" t="s">
        <v>148</v>
      </c>
      <c r="F476" s="2">
        <v>0</v>
      </c>
      <c r="G476" s="2">
        <v>1</v>
      </c>
      <c r="H476" s="5">
        <v>1</v>
      </c>
      <c r="I476">
        <f t="shared" si="77"/>
        <v>1</v>
      </c>
      <c r="J476">
        <f t="shared" si="77"/>
        <v>0</v>
      </c>
      <c r="K476">
        <v>3</v>
      </c>
      <c r="L476">
        <v>3</v>
      </c>
      <c r="M476" s="16">
        <f t="shared" si="44"/>
        <v>0</v>
      </c>
      <c r="N476" s="16">
        <f t="shared" si="45"/>
        <v>-0.30607337261808981</v>
      </c>
      <c r="O476" s="16">
        <f t="shared" si="46"/>
        <v>-0.30586281502098334</v>
      </c>
      <c r="P476" s="16">
        <f t="shared" si="47"/>
        <v>0</v>
      </c>
      <c r="Q476" s="16">
        <f t="shared" si="48"/>
        <v>-0.55687800296182222</v>
      </c>
      <c r="R476" s="16">
        <f t="shared" si="49"/>
        <v>0</v>
      </c>
      <c r="S476" s="16">
        <f t="shared" si="50"/>
        <v>-0.73478947714700282</v>
      </c>
      <c r="T476" s="16">
        <f t="shared" si="51"/>
        <v>0</v>
      </c>
      <c r="U476" s="16">
        <f t="shared" si="52"/>
        <v>-0.16758273766009513</v>
      </c>
      <c r="V476" s="16">
        <f t="shared" si="53"/>
        <v>0</v>
      </c>
      <c r="W476" s="16">
        <f t="shared" si="54"/>
        <v>-0.59594819370931273</v>
      </c>
      <c r="Y476" s="16">
        <f t="shared" si="55"/>
        <v>0</v>
      </c>
      <c r="Z476" s="16">
        <f t="shared" si="56"/>
        <v>-0.22846498327407547</v>
      </c>
      <c r="AA476" s="16">
        <f t="shared" si="57"/>
        <v>-0.23900689426299609</v>
      </c>
      <c r="AB476" s="16">
        <f t="shared" si="58"/>
        <v>0</v>
      </c>
      <c r="AC476" s="16">
        <f t="shared" si="59"/>
        <v>-0.3432954846440418</v>
      </c>
      <c r="AD476" s="16">
        <f t="shared" si="60"/>
        <v>0</v>
      </c>
      <c r="AE476" s="16">
        <f t="shared" si="61"/>
        <v>-0.53884997271331558</v>
      </c>
      <c r="AF476" s="16">
        <f t="shared" si="62"/>
        <v>0</v>
      </c>
      <c r="AG476" s="16">
        <f t="shared" si="63"/>
        <v>0.46165193557137368</v>
      </c>
      <c r="AH476" s="16">
        <f t="shared" si="64"/>
        <v>0</v>
      </c>
      <c r="AI476" s="16">
        <f t="shared" si="65"/>
        <v>-0.31706359954918917</v>
      </c>
      <c r="AK476" s="16">
        <f t="shared" si="66"/>
        <v>0</v>
      </c>
      <c r="AL476" s="16">
        <f t="shared" si="67"/>
        <v>-0.56074410116220319</v>
      </c>
      <c r="AM476" s="16">
        <f t="shared" si="68"/>
        <v>-0.56959083568306779</v>
      </c>
      <c r="AN476" s="16">
        <f t="shared" si="69"/>
        <v>0</v>
      </c>
      <c r="AO476" s="16">
        <f t="shared" si="70"/>
        <v>-0.59388957038313106</v>
      </c>
      <c r="AP476" s="16">
        <f t="shared" si="71"/>
        <v>0</v>
      </c>
      <c r="AQ476" s="16">
        <f t="shared" si="72"/>
        <v>-0.75150846225498091</v>
      </c>
      <c r="AR476" s="16">
        <f t="shared" si="73"/>
        <v>0</v>
      </c>
      <c r="AS476" s="16">
        <f t="shared" si="74"/>
        <v>-0.14793370264608738</v>
      </c>
      <c r="AT476" s="16">
        <f t="shared" si="75"/>
        <v>0</v>
      </c>
      <c r="AU476" s="16">
        <f t="shared" si="76"/>
        <v>-0.5401385160311678</v>
      </c>
    </row>
    <row r="477" spans="1:47" x14ac:dyDescent="0.3">
      <c r="A477">
        <v>6</v>
      </c>
      <c r="B477" t="s">
        <v>153</v>
      </c>
      <c r="C477" t="s">
        <v>147</v>
      </c>
      <c r="D477" t="s">
        <v>148</v>
      </c>
      <c r="F477" s="2">
        <v>0</v>
      </c>
      <c r="G477" s="2">
        <v>0</v>
      </c>
      <c r="H477" s="5">
        <v>0</v>
      </c>
      <c r="I477">
        <f t="shared" si="77"/>
        <v>1</v>
      </c>
      <c r="J477">
        <f t="shared" si="77"/>
        <v>0</v>
      </c>
      <c r="K477">
        <v>3</v>
      </c>
      <c r="L477">
        <v>0</v>
      </c>
      <c r="M477" s="16">
        <f t="shared" si="44"/>
        <v>0</v>
      </c>
      <c r="N477" s="16">
        <f t="shared" si="45"/>
        <v>-0.11717604719958463</v>
      </c>
      <c r="O477" s="16">
        <f t="shared" si="46"/>
        <v>-0.11432161817129312</v>
      </c>
      <c r="P477" s="16">
        <f t="shared" si="47"/>
        <v>0</v>
      </c>
      <c r="Q477" s="16">
        <f t="shared" si="48"/>
        <v>5.3331544434568237E-2</v>
      </c>
      <c r="R477" s="16">
        <f t="shared" si="49"/>
        <v>0</v>
      </c>
      <c r="S477" s="16">
        <f t="shared" si="50"/>
        <v>0.13019203202052448</v>
      </c>
      <c r="T477" s="16">
        <f t="shared" si="51"/>
        <v>0</v>
      </c>
      <c r="U477" s="16">
        <f t="shared" si="52"/>
        <v>-0.17070826077327581</v>
      </c>
      <c r="V477" s="16">
        <f t="shared" si="53"/>
        <v>0</v>
      </c>
      <c r="W477" s="16">
        <f t="shared" si="54"/>
        <v>-0.38855474656649752</v>
      </c>
      <c r="Y477" s="16">
        <f t="shared" si="55"/>
        <v>0</v>
      </c>
      <c r="Z477" s="16">
        <f t="shared" si="56"/>
        <v>0.23528981494225057</v>
      </c>
      <c r="AA477" s="16">
        <f t="shared" si="57"/>
        <v>0.22320831112976952</v>
      </c>
      <c r="AB477" s="16">
        <f t="shared" si="58"/>
        <v>0</v>
      </c>
      <c r="AC477" s="16">
        <f t="shared" si="59"/>
        <v>0.39133765449784591</v>
      </c>
      <c r="AD477" s="16">
        <f t="shared" si="60"/>
        <v>0</v>
      </c>
      <c r="AE477" s="16">
        <f t="shared" si="61"/>
        <v>1.4037881527726153E-3</v>
      </c>
      <c r="AF477" s="16">
        <f t="shared" si="62"/>
        <v>0</v>
      </c>
      <c r="AG477" s="16">
        <f t="shared" si="63"/>
        <v>0.46096787579405052</v>
      </c>
      <c r="AH477" s="16">
        <f t="shared" si="64"/>
        <v>0</v>
      </c>
      <c r="AI477" s="16">
        <f t="shared" si="65"/>
        <v>-1.3033953577665548E-4</v>
      </c>
      <c r="AK477" s="16">
        <f t="shared" si="66"/>
        <v>0</v>
      </c>
      <c r="AL477" s="16">
        <f t="shared" si="67"/>
        <v>-0.31999677534586224</v>
      </c>
      <c r="AM477" s="16">
        <f t="shared" si="68"/>
        <v>-0.33066893477373255</v>
      </c>
      <c r="AN477" s="16">
        <f t="shared" si="69"/>
        <v>0</v>
      </c>
      <c r="AO477" s="16">
        <f t="shared" si="70"/>
        <v>-0.11629905724253553</v>
      </c>
      <c r="AP477" s="16">
        <f t="shared" si="71"/>
        <v>0</v>
      </c>
      <c r="AQ477" s="16">
        <f t="shared" si="72"/>
        <v>-0.38242243697948991</v>
      </c>
      <c r="AR477" s="16">
        <f t="shared" si="73"/>
        <v>0</v>
      </c>
      <c r="AS477" s="16">
        <f t="shared" si="74"/>
        <v>-0.14038816264335044</v>
      </c>
      <c r="AT477" s="16">
        <f t="shared" si="75"/>
        <v>0</v>
      </c>
      <c r="AU477" s="16">
        <f t="shared" si="76"/>
        <v>-0.38003412780461865</v>
      </c>
    </row>
    <row r="478" spans="1:47" x14ac:dyDescent="0.3">
      <c r="A478">
        <v>6</v>
      </c>
      <c r="B478" t="s">
        <v>154</v>
      </c>
      <c r="C478" t="s">
        <v>147</v>
      </c>
      <c r="D478" t="s">
        <v>148</v>
      </c>
      <c r="F478" s="2">
        <v>0</v>
      </c>
      <c r="G478" s="2">
        <v>0</v>
      </c>
      <c r="H478" s="5">
        <v>0</v>
      </c>
      <c r="I478">
        <f t="shared" si="77"/>
        <v>1</v>
      </c>
      <c r="J478">
        <f t="shared" si="77"/>
        <v>0</v>
      </c>
      <c r="K478">
        <v>3</v>
      </c>
      <c r="L478">
        <v>0</v>
      </c>
      <c r="M478" s="16">
        <f t="shared" si="44"/>
        <v>0</v>
      </c>
      <c r="N478" s="16">
        <f t="shared" si="45"/>
        <v>-0.36120124603488879</v>
      </c>
      <c r="O478" s="16">
        <f t="shared" si="46"/>
        <v>-0.36096778125380902</v>
      </c>
      <c r="P478" s="16">
        <f t="shared" si="47"/>
        <v>0</v>
      </c>
      <c r="Q478" s="16">
        <f t="shared" si="48"/>
        <v>-0.60632432976811945</v>
      </c>
      <c r="R478" s="16">
        <f t="shared" si="49"/>
        <v>0</v>
      </c>
      <c r="S478" s="16">
        <f t="shared" si="50"/>
        <v>-0.55884784271052679</v>
      </c>
      <c r="T478" s="16">
        <f t="shared" si="51"/>
        <v>0</v>
      </c>
      <c r="U478" s="16">
        <f t="shared" si="52"/>
        <v>-0.1777207559542372</v>
      </c>
      <c r="V478" s="16">
        <f t="shared" si="53"/>
        <v>0</v>
      </c>
      <c r="W478" s="16">
        <f t="shared" si="54"/>
        <v>-0.83166541986041165</v>
      </c>
      <c r="Y478" s="16">
        <f t="shared" si="55"/>
        <v>0</v>
      </c>
      <c r="Z478" s="16">
        <f t="shared" si="56"/>
        <v>1.6884732200282658E-2</v>
      </c>
      <c r="AA478" s="16">
        <f t="shared" si="57"/>
        <v>1.0153305546179235E-2</v>
      </c>
      <c r="AB478" s="16">
        <f t="shared" si="58"/>
        <v>0</v>
      </c>
      <c r="AC478" s="16">
        <f t="shared" si="59"/>
        <v>-0.1007458325601287</v>
      </c>
      <c r="AD478" s="16">
        <f t="shared" si="60"/>
        <v>0</v>
      </c>
      <c r="AE478" s="16">
        <f t="shared" si="61"/>
        <v>-9.2879580520488711E-2</v>
      </c>
      <c r="AF478" s="16">
        <f t="shared" si="62"/>
        <v>0</v>
      </c>
      <c r="AG478" s="16">
        <f t="shared" si="63"/>
        <v>0.50584007867747294</v>
      </c>
      <c r="AH478" s="16">
        <f t="shared" si="64"/>
        <v>0</v>
      </c>
      <c r="AI478" s="16">
        <f t="shared" si="65"/>
        <v>-0.33416976304203377</v>
      </c>
      <c r="AK478" s="16">
        <f t="shared" si="66"/>
        <v>0</v>
      </c>
      <c r="AL478" s="16">
        <f t="shared" si="67"/>
        <v>-0.37202215898193775</v>
      </c>
      <c r="AM478" s="16">
        <f t="shared" si="68"/>
        <v>-0.37780681081220324</v>
      </c>
      <c r="AN478" s="16">
        <f t="shared" si="69"/>
        <v>0</v>
      </c>
      <c r="AO478" s="16">
        <f t="shared" si="70"/>
        <v>-0.42406440499949888</v>
      </c>
      <c r="AP478" s="16">
        <f t="shared" si="71"/>
        <v>0</v>
      </c>
      <c r="AQ478" s="16">
        <f t="shared" si="72"/>
        <v>-0.47712333994644118</v>
      </c>
      <c r="AR478" s="16">
        <f t="shared" si="73"/>
        <v>0</v>
      </c>
      <c r="AS478" s="16">
        <f t="shared" si="74"/>
        <v>-9.874513935267086E-2</v>
      </c>
      <c r="AT478" s="16">
        <f t="shared" si="75"/>
        <v>0</v>
      </c>
      <c r="AU478" s="16">
        <f t="shared" si="76"/>
        <v>-0.55724673402119307</v>
      </c>
    </row>
    <row r="479" spans="1:47" x14ac:dyDescent="0.3">
      <c r="A479">
        <v>6</v>
      </c>
      <c r="B479" t="s">
        <v>155</v>
      </c>
      <c r="C479" t="s">
        <v>147</v>
      </c>
      <c r="D479" t="s">
        <v>148</v>
      </c>
      <c r="F479" s="2">
        <v>0</v>
      </c>
      <c r="G479" s="2">
        <v>1</v>
      </c>
      <c r="H479" s="5">
        <v>0</v>
      </c>
      <c r="I479">
        <f t="shared" si="77"/>
        <v>1</v>
      </c>
      <c r="J479">
        <f t="shared" si="77"/>
        <v>0</v>
      </c>
      <c r="K479">
        <v>3</v>
      </c>
      <c r="L479">
        <v>0</v>
      </c>
      <c r="M479" s="16">
        <f t="shared" si="44"/>
        <v>0</v>
      </c>
      <c r="N479" s="16">
        <f t="shared" si="45"/>
        <v>0.32025327935333503</v>
      </c>
      <c r="O479" s="16">
        <f t="shared" si="46"/>
        <v>0.3208983699911363</v>
      </c>
      <c r="P479" s="16">
        <f t="shared" si="47"/>
        <v>0</v>
      </c>
      <c r="Q479" s="16">
        <f t="shared" si="48"/>
        <v>2.9257189458937842E-2</v>
      </c>
      <c r="R479" s="16">
        <f t="shared" si="49"/>
        <v>0</v>
      </c>
      <c r="S479" s="16">
        <f t="shared" si="50"/>
        <v>6.0390820755672356E-2</v>
      </c>
      <c r="T479" s="16">
        <f t="shared" si="51"/>
        <v>0</v>
      </c>
      <c r="U479" s="16">
        <f t="shared" si="52"/>
        <v>-0.17907412540828466</v>
      </c>
      <c r="V479" s="16">
        <f t="shared" si="53"/>
        <v>0</v>
      </c>
      <c r="W479" s="16">
        <f t="shared" si="54"/>
        <v>25.081056954115336</v>
      </c>
      <c r="Y479" s="16">
        <f t="shared" si="55"/>
        <v>0</v>
      </c>
      <c r="Z479" s="16">
        <f t="shared" si="56"/>
        <v>0.74446224290290097</v>
      </c>
      <c r="AA479" s="16">
        <f t="shared" si="57"/>
        <v>0.71717756547225486</v>
      </c>
      <c r="AB479" s="16">
        <f t="shared" si="58"/>
        <v>0</v>
      </c>
      <c r="AC479" s="16">
        <f t="shared" si="59"/>
        <v>0.50350054532612931</v>
      </c>
      <c r="AD479" s="16">
        <f t="shared" si="60"/>
        <v>0</v>
      </c>
      <c r="AE479" s="16">
        <f t="shared" si="61"/>
        <v>0.18817998489481652</v>
      </c>
      <c r="AF479" s="16">
        <f t="shared" si="62"/>
        <v>0</v>
      </c>
      <c r="AG479" s="16">
        <f t="shared" si="63"/>
        <v>0.50404638857504114</v>
      </c>
      <c r="AH479" s="16">
        <f t="shared" si="64"/>
        <v>0</v>
      </c>
      <c r="AI479" s="16">
        <f t="shared" si="65"/>
        <v>31.743211745052378</v>
      </c>
      <c r="AK479" s="16">
        <f t="shared" si="66"/>
        <v>0</v>
      </c>
      <c r="AL479" s="16">
        <f t="shared" si="67"/>
        <v>0.11945751990817413</v>
      </c>
      <c r="AM479" s="16">
        <f t="shared" si="68"/>
        <v>9.6076898211121128E-2</v>
      </c>
      <c r="AN479" s="16">
        <f t="shared" si="69"/>
        <v>0</v>
      </c>
      <c r="AO479" s="16">
        <f t="shared" si="70"/>
        <v>-1.2245411067444189E-2</v>
      </c>
      <c r="AP479" s="16">
        <f t="shared" si="71"/>
        <v>0</v>
      </c>
      <c r="AQ479" s="16">
        <f t="shared" si="72"/>
        <v>-0.23183406603348752</v>
      </c>
      <c r="AR479" s="16">
        <f t="shared" si="73"/>
        <v>0</v>
      </c>
      <c r="AS479" s="16">
        <f t="shared" si="74"/>
        <v>-8.0326462636188756E-2</v>
      </c>
      <c r="AT479" s="16">
        <f t="shared" si="75"/>
        <v>0</v>
      </c>
      <c r="AU479" s="16">
        <f t="shared" si="76"/>
        <v>24.736379951940211</v>
      </c>
    </row>
    <row r="480" spans="1:47" x14ac:dyDescent="0.3">
      <c r="A480">
        <v>7</v>
      </c>
      <c r="B480" t="s">
        <v>156</v>
      </c>
      <c r="C480" t="s">
        <v>157</v>
      </c>
      <c r="D480" t="s">
        <v>158</v>
      </c>
      <c r="F480" s="2">
        <v>0</v>
      </c>
      <c r="G480" s="2">
        <v>0</v>
      </c>
      <c r="H480" s="5">
        <v>0</v>
      </c>
      <c r="I480">
        <f t="shared" si="77"/>
        <v>0</v>
      </c>
      <c r="J480">
        <f t="shared" si="77"/>
        <v>1</v>
      </c>
      <c r="K480">
        <v>3</v>
      </c>
      <c r="L480">
        <v>0</v>
      </c>
      <c r="M480" s="16">
        <f t="shared" si="44"/>
        <v>0</v>
      </c>
      <c r="N480" s="16">
        <f t="shared" si="45"/>
        <v>0.60534493088812624</v>
      </c>
      <c r="O480" s="16">
        <f t="shared" si="46"/>
        <v>0.61846625689757029</v>
      </c>
      <c r="P480" s="16">
        <f t="shared" si="47"/>
        <v>0</v>
      </c>
      <c r="Q480" s="16">
        <f t="shared" si="48"/>
        <v>0.11650858564706462</v>
      </c>
      <c r="R480" s="16">
        <f t="shared" si="49"/>
        <v>0</v>
      </c>
      <c r="S480" s="16">
        <f t="shared" si="50"/>
        <v>0.26949372622913709</v>
      </c>
      <c r="T480" s="16">
        <f t="shared" si="51"/>
        <v>0</v>
      </c>
      <c r="U480" s="16">
        <f t="shared" si="52"/>
        <v>-0.14155669559942807</v>
      </c>
      <c r="V480" s="16">
        <f t="shared" si="53"/>
        <v>0</v>
      </c>
      <c r="W480" s="16">
        <f t="shared" si="54"/>
        <v>0.61542543199284461</v>
      </c>
      <c r="Y480" s="16">
        <f t="shared" si="55"/>
        <v>0</v>
      </c>
      <c r="Z480" s="16">
        <f t="shared" si="56"/>
        <v>0.18795615594970866</v>
      </c>
      <c r="AA480" s="16">
        <f t="shared" si="57"/>
        <v>0.18121340407261299</v>
      </c>
      <c r="AB480" s="16">
        <f t="shared" si="58"/>
        <v>0</v>
      </c>
      <c r="AC480" s="16">
        <f t="shared" si="59"/>
        <v>-9.7370964031136178E-3</v>
      </c>
      <c r="AD480" s="16">
        <f t="shared" si="60"/>
        <v>0</v>
      </c>
      <c r="AE480" s="16">
        <f t="shared" si="61"/>
        <v>0.58983281005318622</v>
      </c>
      <c r="AF480" s="16">
        <f t="shared" si="62"/>
        <v>0</v>
      </c>
      <c r="AG480" s="16">
        <f t="shared" si="63"/>
        <v>3.567533183166937E-2</v>
      </c>
      <c r="AH480" s="16">
        <f t="shared" si="64"/>
        <v>0</v>
      </c>
      <c r="AI480" s="16">
        <f t="shared" si="65"/>
        <v>-2.5018064787201526E-2</v>
      </c>
      <c r="AK480" s="16">
        <f t="shared" si="66"/>
        <v>0</v>
      </c>
      <c r="AL480" s="16">
        <f t="shared" si="67"/>
        <v>-0.67612428620865572</v>
      </c>
      <c r="AM480" s="16">
        <f t="shared" si="68"/>
        <v>-0.67380666908483089</v>
      </c>
      <c r="AN480" s="16">
        <f t="shared" si="69"/>
        <v>0</v>
      </c>
      <c r="AO480" s="16">
        <f t="shared" si="70"/>
        <v>-0.69352096280844389</v>
      </c>
      <c r="AP480" s="16">
        <f t="shared" si="71"/>
        <v>0</v>
      </c>
      <c r="AQ480" s="16">
        <f t="shared" si="72"/>
        <v>-0.53391311001201702</v>
      </c>
      <c r="AR480" s="16">
        <f t="shared" si="73"/>
        <v>0</v>
      </c>
      <c r="AS480" s="16">
        <f t="shared" si="74"/>
        <v>-0.71151198908865676</v>
      </c>
      <c r="AT480" s="16">
        <f t="shared" si="75"/>
        <v>0</v>
      </c>
      <c r="AU480" s="16">
        <f t="shared" si="76"/>
        <v>-0.50671303169571691</v>
      </c>
    </row>
    <row r="481" spans="1:47" x14ac:dyDescent="0.3">
      <c r="A481">
        <v>7</v>
      </c>
      <c r="B481" t="s">
        <v>159</v>
      </c>
      <c r="C481" t="s">
        <v>157</v>
      </c>
      <c r="D481" t="s">
        <v>158</v>
      </c>
      <c r="F481" s="2">
        <v>0</v>
      </c>
      <c r="G481" s="2">
        <v>1</v>
      </c>
      <c r="H481" s="5">
        <v>0</v>
      </c>
      <c r="I481">
        <f t="shared" ref="I481:J496" si="78">I100</f>
        <v>1</v>
      </c>
      <c r="J481">
        <f t="shared" si="78"/>
        <v>0</v>
      </c>
      <c r="K481">
        <v>3</v>
      </c>
      <c r="L481">
        <v>0</v>
      </c>
      <c r="M481" s="16">
        <f t="shared" si="44"/>
        <v>0</v>
      </c>
      <c r="N481" s="16">
        <f t="shared" si="45"/>
        <v>0.17908434411893029</v>
      </c>
      <c r="O481" s="16">
        <f t="shared" si="46"/>
        <v>0.19281070248142526</v>
      </c>
      <c r="P481" s="16">
        <f t="shared" si="47"/>
        <v>0</v>
      </c>
      <c r="Q481" s="16">
        <f t="shared" si="48"/>
        <v>-0.26477984164236468</v>
      </c>
      <c r="R481" s="16">
        <f t="shared" si="49"/>
        <v>0</v>
      </c>
      <c r="S481" s="16">
        <f t="shared" si="50"/>
        <v>-0.12018739005153264</v>
      </c>
      <c r="T481" s="16">
        <f t="shared" si="51"/>
        <v>0</v>
      </c>
      <c r="U481" s="16">
        <f t="shared" si="52"/>
        <v>-0.13327175826336249</v>
      </c>
      <c r="V481" s="16">
        <f t="shared" si="53"/>
        <v>0</v>
      </c>
      <c r="W481" s="16">
        <f t="shared" si="54"/>
        <v>-0.43476325350899475</v>
      </c>
      <c r="Y481" s="16">
        <f t="shared" si="55"/>
        <v>0</v>
      </c>
      <c r="Z481" s="16">
        <f t="shared" si="56"/>
        <v>-4.3953726810378894E-2</v>
      </c>
      <c r="AA481" s="16">
        <f t="shared" si="57"/>
        <v>-4.0253555353532262E-2</v>
      </c>
      <c r="AB481" s="16">
        <f t="shared" si="58"/>
        <v>0</v>
      </c>
      <c r="AC481" s="16">
        <f t="shared" si="59"/>
        <v>-0.36285522183350372</v>
      </c>
      <c r="AD481" s="16">
        <f t="shared" si="60"/>
        <v>0</v>
      </c>
      <c r="AE481" s="16">
        <f t="shared" si="61"/>
        <v>-3.6944425114114582E-2</v>
      </c>
      <c r="AF481" s="16">
        <f t="shared" si="62"/>
        <v>0</v>
      </c>
      <c r="AG481" s="16">
        <f t="shared" si="63"/>
        <v>5.6387104748450011E-2</v>
      </c>
      <c r="AH481" s="16">
        <f t="shared" si="64"/>
        <v>0</v>
      </c>
      <c r="AI481" s="16">
        <f t="shared" si="65"/>
        <v>-2.926767294515031E-2</v>
      </c>
      <c r="AK481" s="16">
        <f t="shared" si="66"/>
        <v>0</v>
      </c>
      <c r="AL481" s="16">
        <f t="shared" si="67"/>
        <v>-0.74861045673993099</v>
      </c>
      <c r="AM481" s="16">
        <f t="shared" si="68"/>
        <v>-0.74307853560635129</v>
      </c>
      <c r="AN481" s="16">
        <f t="shared" si="69"/>
        <v>0</v>
      </c>
      <c r="AO481" s="16">
        <f t="shared" si="70"/>
        <v>-0.83837279293971612</v>
      </c>
      <c r="AP481" s="16">
        <f t="shared" si="71"/>
        <v>0</v>
      </c>
      <c r="AQ481" s="16">
        <f t="shared" si="72"/>
        <v>-0.74664892991935672</v>
      </c>
      <c r="AR481" s="16">
        <f t="shared" si="73"/>
        <v>0</v>
      </c>
      <c r="AS481" s="16">
        <f t="shared" si="74"/>
        <v>-0.69781643991163123</v>
      </c>
      <c r="AT481" s="16">
        <f t="shared" si="75"/>
        <v>0</v>
      </c>
      <c r="AU481" s="16">
        <f t="shared" si="76"/>
        <v>-0.44540691969590118</v>
      </c>
    </row>
    <row r="482" spans="1:47" x14ac:dyDescent="0.3">
      <c r="A482">
        <v>7</v>
      </c>
      <c r="B482" t="s">
        <v>160</v>
      </c>
      <c r="C482" t="s">
        <v>157</v>
      </c>
      <c r="D482" t="s">
        <v>158</v>
      </c>
      <c r="F482" s="2">
        <v>0</v>
      </c>
      <c r="G482" s="2">
        <v>1</v>
      </c>
      <c r="H482" s="5">
        <v>0</v>
      </c>
      <c r="I482">
        <f t="shared" si="78"/>
        <v>0</v>
      </c>
      <c r="J482">
        <f t="shared" si="78"/>
        <v>1</v>
      </c>
      <c r="K482">
        <v>3</v>
      </c>
      <c r="L482">
        <v>0</v>
      </c>
      <c r="M482" s="16">
        <f t="shared" si="44"/>
        <v>0</v>
      </c>
      <c r="N482" s="16">
        <f t="shared" si="45"/>
        <v>-7.0292270063954471E-2</v>
      </c>
      <c r="O482" s="16">
        <f t="shared" si="46"/>
        <v>-7.1185558458269751E-2</v>
      </c>
      <c r="P482" s="16">
        <f t="shared" si="47"/>
        <v>0</v>
      </c>
      <c r="Q482" s="16">
        <f t="shared" si="48"/>
        <v>3.9315815415890167E-3</v>
      </c>
      <c r="R482" s="16">
        <f t="shared" si="49"/>
        <v>0</v>
      </c>
      <c r="S482" s="16">
        <f t="shared" si="50"/>
        <v>-3.9701644771408466E-2</v>
      </c>
      <c r="T482" s="16">
        <f t="shared" si="51"/>
        <v>0</v>
      </c>
      <c r="U482" s="16">
        <f t="shared" si="52"/>
        <v>-0.16633845694290295</v>
      </c>
      <c r="V482" s="16">
        <f t="shared" si="53"/>
        <v>0</v>
      </c>
      <c r="W482" s="16">
        <f t="shared" si="54"/>
        <v>-0.11243825671789269</v>
      </c>
      <c r="Y482" s="16">
        <f t="shared" si="55"/>
        <v>0</v>
      </c>
      <c r="Z482" s="16">
        <f t="shared" si="56"/>
        <v>2.0573906453119867E-2</v>
      </c>
      <c r="AA482" s="16">
        <f t="shared" si="57"/>
        <v>1.9311139635813906E-2</v>
      </c>
      <c r="AB482" s="16">
        <f t="shared" si="58"/>
        <v>0</v>
      </c>
      <c r="AC482" s="16">
        <f t="shared" si="59"/>
        <v>2.7783337479047984E-2</v>
      </c>
      <c r="AD482" s="16">
        <f t="shared" si="60"/>
        <v>0</v>
      </c>
      <c r="AE482" s="16">
        <f t="shared" si="61"/>
        <v>0.15619426343254017</v>
      </c>
      <c r="AF482" s="16">
        <f t="shared" si="62"/>
        <v>0</v>
      </c>
      <c r="AG482" s="16">
        <f t="shared" si="63"/>
        <v>0.15396789382682138</v>
      </c>
      <c r="AH482" s="16">
        <f t="shared" si="64"/>
        <v>0</v>
      </c>
      <c r="AI482" s="16">
        <f t="shared" si="65"/>
        <v>-0.30085576137853348</v>
      </c>
      <c r="AK482" s="16">
        <f t="shared" si="66"/>
        <v>0</v>
      </c>
      <c r="AL482" s="16">
        <f t="shared" si="67"/>
        <v>-0.6119217960883816</v>
      </c>
      <c r="AM482" s="16">
        <f t="shared" si="68"/>
        <v>-0.6157461810827124</v>
      </c>
      <c r="AN482" s="16">
        <f t="shared" si="69"/>
        <v>0</v>
      </c>
      <c r="AO482" s="16">
        <f t="shared" si="70"/>
        <v>-0.59992836976099162</v>
      </c>
      <c r="AP482" s="16">
        <f t="shared" si="71"/>
        <v>0</v>
      </c>
      <c r="AQ482" s="16">
        <f t="shared" si="72"/>
        <v>-0.63897930599589281</v>
      </c>
      <c r="AR482" s="16">
        <f t="shared" si="73"/>
        <v>0</v>
      </c>
      <c r="AS482" s="16">
        <f t="shared" si="74"/>
        <v>-0.58009678621400429</v>
      </c>
      <c r="AT482" s="16">
        <f t="shared" si="75"/>
        <v>0</v>
      </c>
      <c r="AU482" s="16">
        <f t="shared" si="76"/>
        <v>-0.76608875765364171</v>
      </c>
    </row>
    <row r="483" spans="1:47" x14ac:dyDescent="0.3">
      <c r="A483">
        <v>7</v>
      </c>
      <c r="B483" t="s">
        <v>161</v>
      </c>
      <c r="C483" t="s">
        <v>157</v>
      </c>
      <c r="D483" t="s">
        <v>158</v>
      </c>
      <c r="F483" s="2">
        <v>0</v>
      </c>
      <c r="G483" s="2">
        <v>0</v>
      </c>
      <c r="H483" s="5">
        <v>1</v>
      </c>
      <c r="I483">
        <f t="shared" si="78"/>
        <v>0</v>
      </c>
      <c r="J483">
        <f t="shared" si="78"/>
        <v>1</v>
      </c>
      <c r="K483">
        <v>3</v>
      </c>
      <c r="L483">
        <v>3</v>
      </c>
      <c r="M483" s="16">
        <f t="shared" si="44"/>
        <v>0</v>
      </c>
      <c r="N483" s="16">
        <f t="shared" si="45"/>
        <v>0.22320769661590009</v>
      </c>
      <c r="O483" s="16">
        <f t="shared" si="46"/>
        <v>0.22340292539532641</v>
      </c>
      <c r="P483" s="16">
        <f t="shared" si="47"/>
        <v>0</v>
      </c>
      <c r="Q483" s="16">
        <f t="shared" si="48"/>
        <v>-0.32227041550785557</v>
      </c>
      <c r="R483" s="16">
        <f t="shared" si="49"/>
        <v>0</v>
      </c>
      <c r="S483" s="16">
        <f t="shared" si="50"/>
        <v>-0.14961922573534739</v>
      </c>
      <c r="T483" s="16">
        <f t="shared" si="51"/>
        <v>0</v>
      </c>
      <c r="U483" s="16">
        <f t="shared" si="52"/>
        <v>-0.1645359264147615</v>
      </c>
      <c r="V483" s="16">
        <f t="shared" si="53"/>
        <v>0</v>
      </c>
      <c r="W483" s="16">
        <f t="shared" si="54"/>
        <v>-0.2097995608741218</v>
      </c>
      <c r="Y483" s="16">
        <f t="shared" si="55"/>
        <v>0</v>
      </c>
      <c r="Z483" s="16">
        <f t="shared" si="56"/>
        <v>0.23140019319115687</v>
      </c>
      <c r="AA483" s="16">
        <f t="shared" si="57"/>
        <v>0.22044594578469709</v>
      </c>
      <c r="AB483" s="16">
        <f t="shared" si="58"/>
        <v>0</v>
      </c>
      <c r="AC483" s="16">
        <f t="shared" si="59"/>
        <v>-0.15586313924356288</v>
      </c>
      <c r="AD483" s="16">
        <f t="shared" si="60"/>
        <v>0</v>
      </c>
      <c r="AE483" s="16">
        <f t="shared" si="61"/>
        <v>2.9774666299183801E-2</v>
      </c>
      <c r="AF483" s="16">
        <f t="shared" si="62"/>
        <v>0</v>
      </c>
      <c r="AG483" s="16">
        <f t="shared" si="63"/>
        <v>0.16887190922354356</v>
      </c>
      <c r="AH483" s="16">
        <f t="shared" si="64"/>
        <v>0</v>
      </c>
      <c r="AI483" s="16">
        <f t="shared" si="65"/>
        <v>-0.30587253976489398</v>
      </c>
      <c r="AK483" s="16">
        <f t="shared" si="66"/>
        <v>0</v>
      </c>
      <c r="AL483" s="16">
        <f t="shared" si="67"/>
        <v>-0.58635515549160722</v>
      </c>
      <c r="AM483" s="16">
        <f t="shared" si="68"/>
        <v>-0.59625560165038438</v>
      </c>
      <c r="AN483" s="16">
        <f t="shared" si="69"/>
        <v>0</v>
      </c>
      <c r="AO483" s="16">
        <f t="shared" si="70"/>
        <v>-0.72390127132143445</v>
      </c>
      <c r="AP483" s="16">
        <f t="shared" si="71"/>
        <v>0</v>
      </c>
      <c r="AQ483" s="16">
        <f t="shared" si="72"/>
        <v>-0.70315074232896912</v>
      </c>
      <c r="AR483" s="16">
        <f t="shared" si="73"/>
        <v>0</v>
      </c>
      <c r="AS483" s="16">
        <f t="shared" si="74"/>
        <v>-0.57999436094158929</v>
      </c>
      <c r="AT483" s="16">
        <f t="shared" si="75"/>
        <v>0</v>
      </c>
      <c r="AU483" s="16">
        <f t="shared" si="76"/>
        <v>-0.76065466120186498</v>
      </c>
    </row>
    <row r="484" spans="1:47" x14ac:dyDescent="0.3">
      <c r="A484">
        <v>7</v>
      </c>
      <c r="B484" t="s">
        <v>162</v>
      </c>
      <c r="C484" t="s">
        <v>157</v>
      </c>
      <c r="D484" t="s">
        <v>158</v>
      </c>
      <c r="F484" s="2">
        <v>0</v>
      </c>
      <c r="G484" s="2">
        <v>1</v>
      </c>
      <c r="H484" s="5">
        <v>1</v>
      </c>
      <c r="I484">
        <f t="shared" si="78"/>
        <v>0</v>
      </c>
      <c r="J484">
        <f t="shared" si="78"/>
        <v>1</v>
      </c>
      <c r="K484">
        <v>3</v>
      </c>
      <c r="L484">
        <v>3</v>
      </c>
      <c r="M484" s="16">
        <f t="shared" si="44"/>
        <v>0</v>
      </c>
      <c r="N484" s="16">
        <f t="shared" si="45"/>
        <v>-0.18351955364545061</v>
      </c>
      <c r="O484" s="16">
        <f t="shared" si="46"/>
        <v>-0.18266133008898033</v>
      </c>
      <c r="P484" s="16">
        <f t="shared" si="47"/>
        <v>0</v>
      </c>
      <c r="Q484" s="16">
        <f t="shared" si="48"/>
        <v>2.0067620767380197</v>
      </c>
      <c r="R484" s="16">
        <f t="shared" si="49"/>
        <v>0</v>
      </c>
      <c r="S484" s="16">
        <f t="shared" si="50"/>
        <v>1.5961463883270091</v>
      </c>
      <c r="T484" s="16">
        <f t="shared" si="51"/>
        <v>0</v>
      </c>
      <c r="U484" s="16">
        <f t="shared" si="52"/>
        <v>-0.141053689795892</v>
      </c>
      <c r="V484" s="16">
        <f t="shared" si="53"/>
        <v>0</v>
      </c>
      <c r="W484" s="16">
        <f t="shared" si="54"/>
        <v>2.4582957334548285</v>
      </c>
      <c r="Y484" s="16">
        <f t="shared" si="55"/>
        <v>0</v>
      </c>
      <c r="Z484" s="16">
        <f t="shared" si="56"/>
        <v>-5.2086975133336592E-2</v>
      </c>
      <c r="AA484" s="16">
        <f t="shared" si="57"/>
        <v>-6.1939267841781907E-2</v>
      </c>
      <c r="AB484" s="16">
        <f t="shared" si="58"/>
        <v>0</v>
      </c>
      <c r="AC484" s="16">
        <f t="shared" si="59"/>
        <v>0.72789401587884806</v>
      </c>
      <c r="AD484" s="16">
        <f t="shared" si="60"/>
        <v>0</v>
      </c>
      <c r="AE484" s="16">
        <f t="shared" si="61"/>
        <v>0.62761931876733923</v>
      </c>
      <c r="AF484" s="16">
        <f t="shared" si="62"/>
        <v>0</v>
      </c>
      <c r="AG484" s="16">
        <f t="shared" si="63"/>
        <v>0.17416591387184804</v>
      </c>
      <c r="AH484" s="16">
        <f t="shared" si="64"/>
        <v>0</v>
      </c>
      <c r="AI484" s="16">
        <f t="shared" si="65"/>
        <v>2.658458680104861E-2</v>
      </c>
      <c r="AK484" s="16">
        <f t="shared" si="66"/>
        <v>0</v>
      </c>
      <c r="AL484" s="16">
        <f t="shared" si="67"/>
        <v>-0.71674045011269916</v>
      </c>
      <c r="AM484" s="16">
        <f t="shared" si="68"/>
        <v>-0.71980750016555017</v>
      </c>
      <c r="AN484" s="16">
        <f t="shared" si="69"/>
        <v>0</v>
      </c>
      <c r="AO484" s="16">
        <f t="shared" si="70"/>
        <v>-0.44722269153945721</v>
      </c>
      <c r="AP484" s="16">
        <f t="shared" si="71"/>
        <v>0</v>
      </c>
      <c r="AQ484" s="16">
        <f t="shared" si="72"/>
        <v>-0.49142227583542986</v>
      </c>
      <c r="AR484" s="16">
        <f t="shared" si="73"/>
        <v>0</v>
      </c>
      <c r="AS484" s="16">
        <f t="shared" si="74"/>
        <v>-0.60451412385017622</v>
      </c>
      <c r="AT484" s="16">
        <f t="shared" si="75"/>
        <v>0</v>
      </c>
      <c r="AU484" s="16">
        <f t="shared" si="76"/>
        <v>-0.54229800817044693</v>
      </c>
    </row>
    <row r="485" spans="1:47" x14ac:dyDescent="0.3">
      <c r="A485">
        <v>7</v>
      </c>
      <c r="B485" t="s">
        <v>163</v>
      </c>
      <c r="C485" t="s">
        <v>157</v>
      </c>
      <c r="D485" t="s">
        <v>158</v>
      </c>
      <c r="F485" s="2">
        <v>0</v>
      </c>
      <c r="G485" s="2">
        <v>0</v>
      </c>
      <c r="H485" s="5">
        <v>0</v>
      </c>
      <c r="I485">
        <f t="shared" si="78"/>
        <v>0</v>
      </c>
      <c r="J485">
        <f t="shared" si="78"/>
        <v>1</v>
      </c>
      <c r="K485">
        <v>3</v>
      </c>
      <c r="L485">
        <v>0</v>
      </c>
      <c r="M485" s="16">
        <f t="shared" si="44"/>
        <v>0</v>
      </c>
      <c r="N485" s="16">
        <f t="shared" si="45"/>
        <v>0.19616787649546077</v>
      </c>
      <c r="O485" s="16">
        <f t="shared" si="46"/>
        <v>0.19797447003610022</v>
      </c>
      <c r="P485" s="16">
        <f t="shared" si="47"/>
        <v>0</v>
      </c>
      <c r="Q485" s="16">
        <f t="shared" si="48"/>
        <v>0.78346089283219389</v>
      </c>
      <c r="R485" s="16">
        <f t="shared" si="49"/>
        <v>0</v>
      </c>
      <c r="S485" s="16">
        <f t="shared" si="50"/>
        <v>0.66103339166069797</v>
      </c>
      <c r="T485" s="16">
        <f t="shared" si="51"/>
        <v>0</v>
      </c>
      <c r="U485" s="16">
        <f t="shared" si="52"/>
        <v>-0.1451142125838486</v>
      </c>
      <c r="V485" s="16">
        <f t="shared" si="53"/>
        <v>0</v>
      </c>
      <c r="W485" s="16">
        <f t="shared" si="54"/>
        <v>0.52967025139288382</v>
      </c>
      <c r="Y485" s="16">
        <f t="shared" si="55"/>
        <v>0</v>
      </c>
      <c r="Z485" s="16">
        <f t="shared" si="56"/>
        <v>0.28939642624975481</v>
      </c>
      <c r="AA485" s="16">
        <f t="shared" si="57"/>
        <v>0.28321567935926517</v>
      </c>
      <c r="AB485" s="16">
        <f t="shared" si="58"/>
        <v>0</v>
      </c>
      <c r="AC485" s="16">
        <f t="shared" si="59"/>
        <v>0.38088586883063424</v>
      </c>
      <c r="AD485" s="16">
        <f t="shared" si="60"/>
        <v>0</v>
      </c>
      <c r="AE485" s="16">
        <f t="shared" si="61"/>
        <v>0.29758515641300015</v>
      </c>
      <c r="AF485" s="16">
        <f t="shared" si="62"/>
        <v>0</v>
      </c>
      <c r="AG485" s="16">
        <f t="shared" si="63"/>
        <v>0.1550365699583563</v>
      </c>
      <c r="AH485" s="16">
        <f t="shared" si="64"/>
        <v>0</v>
      </c>
      <c r="AI485" s="16">
        <f t="shared" si="65"/>
        <v>-0.25791598860087883</v>
      </c>
      <c r="AK485" s="16">
        <f t="shared" si="66"/>
        <v>0</v>
      </c>
      <c r="AL485" s="16">
        <f t="shared" si="67"/>
        <v>-0.58468755781720105</v>
      </c>
      <c r="AM485" s="16">
        <f t="shared" si="68"/>
        <v>-0.58530063427652534</v>
      </c>
      <c r="AN485" s="16">
        <f t="shared" si="69"/>
        <v>0</v>
      </c>
      <c r="AO485" s="16">
        <f t="shared" si="70"/>
        <v>-0.51931953462537606</v>
      </c>
      <c r="AP485" s="16">
        <f t="shared" si="71"/>
        <v>0</v>
      </c>
      <c r="AQ485" s="16">
        <f t="shared" si="72"/>
        <v>-0.60068142937708802</v>
      </c>
      <c r="AR485" s="16">
        <f t="shared" si="73"/>
        <v>0</v>
      </c>
      <c r="AS485" s="16">
        <f t="shared" si="74"/>
        <v>-0.61618912852328556</v>
      </c>
      <c r="AT485" s="16">
        <f t="shared" si="75"/>
        <v>0</v>
      </c>
      <c r="AU485" s="16">
        <f t="shared" si="76"/>
        <v>-0.73453222814258023</v>
      </c>
    </row>
    <row r="486" spans="1:47" x14ac:dyDescent="0.3">
      <c r="A486">
        <v>7</v>
      </c>
      <c r="B486" t="s">
        <v>164</v>
      </c>
      <c r="C486" t="s">
        <v>157</v>
      </c>
      <c r="D486" t="s">
        <v>158</v>
      </c>
      <c r="F486" s="2">
        <v>0</v>
      </c>
      <c r="G486" s="2">
        <v>0</v>
      </c>
      <c r="H486" s="5">
        <v>0</v>
      </c>
      <c r="I486">
        <f t="shared" si="78"/>
        <v>1</v>
      </c>
      <c r="J486">
        <f t="shared" si="78"/>
        <v>0</v>
      </c>
      <c r="K486">
        <v>3</v>
      </c>
      <c r="L486">
        <v>0</v>
      </c>
      <c r="M486" s="16">
        <f t="shared" si="44"/>
        <v>0</v>
      </c>
      <c r="N486" s="16">
        <f t="shared" si="45"/>
        <v>-0.47199468746514911</v>
      </c>
      <c r="O486" s="16">
        <f t="shared" si="46"/>
        <v>-0.4721652515611684</v>
      </c>
      <c r="P486" s="16">
        <f t="shared" si="47"/>
        <v>0</v>
      </c>
      <c r="Q486" s="16">
        <f t="shared" si="48"/>
        <v>-6.9058050561213905E-2</v>
      </c>
      <c r="R486" s="16">
        <f t="shared" si="49"/>
        <v>0</v>
      </c>
      <c r="S486" s="16">
        <f t="shared" si="50"/>
        <v>-0.13092640289702515</v>
      </c>
      <c r="T486" s="16">
        <f t="shared" si="51"/>
        <v>0</v>
      </c>
      <c r="U486" s="16">
        <f t="shared" si="52"/>
        <v>-0.17625215400555708</v>
      </c>
      <c r="V486" s="16">
        <f t="shared" si="53"/>
        <v>0</v>
      </c>
      <c r="W486" s="16">
        <f t="shared" si="54"/>
        <v>1.1001326575374322</v>
      </c>
      <c r="Y486" s="16">
        <f t="shared" si="55"/>
        <v>0</v>
      </c>
      <c r="Z486" s="16">
        <f t="shared" si="56"/>
        <v>-0.28892464459336448</v>
      </c>
      <c r="AA486" s="16">
        <f t="shared" si="57"/>
        <v>-0.294975490067726</v>
      </c>
      <c r="AB486" s="16">
        <f t="shared" si="58"/>
        <v>0</v>
      </c>
      <c r="AC486" s="16">
        <f t="shared" si="59"/>
        <v>0.28369638190815344</v>
      </c>
      <c r="AD486" s="16">
        <f t="shared" si="60"/>
        <v>0</v>
      </c>
      <c r="AE486" s="16">
        <f t="shared" si="61"/>
        <v>5.7805454357063017E-2</v>
      </c>
      <c r="AF486" s="16">
        <f t="shared" si="62"/>
        <v>0</v>
      </c>
      <c r="AG486" s="16">
        <f t="shared" si="63"/>
        <v>0.12564616415128774</v>
      </c>
      <c r="AH486" s="16">
        <f t="shared" si="64"/>
        <v>0</v>
      </c>
      <c r="AI486" s="16">
        <f t="shared" si="65"/>
        <v>1.5526629200522646</v>
      </c>
      <c r="AK486" s="16">
        <f t="shared" si="66"/>
        <v>0</v>
      </c>
      <c r="AL486" s="16">
        <f t="shared" si="67"/>
        <v>-0.76145364359260825</v>
      </c>
      <c r="AM486" s="16">
        <f t="shared" si="68"/>
        <v>-0.76342187279038798</v>
      </c>
      <c r="AN486" s="16">
        <f t="shared" si="69"/>
        <v>0</v>
      </c>
      <c r="AO486" s="16">
        <f t="shared" si="70"/>
        <v>-0.45107520753172275</v>
      </c>
      <c r="AP486" s="16">
        <f t="shared" si="71"/>
        <v>0</v>
      </c>
      <c r="AQ486" s="16">
        <f t="shared" si="72"/>
        <v>-0.67568880708468626</v>
      </c>
      <c r="AR486" s="16">
        <f t="shared" si="73"/>
        <v>0</v>
      </c>
      <c r="AS486" s="16">
        <f t="shared" si="74"/>
        <v>-0.60007505143577045</v>
      </c>
      <c r="AT486" s="16">
        <f t="shared" si="75"/>
        <v>0</v>
      </c>
      <c r="AU486" s="16">
        <f t="shared" si="76"/>
        <v>0.50384637255066511</v>
      </c>
    </row>
    <row r="487" spans="1:47" x14ac:dyDescent="0.3">
      <c r="A487">
        <v>7</v>
      </c>
      <c r="B487" t="s">
        <v>165</v>
      </c>
      <c r="C487" t="s">
        <v>157</v>
      </c>
      <c r="D487" t="s">
        <v>158</v>
      </c>
      <c r="F487" s="2">
        <v>0</v>
      </c>
      <c r="G487" s="2">
        <v>1</v>
      </c>
      <c r="H487" s="5">
        <v>0</v>
      </c>
      <c r="I487">
        <f t="shared" si="78"/>
        <v>0</v>
      </c>
      <c r="J487">
        <f t="shared" si="78"/>
        <v>1</v>
      </c>
      <c r="K487">
        <v>3</v>
      </c>
      <c r="L487">
        <v>0</v>
      </c>
      <c r="M487" s="16">
        <f t="shared" si="44"/>
        <v>0</v>
      </c>
      <c r="N487" s="16">
        <f t="shared" si="45"/>
        <v>-0.44044228081445741</v>
      </c>
      <c r="O487" s="16">
        <f t="shared" si="46"/>
        <v>-0.4406325690957838</v>
      </c>
      <c r="P487" s="16">
        <f t="shared" si="47"/>
        <v>0</v>
      </c>
      <c r="Q487" s="16">
        <f t="shared" si="48"/>
        <v>1.1626659471912297</v>
      </c>
      <c r="R487" s="16">
        <f t="shared" si="49"/>
        <v>0</v>
      </c>
      <c r="S487" s="16">
        <f t="shared" si="50"/>
        <v>0.78624464100857527</v>
      </c>
      <c r="T487" s="16">
        <f t="shared" si="51"/>
        <v>0</v>
      </c>
      <c r="U487" s="16">
        <f t="shared" si="52"/>
        <v>-0.17116067435419499</v>
      </c>
      <c r="V487" s="16">
        <f t="shared" si="53"/>
        <v>0</v>
      </c>
      <c r="W487" s="16">
        <f t="shared" si="54"/>
        <v>1.0717577809168162</v>
      </c>
      <c r="Y487" s="16">
        <f t="shared" si="55"/>
        <v>0</v>
      </c>
      <c r="Z487" s="16">
        <f t="shared" si="56"/>
        <v>-0.33077320817466838</v>
      </c>
      <c r="AA487" s="16">
        <f t="shared" si="57"/>
        <v>-0.33265621469338008</v>
      </c>
      <c r="AB487" s="16">
        <f t="shared" si="58"/>
        <v>0</v>
      </c>
      <c r="AC487" s="16">
        <f t="shared" si="59"/>
        <v>0.50348502968543907</v>
      </c>
      <c r="AD487" s="16">
        <f t="shared" si="60"/>
        <v>0</v>
      </c>
      <c r="AE487" s="16">
        <f t="shared" si="61"/>
        <v>0.21627306902812093</v>
      </c>
      <c r="AF487" s="16">
        <f t="shared" si="62"/>
        <v>0</v>
      </c>
      <c r="AG487" s="16">
        <f t="shared" si="63"/>
        <v>0.12943384901067828</v>
      </c>
      <c r="AH487" s="16">
        <f t="shared" si="64"/>
        <v>0</v>
      </c>
      <c r="AI487" s="16">
        <f t="shared" si="65"/>
        <v>0.11453453391681144</v>
      </c>
      <c r="AK487" s="16">
        <f t="shared" si="66"/>
        <v>0</v>
      </c>
      <c r="AL487" s="16">
        <f t="shared" si="67"/>
        <v>-0.79591466360915608</v>
      </c>
      <c r="AM487" s="16">
        <f t="shared" si="68"/>
        <v>-0.79893071148433237</v>
      </c>
      <c r="AN487" s="16">
        <f t="shared" si="69"/>
        <v>0</v>
      </c>
      <c r="AO487" s="16">
        <f t="shared" si="70"/>
        <v>-0.36537064443984651</v>
      </c>
      <c r="AP487" s="16">
        <f t="shared" si="71"/>
        <v>0</v>
      </c>
      <c r="AQ487" s="16">
        <f t="shared" si="72"/>
        <v>-0.65298999146952619</v>
      </c>
      <c r="AR487" s="16">
        <f t="shared" si="73"/>
        <v>0</v>
      </c>
      <c r="AS487" s="16">
        <f t="shared" si="74"/>
        <v>-0.58971473371310601</v>
      </c>
      <c r="AT487" s="16">
        <f t="shared" si="75"/>
        <v>0</v>
      </c>
      <c r="AU487" s="16">
        <f t="shared" si="76"/>
        <v>-0.56530260607561855</v>
      </c>
    </row>
    <row r="488" spans="1:47" x14ac:dyDescent="0.3">
      <c r="A488">
        <v>7</v>
      </c>
      <c r="B488" t="s">
        <v>166</v>
      </c>
      <c r="C488" t="s">
        <v>167</v>
      </c>
      <c r="D488" t="s">
        <v>168</v>
      </c>
      <c r="F488" s="2">
        <v>0</v>
      </c>
      <c r="G488" s="2">
        <v>0</v>
      </c>
      <c r="H488" s="5">
        <v>0</v>
      </c>
      <c r="I488">
        <f t="shared" si="78"/>
        <v>1</v>
      </c>
      <c r="J488">
        <f t="shared" si="78"/>
        <v>0</v>
      </c>
      <c r="K488">
        <v>3</v>
      </c>
      <c r="L488">
        <v>0</v>
      </c>
      <c r="M488" s="16">
        <f t="shared" si="44"/>
        <v>0</v>
      </c>
      <c r="N488" s="16">
        <f t="shared" si="45"/>
        <v>0.51382400997986388</v>
      </c>
      <c r="O488" s="16">
        <f t="shared" si="46"/>
        <v>0.52311484957485188</v>
      </c>
      <c r="P488" s="16">
        <f t="shared" si="47"/>
        <v>0</v>
      </c>
      <c r="Q488" s="16">
        <f t="shared" si="48"/>
        <v>-7.6821310310696E-2</v>
      </c>
      <c r="R488" s="16">
        <f t="shared" si="49"/>
        <v>0</v>
      </c>
      <c r="S488" s="16">
        <f t="shared" si="50"/>
        <v>0.19150142127387457</v>
      </c>
      <c r="T488" s="16">
        <f t="shared" si="51"/>
        <v>0</v>
      </c>
      <c r="U488" s="16">
        <f t="shared" si="52"/>
        <v>-0.13306695511452857</v>
      </c>
      <c r="V488" s="16">
        <f t="shared" si="53"/>
        <v>0</v>
      </c>
      <c r="W488" s="16">
        <f t="shared" si="54"/>
        <v>2.0894136215042183E-2</v>
      </c>
      <c r="Y488" s="16">
        <f t="shared" si="55"/>
        <v>0</v>
      </c>
      <c r="Z488" s="16">
        <f t="shared" si="56"/>
        <v>7.8278366824361331E-2</v>
      </c>
      <c r="AA488" s="16">
        <f t="shared" si="57"/>
        <v>7.0838321277390912E-2</v>
      </c>
      <c r="AB488" s="16">
        <f t="shared" si="58"/>
        <v>0</v>
      </c>
      <c r="AC488" s="16">
        <f t="shared" si="59"/>
        <v>-0.24272686637066759</v>
      </c>
      <c r="AD488" s="16">
        <f t="shared" si="60"/>
        <v>0</v>
      </c>
      <c r="AE488" s="16">
        <f t="shared" si="61"/>
        <v>0.34908758356328257</v>
      </c>
      <c r="AF488" s="16">
        <f t="shared" si="62"/>
        <v>0</v>
      </c>
      <c r="AG488" s="16">
        <f t="shared" si="63"/>
        <v>7.2502528324596333E-2</v>
      </c>
      <c r="AH488" s="16">
        <f t="shared" si="64"/>
        <v>0</v>
      </c>
      <c r="AI488" s="16">
        <f t="shared" si="65"/>
        <v>0.10096841342021345</v>
      </c>
      <c r="AK488" s="16">
        <f t="shared" si="66"/>
        <v>0</v>
      </c>
      <c r="AL488" s="16">
        <f t="shared" si="67"/>
        <v>-0.70989284144452436</v>
      </c>
      <c r="AM488" s="16">
        <f t="shared" si="68"/>
        <v>-0.71053352680518089</v>
      </c>
      <c r="AN488" s="16">
        <f t="shared" si="69"/>
        <v>0</v>
      </c>
      <c r="AO488" s="16">
        <f t="shared" si="70"/>
        <v>-0.79706008222975344</v>
      </c>
      <c r="AP488" s="16">
        <f t="shared" si="71"/>
        <v>0</v>
      </c>
      <c r="AQ488" s="16">
        <f t="shared" si="72"/>
        <v>-0.60763684381041005</v>
      </c>
      <c r="AR488" s="16">
        <f t="shared" si="73"/>
        <v>0</v>
      </c>
      <c r="AS488" s="16">
        <f t="shared" si="74"/>
        <v>-0.71410827326613902</v>
      </c>
      <c r="AT488" s="16">
        <f t="shared" si="75"/>
        <v>0</v>
      </c>
      <c r="AU488" s="16">
        <f t="shared" si="76"/>
        <v>-0.39543250479325404</v>
      </c>
    </row>
    <row r="489" spans="1:47" x14ac:dyDescent="0.3">
      <c r="A489">
        <v>7</v>
      </c>
      <c r="B489" t="s">
        <v>169</v>
      </c>
      <c r="C489" t="s">
        <v>167</v>
      </c>
      <c r="D489" t="s">
        <v>168</v>
      </c>
      <c r="F489" s="2">
        <v>0</v>
      </c>
      <c r="G489" s="2">
        <v>1</v>
      </c>
      <c r="H489" s="5">
        <v>0</v>
      </c>
      <c r="I489">
        <f t="shared" si="78"/>
        <v>0</v>
      </c>
      <c r="J489">
        <f t="shared" si="78"/>
        <v>1</v>
      </c>
      <c r="K489">
        <v>3</v>
      </c>
      <c r="L489">
        <v>0</v>
      </c>
      <c r="M489" s="16">
        <f t="shared" si="44"/>
        <v>0</v>
      </c>
      <c r="N489" s="16">
        <f t="shared" si="45"/>
        <v>0.27077373746651812</v>
      </c>
      <c r="O489" s="16">
        <f t="shared" si="46"/>
        <v>0.27830420378019838</v>
      </c>
      <c r="P489" s="16">
        <f t="shared" si="47"/>
        <v>0</v>
      </c>
      <c r="Q489" s="16">
        <f t="shared" si="48"/>
        <v>-0.55030254436236126</v>
      </c>
      <c r="R489" s="16">
        <f t="shared" si="49"/>
        <v>0</v>
      </c>
      <c r="S489" s="16">
        <f t="shared" si="50"/>
        <v>0.24782612761509712</v>
      </c>
      <c r="T489" s="16">
        <f t="shared" si="51"/>
        <v>0</v>
      </c>
      <c r="U489" s="16">
        <f t="shared" si="52"/>
        <v>-0.13867575871586829</v>
      </c>
      <c r="V489" s="16">
        <f t="shared" si="53"/>
        <v>0</v>
      </c>
      <c r="W489" s="16">
        <f t="shared" si="54"/>
        <v>-0.16408217130763561</v>
      </c>
      <c r="Y489" s="16">
        <f t="shared" si="55"/>
        <v>0</v>
      </c>
      <c r="Z489" s="16">
        <f t="shared" si="56"/>
        <v>0.17694498551972762</v>
      </c>
      <c r="AA489" s="16">
        <f t="shared" si="57"/>
        <v>0.17909850381469464</v>
      </c>
      <c r="AB489" s="16">
        <f t="shared" si="58"/>
        <v>0</v>
      </c>
      <c r="AC489" s="16">
        <f t="shared" si="59"/>
        <v>-0.49268802291675712</v>
      </c>
      <c r="AD489" s="16">
        <f t="shared" si="60"/>
        <v>0</v>
      </c>
      <c r="AE489" s="16">
        <f t="shared" si="61"/>
        <v>0.13363160362372128</v>
      </c>
      <c r="AF489" s="16">
        <f t="shared" si="62"/>
        <v>0</v>
      </c>
      <c r="AG489" s="16">
        <f t="shared" si="63"/>
        <v>5.9267660460601168E-2</v>
      </c>
      <c r="AH489" s="16">
        <f t="shared" si="64"/>
        <v>0</v>
      </c>
      <c r="AI489" s="16">
        <f t="shared" si="65"/>
        <v>-0.1248925568732504</v>
      </c>
      <c r="AK489" s="16">
        <f t="shared" si="66"/>
        <v>0</v>
      </c>
      <c r="AL489" s="16">
        <f t="shared" si="67"/>
        <v>-0.69772183924056153</v>
      </c>
      <c r="AM489" s="16">
        <f t="shared" si="68"/>
        <v>-0.69608070487224805</v>
      </c>
      <c r="AN489" s="16">
        <f t="shared" si="69"/>
        <v>0</v>
      </c>
      <c r="AO489" s="16">
        <f t="shared" si="70"/>
        <v>-0.84529069264808776</v>
      </c>
      <c r="AP489" s="16">
        <f t="shared" si="71"/>
        <v>0</v>
      </c>
      <c r="AQ489" s="16">
        <f t="shared" si="72"/>
        <v>-0.73297350766421232</v>
      </c>
      <c r="AR489" s="16">
        <f t="shared" si="73"/>
        <v>0</v>
      </c>
      <c r="AS489" s="16">
        <f t="shared" si="74"/>
        <v>-0.72271991798146984</v>
      </c>
      <c r="AT489" s="16">
        <f t="shared" si="75"/>
        <v>0</v>
      </c>
      <c r="AU489" s="16">
        <f t="shared" si="76"/>
        <v>-0.57827923969771167</v>
      </c>
    </row>
    <row r="490" spans="1:47" x14ac:dyDescent="0.3">
      <c r="A490">
        <v>7</v>
      </c>
      <c r="B490" t="s">
        <v>170</v>
      </c>
      <c r="C490" t="s">
        <v>167</v>
      </c>
      <c r="D490" t="s">
        <v>168</v>
      </c>
      <c r="F490" s="2">
        <v>0</v>
      </c>
      <c r="G490" s="2">
        <v>1</v>
      </c>
      <c r="H490" s="5">
        <v>1</v>
      </c>
      <c r="I490">
        <f t="shared" si="78"/>
        <v>0</v>
      </c>
      <c r="J490">
        <f t="shared" si="78"/>
        <v>1</v>
      </c>
      <c r="K490">
        <v>3</v>
      </c>
      <c r="L490">
        <v>3</v>
      </c>
      <c r="M490" s="16">
        <f t="shared" si="44"/>
        <v>0</v>
      </c>
      <c r="N490" s="16">
        <f t="shared" si="45"/>
        <v>0.69948111213629205</v>
      </c>
      <c r="O490" s="16">
        <f t="shared" si="46"/>
        <v>0.69909164476795405</v>
      </c>
      <c r="P490" s="16">
        <f t="shared" si="47"/>
        <v>0</v>
      </c>
      <c r="Q490" s="16">
        <f t="shared" si="48"/>
        <v>-0.2407842901166049</v>
      </c>
      <c r="R490" s="16">
        <f t="shared" si="49"/>
        <v>0</v>
      </c>
      <c r="S490" s="16">
        <f t="shared" si="50"/>
        <v>-0.1329137254636554</v>
      </c>
      <c r="T490" s="16">
        <f t="shared" si="51"/>
        <v>0</v>
      </c>
      <c r="U490" s="16">
        <f t="shared" si="52"/>
        <v>-0.16631920043794318</v>
      </c>
      <c r="V490" s="16">
        <f t="shared" si="53"/>
        <v>0</v>
      </c>
      <c r="W490" s="16">
        <f t="shared" si="54"/>
        <v>-0.22483598750346978</v>
      </c>
      <c r="Y490" s="16">
        <f t="shared" si="55"/>
        <v>0</v>
      </c>
      <c r="Z490" s="16">
        <f t="shared" si="56"/>
        <v>0.5339154782682044</v>
      </c>
      <c r="AA490" s="16">
        <f t="shared" si="57"/>
        <v>0.51898700974340395</v>
      </c>
      <c r="AB490" s="16">
        <f t="shared" si="58"/>
        <v>0</v>
      </c>
      <c r="AC490" s="16">
        <f t="shared" si="59"/>
        <v>0.16816081702057145</v>
      </c>
      <c r="AD490" s="16">
        <f t="shared" si="60"/>
        <v>0</v>
      </c>
      <c r="AE490" s="16">
        <f t="shared" si="61"/>
        <v>0.1595320921034537</v>
      </c>
      <c r="AF490" s="16">
        <f t="shared" si="62"/>
        <v>0</v>
      </c>
      <c r="AG490" s="16">
        <f t="shared" si="63"/>
        <v>0.15099783609579992</v>
      </c>
      <c r="AH490" s="16">
        <f t="shared" si="64"/>
        <v>0</v>
      </c>
      <c r="AI490" s="16">
        <f t="shared" si="65"/>
        <v>-0.33995087354079551</v>
      </c>
      <c r="AK490" s="16">
        <f t="shared" si="66"/>
        <v>0</v>
      </c>
      <c r="AL490" s="16">
        <f t="shared" si="67"/>
        <v>-0.48939685914722869</v>
      </c>
      <c r="AM490" s="16">
        <f t="shared" si="68"/>
        <v>-0.50018111954762456</v>
      </c>
      <c r="AN490" s="16">
        <f t="shared" si="69"/>
        <v>0</v>
      </c>
      <c r="AO490" s="16">
        <f t="shared" si="70"/>
        <v>-0.58799979257970847</v>
      </c>
      <c r="AP490" s="16">
        <f t="shared" si="71"/>
        <v>0</v>
      </c>
      <c r="AQ490" s="16">
        <f t="shared" si="72"/>
        <v>-0.66288900571260279</v>
      </c>
      <c r="AR490" s="16">
        <f t="shared" si="73"/>
        <v>0</v>
      </c>
      <c r="AS490" s="16">
        <f t="shared" si="74"/>
        <v>-0.56638444069933669</v>
      </c>
      <c r="AT490" s="16">
        <f t="shared" si="75"/>
        <v>0</v>
      </c>
      <c r="AU490" s="16">
        <f t="shared" si="76"/>
        <v>-0.78379196639970006</v>
      </c>
    </row>
    <row r="491" spans="1:47" x14ac:dyDescent="0.3">
      <c r="A491">
        <v>7</v>
      </c>
      <c r="B491" t="s">
        <v>171</v>
      </c>
      <c r="C491" t="s">
        <v>167</v>
      </c>
      <c r="D491" t="s">
        <v>168</v>
      </c>
      <c r="F491" s="2">
        <v>0</v>
      </c>
      <c r="G491" s="2">
        <v>0</v>
      </c>
      <c r="H491" s="5">
        <v>0</v>
      </c>
      <c r="I491">
        <f t="shared" si="78"/>
        <v>0</v>
      </c>
      <c r="J491">
        <f t="shared" si="78"/>
        <v>1</v>
      </c>
      <c r="K491">
        <v>3</v>
      </c>
      <c r="L491">
        <v>0</v>
      </c>
      <c r="M491" s="16">
        <f t="shared" si="44"/>
        <v>0</v>
      </c>
      <c r="N491" s="16">
        <f t="shared" si="45"/>
        <v>-2.3551192900388082E-2</v>
      </c>
      <c r="O491" s="16">
        <f t="shared" si="46"/>
        <v>-2.3571156881163759E-2</v>
      </c>
      <c r="P491" s="16">
        <f t="shared" si="47"/>
        <v>0</v>
      </c>
      <c r="Q491" s="16">
        <f t="shared" si="48"/>
        <v>-1.903343286914301E-2</v>
      </c>
      <c r="R491" s="16">
        <f t="shared" si="49"/>
        <v>0</v>
      </c>
      <c r="S491" s="16">
        <f t="shared" si="50"/>
        <v>-9.7828249394732253E-2</v>
      </c>
      <c r="T491" s="16">
        <f t="shared" si="51"/>
        <v>0</v>
      </c>
      <c r="U491" s="16">
        <f t="shared" si="52"/>
        <v>-0.16868691632452401</v>
      </c>
      <c r="V491" s="16">
        <f t="shared" si="53"/>
        <v>0</v>
      </c>
      <c r="W491" s="16">
        <f t="shared" si="54"/>
        <v>33.279607375470142</v>
      </c>
      <c r="Y491" s="16">
        <f t="shared" si="55"/>
        <v>0</v>
      </c>
      <c r="Z491" s="16">
        <f t="shared" si="56"/>
        <v>0.45167473438132794</v>
      </c>
      <c r="AA491" s="16">
        <f t="shared" si="57"/>
        <v>0.42249259635124459</v>
      </c>
      <c r="AB491" s="16">
        <f t="shared" si="58"/>
        <v>0</v>
      </c>
      <c r="AC491" s="16">
        <f t="shared" si="59"/>
        <v>0.41814919566457004</v>
      </c>
      <c r="AD491" s="16">
        <f t="shared" si="60"/>
        <v>0</v>
      </c>
      <c r="AE491" s="16">
        <f t="shared" si="61"/>
        <v>0.35173856767654688</v>
      </c>
      <c r="AF491" s="16">
        <f t="shared" si="62"/>
        <v>0</v>
      </c>
      <c r="AG491" s="16">
        <f t="shared" si="63"/>
        <v>0.14156862478747176</v>
      </c>
      <c r="AH491" s="16">
        <f t="shared" si="64"/>
        <v>0</v>
      </c>
      <c r="AI491" s="16">
        <f t="shared" si="65"/>
        <v>28.16058918302102</v>
      </c>
      <c r="AK491" s="16">
        <f t="shared" si="66"/>
        <v>0</v>
      </c>
      <c r="AL491" s="16">
        <f t="shared" si="67"/>
        <v>-0.40773221625455597</v>
      </c>
      <c r="AM491" s="16">
        <f t="shared" si="68"/>
        <v>-0.41980088036021307</v>
      </c>
      <c r="AN491" s="16">
        <f t="shared" si="69"/>
        <v>0</v>
      </c>
      <c r="AO491" s="16">
        <f t="shared" si="70"/>
        <v>-0.41966044296636384</v>
      </c>
      <c r="AP491" s="16">
        <f t="shared" si="71"/>
        <v>0</v>
      </c>
      <c r="AQ491" s="16">
        <f t="shared" si="72"/>
        <v>-0.55396923244446261</v>
      </c>
      <c r="AR491" s="16">
        <f t="shared" si="73"/>
        <v>0</v>
      </c>
      <c r="AS491" s="16">
        <f t="shared" si="74"/>
        <v>-0.57445490374664487</v>
      </c>
      <c r="AT491" s="16">
        <f t="shared" si="75"/>
        <v>0</v>
      </c>
      <c r="AU491" s="16">
        <f t="shared" si="76"/>
        <v>21.890908643829885</v>
      </c>
    </row>
    <row r="492" spans="1:47" x14ac:dyDescent="0.3">
      <c r="A492">
        <v>7</v>
      </c>
      <c r="B492" t="s">
        <v>172</v>
      </c>
      <c r="C492" t="s">
        <v>167</v>
      </c>
      <c r="D492" t="s">
        <v>168</v>
      </c>
      <c r="F492" s="2">
        <v>0</v>
      </c>
      <c r="G492" s="2">
        <v>1</v>
      </c>
      <c r="H492" s="5">
        <v>0</v>
      </c>
      <c r="I492">
        <f t="shared" si="78"/>
        <v>0</v>
      </c>
      <c r="J492">
        <f t="shared" si="78"/>
        <v>1</v>
      </c>
      <c r="K492">
        <v>3</v>
      </c>
      <c r="L492">
        <v>0</v>
      </c>
      <c r="M492" s="16">
        <f t="shared" si="44"/>
        <v>0</v>
      </c>
      <c r="N492" s="16">
        <f t="shared" si="45"/>
        <v>0.38782496765457852</v>
      </c>
      <c r="O492" s="16">
        <f t="shared" si="46"/>
        <v>0.39170470995034651</v>
      </c>
      <c r="P492" s="16">
        <f t="shared" si="47"/>
        <v>0</v>
      </c>
      <c r="Q492" s="16">
        <f t="shared" si="48"/>
        <v>0.26890803073221092</v>
      </c>
      <c r="R492" s="16">
        <f t="shared" si="49"/>
        <v>0</v>
      </c>
      <c r="S492" s="16">
        <f t="shared" si="50"/>
        <v>0.25453528973797457</v>
      </c>
      <c r="T492" s="16">
        <f t="shared" si="51"/>
        <v>0</v>
      </c>
      <c r="U492" s="16">
        <f t="shared" si="52"/>
        <v>-0.14866063506981386</v>
      </c>
      <c r="V492" s="16">
        <f t="shared" si="53"/>
        <v>0</v>
      </c>
      <c r="W492" s="16">
        <f t="shared" si="54"/>
        <v>1.2032758652609129E-2</v>
      </c>
      <c r="Y492" s="16">
        <f t="shared" si="55"/>
        <v>0</v>
      </c>
      <c r="Z492" s="16">
        <f t="shared" si="56"/>
        <v>0.21845446084183198</v>
      </c>
      <c r="AA492" s="16">
        <f t="shared" si="57"/>
        <v>0.20152165475282374</v>
      </c>
      <c r="AB492" s="16">
        <f t="shared" si="58"/>
        <v>0</v>
      </c>
      <c r="AC492" s="16">
        <f t="shared" si="59"/>
        <v>7.9735551665586407E-2</v>
      </c>
      <c r="AD492" s="16">
        <f t="shared" si="60"/>
        <v>0</v>
      </c>
      <c r="AE492" s="16">
        <f t="shared" si="61"/>
        <v>0.11502130126080651</v>
      </c>
      <c r="AF492" s="16">
        <f t="shared" si="62"/>
        <v>0</v>
      </c>
      <c r="AG492" s="16">
        <f t="shared" si="63"/>
        <v>0.15639246791521902</v>
      </c>
      <c r="AH492" s="16">
        <f t="shared" si="64"/>
        <v>0</v>
      </c>
      <c r="AI492" s="16">
        <f t="shared" si="65"/>
        <v>-0.35964871680706184</v>
      </c>
      <c r="AK492" s="16">
        <f t="shared" si="66"/>
        <v>0</v>
      </c>
      <c r="AL492" s="16">
        <f t="shared" si="67"/>
        <v>-0.5552388394380342</v>
      </c>
      <c r="AM492" s="16">
        <f t="shared" si="68"/>
        <v>-0.55660607111965543</v>
      </c>
      <c r="AN492" s="16">
        <f t="shared" si="69"/>
        <v>0</v>
      </c>
      <c r="AO492" s="16">
        <f t="shared" si="70"/>
        <v>-0.60745124323758615</v>
      </c>
      <c r="AP492" s="16">
        <f t="shared" si="71"/>
        <v>0</v>
      </c>
      <c r="AQ492" s="16">
        <f t="shared" si="72"/>
        <v>-0.65659294886329289</v>
      </c>
      <c r="AR492" s="16">
        <f t="shared" si="73"/>
        <v>0</v>
      </c>
      <c r="AS492" s="16">
        <f t="shared" si="74"/>
        <v>-0.58734500905334175</v>
      </c>
      <c r="AT492" s="16">
        <f t="shared" si="75"/>
        <v>0</v>
      </c>
      <c r="AU492" s="16">
        <f t="shared" si="76"/>
        <v>-0.7199644927585912</v>
      </c>
    </row>
    <row r="493" spans="1:47" x14ac:dyDescent="0.3">
      <c r="A493">
        <v>7</v>
      </c>
      <c r="B493" t="s">
        <v>173</v>
      </c>
      <c r="C493" t="s">
        <v>167</v>
      </c>
      <c r="D493" t="s">
        <v>168</v>
      </c>
      <c r="F493" s="2">
        <v>0</v>
      </c>
      <c r="G493" s="2">
        <v>0</v>
      </c>
      <c r="H493" s="5">
        <v>1</v>
      </c>
      <c r="I493">
        <f t="shared" si="78"/>
        <v>0</v>
      </c>
      <c r="J493">
        <f t="shared" si="78"/>
        <v>1</v>
      </c>
      <c r="K493">
        <v>3</v>
      </c>
      <c r="L493">
        <v>3</v>
      </c>
      <c r="M493" s="16">
        <f t="shared" si="44"/>
        <v>0</v>
      </c>
      <c r="N493" s="16">
        <f t="shared" si="45"/>
        <v>-0.2294751225998482</v>
      </c>
      <c r="O493" s="16">
        <f t="shared" si="46"/>
        <v>-0.22956407967600395</v>
      </c>
      <c r="P493" s="16">
        <f t="shared" si="47"/>
        <v>0</v>
      </c>
      <c r="Q493" s="16">
        <f t="shared" si="48"/>
        <v>3.8795998144570611E-2</v>
      </c>
      <c r="R493" s="16">
        <f t="shared" si="49"/>
        <v>0</v>
      </c>
      <c r="S493" s="16">
        <f t="shared" si="50"/>
        <v>-7.419815205253244E-2</v>
      </c>
      <c r="T493" s="16">
        <f t="shared" si="51"/>
        <v>0</v>
      </c>
      <c r="U493" s="16">
        <f t="shared" si="52"/>
        <v>-0.1515879525302995</v>
      </c>
      <c r="V493" s="16">
        <f t="shared" si="53"/>
        <v>0</v>
      </c>
      <c r="W493" s="16">
        <f t="shared" si="54"/>
        <v>-2.8262556991597246E-2</v>
      </c>
      <c r="Y493" s="16">
        <f t="shared" si="55"/>
        <v>0</v>
      </c>
      <c r="Z493" s="16">
        <f t="shared" si="56"/>
        <v>-0.13441782257049817</v>
      </c>
      <c r="AA493" s="16">
        <f t="shared" si="57"/>
        <v>-0.14075051640390501</v>
      </c>
      <c r="AB493" s="16">
        <f t="shared" si="58"/>
        <v>0</v>
      </c>
      <c r="AC493" s="16">
        <f t="shared" si="59"/>
        <v>0.13335998072907224</v>
      </c>
      <c r="AD493" s="16">
        <f t="shared" si="60"/>
        <v>0</v>
      </c>
      <c r="AE493" s="16">
        <f t="shared" si="61"/>
        <v>0.11772495950627729</v>
      </c>
      <c r="AF493" s="16">
        <f t="shared" si="62"/>
        <v>0</v>
      </c>
      <c r="AG493" s="16">
        <f t="shared" si="63"/>
        <v>0.14975379165930283</v>
      </c>
      <c r="AH493" s="16">
        <f t="shared" si="64"/>
        <v>0</v>
      </c>
      <c r="AI493" s="16">
        <f t="shared" si="65"/>
        <v>-0.20980704147983381</v>
      </c>
      <c r="AK493" s="16">
        <f t="shared" si="66"/>
        <v>0</v>
      </c>
      <c r="AL493" s="16">
        <f t="shared" si="67"/>
        <v>-0.75788680759158988</v>
      </c>
      <c r="AM493" s="16">
        <f t="shared" si="68"/>
        <v>-0.76027033954281864</v>
      </c>
      <c r="AN493" s="16">
        <f t="shared" si="69"/>
        <v>0</v>
      </c>
      <c r="AO493" s="16">
        <f t="shared" si="70"/>
        <v>-0.55398384818136459</v>
      </c>
      <c r="AP493" s="16">
        <f t="shared" si="71"/>
        <v>0</v>
      </c>
      <c r="AQ493" s="16">
        <f t="shared" si="72"/>
        <v>-0.66940323544868474</v>
      </c>
      <c r="AR493" s="16">
        <f t="shared" si="73"/>
        <v>0</v>
      </c>
      <c r="AS493" s="16">
        <f t="shared" si="74"/>
        <v>-0.59719627819505749</v>
      </c>
      <c r="AT493" s="16">
        <f t="shared" si="75"/>
        <v>0</v>
      </c>
      <c r="AU493" s="16">
        <f t="shared" si="76"/>
        <v>-0.75481167790779269</v>
      </c>
    </row>
    <row r="494" spans="1:47" x14ac:dyDescent="0.3">
      <c r="A494">
        <v>7</v>
      </c>
      <c r="B494" t="s">
        <v>174</v>
      </c>
      <c r="C494" t="s">
        <v>167</v>
      </c>
      <c r="D494" t="s">
        <v>168</v>
      </c>
      <c r="F494" s="2">
        <v>0</v>
      </c>
      <c r="G494" s="2">
        <v>0</v>
      </c>
      <c r="H494" s="5">
        <v>0</v>
      </c>
      <c r="I494">
        <f t="shared" si="78"/>
        <v>0</v>
      </c>
      <c r="J494">
        <f t="shared" si="78"/>
        <v>1</v>
      </c>
      <c r="K494">
        <v>3</v>
      </c>
      <c r="L494">
        <v>0</v>
      </c>
      <c r="M494" s="16">
        <f t="shared" si="44"/>
        <v>0</v>
      </c>
      <c r="N494" s="16">
        <f t="shared" si="45"/>
        <v>1.4332521658878936</v>
      </c>
      <c r="O494" s="16">
        <f t="shared" si="46"/>
        <v>1.4342486508419157</v>
      </c>
      <c r="P494" s="16">
        <f t="shared" si="47"/>
        <v>0</v>
      </c>
      <c r="Q494" s="16">
        <f t="shared" si="48"/>
        <v>2.846551722538591</v>
      </c>
      <c r="R494" s="16">
        <f t="shared" si="49"/>
        <v>0</v>
      </c>
      <c r="S494" s="16">
        <f t="shared" si="50"/>
        <v>2.1462528940110994</v>
      </c>
      <c r="T494" s="16">
        <f t="shared" si="51"/>
        <v>0</v>
      </c>
      <c r="U494" s="16">
        <f t="shared" si="52"/>
        <v>-0.17081904747679647</v>
      </c>
      <c r="V494" s="16">
        <f t="shared" si="53"/>
        <v>0</v>
      </c>
      <c r="W494" s="16">
        <f t="shared" si="54"/>
        <v>4.5199445480501046</v>
      </c>
      <c r="Y494" s="16">
        <f t="shared" si="55"/>
        <v>0</v>
      </c>
      <c r="Z494" s="16">
        <f t="shared" si="56"/>
        <v>1.417219918581371</v>
      </c>
      <c r="AA494" s="16">
        <f t="shared" si="57"/>
        <v>1.3890985385778956</v>
      </c>
      <c r="AB494" s="16">
        <f t="shared" si="58"/>
        <v>0</v>
      </c>
      <c r="AC494" s="16">
        <f t="shared" si="59"/>
        <v>1.3070236154394934</v>
      </c>
      <c r="AD494" s="16">
        <f t="shared" si="60"/>
        <v>0</v>
      </c>
      <c r="AE494" s="16">
        <f t="shared" si="61"/>
        <v>0.41916923462151012</v>
      </c>
      <c r="AF494" s="16">
        <f t="shared" si="62"/>
        <v>0</v>
      </c>
      <c r="AG494" s="16">
        <f t="shared" si="63"/>
        <v>6.874150009012063E-2</v>
      </c>
      <c r="AH494" s="16">
        <f t="shared" si="64"/>
        <v>0</v>
      </c>
      <c r="AI494" s="16">
        <f t="shared" si="65"/>
        <v>1.6437895576591033</v>
      </c>
      <c r="AK494" s="16">
        <f t="shared" si="66"/>
        <v>0</v>
      </c>
      <c r="AL494" s="16">
        <f t="shared" si="67"/>
        <v>-8.5847177867879182E-2</v>
      </c>
      <c r="AM494" s="16">
        <f t="shared" si="68"/>
        <v>-0.11076819922618709</v>
      </c>
      <c r="AN494" s="16">
        <f t="shared" si="69"/>
        <v>0</v>
      </c>
      <c r="AO494" s="16">
        <f t="shared" si="70"/>
        <v>1.8701263170545723E-2</v>
      </c>
      <c r="AP494" s="16">
        <f t="shared" si="71"/>
        <v>0</v>
      </c>
      <c r="AQ494" s="16">
        <f t="shared" si="72"/>
        <v>-0.57203234951924964</v>
      </c>
      <c r="AR494" s="16">
        <f t="shared" si="73"/>
        <v>0</v>
      </c>
      <c r="AS494" s="16">
        <f t="shared" si="74"/>
        <v>-0.68389141215864713</v>
      </c>
      <c r="AT494" s="16">
        <f t="shared" si="75"/>
        <v>0</v>
      </c>
      <c r="AU494" s="16">
        <f t="shared" si="76"/>
        <v>0.16639150019348423</v>
      </c>
    </row>
    <row r="495" spans="1:47" x14ac:dyDescent="0.3">
      <c r="A495">
        <v>7</v>
      </c>
      <c r="B495" t="s">
        <v>175</v>
      </c>
      <c r="C495" t="s">
        <v>167</v>
      </c>
      <c r="D495" t="s">
        <v>168</v>
      </c>
      <c r="F495" s="2">
        <v>0</v>
      </c>
      <c r="G495" s="2">
        <v>1</v>
      </c>
      <c r="H495" s="5">
        <v>0</v>
      </c>
      <c r="I495">
        <f t="shared" si="78"/>
        <v>1</v>
      </c>
      <c r="J495">
        <f t="shared" si="78"/>
        <v>0</v>
      </c>
      <c r="K495">
        <v>3</v>
      </c>
      <c r="L495">
        <v>0</v>
      </c>
      <c r="M495" s="16">
        <f t="shared" si="44"/>
        <v>0</v>
      </c>
      <c r="N495" s="16">
        <f t="shared" si="45"/>
        <v>3.695764314927712E-5</v>
      </c>
      <c r="O495" s="16">
        <f t="shared" si="46"/>
        <v>3.695764314927712E-5</v>
      </c>
      <c r="P495" s="16">
        <f t="shared" si="47"/>
        <v>0</v>
      </c>
      <c r="Q495" s="16">
        <f t="shared" si="48"/>
        <v>0.13692230398745933</v>
      </c>
      <c r="R495" s="16">
        <f t="shared" si="49"/>
        <v>0</v>
      </c>
      <c r="S495" s="16">
        <f t="shared" si="50"/>
        <v>0.1379263578162872</v>
      </c>
      <c r="T495" s="16">
        <f t="shared" si="51"/>
        <v>0</v>
      </c>
      <c r="U495" s="16">
        <f t="shared" si="52"/>
        <v>-0.17413129123592178</v>
      </c>
      <c r="V495" s="16">
        <f t="shared" si="53"/>
        <v>0</v>
      </c>
      <c r="W495" s="16">
        <f t="shared" si="54"/>
        <v>-0.20044172663195015</v>
      </c>
      <c r="Y495" s="16">
        <f t="shared" si="55"/>
        <v>0</v>
      </c>
      <c r="Z495" s="16">
        <f t="shared" si="56"/>
        <v>-0.43972529309009312</v>
      </c>
      <c r="AA495" s="16">
        <f t="shared" si="57"/>
        <v>-0.4443551843706573</v>
      </c>
      <c r="AB495" s="16">
        <f t="shared" si="58"/>
        <v>0</v>
      </c>
      <c r="AC495" s="16">
        <f t="shared" si="59"/>
        <v>-0.73481710979301529</v>
      </c>
      <c r="AD495" s="16">
        <f t="shared" si="60"/>
        <v>0</v>
      </c>
      <c r="AE495" s="16">
        <f t="shared" si="61"/>
        <v>-0.61991930665217743</v>
      </c>
      <c r="AF495" s="16">
        <f t="shared" si="62"/>
        <v>0</v>
      </c>
      <c r="AG495" s="16">
        <f t="shared" si="63"/>
        <v>5.33930961403856E-2</v>
      </c>
      <c r="AH495" s="16">
        <f t="shared" si="64"/>
        <v>0</v>
      </c>
      <c r="AI495" s="16">
        <f t="shared" si="65"/>
        <v>1.3879036256119968</v>
      </c>
      <c r="AK495" s="16">
        <f t="shared" si="66"/>
        <v>0</v>
      </c>
      <c r="AL495" s="16">
        <f t="shared" si="67"/>
        <v>-0.51826904458666923</v>
      </c>
      <c r="AM495" s="16">
        <f t="shared" si="68"/>
        <v>-0.52295296782899059</v>
      </c>
      <c r="AN495" s="16">
        <f t="shared" si="69"/>
        <v>0</v>
      </c>
      <c r="AO495" s="16">
        <f t="shared" si="70"/>
        <v>-0.78603325364334864</v>
      </c>
      <c r="AP495" s="16">
        <f t="shared" si="71"/>
        <v>0</v>
      </c>
      <c r="AQ495" s="16">
        <f t="shared" si="72"/>
        <v>-0.68487635380457079</v>
      </c>
      <c r="AR495" s="16">
        <f t="shared" si="73"/>
        <v>0</v>
      </c>
      <c r="AS495" s="16">
        <f t="shared" si="74"/>
        <v>-0.69007196760904788</v>
      </c>
      <c r="AT495" s="16">
        <f t="shared" si="75"/>
        <v>0</v>
      </c>
      <c r="AU495" s="16">
        <f t="shared" si="76"/>
        <v>1.2221671660637965</v>
      </c>
    </row>
    <row r="496" spans="1:47" x14ac:dyDescent="0.3">
      <c r="A496">
        <v>8</v>
      </c>
      <c r="B496" t="s">
        <v>176</v>
      </c>
      <c r="C496" t="s">
        <v>177</v>
      </c>
      <c r="D496" t="s">
        <v>178</v>
      </c>
      <c r="F496" s="2">
        <v>0</v>
      </c>
      <c r="G496" s="2">
        <v>0</v>
      </c>
      <c r="H496" s="5">
        <v>0</v>
      </c>
      <c r="I496">
        <f t="shared" si="78"/>
        <v>1</v>
      </c>
      <c r="J496">
        <f t="shared" si="78"/>
        <v>0</v>
      </c>
      <c r="K496">
        <v>3</v>
      </c>
      <c r="L496">
        <v>0</v>
      </c>
      <c r="M496" s="16">
        <f t="shared" si="44"/>
        <v>0</v>
      </c>
      <c r="N496" s="16">
        <f t="shared" si="45"/>
        <v>-3.8713024558083016E-2</v>
      </c>
      <c r="O496" s="16">
        <f t="shared" si="46"/>
        <v>-2.9027350244021352E-2</v>
      </c>
      <c r="P496" s="16">
        <f t="shared" si="47"/>
        <v>0</v>
      </c>
      <c r="Q496" s="16">
        <f t="shared" si="48"/>
        <v>-0.61845654073692125</v>
      </c>
      <c r="R496" s="16">
        <f t="shared" si="49"/>
        <v>0</v>
      </c>
      <c r="S496" s="16">
        <f t="shared" si="50"/>
        <v>-0.44294132938885006</v>
      </c>
      <c r="T496" s="16">
        <f t="shared" si="51"/>
        <v>0</v>
      </c>
      <c r="U496" s="16">
        <f t="shared" si="52"/>
        <v>-8.7587738292540115E-2</v>
      </c>
      <c r="V496" s="16">
        <f t="shared" si="53"/>
        <v>0</v>
      </c>
      <c r="W496" s="16">
        <f t="shared" si="54"/>
        <v>-0.40293850684546834</v>
      </c>
      <c r="Y496" s="16">
        <f t="shared" si="55"/>
        <v>0</v>
      </c>
      <c r="Z496" s="16">
        <f t="shared" si="56"/>
        <v>-0.15331445760780998</v>
      </c>
      <c r="AA496" s="16">
        <f t="shared" si="57"/>
        <v>-0.1512751120416059</v>
      </c>
      <c r="AB496" s="16">
        <f t="shared" si="58"/>
        <v>0</v>
      </c>
      <c r="AC496" s="16">
        <f t="shared" si="59"/>
        <v>-0.56705917085729085</v>
      </c>
      <c r="AD496" s="16">
        <f t="shared" si="60"/>
        <v>0</v>
      </c>
      <c r="AE496" s="16">
        <f t="shared" si="61"/>
        <v>-0.31085386340728355</v>
      </c>
      <c r="AF496" s="16">
        <f t="shared" si="62"/>
        <v>0</v>
      </c>
      <c r="AG496" s="16">
        <f t="shared" si="63"/>
        <v>0.71315206835684852</v>
      </c>
      <c r="AH496" s="16">
        <f t="shared" si="64"/>
        <v>0</v>
      </c>
      <c r="AI496" s="16">
        <f t="shared" si="65"/>
        <v>-0.19499063288788296</v>
      </c>
      <c r="AK496" s="16">
        <f t="shared" si="66"/>
        <v>0</v>
      </c>
      <c r="AL496" s="16">
        <f t="shared" si="67"/>
        <v>-0.7427458039695547</v>
      </c>
      <c r="AM496" s="16">
        <f t="shared" si="68"/>
        <v>-0.73935946730994762</v>
      </c>
      <c r="AN496" s="16">
        <f t="shared" si="69"/>
        <v>0</v>
      </c>
      <c r="AO496" s="16">
        <f t="shared" si="70"/>
        <v>-0.86019005339661825</v>
      </c>
      <c r="AP496" s="16">
        <f t="shared" si="71"/>
        <v>0</v>
      </c>
      <c r="AQ496" s="16">
        <f t="shared" si="72"/>
        <v>-0.80535586232017442</v>
      </c>
      <c r="AR496" s="16">
        <f t="shared" si="73"/>
        <v>0</v>
      </c>
      <c r="AS496" s="16">
        <f t="shared" si="74"/>
        <v>-0.36060754283095381</v>
      </c>
      <c r="AT496" s="16">
        <f t="shared" si="75"/>
        <v>0</v>
      </c>
      <c r="AU496" s="16">
        <f t="shared" si="76"/>
        <v>-0.63671377167965615</v>
      </c>
    </row>
    <row r="497" spans="1:47" x14ac:dyDescent="0.3">
      <c r="A497">
        <v>8</v>
      </c>
      <c r="B497" t="s">
        <v>179</v>
      </c>
      <c r="C497" t="s">
        <v>177</v>
      </c>
      <c r="D497" t="s">
        <v>178</v>
      </c>
      <c r="F497" s="2">
        <v>0</v>
      </c>
      <c r="G497" s="2">
        <v>1</v>
      </c>
      <c r="H497" s="5">
        <v>0</v>
      </c>
      <c r="I497">
        <f t="shared" ref="I497:J512" si="79">I116</f>
        <v>1</v>
      </c>
      <c r="J497">
        <f t="shared" si="79"/>
        <v>0</v>
      </c>
      <c r="K497">
        <v>3</v>
      </c>
      <c r="L497">
        <v>0</v>
      </c>
      <c r="M497" s="16">
        <f t="shared" si="44"/>
        <v>0</v>
      </c>
      <c r="N497" s="16">
        <f t="shared" si="45"/>
        <v>0.50768545936635123</v>
      </c>
      <c r="O497" s="16">
        <f t="shared" si="46"/>
        <v>0.50902326495428751</v>
      </c>
      <c r="P497" s="16">
        <f t="shared" si="47"/>
        <v>0</v>
      </c>
      <c r="Q497" s="16">
        <f t="shared" si="48"/>
        <v>-0.3767101259889602</v>
      </c>
      <c r="R497" s="16">
        <f t="shared" si="49"/>
        <v>0</v>
      </c>
      <c r="S497" s="16">
        <f t="shared" si="50"/>
        <v>-0.31480510349795821</v>
      </c>
      <c r="T497" s="16">
        <f t="shared" si="51"/>
        <v>0</v>
      </c>
      <c r="U497" s="16">
        <f t="shared" si="52"/>
        <v>-0.17453461303998033</v>
      </c>
      <c r="V497" s="16">
        <f t="shared" si="53"/>
        <v>0</v>
      </c>
      <c r="W497" s="16">
        <f t="shared" si="54"/>
        <v>-0.11876853377450099</v>
      </c>
      <c r="Y497" s="16">
        <f t="shared" si="55"/>
        <v>0</v>
      </c>
      <c r="Z497" s="16">
        <f t="shared" si="56"/>
        <v>0.43719871005530725</v>
      </c>
      <c r="AA497" s="16">
        <f t="shared" si="57"/>
        <v>0.42570126598248836</v>
      </c>
      <c r="AB497" s="16">
        <f t="shared" si="58"/>
        <v>0</v>
      </c>
      <c r="AC497" s="16">
        <f t="shared" si="59"/>
        <v>-0.1812541089931507</v>
      </c>
      <c r="AD497" s="16">
        <f t="shared" si="60"/>
        <v>0</v>
      </c>
      <c r="AE497" s="16">
        <f t="shared" si="61"/>
        <v>-9.6076518897172683E-2</v>
      </c>
      <c r="AF497" s="16">
        <f t="shared" si="62"/>
        <v>0</v>
      </c>
      <c r="AG497" s="16">
        <f t="shared" si="63"/>
        <v>0.6557287660301454</v>
      </c>
      <c r="AH497" s="16">
        <f t="shared" si="64"/>
        <v>0</v>
      </c>
      <c r="AI497" s="16">
        <f t="shared" si="65"/>
        <v>-0.35559187197831521</v>
      </c>
      <c r="AK497" s="16">
        <f t="shared" si="66"/>
        <v>0</v>
      </c>
      <c r="AL497" s="16">
        <f t="shared" si="67"/>
        <v>-0.55300532466959407</v>
      </c>
      <c r="AM497" s="16">
        <f t="shared" si="68"/>
        <v>-0.56050435800319254</v>
      </c>
      <c r="AN497" s="16">
        <f t="shared" si="69"/>
        <v>0</v>
      </c>
      <c r="AO497" s="16">
        <f t="shared" si="70"/>
        <v>-0.71385659084353448</v>
      </c>
      <c r="AP497" s="16">
        <f t="shared" si="71"/>
        <v>0</v>
      </c>
      <c r="AQ497" s="16">
        <f t="shared" si="72"/>
        <v>-0.77033112929579628</v>
      </c>
      <c r="AR497" s="16">
        <f t="shared" si="73"/>
        <v>0</v>
      </c>
      <c r="AS497" s="16">
        <f t="shared" si="74"/>
        <v>-0.31867555988711427</v>
      </c>
      <c r="AT497" s="16">
        <f t="shared" si="75"/>
        <v>0</v>
      </c>
      <c r="AU497" s="16">
        <f t="shared" si="76"/>
        <v>-0.78402915865066192</v>
      </c>
    </row>
    <row r="498" spans="1:47" x14ac:dyDescent="0.3">
      <c r="A498">
        <v>8</v>
      </c>
      <c r="B498" t="s">
        <v>180</v>
      </c>
      <c r="C498" t="s">
        <v>177</v>
      </c>
      <c r="D498" t="s">
        <v>178</v>
      </c>
      <c r="F498" s="2">
        <v>0</v>
      </c>
      <c r="G498" s="2">
        <v>1</v>
      </c>
      <c r="H498" s="5">
        <v>1</v>
      </c>
      <c r="I498">
        <f t="shared" si="79"/>
        <v>0</v>
      </c>
      <c r="J498">
        <f t="shared" si="79"/>
        <v>1</v>
      </c>
      <c r="K498">
        <v>3</v>
      </c>
      <c r="L498">
        <v>3</v>
      </c>
      <c r="M498" s="16">
        <f t="shared" si="44"/>
        <v>0</v>
      </c>
      <c r="N498" s="16">
        <f t="shared" si="45"/>
        <v>0.12225336704947887</v>
      </c>
      <c r="O498" s="16">
        <f t="shared" si="46"/>
        <v>0.12241185579447809</v>
      </c>
      <c r="P498" s="16">
        <f t="shared" si="47"/>
        <v>0</v>
      </c>
      <c r="Q498" s="16">
        <f t="shared" si="48"/>
        <v>0.40286929796213128</v>
      </c>
      <c r="R498" s="16">
        <f t="shared" si="49"/>
        <v>0</v>
      </c>
      <c r="S498" s="16">
        <f t="shared" si="50"/>
        <v>0.3225364161463658</v>
      </c>
      <c r="T498" s="16">
        <f t="shared" si="51"/>
        <v>0</v>
      </c>
      <c r="U498" s="16">
        <f t="shared" si="52"/>
        <v>-9.7316267521188451E-2</v>
      </c>
      <c r="V498" s="16">
        <f t="shared" si="53"/>
        <v>0</v>
      </c>
      <c r="W498" s="16">
        <f t="shared" si="54"/>
        <v>1.280999753098828</v>
      </c>
      <c r="Y498" s="16">
        <f t="shared" si="55"/>
        <v>0</v>
      </c>
      <c r="Z498" s="16">
        <f t="shared" si="56"/>
        <v>0.36646921405114341</v>
      </c>
      <c r="AA498" s="16">
        <f t="shared" si="57"/>
        <v>0.35518651340796603</v>
      </c>
      <c r="AB498" s="16">
        <f t="shared" si="58"/>
        <v>0</v>
      </c>
      <c r="AC498" s="16">
        <f t="shared" si="59"/>
        <v>0.47267518437091804</v>
      </c>
      <c r="AD498" s="16">
        <f t="shared" si="60"/>
        <v>0</v>
      </c>
      <c r="AE498" s="16">
        <f t="shared" si="61"/>
        <v>5.2698312603808271E-2</v>
      </c>
      <c r="AF498" s="16">
        <f t="shared" si="62"/>
        <v>0</v>
      </c>
      <c r="AG498" s="16">
        <f t="shared" si="63"/>
        <v>0.67073782634321655</v>
      </c>
      <c r="AH498" s="16">
        <f t="shared" si="64"/>
        <v>0</v>
      </c>
      <c r="AI498" s="16">
        <f t="shared" si="65"/>
        <v>1.6553214720938139</v>
      </c>
      <c r="AK498" s="16">
        <f t="shared" si="66"/>
        <v>0</v>
      </c>
      <c r="AL498" s="16">
        <f t="shared" si="67"/>
        <v>-0.50696800551025645</v>
      </c>
      <c r="AM498" s="16">
        <f t="shared" si="68"/>
        <v>-0.51309887004148447</v>
      </c>
      <c r="AN498" s="16">
        <f t="shared" si="69"/>
        <v>0</v>
      </c>
      <c r="AO498" s="16">
        <f t="shared" si="70"/>
        <v>-0.4110208143427786</v>
      </c>
      <c r="AP498" s="16">
        <f t="shared" si="71"/>
        <v>0</v>
      </c>
      <c r="AQ498" s="16">
        <f t="shared" si="72"/>
        <v>-0.71097755672736118</v>
      </c>
      <c r="AR498" s="16">
        <f t="shared" si="73"/>
        <v>0</v>
      </c>
      <c r="AS498" s="16">
        <f t="shared" si="74"/>
        <v>-0.37936384403709328</v>
      </c>
      <c r="AT498" s="16">
        <f t="shared" si="75"/>
        <v>0</v>
      </c>
      <c r="AU498" s="16">
        <f t="shared" si="76"/>
        <v>0.2667743701018564</v>
      </c>
    </row>
    <row r="499" spans="1:47" x14ac:dyDescent="0.3">
      <c r="A499">
        <v>8</v>
      </c>
      <c r="B499" t="s">
        <v>181</v>
      </c>
      <c r="C499" t="s">
        <v>177</v>
      </c>
      <c r="D499" t="s">
        <v>178</v>
      </c>
      <c r="F499" s="2">
        <v>0</v>
      </c>
      <c r="G499" s="2">
        <v>0</v>
      </c>
      <c r="H499" s="5">
        <v>0</v>
      </c>
      <c r="I499">
        <f t="shared" si="79"/>
        <v>1</v>
      </c>
      <c r="J499">
        <f t="shared" si="79"/>
        <v>0</v>
      </c>
      <c r="K499">
        <v>3</v>
      </c>
      <c r="L499">
        <v>0</v>
      </c>
      <c r="M499" s="16">
        <f t="shared" si="44"/>
        <v>0</v>
      </c>
      <c r="N499" s="16">
        <f t="shared" si="45"/>
        <v>4.4813843796491913E-2</v>
      </c>
      <c r="O499" s="16">
        <f t="shared" si="46"/>
        <v>4.4806991788725138E-2</v>
      </c>
      <c r="P499" s="16">
        <f t="shared" si="47"/>
        <v>0</v>
      </c>
      <c r="Q499" s="16">
        <f t="shared" si="48"/>
        <v>-3.8826460191886965E-2</v>
      </c>
      <c r="R499" s="16">
        <f t="shared" si="49"/>
        <v>0</v>
      </c>
      <c r="S499" s="16">
        <f t="shared" si="50"/>
        <v>-6.038727057823353E-2</v>
      </c>
      <c r="T499" s="16">
        <f t="shared" si="51"/>
        <v>0</v>
      </c>
      <c r="U499" s="16">
        <f t="shared" si="52"/>
        <v>-0.1780486045170929</v>
      </c>
      <c r="V499" s="16">
        <f t="shared" si="53"/>
        <v>0</v>
      </c>
      <c r="W499" s="16">
        <f t="shared" si="54"/>
        <v>2.6674623201254861</v>
      </c>
      <c r="Y499" s="16">
        <f t="shared" si="55"/>
        <v>0</v>
      </c>
      <c r="Z499" s="16">
        <f t="shared" si="56"/>
        <v>0.38787419630267561</v>
      </c>
      <c r="AA499" s="16">
        <f t="shared" si="57"/>
        <v>0.40547490522570262</v>
      </c>
      <c r="AB499" s="16">
        <f t="shared" si="58"/>
        <v>0</v>
      </c>
      <c r="AC499" s="16">
        <f t="shared" si="59"/>
        <v>0.39265801652554649</v>
      </c>
      <c r="AD499" s="16">
        <f t="shared" si="60"/>
        <v>0</v>
      </c>
      <c r="AE499" s="16">
        <f t="shared" si="61"/>
        <v>6.7690875827221081E-2</v>
      </c>
      <c r="AF499" s="16">
        <f t="shared" si="62"/>
        <v>0</v>
      </c>
      <c r="AG499" s="16">
        <f t="shared" si="63"/>
        <v>0.65769906211042239</v>
      </c>
      <c r="AH499" s="16">
        <f t="shared" si="64"/>
        <v>0</v>
      </c>
      <c r="AI499" s="16">
        <f t="shared" si="65"/>
        <v>9.2356598826983252</v>
      </c>
      <c r="AK499" s="16">
        <f t="shared" si="66"/>
        <v>0</v>
      </c>
      <c r="AL499" s="16">
        <f t="shared" si="67"/>
        <v>-0.45742934404112295</v>
      </c>
      <c r="AM499" s="16">
        <f t="shared" si="68"/>
        <v>-0.43647889617587765</v>
      </c>
      <c r="AN499" s="16">
        <f t="shared" si="69"/>
        <v>0</v>
      </c>
      <c r="AO499" s="16">
        <f t="shared" si="70"/>
        <v>-0.4236169011335808</v>
      </c>
      <c r="AP499" s="16">
        <f t="shared" si="71"/>
        <v>0</v>
      </c>
      <c r="AQ499" s="16">
        <f t="shared" si="72"/>
        <v>-0.6746716642152365</v>
      </c>
      <c r="AR499" s="16">
        <f t="shared" si="73"/>
        <v>0</v>
      </c>
      <c r="AS499" s="16">
        <f t="shared" si="74"/>
        <v>-0.31663608886770339</v>
      </c>
      <c r="AT499" s="16">
        <f t="shared" si="75"/>
        <v>0</v>
      </c>
      <c r="AU499" s="16">
        <f t="shared" si="76"/>
        <v>7.4537648141241721</v>
      </c>
    </row>
    <row r="500" spans="1:47" x14ac:dyDescent="0.3">
      <c r="A500">
        <v>8</v>
      </c>
      <c r="B500" t="s">
        <v>182</v>
      </c>
      <c r="C500" t="s">
        <v>177</v>
      </c>
      <c r="D500" t="s">
        <v>178</v>
      </c>
      <c r="F500" s="2">
        <v>0</v>
      </c>
      <c r="G500" s="2">
        <v>1</v>
      </c>
      <c r="H500" s="5">
        <v>0</v>
      </c>
      <c r="I500">
        <f t="shared" si="79"/>
        <v>1</v>
      </c>
      <c r="J500">
        <f t="shared" si="79"/>
        <v>0</v>
      </c>
      <c r="K500">
        <v>3</v>
      </c>
      <c r="L500">
        <v>0</v>
      </c>
      <c r="M500" s="16">
        <f t="shared" si="44"/>
        <v>0</v>
      </c>
      <c r="N500" s="16">
        <f t="shared" si="45"/>
        <v>-0.14258344498223682</v>
      </c>
      <c r="O500" s="16">
        <f t="shared" si="46"/>
        <v>-0.141429236723839</v>
      </c>
      <c r="P500" s="16">
        <f t="shared" si="47"/>
        <v>0</v>
      </c>
      <c r="Q500" s="16">
        <f t="shared" si="48"/>
        <v>-0.65131339416079304</v>
      </c>
      <c r="R500" s="16">
        <f t="shared" si="49"/>
        <v>0</v>
      </c>
      <c r="S500" s="16">
        <f t="shared" si="50"/>
        <v>-0.62588119640530093</v>
      </c>
      <c r="T500" s="16">
        <f t="shared" si="51"/>
        <v>0</v>
      </c>
      <c r="U500" s="16">
        <f t="shared" si="52"/>
        <v>-0.24701081040417325</v>
      </c>
      <c r="V500" s="16">
        <f t="shared" si="53"/>
        <v>0</v>
      </c>
      <c r="W500" s="16">
        <f t="shared" si="54"/>
        <v>-0.47358971657267468</v>
      </c>
      <c r="Y500" s="16">
        <f t="shared" si="55"/>
        <v>0</v>
      </c>
      <c r="Z500" s="16">
        <f t="shared" si="56"/>
        <v>-1.3375686855094868E-2</v>
      </c>
      <c r="AA500" s="16">
        <f t="shared" si="57"/>
        <v>-2.3936356687536943E-2</v>
      </c>
      <c r="AB500" s="16">
        <f t="shared" si="58"/>
        <v>0</v>
      </c>
      <c r="AC500" s="16">
        <f t="shared" si="59"/>
        <v>-0.47124176162213027</v>
      </c>
      <c r="AD500" s="16">
        <f t="shared" si="60"/>
        <v>0</v>
      </c>
      <c r="AE500" s="16">
        <f t="shared" si="61"/>
        <v>-0.27617715281203326</v>
      </c>
      <c r="AF500" s="16">
        <f t="shared" si="62"/>
        <v>0</v>
      </c>
      <c r="AG500" s="16">
        <f t="shared" si="63"/>
        <v>0.10571259381453961</v>
      </c>
      <c r="AH500" s="16">
        <f t="shared" si="64"/>
        <v>0</v>
      </c>
      <c r="AI500" s="16">
        <f t="shared" si="65"/>
        <v>-0.57918379366355888</v>
      </c>
      <c r="AK500" s="16">
        <f t="shared" si="66"/>
        <v>0</v>
      </c>
      <c r="AL500" s="16">
        <f t="shared" si="67"/>
        <v>-0.6605906518105239</v>
      </c>
      <c r="AM500" s="16">
        <f t="shared" si="68"/>
        <v>-0.66552873188998019</v>
      </c>
      <c r="AN500" s="16">
        <f t="shared" si="69"/>
        <v>0</v>
      </c>
      <c r="AO500" s="16">
        <f t="shared" si="70"/>
        <v>-0.80067211105575475</v>
      </c>
      <c r="AP500" s="16">
        <f t="shared" si="71"/>
        <v>0</v>
      </c>
      <c r="AQ500" s="16">
        <f t="shared" si="72"/>
        <v>-0.81264824028016991</v>
      </c>
      <c r="AR500" s="16">
        <f t="shared" si="73"/>
        <v>0</v>
      </c>
      <c r="AS500" s="16">
        <f t="shared" si="74"/>
        <v>-0.64264931739514097</v>
      </c>
      <c r="AT500" s="16">
        <f t="shared" si="75"/>
        <v>0</v>
      </c>
      <c r="AU500" s="16">
        <f t="shared" si="76"/>
        <v>-0.83421959676554081</v>
      </c>
    </row>
    <row r="501" spans="1:47" x14ac:dyDescent="0.3">
      <c r="A501">
        <v>8</v>
      </c>
      <c r="B501" t="s">
        <v>183</v>
      </c>
      <c r="C501" t="s">
        <v>177</v>
      </c>
      <c r="D501" t="s">
        <v>178</v>
      </c>
      <c r="F501" s="2">
        <v>0</v>
      </c>
      <c r="G501" s="2">
        <v>0</v>
      </c>
      <c r="H501" s="5">
        <v>1</v>
      </c>
      <c r="I501">
        <f t="shared" si="79"/>
        <v>0</v>
      </c>
      <c r="J501">
        <f t="shared" si="79"/>
        <v>1</v>
      </c>
      <c r="K501">
        <v>3</v>
      </c>
      <c r="L501">
        <v>3</v>
      </c>
      <c r="M501" s="16">
        <f t="shared" si="44"/>
        <v>0</v>
      </c>
      <c r="N501" s="16">
        <f t="shared" si="45"/>
        <v>0.18861389338999912</v>
      </c>
      <c r="O501" s="16">
        <f t="shared" si="46"/>
        <v>0.18861336779814325</v>
      </c>
      <c r="P501" s="16">
        <f t="shared" si="47"/>
        <v>0</v>
      </c>
      <c r="Q501" s="16">
        <f t="shared" si="48"/>
        <v>4.4334655051634198E-2</v>
      </c>
      <c r="R501" s="16">
        <f t="shared" si="49"/>
        <v>0</v>
      </c>
      <c r="S501" s="16">
        <f t="shared" si="50"/>
        <v>6.4538604499257426E-2</v>
      </c>
      <c r="T501" s="16">
        <f t="shared" si="51"/>
        <v>0</v>
      </c>
      <c r="U501" s="16">
        <f t="shared" si="52"/>
        <v>-0.45295200527041546</v>
      </c>
      <c r="V501" s="16">
        <f t="shared" si="53"/>
        <v>0</v>
      </c>
      <c r="W501" s="16">
        <f t="shared" si="54"/>
        <v>10.835511713933416</v>
      </c>
      <c r="Y501" s="16">
        <f t="shared" si="55"/>
        <v>0</v>
      </c>
      <c r="Z501" s="16">
        <f t="shared" si="56"/>
        <v>0.54504539708639665</v>
      </c>
      <c r="AA501" s="16">
        <f t="shared" si="57"/>
        <v>0.52992457291345363</v>
      </c>
      <c r="AB501" s="16">
        <f t="shared" si="58"/>
        <v>0</v>
      </c>
      <c r="AC501" s="16">
        <f t="shared" si="59"/>
        <v>0.45782022441348352</v>
      </c>
      <c r="AD501" s="16">
        <f t="shared" si="60"/>
        <v>0</v>
      </c>
      <c r="AE501" s="16">
        <f t="shared" si="61"/>
        <v>0.1768454088353732</v>
      </c>
      <c r="AF501" s="16">
        <f t="shared" si="62"/>
        <v>0</v>
      </c>
      <c r="AG501" s="16">
        <f t="shared" si="63"/>
        <v>-0.52840033759817906</v>
      </c>
      <c r="AH501" s="16">
        <f t="shared" si="64"/>
        <v>0</v>
      </c>
      <c r="AI501" s="16">
        <f t="shared" si="65"/>
        <v>34.166431324003867</v>
      </c>
      <c r="AK501" s="16">
        <f t="shared" si="66"/>
        <v>0</v>
      </c>
      <c r="AL501" s="16">
        <f t="shared" si="67"/>
        <v>-0.37142382277617758</v>
      </c>
      <c r="AM501" s="16">
        <f t="shared" si="68"/>
        <v>-0.37857602773869636</v>
      </c>
      <c r="AN501" s="16">
        <f t="shared" si="69"/>
        <v>0</v>
      </c>
      <c r="AO501" s="16">
        <f t="shared" si="70"/>
        <v>-0.3877228348235699</v>
      </c>
      <c r="AP501" s="16">
        <f t="shared" si="71"/>
        <v>0</v>
      </c>
      <c r="AQ501" s="16">
        <f t="shared" si="72"/>
        <v>-0.67876034144832953</v>
      </c>
      <c r="AR501" s="16">
        <f t="shared" si="73"/>
        <v>0</v>
      </c>
      <c r="AS501" s="16">
        <f t="shared" si="74"/>
        <v>-0.81294141985174473</v>
      </c>
      <c r="AT501" s="16">
        <f t="shared" si="75"/>
        <v>0</v>
      </c>
      <c r="AU501" s="16">
        <f t="shared" si="76"/>
        <v>31.304987244045417</v>
      </c>
    </row>
    <row r="502" spans="1:47" x14ac:dyDescent="0.3">
      <c r="A502">
        <v>8</v>
      </c>
      <c r="B502" t="s">
        <v>184</v>
      </c>
      <c r="C502" t="s">
        <v>177</v>
      </c>
      <c r="D502" t="s">
        <v>178</v>
      </c>
      <c r="F502" s="2">
        <v>0</v>
      </c>
      <c r="G502" s="2">
        <v>0</v>
      </c>
      <c r="H502" s="5">
        <v>0</v>
      </c>
      <c r="I502">
        <f t="shared" si="79"/>
        <v>1</v>
      </c>
      <c r="J502">
        <f t="shared" si="79"/>
        <v>0</v>
      </c>
      <c r="K502">
        <v>3</v>
      </c>
      <c r="L502">
        <v>0</v>
      </c>
      <c r="M502" s="16">
        <f t="shared" si="44"/>
        <v>0</v>
      </c>
      <c r="N502" s="16">
        <f t="shared" si="45"/>
        <v>0.47025002043001957</v>
      </c>
      <c r="O502" s="16">
        <f t="shared" si="46"/>
        <v>0.47069517980567815</v>
      </c>
      <c r="P502" s="16">
        <f t="shared" si="47"/>
        <v>0</v>
      </c>
      <c r="Q502" s="16">
        <f t="shared" si="48"/>
        <v>0.61706232781372439</v>
      </c>
      <c r="R502" s="16">
        <f t="shared" si="49"/>
        <v>0</v>
      </c>
      <c r="S502" s="16">
        <f t="shared" si="50"/>
        <v>0.30864792203427804</v>
      </c>
      <c r="T502" s="16">
        <f t="shared" si="51"/>
        <v>0</v>
      </c>
      <c r="U502" s="16">
        <f t="shared" si="52"/>
        <v>-0.24965646423101398</v>
      </c>
      <c r="V502" s="16">
        <f t="shared" si="53"/>
        <v>0</v>
      </c>
      <c r="W502" s="16">
        <f t="shared" si="54"/>
        <v>17.064360304042054</v>
      </c>
      <c r="Y502" s="16">
        <f t="shared" si="55"/>
        <v>0</v>
      </c>
      <c r="Z502" s="16">
        <f t="shared" si="56"/>
        <v>0.69159297838987199</v>
      </c>
      <c r="AA502" s="16">
        <f t="shared" si="57"/>
        <v>0.68783777663680357</v>
      </c>
      <c r="AB502" s="16">
        <f t="shared" si="58"/>
        <v>0</v>
      </c>
      <c r="AC502" s="16">
        <f t="shared" si="59"/>
        <v>0.80238642534840654</v>
      </c>
      <c r="AD502" s="16">
        <f t="shared" si="60"/>
        <v>0</v>
      </c>
      <c r="AE502" s="16">
        <f t="shared" si="61"/>
        <v>0.36461219677034939</v>
      </c>
      <c r="AF502" s="16">
        <f t="shared" si="62"/>
        <v>0</v>
      </c>
      <c r="AG502" s="16">
        <f t="shared" si="63"/>
        <v>9.3840074770182288E-2</v>
      </c>
      <c r="AH502" s="16">
        <f t="shared" si="64"/>
        <v>0</v>
      </c>
      <c r="AI502" s="16">
        <f t="shared" si="65"/>
        <v>25.453274452455183</v>
      </c>
      <c r="AK502" s="16">
        <f t="shared" si="66"/>
        <v>0</v>
      </c>
      <c r="AL502" s="16">
        <f t="shared" si="67"/>
        <v>-0.38148301684221736</v>
      </c>
      <c r="AM502" s="16">
        <f t="shared" si="68"/>
        <v>-0.38315817388870466</v>
      </c>
      <c r="AN502" s="16">
        <f t="shared" si="69"/>
        <v>0</v>
      </c>
      <c r="AO502" s="16">
        <f t="shared" si="70"/>
        <v>-0.29826321720409354</v>
      </c>
      <c r="AP502" s="16">
        <f t="shared" si="71"/>
        <v>0</v>
      </c>
      <c r="AQ502" s="16">
        <f t="shared" si="72"/>
        <v>-0.61838393012892423</v>
      </c>
      <c r="AR502" s="16">
        <f t="shared" si="73"/>
        <v>0</v>
      </c>
      <c r="AS502" s="16">
        <f t="shared" si="74"/>
        <v>-0.63891281458459814</v>
      </c>
      <c r="AT502" s="16">
        <f t="shared" si="75"/>
        <v>0</v>
      </c>
      <c r="AU502" s="16">
        <f t="shared" si="76"/>
        <v>16.375806548940091</v>
      </c>
    </row>
    <row r="503" spans="1:47" x14ac:dyDescent="0.3">
      <c r="A503">
        <v>8</v>
      </c>
      <c r="B503" t="s">
        <v>185</v>
      </c>
      <c r="C503" t="s">
        <v>177</v>
      </c>
      <c r="D503" t="s">
        <v>178</v>
      </c>
      <c r="F503" s="2">
        <v>0</v>
      </c>
      <c r="G503" s="2">
        <v>1</v>
      </c>
      <c r="H503" s="5">
        <v>0</v>
      </c>
      <c r="I503">
        <f t="shared" si="79"/>
        <v>1</v>
      </c>
      <c r="J503">
        <f t="shared" si="79"/>
        <v>0</v>
      </c>
      <c r="K503">
        <v>3</v>
      </c>
      <c r="L503">
        <v>0</v>
      </c>
      <c r="M503" s="16">
        <f t="shared" si="44"/>
        <v>0</v>
      </c>
      <c r="N503" s="16">
        <f t="shared" si="45"/>
        <v>4.7584274923006837E-3</v>
      </c>
      <c r="O503" s="16">
        <f t="shared" si="46"/>
        <v>4.7588036823150567E-3</v>
      </c>
      <c r="P503" s="16">
        <f t="shared" si="47"/>
        <v>0</v>
      </c>
      <c r="Q503" s="16">
        <f t="shared" si="48"/>
        <v>0.1225910585991158</v>
      </c>
      <c r="R503" s="16">
        <f t="shared" si="49"/>
        <v>0</v>
      </c>
      <c r="S503" s="16">
        <f t="shared" si="50"/>
        <v>0.12542320113593575</v>
      </c>
      <c r="T503" s="16">
        <f t="shared" si="51"/>
        <v>0</v>
      </c>
      <c r="U503" s="16">
        <f t="shared" si="52"/>
        <v>-0.44939468644830749</v>
      </c>
      <c r="V503" s="16">
        <f t="shared" si="53"/>
        <v>0</v>
      </c>
      <c r="W503" s="16">
        <f t="shared" si="54"/>
        <v>-0.41359600824242071</v>
      </c>
      <c r="Y503" s="16">
        <f t="shared" si="55"/>
        <v>0</v>
      </c>
      <c r="Z503" s="16">
        <f t="shared" si="56"/>
        <v>-0.40229125841907903</v>
      </c>
      <c r="AA503" s="16">
        <f t="shared" si="57"/>
        <v>-0.40549012102681325</v>
      </c>
      <c r="AB503" s="16">
        <f t="shared" si="58"/>
        <v>0</v>
      </c>
      <c r="AC503" s="16">
        <f t="shared" si="59"/>
        <v>-0.66713649587056878</v>
      </c>
      <c r="AD503" s="16">
        <f t="shared" si="60"/>
        <v>0</v>
      </c>
      <c r="AE503" s="16">
        <f t="shared" si="61"/>
        <v>-0.58545213967939025</v>
      </c>
      <c r="AF503" s="16">
        <f t="shared" si="62"/>
        <v>0</v>
      </c>
      <c r="AG503" s="16">
        <f t="shared" si="63"/>
        <v>-0.53105311491533236</v>
      </c>
      <c r="AH503" s="16">
        <f t="shared" si="64"/>
        <v>0</v>
      </c>
      <c r="AI503" s="16">
        <f t="shared" si="65"/>
        <v>0.74859469963725744</v>
      </c>
      <c r="AK503" s="16">
        <f t="shared" si="66"/>
        <v>0</v>
      </c>
      <c r="AL503" s="16">
        <f t="shared" si="67"/>
        <v>-0.52006035901401548</v>
      </c>
      <c r="AM503" s="16">
        <f t="shared" si="68"/>
        <v>-0.52247157658200494</v>
      </c>
      <c r="AN503" s="16">
        <f t="shared" si="69"/>
        <v>0</v>
      </c>
      <c r="AO503" s="16">
        <f t="shared" si="70"/>
        <v>-0.76807676992815144</v>
      </c>
      <c r="AP503" s="16">
        <f t="shared" si="71"/>
        <v>0</v>
      </c>
      <c r="AQ503" s="16">
        <f t="shared" si="72"/>
        <v>-0.73981121182516729</v>
      </c>
      <c r="AR503" s="16">
        <f t="shared" si="73"/>
        <v>0</v>
      </c>
      <c r="AS503" s="16">
        <f t="shared" si="74"/>
        <v>-0.81448514071473299</v>
      </c>
      <c r="AT503" s="16">
        <f t="shared" si="75"/>
        <v>0</v>
      </c>
      <c r="AU503" s="16">
        <f t="shared" si="76"/>
        <v>0.51879414120910505</v>
      </c>
    </row>
    <row r="504" spans="1:47" x14ac:dyDescent="0.3">
      <c r="A504">
        <v>9</v>
      </c>
      <c r="B504" t="s">
        <v>186</v>
      </c>
      <c r="C504" t="s">
        <v>187</v>
      </c>
      <c r="D504" t="s">
        <v>188</v>
      </c>
      <c r="F504" s="2">
        <v>0</v>
      </c>
      <c r="G504" s="2">
        <v>0</v>
      </c>
      <c r="H504" s="5">
        <v>0</v>
      </c>
      <c r="I504">
        <f t="shared" si="79"/>
        <v>0</v>
      </c>
      <c r="J504">
        <f t="shared" si="79"/>
        <v>1</v>
      </c>
      <c r="K504">
        <v>3</v>
      </c>
      <c r="L504">
        <v>0</v>
      </c>
      <c r="M504" s="16">
        <f t="shared" si="44"/>
        <v>0</v>
      </c>
      <c r="N504" s="16">
        <f t="shared" si="45"/>
        <v>0.44554462013617674</v>
      </c>
      <c r="O504" s="16">
        <f t="shared" si="46"/>
        <v>0.45758950692915684</v>
      </c>
      <c r="P504" s="16">
        <f t="shared" si="47"/>
        <v>0</v>
      </c>
      <c r="Q504" s="16">
        <f t="shared" si="48"/>
        <v>-0.53062439631104708</v>
      </c>
      <c r="R504" s="16">
        <f t="shared" si="49"/>
        <v>0</v>
      </c>
      <c r="S504" s="16">
        <f t="shared" si="50"/>
        <v>-0.414135467443764</v>
      </c>
      <c r="T504" s="16">
        <f t="shared" si="51"/>
        <v>0</v>
      </c>
      <c r="U504" s="16">
        <f t="shared" si="52"/>
        <v>-7.8782713591742617E-2</v>
      </c>
      <c r="V504" s="16">
        <f t="shared" si="53"/>
        <v>0</v>
      </c>
      <c r="W504" s="16">
        <f t="shared" si="54"/>
        <v>-9.5169491112671548E-2</v>
      </c>
      <c r="Y504" s="16">
        <f t="shared" si="55"/>
        <v>0</v>
      </c>
      <c r="Z504" s="16">
        <f t="shared" si="56"/>
        <v>-1.4956550877720149E-2</v>
      </c>
      <c r="AA504" s="16">
        <f t="shared" si="57"/>
        <v>-2.5005629875715068E-2</v>
      </c>
      <c r="AB504" s="16">
        <f t="shared" si="58"/>
        <v>0</v>
      </c>
      <c r="AC504" s="16">
        <f t="shared" si="59"/>
        <v>-0.45620326903016745</v>
      </c>
      <c r="AD504" s="16">
        <f t="shared" si="60"/>
        <v>0</v>
      </c>
      <c r="AE504" s="16">
        <f t="shared" si="61"/>
        <v>-0.32845465957560305</v>
      </c>
      <c r="AF504" s="16">
        <f t="shared" si="62"/>
        <v>0</v>
      </c>
      <c r="AG504" s="16">
        <f t="shared" si="63"/>
        <v>2.7257570791259074E-2</v>
      </c>
      <c r="AH504" s="16">
        <f t="shared" si="64"/>
        <v>0</v>
      </c>
      <c r="AI504" s="16">
        <f t="shared" si="65"/>
        <v>-7.2075994731297346E-2</v>
      </c>
      <c r="AK504" s="16">
        <f t="shared" si="66"/>
        <v>0</v>
      </c>
      <c r="AL504" s="16">
        <f t="shared" si="67"/>
        <v>-0.52091031763123441</v>
      </c>
      <c r="AM504" s="16">
        <f t="shared" si="68"/>
        <v>-0.52471768480706482</v>
      </c>
      <c r="AN504" s="16">
        <f t="shared" si="69"/>
        <v>0</v>
      </c>
      <c r="AO504" s="16">
        <f t="shared" si="70"/>
        <v>-0.75402305289062155</v>
      </c>
      <c r="AP504" s="16">
        <f t="shared" si="71"/>
        <v>0</v>
      </c>
      <c r="AQ504" s="16">
        <f t="shared" si="72"/>
        <v>-0.6647575080355973</v>
      </c>
      <c r="AR504" s="16">
        <f t="shared" si="73"/>
        <v>0</v>
      </c>
      <c r="AS504" s="16">
        <f t="shared" si="74"/>
        <v>-0.49831219672852334</v>
      </c>
      <c r="AT504" s="16">
        <f t="shared" si="75"/>
        <v>0</v>
      </c>
      <c r="AU504" s="16">
        <f t="shared" si="76"/>
        <v>-0.42263343726501917</v>
      </c>
    </row>
    <row r="505" spans="1:47" x14ac:dyDescent="0.3">
      <c r="A505">
        <v>9</v>
      </c>
      <c r="B505" t="s">
        <v>189</v>
      </c>
      <c r="C505" t="s">
        <v>187</v>
      </c>
      <c r="D505" t="s">
        <v>188</v>
      </c>
      <c r="F505" s="2">
        <v>0</v>
      </c>
      <c r="G505" s="2">
        <v>1</v>
      </c>
      <c r="H505" s="5">
        <v>0</v>
      </c>
      <c r="I505">
        <f t="shared" si="79"/>
        <v>0</v>
      </c>
      <c r="J505">
        <f t="shared" si="79"/>
        <v>1</v>
      </c>
      <c r="K505">
        <v>3</v>
      </c>
      <c r="L505">
        <v>0</v>
      </c>
      <c r="M505" s="16">
        <f t="shared" si="44"/>
        <v>0</v>
      </c>
      <c r="N505" s="16">
        <f t="shared" si="45"/>
        <v>0.32083694136663199</v>
      </c>
      <c r="O505" s="16">
        <f t="shared" si="46"/>
        <v>0.32462401010654907</v>
      </c>
      <c r="P505" s="16">
        <f t="shared" si="47"/>
        <v>0</v>
      </c>
      <c r="Q505" s="16">
        <f t="shared" si="48"/>
        <v>0.46801635550426235</v>
      </c>
      <c r="R505" s="16">
        <f t="shared" si="49"/>
        <v>0</v>
      </c>
      <c r="S505" s="16">
        <f t="shared" si="50"/>
        <v>-0.11100496270323516</v>
      </c>
      <c r="T505" s="16">
        <f t="shared" si="51"/>
        <v>0</v>
      </c>
      <c r="U505" s="16">
        <f t="shared" si="52"/>
        <v>-5.7315717265349356E-2</v>
      </c>
      <c r="V505" s="16">
        <f t="shared" si="53"/>
        <v>0</v>
      </c>
      <c r="W505" s="16">
        <f t="shared" si="54"/>
        <v>0.80705532916483624</v>
      </c>
      <c r="Y505" s="16">
        <f t="shared" si="55"/>
        <v>0</v>
      </c>
      <c r="Z505" s="16">
        <f t="shared" si="56"/>
        <v>3.8210851616423513E-2</v>
      </c>
      <c r="AA505" s="16">
        <f t="shared" si="57"/>
        <v>3.3718103831068248E-2</v>
      </c>
      <c r="AB505" s="16">
        <f t="shared" si="58"/>
        <v>0</v>
      </c>
      <c r="AC505" s="16">
        <f t="shared" si="59"/>
        <v>4.4099637758503243E-2</v>
      </c>
      <c r="AD505" s="16">
        <f t="shared" si="60"/>
        <v>0</v>
      </c>
      <c r="AE505" s="16">
        <f t="shared" si="61"/>
        <v>-0.16998279566457494</v>
      </c>
      <c r="AF505" s="16">
        <f t="shared" si="62"/>
        <v>0</v>
      </c>
      <c r="AG505" s="16">
        <f t="shared" si="63"/>
        <v>4.881260433600286E-2</v>
      </c>
      <c r="AH505" s="16">
        <f t="shared" si="64"/>
        <v>0</v>
      </c>
      <c r="AI505" s="16">
        <f t="shared" si="65"/>
        <v>0.21818512254200978</v>
      </c>
      <c r="AK505" s="16">
        <f t="shared" si="66"/>
        <v>0</v>
      </c>
      <c r="AL505" s="16">
        <f t="shared" si="67"/>
        <v>-0.52510980366371918</v>
      </c>
      <c r="AM505" s="16">
        <f t="shared" si="68"/>
        <v>-0.52421497915479742</v>
      </c>
      <c r="AN505" s="16">
        <f t="shared" si="69"/>
        <v>0</v>
      </c>
      <c r="AO505" s="16">
        <f t="shared" si="70"/>
        <v>-0.58313713338798434</v>
      </c>
      <c r="AP505" s="16">
        <f t="shared" si="71"/>
        <v>0</v>
      </c>
      <c r="AQ505" s="16">
        <f t="shared" si="72"/>
        <v>-0.62721471712265586</v>
      </c>
      <c r="AR505" s="16">
        <f t="shared" si="73"/>
        <v>0</v>
      </c>
      <c r="AS505" s="16">
        <f t="shared" si="74"/>
        <v>-0.47867241351029577</v>
      </c>
      <c r="AT505" s="16">
        <f t="shared" si="75"/>
        <v>0</v>
      </c>
      <c r="AU505" s="16">
        <f t="shared" si="76"/>
        <v>-0.30081073299107719</v>
      </c>
    </row>
    <row r="506" spans="1:47" x14ac:dyDescent="0.3">
      <c r="A506">
        <v>9</v>
      </c>
      <c r="B506" t="s">
        <v>190</v>
      </c>
      <c r="C506" t="s">
        <v>187</v>
      </c>
      <c r="D506" t="s">
        <v>188</v>
      </c>
      <c r="F506" s="2">
        <v>0</v>
      </c>
      <c r="G506" s="2">
        <v>1</v>
      </c>
      <c r="H506" s="5">
        <v>1</v>
      </c>
      <c r="I506">
        <f t="shared" si="79"/>
        <v>0</v>
      </c>
      <c r="J506">
        <f t="shared" si="79"/>
        <v>1</v>
      </c>
      <c r="K506">
        <v>3</v>
      </c>
      <c r="L506">
        <v>3</v>
      </c>
      <c r="M506" s="16">
        <f t="shared" si="44"/>
        <v>0</v>
      </c>
      <c r="N506" s="16">
        <f t="shared" si="45"/>
        <v>0.31931788473713552</v>
      </c>
      <c r="O506" s="16">
        <f t="shared" si="46"/>
        <v>0.33347019414286383</v>
      </c>
      <c r="P506" s="16">
        <f t="shared" si="47"/>
        <v>0</v>
      </c>
      <c r="Q506" s="16">
        <f t="shared" si="48"/>
        <v>-0.10410518182492767</v>
      </c>
      <c r="R506" s="16">
        <f t="shared" si="49"/>
        <v>0</v>
      </c>
      <c r="S506" s="16">
        <f t="shared" si="50"/>
        <v>0.60511983258249236</v>
      </c>
      <c r="T506" s="16">
        <f t="shared" si="51"/>
        <v>0</v>
      </c>
      <c r="U506" s="16">
        <f t="shared" si="52"/>
        <v>-7.897966845621579E-2</v>
      </c>
      <c r="V506" s="16">
        <f t="shared" si="53"/>
        <v>0</v>
      </c>
      <c r="W506" s="16">
        <f t="shared" si="54"/>
        <v>-0.241692542397203</v>
      </c>
      <c r="Y506" s="16">
        <f t="shared" si="55"/>
        <v>0</v>
      </c>
      <c r="Z506" s="16">
        <f t="shared" si="56"/>
        <v>9.4226215729830403E-3</v>
      </c>
      <c r="AA506" s="16">
        <f t="shared" si="57"/>
        <v>2.0910122508059004E-2</v>
      </c>
      <c r="AB506" s="16">
        <f t="shared" si="58"/>
        <v>0</v>
      </c>
      <c r="AC506" s="16">
        <f t="shared" si="59"/>
        <v>-0.18535215688077894</v>
      </c>
      <c r="AD506" s="16">
        <f t="shared" si="60"/>
        <v>0</v>
      </c>
      <c r="AE506" s="16">
        <f t="shared" si="61"/>
        <v>-7.8941674595024117E-2</v>
      </c>
      <c r="AF506" s="16">
        <f t="shared" si="62"/>
        <v>0</v>
      </c>
      <c r="AG506" s="16">
        <f t="shared" si="63"/>
        <v>2.7810297415512563E-2</v>
      </c>
      <c r="AH506" s="16">
        <f t="shared" si="64"/>
        <v>0</v>
      </c>
      <c r="AI506" s="16">
        <f t="shared" si="65"/>
        <v>-9.6550355756599579E-2</v>
      </c>
      <c r="AK506" s="16">
        <f t="shared" si="66"/>
        <v>0</v>
      </c>
      <c r="AL506" s="16">
        <f t="shared" si="67"/>
        <v>-0.59393794726479177</v>
      </c>
      <c r="AM506" s="16">
        <f t="shared" si="68"/>
        <v>-0.58777993578538201</v>
      </c>
      <c r="AN506" s="16">
        <f t="shared" si="69"/>
        <v>0</v>
      </c>
      <c r="AO506" s="16">
        <f t="shared" si="70"/>
        <v>-0.64065294993191357</v>
      </c>
      <c r="AP506" s="16">
        <f t="shared" si="71"/>
        <v>0</v>
      </c>
      <c r="AQ506" s="16">
        <f t="shared" si="72"/>
        <v>-0.61324078421269668</v>
      </c>
      <c r="AR506" s="16">
        <f t="shared" si="73"/>
        <v>0</v>
      </c>
      <c r="AS506" s="16">
        <f t="shared" si="74"/>
        <v>-0.48931408980554086</v>
      </c>
      <c r="AT506" s="16">
        <f t="shared" si="75"/>
        <v>0</v>
      </c>
      <c r="AU506" s="16">
        <f t="shared" si="76"/>
        <v>-0.47339866829934762</v>
      </c>
    </row>
    <row r="507" spans="1:47" x14ac:dyDescent="0.3">
      <c r="A507">
        <v>9</v>
      </c>
      <c r="B507" t="s">
        <v>191</v>
      </c>
      <c r="C507" t="s">
        <v>187</v>
      </c>
      <c r="D507" t="s">
        <v>188</v>
      </c>
      <c r="F507" s="2">
        <v>0</v>
      </c>
      <c r="G507" s="2">
        <v>0</v>
      </c>
      <c r="H507" s="5">
        <v>0</v>
      </c>
      <c r="I507">
        <f t="shared" si="79"/>
        <v>1</v>
      </c>
      <c r="J507">
        <f t="shared" si="79"/>
        <v>0</v>
      </c>
      <c r="K507">
        <v>3</v>
      </c>
      <c r="L507">
        <v>0</v>
      </c>
      <c r="M507" s="16">
        <f t="shared" si="44"/>
        <v>0</v>
      </c>
      <c r="N507" s="16">
        <f t="shared" si="45"/>
        <v>0.48425483811970255</v>
      </c>
      <c r="O507" s="16">
        <f t="shared" si="46"/>
        <v>0.48963827634914037</v>
      </c>
      <c r="P507" s="16">
        <f t="shared" si="47"/>
        <v>0</v>
      </c>
      <c r="Q507" s="16">
        <f t="shared" si="48"/>
        <v>0.4076721679367899</v>
      </c>
      <c r="R507" s="16">
        <f t="shared" si="49"/>
        <v>0</v>
      </c>
      <c r="S507" s="16">
        <f t="shared" si="50"/>
        <v>0.78482344056421061</v>
      </c>
      <c r="T507" s="16">
        <f t="shared" si="51"/>
        <v>0</v>
      </c>
      <c r="U507" s="16">
        <f t="shared" si="52"/>
        <v>-5.7232399355003433E-2</v>
      </c>
      <c r="V507" s="16">
        <f t="shared" si="53"/>
        <v>0</v>
      </c>
      <c r="W507" s="16">
        <f t="shared" si="54"/>
        <v>0.20317839060495643</v>
      </c>
      <c r="Y507" s="16">
        <f t="shared" si="55"/>
        <v>0</v>
      </c>
      <c r="Z507" s="16">
        <f t="shared" si="56"/>
        <v>0.23394413036507511</v>
      </c>
      <c r="AA507" s="16">
        <f t="shared" si="57"/>
        <v>0.23660145830765611</v>
      </c>
      <c r="AB507" s="16">
        <f t="shared" si="58"/>
        <v>0</v>
      </c>
      <c r="AC507" s="16">
        <f t="shared" si="59"/>
        <v>0.32767923877754285</v>
      </c>
      <c r="AD507" s="16">
        <f t="shared" si="60"/>
        <v>0</v>
      </c>
      <c r="AE507" s="16">
        <f t="shared" si="61"/>
        <v>0.1085736673638477</v>
      </c>
      <c r="AF507" s="16">
        <f t="shared" si="62"/>
        <v>0</v>
      </c>
      <c r="AG507" s="16">
        <f t="shared" si="63"/>
        <v>5.4559688747157789E-2</v>
      </c>
      <c r="AH507" s="16">
        <f t="shared" si="64"/>
        <v>0</v>
      </c>
      <c r="AI507" s="16">
        <f t="shared" si="65"/>
        <v>-2.3717174681399215E-2</v>
      </c>
      <c r="AK507" s="16">
        <f t="shared" si="66"/>
        <v>0</v>
      </c>
      <c r="AL507" s="16">
        <f t="shared" si="67"/>
        <v>-0.4040003148305425</v>
      </c>
      <c r="AM507" s="16">
        <f t="shared" si="68"/>
        <v>-0.40437105861060524</v>
      </c>
      <c r="AN507" s="16">
        <f t="shared" si="69"/>
        <v>0</v>
      </c>
      <c r="AO507" s="16">
        <f t="shared" si="70"/>
        <v>-6.2450885614777435E-2</v>
      </c>
      <c r="AP507" s="16">
        <f t="shared" si="71"/>
        <v>0</v>
      </c>
      <c r="AQ507" s="16">
        <f t="shared" si="72"/>
        <v>-0.38104347352691048</v>
      </c>
      <c r="AR507" s="16">
        <f t="shared" si="73"/>
        <v>0</v>
      </c>
      <c r="AS507" s="16">
        <f t="shared" si="74"/>
        <v>-0.47413223625412892</v>
      </c>
      <c r="AT507" s="16">
        <f t="shared" si="75"/>
        <v>0</v>
      </c>
      <c r="AU507" s="16">
        <f t="shared" si="76"/>
        <v>-0.41282350733505285</v>
      </c>
    </row>
    <row r="508" spans="1:47" x14ac:dyDescent="0.3">
      <c r="A508">
        <v>9</v>
      </c>
      <c r="B508" t="s">
        <v>192</v>
      </c>
      <c r="C508" t="s">
        <v>187</v>
      </c>
      <c r="D508" t="s">
        <v>188</v>
      </c>
      <c r="F508" s="2">
        <v>0</v>
      </c>
      <c r="G508" s="2">
        <v>1</v>
      </c>
      <c r="H508" s="5">
        <v>0</v>
      </c>
      <c r="I508">
        <f t="shared" si="79"/>
        <v>1</v>
      </c>
      <c r="J508">
        <f t="shared" si="79"/>
        <v>0</v>
      </c>
      <c r="K508">
        <v>3</v>
      </c>
      <c r="L508">
        <v>0</v>
      </c>
      <c r="M508" s="16">
        <f t="shared" si="44"/>
        <v>0</v>
      </c>
      <c r="N508" s="16">
        <f t="shared" si="45"/>
        <v>0.39516792854238947</v>
      </c>
      <c r="O508" s="16">
        <f t="shared" si="46"/>
        <v>0.40156930757576798</v>
      </c>
      <c r="P508" s="16">
        <f t="shared" si="47"/>
        <v>0</v>
      </c>
      <c r="Q508" s="16">
        <f t="shared" si="48"/>
        <v>-0.31678786712397494</v>
      </c>
      <c r="R508" s="16">
        <f t="shared" si="49"/>
        <v>0</v>
      </c>
      <c r="S508" s="16">
        <f t="shared" si="50"/>
        <v>5.008935528514195E-3</v>
      </c>
      <c r="T508" s="16">
        <f t="shared" si="51"/>
        <v>0</v>
      </c>
      <c r="U508" s="16">
        <f t="shared" si="52"/>
        <v>-6.8468354362471992E-2</v>
      </c>
      <c r="V508" s="16">
        <f t="shared" si="53"/>
        <v>0</v>
      </c>
      <c r="W508" s="16">
        <f t="shared" si="54"/>
        <v>-0.33214689173440887</v>
      </c>
      <c r="Y508" s="16">
        <f t="shared" si="55"/>
        <v>0</v>
      </c>
      <c r="Z508" s="16">
        <f t="shared" si="56"/>
        <v>7.3050672921029194E-2</v>
      </c>
      <c r="AA508" s="16">
        <f t="shared" si="57"/>
        <v>6.6840300132325656E-2</v>
      </c>
      <c r="AB508" s="16">
        <f t="shared" si="58"/>
        <v>0</v>
      </c>
      <c r="AC508" s="16">
        <f t="shared" si="59"/>
        <v>-0.32410896264544675</v>
      </c>
      <c r="AD508" s="16">
        <f t="shared" si="60"/>
        <v>0</v>
      </c>
      <c r="AE508" s="16">
        <f t="shared" si="61"/>
        <v>-0.11491728016337413</v>
      </c>
      <c r="AF508" s="16">
        <f t="shared" si="62"/>
        <v>0</v>
      </c>
      <c r="AG508" s="16">
        <f t="shared" si="63"/>
        <v>2.0949837141902107E-2</v>
      </c>
      <c r="AH508" s="16">
        <f t="shared" si="64"/>
        <v>0</v>
      </c>
      <c r="AI508" s="16">
        <f t="shared" si="65"/>
        <v>-0.2016949347362216</v>
      </c>
      <c r="AK508" s="16">
        <f t="shared" si="66"/>
        <v>0</v>
      </c>
      <c r="AL508" s="16">
        <f t="shared" si="67"/>
        <v>-0.46915607646328256</v>
      </c>
      <c r="AM508" s="16">
        <f t="shared" si="68"/>
        <v>-0.47208489480668248</v>
      </c>
      <c r="AN508" s="16">
        <f t="shared" si="69"/>
        <v>0</v>
      </c>
      <c r="AO508" s="16">
        <f t="shared" si="70"/>
        <v>-0.62441454128242524</v>
      </c>
      <c r="AP508" s="16">
        <f t="shared" si="71"/>
        <v>0</v>
      </c>
      <c r="AQ508" s="16">
        <f t="shared" si="72"/>
        <v>-0.5813973908378367</v>
      </c>
      <c r="AR508" s="16">
        <f t="shared" si="73"/>
        <v>0</v>
      </c>
      <c r="AS508" s="16">
        <f t="shared" si="74"/>
        <v>-0.47544003974472904</v>
      </c>
      <c r="AT508" s="16">
        <f t="shared" si="75"/>
        <v>0</v>
      </c>
      <c r="AU508" s="16">
        <f t="shared" si="76"/>
        <v>-0.50526795267159186</v>
      </c>
    </row>
    <row r="509" spans="1:47" x14ac:dyDescent="0.3">
      <c r="A509">
        <v>9</v>
      </c>
      <c r="B509" t="s">
        <v>193</v>
      </c>
      <c r="C509" t="s">
        <v>187</v>
      </c>
      <c r="D509" t="s">
        <v>188</v>
      </c>
      <c r="F509" s="2">
        <v>0</v>
      </c>
      <c r="G509" s="2">
        <v>0</v>
      </c>
      <c r="H509" s="5">
        <v>1</v>
      </c>
      <c r="I509">
        <f t="shared" si="79"/>
        <v>0</v>
      </c>
      <c r="J509">
        <f t="shared" si="79"/>
        <v>1</v>
      </c>
      <c r="K509">
        <v>3</v>
      </c>
      <c r="L509">
        <v>3</v>
      </c>
      <c r="M509" s="16">
        <f t="shared" si="44"/>
        <v>0</v>
      </c>
      <c r="N509" s="16">
        <f t="shared" si="45"/>
        <v>0.37544000665981203</v>
      </c>
      <c r="O509" s="16">
        <f t="shared" si="46"/>
        <v>0.38516675882262119</v>
      </c>
      <c r="P509" s="16">
        <f t="shared" si="47"/>
        <v>0</v>
      </c>
      <c r="Q509" s="16">
        <f t="shared" si="48"/>
        <v>-0.43571652596687727</v>
      </c>
      <c r="R509" s="16">
        <f t="shared" si="49"/>
        <v>0</v>
      </c>
      <c r="S509" s="16">
        <f t="shared" si="50"/>
        <v>0.57409843392956061</v>
      </c>
      <c r="T509" s="16">
        <f t="shared" si="51"/>
        <v>0</v>
      </c>
      <c r="U509" s="16">
        <f t="shared" si="52"/>
        <v>-9.0825685647478935E-2</v>
      </c>
      <c r="V509" s="16">
        <f t="shared" si="53"/>
        <v>0</v>
      </c>
      <c r="W509" s="16">
        <f t="shared" si="54"/>
        <v>2.8513408546544543E-2</v>
      </c>
      <c r="Y509" s="16">
        <f t="shared" si="55"/>
        <v>0</v>
      </c>
      <c r="Z509" s="16">
        <f t="shared" si="56"/>
        <v>9.4223067496752647E-2</v>
      </c>
      <c r="AA509" s="16">
        <f t="shared" si="57"/>
        <v>9.8678430448797816E-2</v>
      </c>
      <c r="AB509" s="16">
        <f t="shared" si="58"/>
        <v>0</v>
      </c>
      <c r="AC509" s="16">
        <f t="shared" si="59"/>
        <v>-0.35196532155866805</v>
      </c>
      <c r="AD509" s="16">
        <f t="shared" si="60"/>
        <v>0</v>
      </c>
      <c r="AE509" s="16">
        <f t="shared" si="61"/>
        <v>0.3824425941550163</v>
      </c>
      <c r="AF509" s="16">
        <f t="shared" si="62"/>
        <v>0</v>
      </c>
      <c r="AG509" s="16">
        <f t="shared" si="63"/>
        <v>6.5305773774963737E-3</v>
      </c>
      <c r="AH509" s="16">
        <f t="shared" si="64"/>
        <v>0</v>
      </c>
      <c r="AI509" s="16">
        <f t="shared" si="65"/>
        <v>-0.10744631826856774</v>
      </c>
      <c r="AK509" s="16">
        <f t="shared" si="66"/>
        <v>0</v>
      </c>
      <c r="AL509" s="16">
        <f t="shared" si="67"/>
        <v>-0.51521240660390444</v>
      </c>
      <c r="AM509" s="16">
        <f t="shared" si="68"/>
        <v>-0.51196770824902482</v>
      </c>
      <c r="AN509" s="16">
        <f t="shared" si="69"/>
        <v>0</v>
      </c>
      <c r="AO509" s="16">
        <f t="shared" si="70"/>
        <v>-0.65364722245234219</v>
      </c>
      <c r="AP509" s="16">
        <f t="shared" si="71"/>
        <v>0</v>
      </c>
      <c r="AQ509" s="16">
        <f t="shared" si="72"/>
        <v>-0.36689603762676615</v>
      </c>
      <c r="AR509" s="16">
        <f t="shared" si="73"/>
        <v>0</v>
      </c>
      <c r="AS509" s="16">
        <f t="shared" si="74"/>
        <v>-0.4851000321632235</v>
      </c>
      <c r="AT509" s="16">
        <f t="shared" si="75"/>
        <v>0</v>
      </c>
      <c r="AU509" s="16">
        <f t="shared" si="76"/>
        <v>-0.47034322492228148</v>
      </c>
    </row>
    <row r="510" spans="1:47" x14ac:dyDescent="0.3">
      <c r="A510">
        <v>9</v>
      </c>
      <c r="B510" t="s">
        <v>194</v>
      </c>
      <c r="C510" t="s">
        <v>187</v>
      </c>
      <c r="D510" t="s">
        <v>188</v>
      </c>
      <c r="F510" s="2">
        <v>0</v>
      </c>
      <c r="G510" s="2">
        <v>0</v>
      </c>
      <c r="H510" s="5">
        <v>0</v>
      </c>
      <c r="I510">
        <f t="shared" si="79"/>
        <v>0</v>
      </c>
      <c r="J510">
        <f t="shared" si="79"/>
        <v>1</v>
      </c>
      <c r="K510">
        <v>3</v>
      </c>
      <c r="L510">
        <v>0</v>
      </c>
      <c r="M510" s="16">
        <f t="shared" si="44"/>
        <v>0</v>
      </c>
      <c r="N510" s="16">
        <f t="shared" si="45"/>
        <v>0.62438902982348954</v>
      </c>
      <c r="O510" s="16">
        <f t="shared" si="46"/>
        <v>0.64632450161038135</v>
      </c>
      <c r="P510" s="16">
        <f t="shared" si="47"/>
        <v>0</v>
      </c>
      <c r="Q510" s="16">
        <f t="shared" si="48"/>
        <v>0.22710974491631072</v>
      </c>
      <c r="R510" s="16">
        <f t="shared" si="49"/>
        <v>0</v>
      </c>
      <c r="S510" s="16">
        <f t="shared" si="50"/>
        <v>1.3552851573516929</v>
      </c>
      <c r="T510" s="16">
        <f t="shared" si="51"/>
        <v>0</v>
      </c>
      <c r="U510" s="16">
        <f t="shared" si="52"/>
        <v>-7.2552668083846375E-2</v>
      </c>
      <c r="V510" s="16">
        <f t="shared" si="53"/>
        <v>0</v>
      </c>
      <c r="W510" s="16">
        <f t="shared" si="54"/>
        <v>0.29386226130023779</v>
      </c>
      <c r="Y510" s="16">
        <f t="shared" si="55"/>
        <v>0</v>
      </c>
      <c r="Z510" s="16">
        <f t="shared" si="56"/>
        <v>0.36755778421372376</v>
      </c>
      <c r="AA510" s="16">
        <f t="shared" si="57"/>
        <v>0.36228133483984848</v>
      </c>
      <c r="AB510" s="16">
        <f t="shared" si="58"/>
        <v>0</v>
      </c>
      <c r="AC510" s="16">
        <f t="shared" si="59"/>
        <v>0.12219189906690962</v>
      </c>
      <c r="AD510" s="16">
        <f t="shared" si="60"/>
        <v>0</v>
      </c>
      <c r="AE510" s="16">
        <f t="shared" si="61"/>
        <v>0.39759101820199733</v>
      </c>
      <c r="AF510" s="16">
        <f t="shared" si="62"/>
        <v>0</v>
      </c>
      <c r="AG510" s="16">
        <f t="shared" si="63"/>
        <v>1.1979411810717043E-2</v>
      </c>
      <c r="AH510" s="16">
        <f t="shared" si="64"/>
        <v>0</v>
      </c>
      <c r="AI510" s="16">
        <f t="shared" si="65"/>
        <v>3.9262117103549592E-2</v>
      </c>
      <c r="AK510" s="16">
        <f t="shared" si="66"/>
        <v>0</v>
      </c>
      <c r="AL510" s="16">
        <f t="shared" si="67"/>
        <v>-0.27620647332869686</v>
      </c>
      <c r="AM510" s="16">
        <f t="shared" si="68"/>
        <v>-0.27910954011853589</v>
      </c>
      <c r="AN510" s="16">
        <f t="shared" si="69"/>
        <v>0</v>
      </c>
      <c r="AO510" s="16">
        <f t="shared" si="70"/>
        <v>-0.39836054544578481</v>
      </c>
      <c r="AP510" s="16">
        <f t="shared" si="71"/>
        <v>0</v>
      </c>
      <c r="AQ510" s="16">
        <f t="shared" si="72"/>
        <v>-0.38673020002330788</v>
      </c>
      <c r="AR510" s="16">
        <f t="shared" si="73"/>
        <v>0</v>
      </c>
      <c r="AS510" s="16">
        <f t="shared" si="74"/>
        <v>-0.47553223014719498</v>
      </c>
      <c r="AT510" s="16">
        <f t="shared" si="75"/>
        <v>0</v>
      </c>
      <c r="AU510" s="16">
        <f t="shared" si="76"/>
        <v>-0.37728851706310429</v>
      </c>
    </row>
    <row r="511" spans="1:47" x14ac:dyDescent="0.3">
      <c r="A511">
        <v>9</v>
      </c>
      <c r="B511" t="s">
        <v>195</v>
      </c>
      <c r="C511" t="s">
        <v>187</v>
      </c>
      <c r="D511" t="s">
        <v>188</v>
      </c>
      <c r="F511" s="2">
        <v>0</v>
      </c>
      <c r="G511" s="2">
        <v>1</v>
      </c>
      <c r="H511" s="5">
        <v>0</v>
      </c>
      <c r="I511">
        <f t="shared" si="79"/>
        <v>0</v>
      </c>
      <c r="J511">
        <f t="shared" si="79"/>
        <v>1</v>
      </c>
      <c r="K511">
        <v>3</v>
      </c>
      <c r="L511">
        <v>0</v>
      </c>
      <c r="M511" s="16">
        <f t="shared" si="44"/>
        <v>0</v>
      </c>
      <c r="N511" s="16">
        <f t="shared" si="45"/>
        <v>0.31402231604270475</v>
      </c>
      <c r="O511" s="16">
        <f t="shared" si="46"/>
        <v>0.31441599141028459</v>
      </c>
      <c r="P511" s="16">
        <f t="shared" si="47"/>
        <v>0</v>
      </c>
      <c r="Q511" s="16">
        <f t="shared" si="48"/>
        <v>0.99111543799478674</v>
      </c>
      <c r="R511" s="16">
        <f t="shared" si="49"/>
        <v>0</v>
      </c>
      <c r="S511" s="16">
        <f t="shared" si="50"/>
        <v>6.0022711921981591</v>
      </c>
      <c r="T511" s="16">
        <f t="shared" si="51"/>
        <v>0</v>
      </c>
      <c r="U511" s="16">
        <f t="shared" si="52"/>
        <v>-9.3891364841359695E-2</v>
      </c>
      <c r="V511" s="16">
        <f t="shared" si="53"/>
        <v>0</v>
      </c>
      <c r="W511" s="16">
        <f t="shared" si="54"/>
        <v>1.2463991077376697</v>
      </c>
      <c r="Y511" s="16">
        <f t="shared" si="55"/>
        <v>0</v>
      </c>
      <c r="Z511" s="16">
        <f t="shared" si="56"/>
        <v>0.30617834474386307</v>
      </c>
      <c r="AA511" s="16">
        <f t="shared" si="57"/>
        <v>0.30815366705150343</v>
      </c>
      <c r="AB511" s="16">
        <f t="shared" si="58"/>
        <v>0</v>
      </c>
      <c r="AC511" s="16">
        <f t="shared" si="59"/>
        <v>0.41868761195840976</v>
      </c>
      <c r="AD511" s="16">
        <f t="shared" si="60"/>
        <v>0</v>
      </c>
      <c r="AE511" s="16">
        <f t="shared" si="61"/>
        <v>2.0195550009354357</v>
      </c>
      <c r="AF511" s="16">
        <f t="shared" si="62"/>
        <v>0</v>
      </c>
      <c r="AG511" s="16">
        <f t="shared" si="63"/>
        <v>-1.7631271781055985E-4</v>
      </c>
      <c r="AH511" s="16">
        <f t="shared" si="64"/>
        <v>0</v>
      </c>
      <c r="AI511" s="16">
        <f t="shared" si="65"/>
        <v>0.71549200551385717</v>
      </c>
      <c r="AK511" s="16">
        <f t="shared" si="66"/>
        <v>0</v>
      </c>
      <c r="AL511" s="16">
        <f t="shared" si="67"/>
        <v>-0.32295462730986368</v>
      </c>
      <c r="AM511" s="16">
        <f t="shared" si="68"/>
        <v>-0.32238128531034493</v>
      </c>
      <c r="AN511" s="16">
        <f t="shared" si="69"/>
        <v>0</v>
      </c>
      <c r="AO511" s="16">
        <f t="shared" si="70"/>
        <v>-0.18627718460423753</v>
      </c>
      <c r="AP511" s="16">
        <f t="shared" si="71"/>
        <v>0</v>
      </c>
      <c r="AQ511" s="16">
        <f t="shared" si="72"/>
        <v>0.92202542004770471</v>
      </c>
      <c r="AR511" s="16">
        <f t="shared" si="73"/>
        <v>0</v>
      </c>
      <c r="AS511" s="16">
        <f t="shared" si="74"/>
        <v>-0.4853758937758807</v>
      </c>
      <c r="AT511" s="16">
        <f t="shared" si="75"/>
        <v>0</v>
      </c>
      <c r="AU511" s="16">
        <f t="shared" si="76"/>
        <v>0.18485237082796865</v>
      </c>
    </row>
    <row r="512" spans="1:47" x14ac:dyDescent="0.3">
      <c r="A512">
        <v>10</v>
      </c>
      <c r="B512" t="s">
        <v>196</v>
      </c>
      <c r="C512" t="s">
        <v>197</v>
      </c>
      <c r="D512" t="s">
        <v>198</v>
      </c>
      <c r="F512" s="2">
        <v>0</v>
      </c>
      <c r="G512" s="2">
        <v>0</v>
      </c>
      <c r="H512" s="5">
        <v>0</v>
      </c>
      <c r="I512">
        <f t="shared" si="79"/>
        <v>1</v>
      </c>
      <c r="J512">
        <f t="shared" si="79"/>
        <v>0</v>
      </c>
      <c r="K512">
        <v>3</v>
      </c>
      <c r="L512">
        <v>0</v>
      </c>
      <c r="M512" s="16">
        <f t="shared" si="44"/>
        <v>0</v>
      </c>
      <c r="N512" s="16">
        <f t="shared" si="45"/>
        <v>0.1499223302661418</v>
      </c>
      <c r="O512" s="16">
        <f t="shared" si="46"/>
        <v>0.15321566562241898</v>
      </c>
      <c r="P512" s="16">
        <f t="shared" si="47"/>
        <v>0</v>
      </c>
      <c r="Q512" s="16">
        <f t="shared" si="48"/>
        <v>-0.39197450159975572</v>
      </c>
      <c r="R512" s="16">
        <f t="shared" si="49"/>
        <v>0</v>
      </c>
      <c r="S512" s="16">
        <f t="shared" si="50"/>
        <v>6.0475116758668186E-2</v>
      </c>
      <c r="T512" s="16">
        <f t="shared" si="51"/>
        <v>0</v>
      </c>
      <c r="U512" s="16">
        <f t="shared" si="52"/>
        <v>-0.18138556385077087</v>
      </c>
      <c r="V512" s="16">
        <f t="shared" si="53"/>
        <v>0</v>
      </c>
      <c r="W512" s="16">
        <f t="shared" si="54"/>
        <v>-0.36397238661385489</v>
      </c>
      <c r="Y512" s="16">
        <f t="shared" si="55"/>
        <v>0</v>
      </c>
      <c r="Z512" s="16">
        <f t="shared" si="56"/>
        <v>0.16466778721273084</v>
      </c>
      <c r="AA512" s="16">
        <f t="shared" si="57"/>
        <v>0.1611306656922368</v>
      </c>
      <c r="AB512" s="16">
        <f t="shared" si="58"/>
        <v>0</v>
      </c>
      <c r="AC512" s="16">
        <f t="shared" si="59"/>
        <v>-0.25257846823193802</v>
      </c>
      <c r="AD512" s="16">
        <f t="shared" si="60"/>
        <v>0</v>
      </c>
      <c r="AE512" s="16">
        <f t="shared" si="61"/>
        <v>0.36239320077244191</v>
      </c>
      <c r="AF512" s="16">
        <f t="shared" si="62"/>
        <v>0</v>
      </c>
      <c r="AG512" s="16">
        <f t="shared" si="63"/>
        <v>8.5091354232618654E-2</v>
      </c>
      <c r="AH512" s="16">
        <f t="shared" si="64"/>
        <v>0</v>
      </c>
      <c r="AI512" s="16">
        <f t="shared" si="65"/>
        <v>-0.33426296602599609</v>
      </c>
      <c r="AK512" s="16">
        <f t="shared" si="66"/>
        <v>0</v>
      </c>
      <c r="AL512" s="16">
        <f t="shared" si="67"/>
        <v>-0.54201739239910962</v>
      </c>
      <c r="AM512" s="16">
        <f t="shared" si="68"/>
        <v>-0.5428430741069793</v>
      </c>
      <c r="AN512" s="16">
        <f t="shared" si="69"/>
        <v>0</v>
      </c>
      <c r="AO512" s="16">
        <f t="shared" si="70"/>
        <v>-0.67220297216871949</v>
      </c>
      <c r="AP512" s="16">
        <f t="shared" si="71"/>
        <v>0</v>
      </c>
      <c r="AQ512" s="16">
        <f t="shared" si="72"/>
        <v>-0.48937845152180692</v>
      </c>
      <c r="AR512" s="16">
        <f t="shared" si="73"/>
        <v>0</v>
      </c>
      <c r="AS512" s="16">
        <f t="shared" si="74"/>
        <v>-0.50556707723328309</v>
      </c>
      <c r="AT512" s="16">
        <f t="shared" si="75"/>
        <v>0</v>
      </c>
      <c r="AU512" s="16">
        <f t="shared" si="76"/>
        <v>-0.7129735457047115</v>
      </c>
    </row>
    <row r="513" spans="1:47" x14ac:dyDescent="0.3">
      <c r="A513">
        <v>10</v>
      </c>
      <c r="B513" t="s">
        <v>199</v>
      </c>
      <c r="C513" t="s">
        <v>197</v>
      </c>
      <c r="D513" t="s">
        <v>198</v>
      </c>
      <c r="F513" s="2">
        <v>0</v>
      </c>
      <c r="G513" s="2">
        <v>1</v>
      </c>
      <c r="H513" s="5">
        <v>0</v>
      </c>
      <c r="I513">
        <f t="shared" ref="I513:J528" si="80">I132</f>
        <v>1</v>
      </c>
      <c r="J513">
        <f t="shared" si="80"/>
        <v>0</v>
      </c>
      <c r="K513">
        <v>3</v>
      </c>
      <c r="L513">
        <v>0</v>
      </c>
      <c r="M513" s="16">
        <f t="shared" ref="M513:M543" si="81">(M132-M132)/M132</f>
        <v>0</v>
      </c>
      <c r="N513" s="16">
        <f t="shared" ref="N513:N543" si="82">(N132-M132)/M132</f>
        <v>0.9149216829490936</v>
      </c>
      <c r="O513" s="16">
        <f t="shared" ref="O513:O543" si="83">(O132-M132)/M132</f>
        <v>0.91911486056024083</v>
      </c>
      <c r="P513" s="16">
        <f t="shared" ref="P513:P543" si="84">(P132-P132)/P132</f>
        <v>0</v>
      </c>
      <c r="Q513" s="16">
        <f t="shared" ref="Q513:Q543" si="85">(Q132-P132)/P132</f>
        <v>0.2854982225032347</v>
      </c>
      <c r="R513" s="16">
        <f t="shared" ref="R513:R543" si="86">(R132-R132)/R132</f>
        <v>0</v>
      </c>
      <c r="S513" s="16">
        <f t="shared" ref="S513:S543" si="87">(S132-R132)/R132</f>
        <v>5.5926204914467137</v>
      </c>
      <c r="T513" s="16">
        <f t="shared" ref="T513:T543" si="88">(T132-T132)/T132</f>
        <v>0</v>
      </c>
      <c r="U513" s="16">
        <f t="shared" ref="U513:U543" si="89">(U132-T132)/T132</f>
        <v>-0.18230159317330227</v>
      </c>
      <c r="V513" s="16">
        <f t="shared" ref="V513:V543" si="90">(V132-V132)/V132</f>
        <v>0</v>
      </c>
      <c r="W513" s="16">
        <f t="shared" ref="W513:W543" si="91">(W132-V132)/V132</f>
        <v>1.1858161726751235</v>
      </c>
      <c r="Y513" s="16">
        <f t="shared" ref="Y513:Y543" si="92">(Y132-Y132)/Y132</f>
        <v>0</v>
      </c>
      <c r="Z513" s="16">
        <f t="shared" ref="Z513:Z543" si="93">(Z132-Y132)/Y132</f>
        <v>0.54569944203308707</v>
      </c>
      <c r="AA513" s="16">
        <f t="shared" ref="AA513:AA543" si="94">(AA132-Y132)/Y132</f>
        <v>0.54078276539628523</v>
      </c>
      <c r="AB513" s="16">
        <f t="shared" ref="AB513:AB543" si="95">(AB132-AB132)/AB132</f>
        <v>0</v>
      </c>
      <c r="AC513" s="16">
        <f t="shared" ref="AC513:AC543" si="96">(AC132-AB132)/AB132</f>
        <v>0.27197879084902821</v>
      </c>
      <c r="AD513" s="16">
        <f t="shared" ref="AD513:AD543" si="97">(AD132-AD132)/AD132</f>
        <v>0</v>
      </c>
      <c r="AE513" s="16">
        <f t="shared" ref="AE513:AE543" si="98">(AE132-AD132)/AD132</f>
        <v>4.6937155952596665</v>
      </c>
      <c r="AF513" s="16">
        <f t="shared" ref="AF513:AF543" si="99">(AF132-AF132)/AF132</f>
        <v>0</v>
      </c>
      <c r="AG513" s="16">
        <f t="shared" ref="AG513:AG543" si="100">(AG132-AF132)/AF132</f>
        <v>8.4058808421393877E-2</v>
      </c>
      <c r="AH513" s="16">
        <f t="shared" ref="AH513:AH543" si="101">(AH132-AH132)/AH132</f>
        <v>0</v>
      </c>
      <c r="AI513" s="16">
        <f t="shared" ref="AI513:AI543" si="102">(AI132-AH132)/AH132</f>
        <v>0.51072111134969211</v>
      </c>
      <c r="AK513" s="16">
        <f t="shared" ref="AK513:AK543" si="103">(AK132-AK132)/AK132</f>
        <v>0</v>
      </c>
      <c r="AL513" s="16">
        <f t="shared" ref="AL513:AL543" si="104">(AL132-AK132)/AK132</f>
        <v>-0.38594450581769429</v>
      </c>
      <c r="AM513" s="16">
        <f t="shared" ref="AM513:AM543" si="105">(AM132-AK132)/AK132</f>
        <v>-0.38665315392128963</v>
      </c>
      <c r="AN513" s="16">
        <f t="shared" ref="AN513:AN543" si="106">(AN132-AN132)/AN132</f>
        <v>0</v>
      </c>
      <c r="AO513" s="16">
        <f t="shared" ref="AO513:AO543" si="107">(AO132-AN132)/AN132</f>
        <v>-0.4494962269420168</v>
      </c>
      <c r="AP513" s="16">
        <f t="shared" ref="AP513:AP543" si="108">(AP132-AP132)/AP132</f>
        <v>0</v>
      </c>
      <c r="AQ513" s="16">
        <f t="shared" ref="AQ513:AQ543" si="109">(AQ132-AP132)/AP132</f>
        <v>1.1938291362043674</v>
      </c>
      <c r="AR513" s="16">
        <f t="shared" ref="AR513:AR543" si="110">(AR132-AR132)/AR132</f>
        <v>0</v>
      </c>
      <c r="AS513" s="16">
        <f t="shared" ref="AS513:AS543" si="111">(AS132-AR132)/AR132</f>
        <v>-0.51261566967590866</v>
      </c>
      <c r="AT513" s="16">
        <f t="shared" ref="AT513:AT543" si="112">(AT132-AT132)/AT132</f>
        <v>0</v>
      </c>
      <c r="AU513" s="16">
        <f t="shared" ref="AU513:AU543" si="113">(AU132-AT132)/AT132</f>
        <v>-0.32608702410456797</v>
      </c>
    </row>
    <row r="514" spans="1:47" x14ac:dyDescent="0.3">
      <c r="A514">
        <v>10</v>
      </c>
      <c r="B514" t="s">
        <v>200</v>
      </c>
      <c r="C514" t="s">
        <v>197</v>
      </c>
      <c r="D514" t="s">
        <v>198</v>
      </c>
      <c r="F514" s="2">
        <v>0</v>
      </c>
      <c r="G514" s="2">
        <v>1</v>
      </c>
      <c r="H514" s="5">
        <v>0</v>
      </c>
      <c r="I514">
        <f t="shared" si="80"/>
        <v>0</v>
      </c>
      <c r="J514">
        <f t="shared" si="80"/>
        <v>1</v>
      </c>
      <c r="K514">
        <v>3</v>
      </c>
      <c r="L514">
        <v>0</v>
      </c>
      <c r="M514" s="16">
        <f t="shared" si="81"/>
        <v>0</v>
      </c>
      <c r="N514" s="16">
        <f t="shared" si="82"/>
        <v>-8.9569656569613076E-2</v>
      </c>
      <c r="O514" s="16">
        <f t="shared" si="83"/>
        <v>-8.9180088543577951E-2</v>
      </c>
      <c r="P514" s="16">
        <f t="shared" si="84"/>
        <v>0</v>
      </c>
      <c r="Q514" s="16">
        <f t="shared" si="85"/>
        <v>-0.38089391849602255</v>
      </c>
      <c r="R514" s="16">
        <f t="shared" si="86"/>
        <v>0</v>
      </c>
      <c r="S514" s="16">
        <f t="shared" si="87"/>
        <v>-0.37158781134291091</v>
      </c>
      <c r="T514" s="16">
        <f t="shared" si="88"/>
        <v>0</v>
      </c>
      <c r="U514" s="16">
        <f t="shared" si="89"/>
        <v>-0.21387558779592275</v>
      </c>
      <c r="V514" s="16">
        <f t="shared" si="90"/>
        <v>0</v>
      </c>
      <c r="W514" s="16">
        <f t="shared" si="91"/>
        <v>-0.65090117513859724</v>
      </c>
      <c r="Y514" s="16">
        <f t="shared" si="92"/>
        <v>0</v>
      </c>
      <c r="Z514" s="16">
        <f t="shared" si="93"/>
        <v>0.23120774341535771</v>
      </c>
      <c r="AA514" s="16">
        <f t="shared" si="94"/>
        <v>0.2274110473752087</v>
      </c>
      <c r="AB514" s="16">
        <f t="shared" si="95"/>
        <v>0</v>
      </c>
      <c r="AC514" s="16">
        <f t="shared" si="96"/>
        <v>-0.11786498196313348</v>
      </c>
      <c r="AD514" s="16">
        <f t="shared" si="97"/>
        <v>0</v>
      </c>
      <c r="AE514" s="16">
        <f t="shared" si="98"/>
        <v>-3.6850715219151481E-2</v>
      </c>
      <c r="AF514" s="16">
        <f t="shared" si="99"/>
        <v>0</v>
      </c>
      <c r="AG514" s="16">
        <f t="shared" si="100"/>
        <v>7.2999947410604504E-2</v>
      </c>
      <c r="AH514" s="16">
        <f t="shared" si="101"/>
        <v>0</v>
      </c>
      <c r="AI514" s="16">
        <f t="shared" si="102"/>
        <v>-0.56490354069357929</v>
      </c>
      <c r="AK514" s="16">
        <f t="shared" si="103"/>
        <v>0</v>
      </c>
      <c r="AL514" s="16">
        <f t="shared" si="104"/>
        <v>-0.43047162787378224</v>
      </c>
      <c r="AM514" s="16">
        <f t="shared" si="105"/>
        <v>-0.43285605158160484</v>
      </c>
      <c r="AN514" s="16">
        <f t="shared" si="106"/>
        <v>0</v>
      </c>
      <c r="AO514" s="16">
        <f t="shared" si="107"/>
        <v>-0.58532192940194872</v>
      </c>
      <c r="AP514" s="16">
        <f t="shared" si="108"/>
        <v>0</v>
      </c>
      <c r="AQ514" s="16">
        <f t="shared" si="109"/>
        <v>-0.56280484714278722</v>
      </c>
      <c r="AR514" s="16">
        <f t="shared" si="110"/>
        <v>0</v>
      </c>
      <c r="AS514" s="16">
        <f t="shared" si="111"/>
        <v>-0.44192153126880945</v>
      </c>
      <c r="AT514" s="16">
        <f t="shared" si="112"/>
        <v>0</v>
      </c>
      <c r="AU514" s="16">
        <f t="shared" si="113"/>
        <v>-0.79341360942784711</v>
      </c>
    </row>
    <row r="515" spans="1:47" x14ac:dyDescent="0.3">
      <c r="A515">
        <v>10</v>
      </c>
      <c r="B515" t="s">
        <v>201</v>
      </c>
      <c r="C515" t="s">
        <v>197</v>
      </c>
      <c r="D515" t="s">
        <v>198</v>
      </c>
      <c r="F515" s="2">
        <v>0</v>
      </c>
      <c r="G515" s="2">
        <v>0</v>
      </c>
      <c r="H515" s="5">
        <v>1</v>
      </c>
      <c r="I515">
        <f t="shared" si="80"/>
        <v>0</v>
      </c>
      <c r="J515">
        <f t="shared" si="80"/>
        <v>1</v>
      </c>
      <c r="K515">
        <v>3</v>
      </c>
      <c r="L515">
        <v>3</v>
      </c>
      <c r="M515" s="16">
        <f t="shared" si="81"/>
        <v>0</v>
      </c>
      <c r="N515" s="16">
        <f t="shared" si="82"/>
        <v>-0.34677253666760832</v>
      </c>
      <c r="O515" s="16">
        <f t="shared" si="83"/>
        <v>-0.34632117497202614</v>
      </c>
      <c r="P515" s="16">
        <f t="shared" si="84"/>
        <v>0</v>
      </c>
      <c r="Q515" s="16">
        <f t="shared" si="85"/>
        <v>0.31869878736341262</v>
      </c>
      <c r="R515" s="16">
        <f t="shared" si="86"/>
        <v>0</v>
      </c>
      <c r="S515" s="16">
        <f t="shared" si="87"/>
        <v>0.31211070052677076</v>
      </c>
      <c r="T515" s="16">
        <f t="shared" si="88"/>
        <v>0</v>
      </c>
      <c r="U515" s="16">
        <f t="shared" si="89"/>
        <v>-0.2148859842789056</v>
      </c>
      <c r="V515" s="16">
        <f t="shared" si="90"/>
        <v>0</v>
      </c>
      <c r="W515" s="16">
        <f t="shared" si="91"/>
        <v>3.0093697807749109</v>
      </c>
      <c r="Y515" s="16">
        <f t="shared" si="92"/>
        <v>0</v>
      </c>
      <c r="Z515" s="16">
        <f t="shared" si="93"/>
        <v>6.8371454427940515E-2</v>
      </c>
      <c r="AA515" s="16">
        <f t="shared" si="94"/>
        <v>6.5180457095719527E-2</v>
      </c>
      <c r="AB515" s="16">
        <f t="shared" si="95"/>
        <v>0</v>
      </c>
      <c r="AC515" s="16">
        <f t="shared" si="96"/>
        <v>0.36145654218187268</v>
      </c>
      <c r="AD515" s="16">
        <f t="shared" si="97"/>
        <v>0</v>
      </c>
      <c r="AE515" s="16">
        <f t="shared" si="98"/>
        <v>0.30579942607087807</v>
      </c>
      <c r="AF515" s="16">
        <f t="shared" si="99"/>
        <v>0</v>
      </c>
      <c r="AG515" s="16">
        <f t="shared" si="100"/>
        <v>8.7387030477887276E-2</v>
      </c>
      <c r="AH515" s="16">
        <f t="shared" si="101"/>
        <v>0</v>
      </c>
      <c r="AI515" s="16">
        <f t="shared" si="102"/>
        <v>4.1356508901538938</v>
      </c>
      <c r="AK515" s="16">
        <f t="shared" si="103"/>
        <v>0</v>
      </c>
      <c r="AL515" s="16">
        <f t="shared" si="104"/>
        <v>-0.51112150859933725</v>
      </c>
      <c r="AM515" s="16">
        <f t="shared" si="105"/>
        <v>-0.51149633160625796</v>
      </c>
      <c r="AN515" s="16">
        <f t="shared" si="106"/>
        <v>0</v>
      </c>
      <c r="AO515" s="16">
        <f t="shared" si="107"/>
        <v>-0.31932140798732239</v>
      </c>
      <c r="AP515" s="16">
        <f t="shared" si="108"/>
        <v>0</v>
      </c>
      <c r="AQ515" s="16">
        <f t="shared" si="109"/>
        <v>-0.37664745811856137</v>
      </c>
      <c r="AR515" s="16">
        <f t="shared" si="110"/>
        <v>0</v>
      </c>
      <c r="AS515" s="16">
        <f t="shared" si="111"/>
        <v>-0.42967953683156418</v>
      </c>
      <c r="AT515" s="16">
        <f t="shared" si="112"/>
        <v>0</v>
      </c>
      <c r="AU515" s="16">
        <f t="shared" si="113"/>
        <v>1.9274010077600912</v>
      </c>
    </row>
    <row r="516" spans="1:47" x14ac:dyDescent="0.3">
      <c r="A516">
        <v>10</v>
      </c>
      <c r="B516" t="s">
        <v>202</v>
      </c>
      <c r="C516" t="s">
        <v>197</v>
      </c>
      <c r="D516" t="s">
        <v>198</v>
      </c>
      <c r="F516" s="2">
        <v>0</v>
      </c>
      <c r="G516" s="2">
        <v>1</v>
      </c>
      <c r="H516" s="5">
        <v>1</v>
      </c>
      <c r="I516">
        <f t="shared" si="80"/>
        <v>0</v>
      </c>
      <c r="J516">
        <f t="shared" si="80"/>
        <v>1</v>
      </c>
      <c r="K516">
        <v>3</v>
      </c>
      <c r="L516">
        <v>3</v>
      </c>
      <c r="M516" s="16">
        <f t="shared" si="81"/>
        <v>0</v>
      </c>
      <c r="N516" s="16">
        <f t="shared" si="82"/>
        <v>-0.11749699225752003</v>
      </c>
      <c r="O516" s="16">
        <f t="shared" si="83"/>
        <v>-0.11727936159280135</v>
      </c>
      <c r="P516" s="16">
        <f t="shared" si="84"/>
        <v>0</v>
      </c>
      <c r="Q516" s="16">
        <f t="shared" si="85"/>
        <v>0.17429453565162575</v>
      </c>
      <c r="R516" s="16">
        <f t="shared" si="86"/>
        <v>0</v>
      </c>
      <c r="S516" s="16">
        <f t="shared" si="87"/>
        <v>0.23849867517525647</v>
      </c>
      <c r="T516" s="16">
        <f t="shared" si="88"/>
        <v>0</v>
      </c>
      <c r="U516" s="16">
        <f t="shared" si="89"/>
        <v>-0.21423924050889787</v>
      </c>
      <c r="V516" s="16">
        <f t="shared" si="90"/>
        <v>0</v>
      </c>
      <c r="W516" s="16">
        <f t="shared" si="91"/>
        <v>1.0016529165592916</v>
      </c>
      <c r="Y516" s="16">
        <f t="shared" si="92"/>
        <v>0</v>
      </c>
      <c r="Z516" s="16">
        <f t="shared" si="93"/>
        <v>0.33338989779090822</v>
      </c>
      <c r="AA516" s="16">
        <f t="shared" si="94"/>
        <v>0.33140413234007871</v>
      </c>
      <c r="AB516" s="16">
        <f t="shared" si="95"/>
        <v>0</v>
      </c>
      <c r="AC516" s="16">
        <f t="shared" si="96"/>
        <v>0.56860635063735421</v>
      </c>
      <c r="AD516" s="16">
        <f t="shared" si="97"/>
        <v>0</v>
      </c>
      <c r="AE516" s="16">
        <f t="shared" si="98"/>
        <v>0.24375965707742328</v>
      </c>
      <c r="AF516" s="16">
        <f t="shared" si="99"/>
        <v>0</v>
      </c>
      <c r="AG516" s="16">
        <f t="shared" si="100"/>
        <v>0.11759412117994182</v>
      </c>
      <c r="AH516" s="16">
        <f t="shared" si="101"/>
        <v>0</v>
      </c>
      <c r="AI516" s="16">
        <f t="shared" si="102"/>
        <v>0.80407957181007161</v>
      </c>
      <c r="AK516" s="16">
        <f t="shared" si="103"/>
        <v>0</v>
      </c>
      <c r="AL516" s="16">
        <f t="shared" si="104"/>
        <v>-0.37616929774725077</v>
      </c>
      <c r="AM516" s="16">
        <f t="shared" si="105"/>
        <v>-0.37682682977021931</v>
      </c>
      <c r="AN516" s="16">
        <f t="shared" si="106"/>
        <v>0</v>
      </c>
      <c r="AO516" s="16">
        <f t="shared" si="107"/>
        <v>-0.20176888924730998</v>
      </c>
      <c r="AP516" s="16">
        <f t="shared" si="108"/>
        <v>0</v>
      </c>
      <c r="AQ516" s="16">
        <f t="shared" si="109"/>
        <v>-0.52459978684006048</v>
      </c>
      <c r="AR516" s="16">
        <f t="shared" si="110"/>
        <v>0</v>
      </c>
      <c r="AS516" s="16">
        <f t="shared" si="111"/>
        <v>-0.41019634780508407</v>
      </c>
      <c r="AT516" s="16">
        <f t="shared" si="112"/>
        <v>0</v>
      </c>
      <c r="AU516" s="16">
        <f t="shared" si="113"/>
        <v>-8.0409113053946185E-2</v>
      </c>
    </row>
    <row r="517" spans="1:47" x14ac:dyDescent="0.3">
      <c r="A517">
        <v>10</v>
      </c>
      <c r="B517" t="s">
        <v>203</v>
      </c>
      <c r="C517" t="s">
        <v>197</v>
      </c>
      <c r="D517" t="s">
        <v>198</v>
      </c>
      <c r="F517" s="2">
        <v>0</v>
      </c>
      <c r="G517" s="2">
        <v>0</v>
      </c>
      <c r="H517" s="5">
        <v>0</v>
      </c>
      <c r="I517">
        <f t="shared" si="80"/>
        <v>0</v>
      </c>
      <c r="J517">
        <f t="shared" si="80"/>
        <v>1</v>
      </c>
      <c r="K517">
        <v>3</v>
      </c>
      <c r="L517">
        <v>0</v>
      </c>
      <c r="M517" s="16">
        <f t="shared" si="81"/>
        <v>0</v>
      </c>
      <c r="N517" s="16">
        <f t="shared" si="82"/>
        <v>-0.25148729495353456</v>
      </c>
      <c r="O517" s="16">
        <f t="shared" si="83"/>
        <v>-0.25114823629496974</v>
      </c>
      <c r="P517" s="16">
        <f t="shared" si="84"/>
        <v>0</v>
      </c>
      <c r="Q517" s="16">
        <f t="shared" si="85"/>
        <v>4.4106808440394045E-2</v>
      </c>
      <c r="R517" s="16">
        <f t="shared" si="86"/>
        <v>0</v>
      </c>
      <c r="S517" s="16">
        <f t="shared" si="87"/>
        <v>0.1231058035464787</v>
      </c>
      <c r="T517" s="16">
        <f t="shared" si="88"/>
        <v>0</v>
      </c>
      <c r="U517" s="16">
        <f t="shared" si="89"/>
        <v>-0.21491748289583937</v>
      </c>
      <c r="V517" s="16">
        <f t="shared" si="90"/>
        <v>0</v>
      </c>
      <c r="W517" s="16">
        <f t="shared" si="91"/>
        <v>0.88966335557301146</v>
      </c>
      <c r="Y517" s="16">
        <f t="shared" si="92"/>
        <v>0</v>
      </c>
      <c r="Z517" s="16">
        <f t="shared" si="93"/>
        <v>0.19629914449504163</v>
      </c>
      <c r="AA517" s="16">
        <f t="shared" si="94"/>
        <v>0.19531745826039745</v>
      </c>
      <c r="AB517" s="16">
        <f t="shared" si="95"/>
        <v>0</v>
      </c>
      <c r="AC517" s="16">
        <f t="shared" si="96"/>
        <v>0.39520542792438851</v>
      </c>
      <c r="AD517" s="16">
        <f t="shared" si="97"/>
        <v>0</v>
      </c>
      <c r="AE517" s="16">
        <f t="shared" si="98"/>
        <v>0.19660844641248862</v>
      </c>
      <c r="AF517" s="16">
        <f t="shared" si="99"/>
        <v>0</v>
      </c>
      <c r="AG517" s="16">
        <f t="shared" si="100"/>
        <v>0.11301734094881738</v>
      </c>
      <c r="AH517" s="16">
        <f t="shared" si="101"/>
        <v>0</v>
      </c>
      <c r="AI517" s="16">
        <f t="shared" si="102"/>
        <v>1.1878997915267222</v>
      </c>
      <c r="AK517" s="16">
        <f t="shared" si="103"/>
        <v>0</v>
      </c>
      <c r="AL517" s="16">
        <f t="shared" si="104"/>
        <v>-0.46242488000230197</v>
      </c>
      <c r="AM517" s="16">
        <f t="shared" si="105"/>
        <v>-0.46141070865040701</v>
      </c>
      <c r="AN517" s="16">
        <f t="shared" si="106"/>
        <v>0</v>
      </c>
      <c r="AO517" s="16">
        <f t="shared" si="107"/>
        <v>-0.29770679923696286</v>
      </c>
      <c r="AP517" s="16">
        <f t="shared" si="108"/>
        <v>0</v>
      </c>
      <c r="AQ517" s="16">
        <f t="shared" si="109"/>
        <v>-0.54902257619275752</v>
      </c>
      <c r="AR517" s="16">
        <f t="shared" si="110"/>
        <v>0</v>
      </c>
      <c r="AS517" s="16">
        <f t="shared" si="111"/>
        <v>-0.41812501466508056</v>
      </c>
      <c r="AT517" s="16">
        <f t="shared" si="112"/>
        <v>0</v>
      </c>
      <c r="AU517" s="16">
        <f t="shared" si="113"/>
        <v>0.14193856655278553</v>
      </c>
    </row>
    <row r="518" spans="1:47" x14ac:dyDescent="0.3">
      <c r="A518">
        <v>10</v>
      </c>
      <c r="B518" t="s">
        <v>204</v>
      </c>
      <c r="C518" t="s">
        <v>197</v>
      </c>
      <c r="D518" t="s">
        <v>198</v>
      </c>
      <c r="F518" s="2">
        <v>0</v>
      </c>
      <c r="G518" s="2">
        <v>0</v>
      </c>
      <c r="H518" s="5">
        <v>0</v>
      </c>
      <c r="I518">
        <f t="shared" si="80"/>
        <v>1</v>
      </c>
      <c r="J518">
        <f t="shared" si="80"/>
        <v>0</v>
      </c>
      <c r="K518">
        <v>3</v>
      </c>
      <c r="L518">
        <v>0</v>
      </c>
      <c r="M518" s="16">
        <f t="shared" si="81"/>
        <v>0</v>
      </c>
      <c r="N518" s="16">
        <f t="shared" si="82"/>
        <v>0.3988778915381011</v>
      </c>
      <c r="O518" s="16">
        <f t="shared" si="83"/>
        <v>0.39899172596213622</v>
      </c>
      <c r="P518" s="16">
        <f t="shared" si="84"/>
        <v>0</v>
      </c>
      <c r="Q518" s="16">
        <f t="shared" si="85"/>
        <v>4.8207621401914071E-2</v>
      </c>
      <c r="R518" s="16">
        <f t="shared" si="86"/>
        <v>0</v>
      </c>
      <c r="S518" s="16">
        <f t="shared" si="87"/>
        <v>9.5394206752074565E-2</v>
      </c>
      <c r="T518" s="16">
        <f t="shared" si="88"/>
        <v>0</v>
      </c>
      <c r="U518" s="16">
        <f t="shared" si="89"/>
        <v>-0.20066091276841258</v>
      </c>
      <c r="V518" s="16">
        <f t="shared" si="90"/>
        <v>0</v>
      </c>
      <c r="W518" s="16">
        <f t="shared" si="91"/>
        <v>22.210600210600212</v>
      </c>
      <c r="Y518" s="16">
        <f t="shared" si="92"/>
        <v>0</v>
      </c>
      <c r="Z518" s="16">
        <f t="shared" si="93"/>
        <v>0.85711138488447414</v>
      </c>
      <c r="AA518" s="16">
        <f t="shared" si="94"/>
        <v>0.8551865795744561</v>
      </c>
      <c r="AB518" s="16">
        <f t="shared" si="95"/>
        <v>0</v>
      </c>
      <c r="AC518" s="16">
        <f t="shared" si="96"/>
        <v>0.61808620021603666</v>
      </c>
      <c r="AD518" s="16">
        <f t="shared" si="97"/>
        <v>0</v>
      </c>
      <c r="AE518" s="16">
        <f t="shared" si="98"/>
        <v>0.17692533307958366</v>
      </c>
      <c r="AF518" s="16">
        <f t="shared" si="99"/>
        <v>0</v>
      </c>
      <c r="AG518" s="16">
        <f t="shared" si="100"/>
        <v>0.29593418655190856</v>
      </c>
      <c r="AH518" s="16">
        <f t="shared" si="101"/>
        <v>0</v>
      </c>
      <c r="AI518" s="16">
        <f t="shared" si="102"/>
        <v>44.927351028213835</v>
      </c>
      <c r="AK518" s="16">
        <f t="shared" si="103"/>
        <v>0</v>
      </c>
      <c r="AL518" s="16">
        <f t="shared" si="104"/>
        <v>-4.8185695378980743E-2</v>
      </c>
      <c r="AM518" s="16">
        <f t="shared" si="105"/>
        <v>-4.8930994175720215E-2</v>
      </c>
      <c r="AN518" s="16">
        <f t="shared" si="106"/>
        <v>0</v>
      </c>
      <c r="AO518" s="16">
        <f t="shared" si="107"/>
        <v>-0.1420381241333612</v>
      </c>
      <c r="AP518" s="16">
        <f t="shared" si="108"/>
        <v>0</v>
      </c>
      <c r="AQ518" s="16">
        <f t="shared" si="109"/>
        <v>-0.51931728816785439</v>
      </c>
      <c r="AR518" s="16">
        <f t="shared" si="110"/>
        <v>0</v>
      </c>
      <c r="AS518" s="16">
        <f t="shared" si="111"/>
        <v>-0.2134466502366732</v>
      </c>
      <c r="AT518" s="16">
        <f t="shared" si="112"/>
        <v>0</v>
      </c>
      <c r="AU518" s="16">
        <f t="shared" si="113"/>
        <v>41.355355555370203</v>
      </c>
    </row>
    <row r="519" spans="1:47" x14ac:dyDescent="0.3">
      <c r="A519">
        <v>10</v>
      </c>
      <c r="B519" t="s">
        <v>205</v>
      </c>
      <c r="C519" t="s">
        <v>197</v>
      </c>
      <c r="D519" t="s">
        <v>198</v>
      </c>
      <c r="F519" s="2">
        <v>0</v>
      </c>
      <c r="G519" s="2">
        <v>1</v>
      </c>
      <c r="H519" s="5">
        <v>0</v>
      </c>
      <c r="I519">
        <f t="shared" si="80"/>
        <v>1</v>
      </c>
      <c r="J519">
        <f t="shared" si="80"/>
        <v>0</v>
      </c>
      <c r="K519">
        <v>3</v>
      </c>
      <c r="L519">
        <v>0</v>
      </c>
      <c r="M519" s="16">
        <f t="shared" si="81"/>
        <v>0</v>
      </c>
      <c r="N519" s="16">
        <f t="shared" si="82"/>
        <v>-0.29150652928028137</v>
      </c>
      <c r="O519" s="16">
        <f t="shared" si="83"/>
        <v>-0.2913968955120172</v>
      </c>
      <c r="P519" s="16">
        <f t="shared" si="84"/>
        <v>0</v>
      </c>
      <c r="Q519" s="16">
        <f t="shared" si="85"/>
        <v>9.5963337190942424E-2</v>
      </c>
      <c r="R519" s="16">
        <f t="shared" si="86"/>
        <v>0</v>
      </c>
      <c r="S519" s="16">
        <f t="shared" si="87"/>
        <v>4.5180294015104379E-2</v>
      </c>
      <c r="T519" s="16">
        <f t="shared" si="88"/>
        <v>0</v>
      </c>
      <c r="U519" s="16">
        <f t="shared" si="89"/>
        <v>-0.19977772824645559</v>
      </c>
      <c r="V519" s="16">
        <f t="shared" si="90"/>
        <v>0</v>
      </c>
      <c r="W519" s="16">
        <f t="shared" si="91"/>
        <v>14.198783059804619</v>
      </c>
      <c r="Y519" s="16">
        <f t="shared" si="92"/>
        <v>0</v>
      </c>
      <c r="Z519" s="16">
        <f t="shared" si="93"/>
        <v>0.14538115423952064</v>
      </c>
      <c r="AA519" s="16">
        <f t="shared" si="94"/>
        <v>0.12847789993665848</v>
      </c>
      <c r="AB519" s="16">
        <f t="shared" si="95"/>
        <v>0</v>
      </c>
      <c r="AC519" s="16">
        <f t="shared" si="96"/>
        <v>0.56831294690812828</v>
      </c>
      <c r="AD519" s="16">
        <f t="shared" si="97"/>
        <v>0</v>
      </c>
      <c r="AE519" s="16">
        <f t="shared" si="98"/>
        <v>0.1806961989743977</v>
      </c>
      <c r="AF519" s="16">
        <f t="shared" si="99"/>
        <v>0</v>
      </c>
      <c r="AG519" s="16">
        <f t="shared" si="100"/>
        <v>0.28702254541483813</v>
      </c>
      <c r="AH519" s="16">
        <f t="shared" si="101"/>
        <v>0</v>
      </c>
      <c r="AI519" s="16">
        <f t="shared" si="102"/>
        <v>25.819723810630094</v>
      </c>
      <c r="AK519" s="16">
        <f t="shared" si="103"/>
        <v>0</v>
      </c>
      <c r="AL519" s="16">
        <f t="shared" si="104"/>
        <v>-0.46252627140551589</v>
      </c>
      <c r="AM519" s="16">
        <f t="shared" si="105"/>
        <v>-0.47882725457560504</v>
      </c>
      <c r="AN519" s="16">
        <f t="shared" si="106"/>
        <v>0</v>
      </c>
      <c r="AO519" s="16">
        <f t="shared" si="107"/>
        <v>-0.18190171617798709</v>
      </c>
      <c r="AP519" s="16">
        <f t="shared" si="108"/>
        <v>0</v>
      </c>
      <c r="AQ519" s="16">
        <f t="shared" si="109"/>
        <v>-0.54958344858992048</v>
      </c>
      <c r="AR519" s="16">
        <f t="shared" si="110"/>
        <v>0</v>
      </c>
      <c r="AS519" s="16">
        <f t="shared" si="111"/>
        <v>-0.24654304781608449</v>
      </c>
      <c r="AT519" s="16">
        <f t="shared" si="112"/>
        <v>0</v>
      </c>
      <c r="AU519" s="16">
        <f t="shared" si="113"/>
        <v>20.950323141416511</v>
      </c>
    </row>
    <row r="520" spans="1:47" x14ac:dyDescent="0.3">
      <c r="A520">
        <v>11</v>
      </c>
      <c r="B520" t="s">
        <v>206</v>
      </c>
      <c r="C520" t="s">
        <v>207</v>
      </c>
      <c r="D520" t="s">
        <v>208</v>
      </c>
      <c r="F520" s="2">
        <v>0</v>
      </c>
      <c r="G520" s="2">
        <v>0</v>
      </c>
      <c r="H520" s="5">
        <v>1</v>
      </c>
      <c r="I520">
        <f t="shared" si="80"/>
        <v>1</v>
      </c>
      <c r="J520">
        <f t="shared" si="80"/>
        <v>0</v>
      </c>
      <c r="K520">
        <v>2</v>
      </c>
      <c r="L520">
        <v>2</v>
      </c>
      <c r="M520" s="16">
        <f t="shared" si="81"/>
        <v>0</v>
      </c>
      <c r="N520" s="16">
        <f t="shared" si="82"/>
        <v>-0.44479937125403002</v>
      </c>
      <c r="O520" s="16">
        <f t="shared" si="83"/>
        <v>-0.44434159223606551</v>
      </c>
      <c r="P520" s="16">
        <f t="shared" si="84"/>
        <v>0</v>
      </c>
      <c r="Q520" s="16">
        <f t="shared" si="85"/>
        <v>-0.56040408453539059</v>
      </c>
      <c r="R520" s="16">
        <f t="shared" si="86"/>
        <v>0</v>
      </c>
      <c r="S520" s="16">
        <f t="shared" si="87"/>
        <v>-0.81263929319238037</v>
      </c>
      <c r="T520" s="16">
        <f t="shared" si="88"/>
        <v>0</v>
      </c>
      <c r="U520" s="16">
        <f t="shared" si="89"/>
        <v>-0.21559004886082178</v>
      </c>
      <c r="V520" s="16">
        <f t="shared" si="90"/>
        <v>0</v>
      </c>
      <c r="W520" s="16">
        <f t="shared" si="91"/>
        <v>-0.42801257642442286</v>
      </c>
      <c r="Y520" s="16">
        <f t="shared" si="92"/>
        <v>0</v>
      </c>
      <c r="Z520" s="16">
        <f t="shared" si="93"/>
        <v>-3.8341048537675296E-2</v>
      </c>
      <c r="AA520" s="16">
        <f t="shared" si="94"/>
        <v>-4.097089063897439E-2</v>
      </c>
      <c r="AB520" s="16">
        <f t="shared" si="95"/>
        <v>0</v>
      </c>
      <c r="AC520" s="16">
        <f t="shared" si="96"/>
        <v>-2.9750057326979405E-2</v>
      </c>
      <c r="AD520" s="16">
        <f t="shared" si="97"/>
        <v>0</v>
      </c>
      <c r="AE520" s="16">
        <f t="shared" si="98"/>
        <v>-0.40389407743120842</v>
      </c>
      <c r="AF520" s="16">
        <f t="shared" si="99"/>
        <v>0</v>
      </c>
      <c r="AG520" s="16">
        <f t="shared" si="100"/>
        <v>0.46584570381380142</v>
      </c>
      <c r="AH520" s="16">
        <f t="shared" si="101"/>
        <v>0</v>
      </c>
      <c r="AI520" s="16">
        <f t="shared" si="102"/>
        <v>-0.40220641277186764</v>
      </c>
      <c r="AK520" s="16">
        <f t="shared" si="103"/>
        <v>0</v>
      </c>
      <c r="AL520" s="16">
        <f t="shared" si="104"/>
        <v>-0.50696609271693205</v>
      </c>
      <c r="AM520" s="16">
        <f t="shared" si="105"/>
        <v>-0.50822564322775687</v>
      </c>
      <c r="AN520" s="16">
        <f t="shared" si="106"/>
        <v>0</v>
      </c>
      <c r="AO520" s="16">
        <f t="shared" si="107"/>
        <v>-0.44582884925207072</v>
      </c>
      <c r="AP520" s="16">
        <f t="shared" si="108"/>
        <v>0</v>
      </c>
      <c r="AQ520" s="16">
        <f t="shared" si="109"/>
        <v>-0.6114221869187183</v>
      </c>
      <c r="AR520" s="16">
        <f t="shared" si="110"/>
        <v>0</v>
      </c>
      <c r="AS520" s="16">
        <f t="shared" si="111"/>
        <v>0.23435626369949447</v>
      </c>
      <c r="AT520" s="16">
        <f t="shared" si="112"/>
        <v>0</v>
      </c>
      <c r="AU520" s="16">
        <f t="shared" si="113"/>
        <v>-0.72971261583901448</v>
      </c>
    </row>
    <row r="521" spans="1:47" x14ac:dyDescent="0.3">
      <c r="A521">
        <v>11</v>
      </c>
      <c r="B521" t="s">
        <v>209</v>
      </c>
      <c r="C521" t="s">
        <v>207</v>
      </c>
      <c r="D521" t="s">
        <v>208</v>
      </c>
      <c r="F521" s="2">
        <v>0</v>
      </c>
      <c r="G521" s="2">
        <v>1</v>
      </c>
      <c r="H521" s="5">
        <v>0</v>
      </c>
      <c r="I521">
        <f t="shared" si="80"/>
        <v>0</v>
      </c>
      <c r="J521">
        <f t="shared" si="80"/>
        <v>1</v>
      </c>
      <c r="K521">
        <v>2</v>
      </c>
      <c r="L521">
        <v>0</v>
      </c>
      <c r="M521" s="16">
        <f t="shared" si="81"/>
        <v>0</v>
      </c>
      <c r="N521" s="16">
        <f t="shared" si="82"/>
        <v>0.17112555512069738</v>
      </c>
      <c r="O521" s="16">
        <f t="shared" si="83"/>
        <v>0.17148085641439084</v>
      </c>
      <c r="P521" s="16">
        <f t="shared" si="84"/>
        <v>0</v>
      </c>
      <c r="Q521" s="16">
        <f t="shared" si="85"/>
        <v>-4.7152056016021369E-2</v>
      </c>
      <c r="R521" s="16">
        <f t="shared" si="86"/>
        <v>0</v>
      </c>
      <c r="S521" s="16">
        <f t="shared" si="87"/>
        <v>-0.56621194672057595</v>
      </c>
      <c r="T521" s="16">
        <f t="shared" si="88"/>
        <v>0</v>
      </c>
      <c r="U521" s="16">
        <f t="shared" si="89"/>
        <v>-0.21883435462162162</v>
      </c>
      <c r="V521" s="16">
        <f t="shared" si="90"/>
        <v>0</v>
      </c>
      <c r="W521" s="16">
        <f t="shared" si="91"/>
        <v>0.683839917569384</v>
      </c>
      <c r="Y521" s="16">
        <f t="shared" si="92"/>
        <v>0</v>
      </c>
      <c r="Z521" s="16">
        <f t="shared" si="93"/>
        <v>0.94512704579990348</v>
      </c>
      <c r="AA521" s="16">
        <f t="shared" si="94"/>
        <v>0.94579073202472641</v>
      </c>
      <c r="AB521" s="16">
        <f t="shared" si="95"/>
        <v>0</v>
      </c>
      <c r="AC521" s="16">
        <f t="shared" si="96"/>
        <v>0.77224915847929354</v>
      </c>
      <c r="AD521" s="16">
        <f t="shared" si="97"/>
        <v>0</v>
      </c>
      <c r="AE521" s="16">
        <f t="shared" si="98"/>
        <v>1.8073160783677675</v>
      </c>
      <c r="AF521" s="16">
        <f t="shared" si="99"/>
        <v>0</v>
      </c>
      <c r="AG521" s="16">
        <f t="shared" si="100"/>
        <v>0.44009180267935932</v>
      </c>
      <c r="AH521" s="16">
        <f t="shared" si="101"/>
        <v>0</v>
      </c>
      <c r="AI521" s="16">
        <f t="shared" si="102"/>
        <v>3.3275375026310328</v>
      </c>
      <c r="AK521" s="16">
        <f t="shared" si="103"/>
        <v>0</v>
      </c>
      <c r="AL521" s="16">
        <f t="shared" si="104"/>
        <v>0.21316737250686724</v>
      </c>
      <c r="AM521" s="16">
        <f t="shared" si="105"/>
        <v>0.21298999903461951</v>
      </c>
      <c r="AN521" s="16">
        <f t="shared" si="106"/>
        <v>0</v>
      </c>
      <c r="AO521" s="16">
        <f t="shared" si="107"/>
        <v>0.1008151974300979</v>
      </c>
      <c r="AP521" s="16">
        <f t="shared" si="108"/>
        <v>0</v>
      </c>
      <c r="AQ521" s="16">
        <f t="shared" si="109"/>
        <v>1.3053458379198526</v>
      </c>
      <c r="AR521" s="16">
        <f t="shared" si="110"/>
        <v>0</v>
      </c>
      <c r="AS521" s="16">
        <f t="shared" si="111"/>
        <v>0.21491256768771266</v>
      </c>
      <c r="AT521" s="16">
        <f t="shared" si="112"/>
        <v>0</v>
      </c>
      <c r="AU521" s="16">
        <f t="shared" si="113"/>
        <v>2.2381549798120268</v>
      </c>
    </row>
    <row r="522" spans="1:47" x14ac:dyDescent="0.3">
      <c r="A522">
        <v>11</v>
      </c>
      <c r="B522" t="s">
        <v>210</v>
      </c>
      <c r="C522" t="s">
        <v>207</v>
      </c>
      <c r="D522" t="s">
        <v>208</v>
      </c>
      <c r="F522" s="2">
        <v>0</v>
      </c>
      <c r="G522" s="2">
        <v>1</v>
      </c>
      <c r="H522" s="5">
        <v>0</v>
      </c>
      <c r="I522">
        <f t="shared" si="80"/>
        <v>0</v>
      </c>
      <c r="J522">
        <f t="shared" si="80"/>
        <v>1</v>
      </c>
      <c r="K522">
        <v>2</v>
      </c>
      <c r="L522">
        <v>0</v>
      </c>
      <c r="M522" s="16">
        <f t="shared" si="81"/>
        <v>0</v>
      </c>
      <c r="N522" s="16">
        <f t="shared" si="82"/>
        <v>0.25063007248488911</v>
      </c>
      <c r="O522" s="16">
        <f t="shared" si="83"/>
        <v>0.25101062720885603</v>
      </c>
      <c r="P522" s="16">
        <f t="shared" si="84"/>
        <v>0</v>
      </c>
      <c r="Q522" s="16">
        <f t="shared" si="85"/>
        <v>3.7707448340413216E-2</v>
      </c>
      <c r="R522" s="16">
        <f t="shared" si="86"/>
        <v>0</v>
      </c>
      <c r="S522" s="16">
        <f t="shared" si="87"/>
        <v>720.63120567375881</v>
      </c>
      <c r="T522" s="16">
        <f t="shared" si="88"/>
        <v>0</v>
      </c>
      <c r="U522" s="16">
        <f t="shared" si="89"/>
        <v>-0.21875463548840174</v>
      </c>
      <c r="V522" s="16">
        <f t="shared" si="90"/>
        <v>0</v>
      </c>
      <c r="W522" s="16">
        <f t="shared" si="91"/>
        <v>79.006944444444429</v>
      </c>
      <c r="Y522" s="16">
        <f t="shared" si="92"/>
        <v>0</v>
      </c>
      <c r="Z522" s="16">
        <f t="shared" si="93"/>
        <v>1.4259212753298465</v>
      </c>
      <c r="AA522" s="16">
        <f t="shared" si="94"/>
        <v>1.4225553810713489</v>
      </c>
      <c r="AB522" s="16">
        <f t="shared" si="95"/>
        <v>0</v>
      </c>
      <c r="AC522" s="16">
        <f t="shared" si="96"/>
        <v>1.1189679914516208</v>
      </c>
      <c r="AD522" s="16">
        <f t="shared" si="97"/>
        <v>0</v>
      </c>
      <c r="AE522" s="16">
        <f t="shared" si="98"/>
        <v>3.2485334623453888</v>
      </c>
      <c r="AF522" s="16">
        <f t="shared" si="99"/>
        <v>0</v>
      </c>
      <c r="AG522" s="16">
        <f t="shared" si="100"/>
        <v>0.47065969253843309</v>
      </c>
      <c r="AH522" s="16">
        <f t="shared" si="101"/>
        <v>0</v>
      </c>
      <c r="AI522" s="16">
        <f t="shared" si="102"/>
        <v>87.882862904216509</v>
      </c>
      <c r="AK522" s="16">
        <f t="shared" si="103"/>
        <v>0</v>
      </c>
      <c r="AL522" s="16">
        <f t="shared" si="104"/>
        <v>0.49427547380746123</v>
      </c>
      <c r="AM522" s="16">
        <f t="shared" si="105"/>
        <v>0.49251538877438772</v>
      </c>
      <c r="AN522" s="16">
        <f t="shared" si="106"/>
        <v>0</v>
      </c>
      <c r="AO522" s="16">
        <f t="shared" si="107"/>
        <v>0.29924367339113717</v>
      </c>
      <c r="AP522" s="16">
        <f t="shared" si="108"/>
        <v>0</v>
      </c>
      <c r="AQ522" s="16">
        <f t="shared" si="109"/>
        <v>2.4965441149583993</v>
      </c>
      <c r="AR522" s="16">
        <f t="shared" si="110"/>
        <v>0</v>
      </c>
      <c r="AS522" s="16">
        <f t="shared" si="111"/>
        <v>0.23154225587852892</v>
      </c>
      <c r="AT522" s="16">
        <f t="shared" si="112"/>
        <v>0</v>
      </c>
      <c r="AU522" s="16">
        <f t="shared" si="113"/>
        <v>65.285330605477185</v>
      </c>
    </row>
    <row r="523" spans="1:47" x14ac:dyDescent="0.3">
      <c r="A523">
        <v>11</v>
      </c>
      <c r="B523" t="s">
        <v>211</v>
      </c>
      <c r="C523" t="s">
        <v>207</v>
      </c>
      <c r="D523" t="s">
        <v>208</v>
      </c>
      <c r="F523" s="2">
        <v>0</v>
      </c>
      <c r="G523" s="2">
        <v>0</v>
      </c>
      <c r="H523" s="5">
        <v>1</v>
      </c>
      <c r="I523">
        <f t="shared" si="80"/>
        <v>1</v>
      </c>
      <c r="J523">
        <f t="shared" si="80"/>
        <v>0</v>
      </c>
      <c r="K523">
        <v>2</v>
      </c>
      <c r="L523">
        <v>2</v>
      </c>
      <c r="M523" s="16">
        <f t="shared" si="81"/>
        <v>0</v>
      </c>
      <c r="N523" s="16">
        <f t="shared" si="82"/>
        <v>-0.25145300078366994</v>
      </c>
      <c r="O523" s="16">
        <f t="shared" si="83"/>
        <v>-0.25085657349127632</v>
      </c>
      <c r="P523" s="16">
        <f t="shared" si="84"/>
        <v>0</v>
      </c>
      <c r="Q523" s="16">
        <f t="shared" si="85"/>
        <v>-0.46890002111785695</v>
      </c>
      <c r="R523" s="16">
        <f t="shared" si="86"/>
        <v>0</v>
      </c>
      <c r="S523" s="16">
        <f t="shared" si="87"/>
        <v>-0.64422823334298207</v>
      </c>
      <c r="T523" s="16">
        <f t="shared" si="88"/>
        <v>0</v>
      </c>
      <c r="U523" s="16">
        <f t="shared" si="89"/>
        <v>-0.21561399110200172</v>
      </c>
      <c r="V523" s="16">
        <f t="shared" si="90"/>
        <v>0</v>
      </c>
      <c r="W523" s="16">
        <f t="shared" si="91"/>
        <v>-0.6501565139465687</v>
      </c>
      <c r="Y523" s="16">
        <f t="shared" si="92"/>
        <v>0</v>
      </c>
      <c r="Z523" s="16">
        <f t="shared" si="93"/>
        <v>0.24462293614018335</v>
      </c>
      <c r="AA523" s="16">
        <f t="shared" si="94"/>
        <v>0.24250878204461387</v>
      </c>
      <c r="AB523" s="16">
        <f t="shared" si="95"/>
        <v>0</v>
      </c>
      <c r="AC523" s="16">
        <f t="shared" si="96"/>
        <v>0.12053154380006942</v>
      </c>
      <c r="AD523" s="16">
        <f t="shared" si="97"/>
        <v>0</v>
      </c>
      <c r="AE523" s="16">
        <f t="shared" si="98"/>
        <v>7.5361932533063197E-2</v>
      </c>
      <c r="AF523" s="16">
        <f t="shared" si="99"/>
        <v>0</v>
      </c>
      <c r="AG523" s="16">
        <f t="shared" si="100"/>
        <v>0.46185161643227263</v>
      </c>
      <c r="AH523" s="16">
        <f t="shared" si="101"/>
        <v>0</v>
      </c>
      <c r="AI523" s="16">
        <f t="shared" si="102"/>
        <v>-0.49659792108258083</v>
      </c>
      <c r="AK523" s="16">
        <f t="shared" si="103"/>
        <v>0</v>
      </c>
      <c r="AL523" s="16">
        <f t="shared" si="104"/>
        <v>-0.34146306980329266</v>
      </c>
      <c r="AM523" s="16">
        <f t="shared" si="105"/>
        <v>-0.34213983012266364</v>
      </c>
      <c r="AN523" s="16">
        <f t="shared" si="106"/>
        <v>0</v>
      </c>
      <c r="AO523" s="16">
        <f t="shared" si="107"/>
        <v>-0.3607978552522309</v>
      </c>
      <c r="AP523" s="16">
        <f t="shared" si="108"/>
        <v>0</v>
      </c>
      <c r="AQ523" s="16">
        <f t="shared" si="109"/>
        <v>-0.25950760519827371</v>
      </c>
      <c r="AR523" s="16">
        <f t="shared" si="110"/>
        <v>0</v>
      </c>
      <c r="AS523" s="16">
        <f t="shared" si="111"/>
        <v>0.23909936646030011</v>
      </c>
      <c r="AT523" s="16">
        <f t="shared" si="112"/>
        <v>0</v>
      </c>
      <c r="AU523" s="16">
        <f t="shared" si="113"/>
        <v>-0.78282779407401015</v>
      </c>
    </row>
    <row r="524" spans="1:47" x14ac:dyDescent="0.3">
      <c r="A524">
        <v>11</v>
      </c>
      <c r="B524" t="s">
        <v>212</v>
      </c>
      <c r="C524" t="s">
        <v>213</v>
      </c>
      <c r="D524" t="s">
        <v>214</v>
      </c>
      <c r="F524" s="2">
        <v>0</v>
      </c>
      <c r="G524" s="2">
        <v>0</v>
      </c>
      <c r="H524" s="5">
        <v>0</v>
      </c>
      <c r="I524">
        <f t="shared" si="80"/>
        <v>1</v>
      </c>
      <c r="J524">
        <f t="shared" si="80"/>
        <v>0</v>
      </c>
      <c r="K524">
        <v>3</v>
      </c>
      <c r="L524">
        <v>0</v>
      </c>
      <c r="M524" s="16">
        <f t="shared" si="81"/>
        <v>0</v>
      </c>
      <c r="N524" s="16">
        <f t="shared" si="82"/>
        <v>-8.10668476781716E-2</v>
      </c>
      <c r="O524" s="16">
        <f t="shared" si="83"/>
        <v>-7.5705959023298172E-2</v>
      </c>
      <c r="P524" s="16">
        <f t="shared" si="84"/>
        <v>0</v>
      </c>
      <c r="Q524" s="16">
        <f t="shared" si="85"/>
        <v>-0.75257270023113321</v>
      </c>
      <c r="R524" s="16">
        <f t="shared" si="86"/>
        <v>0</v>
      </c>
      <c r="S524" s="16">
        <f t="shared" si="87"/>
        <v>-0.64767766142655425</v>
      </c>
      <c r="T524" s="16">
        <f t="shared" si="88"/>
        <v>0</v>
      </c>
      <c r="U524" s="16">
        <f t="shared" si="89"/>
        <v>-0.11949126962500262</v>
      </c>
      <c r="V524" s="16">
        <f t="shared" si="90"/>
        <v>0</v>
      </c>
      <c r="W524" s="16">
        <f t="shared" si="91"/>
        <v>-0.73813523506312173</v>
      </c>
      <c r="Y524" s="16">
        <f t="shared" si="92"/>
        <v>0</v>
      </c>
      <c r="Z524" s="16">
        <f t="shared" si="93"/>
        <v>-4.2648843605344974E-2</v>
      </c>
      <c r="AA524" s="16">
        <f t="shared" si="94"/>
        <v>-5.276832168429859E-2</v>
      </c>
      <c r="AB524" s="16">
        <f t="shared" si="95"/>
        <v>0</v>
      </c>
      <c r="AC524" s="16">
        <f t="shared" si="96"/>
        <v>-0.56451964278356925</v>
      </c>
      <c r="AD524" s="16">
        <f t="shared" si="97"/>
        <v>0</v>
      </c>
      <c r="AE524" s="16">
        <f t="shared" si="98"/>
        <v>-0.48141701043295293</v>
      </c>
      <c r="AF524" s="16">
        <f t="shared" si="99"/>
        <v>0</v>
      </c>
      <c r="AG524" s="16">
        <f t="shared" si="100"/>
        <v>0.10602414443245756</v>
      </c>
      <c r="AH524" s="16">
        <f t="shared" si="101"/>
        <v>0</v>
      </c>
      <c r="AI524" s="16">
        <f t="shared" si="102"/>
        <v>-0.26315481450136374</v>
      </c>
      <c r="AK524" s="16">
        <f t="shared" si="103"/>
        <v>0</v>
      </c>
      <c r="AL524" s="16">
        <f t="shared" si="104"/>
        <v>-0.6387898528305519</v>
      </c>
      <c r="AM524" s="16">
        <f t="shared" si="105"/>
        <v>-0.64674224358928523</v>
      </c>
      <c r="AN524" s="16">
        <f t="shared" si="106"/>
        <v>0</v>
      </c>
      <c r="AO524" s="16">
        <f t="shared" si="107"/>
        <v>-0.81126001017666405</v>
      </c>
      <c r="AP524" s="16">
        <f t="shared" si="108"/>
        <v>0</v>
      </c>
      <c r="AQ524" s="16">
        <f t="shared" si="109"/>
        <v>-0.79593506433821082</v>
      </c>
      <c r="AR524" s="16">
        <f t="shared" si="110"/>
        <v>0</v>
      </c>
      <c r="AS524" s="16">
        <f t="shared" si="111"/>
        <v>-0.54347265988870386</v>
      </c>
      <c r="AT524" s="16">
        <f t="shared" si="112"/>
        <v>0</v>
      </c>
      <c r="AU524" s="16">
        <f t="shared" si="113"/>
        <v>-0.58817184946610535</v>
      </c>
    </row>
    <row r="525" spans="1:47" x14ac:dyDescent="0.3">
      <c r="A525">
        <v>11</v>
      </c>
      <c r="B525" t="s">
        <v>215</v>
      </c>
      <c r="C525" t="s">
        <v>213</v>
      </c>
      <c r="D525" t="s">
        <v>214</v>
      </c>
      <c r="F525" s="2">
        <v>0</v>
      </c>
      <c r="G525" s="2">
        <v>1</v>
      </c>
      <c r="H525" s="5">
        <v>0</v>
      </c>
      <c r="I525">
        <f t="shared" si="80"/>
        <v>1</v>
      </c>
      <c r="J525">
        <f t="shared" si="80"/>
        <v>0</v>
      </c>
      <c r="K525">
        <v>3</v>
      </c>
      <c r="L525">
        <v>0</v>
      </c>
      <c r="M525" s="16">
        <f t="shared" si="81"/>
        <v>0</v>
      </c>
      <c r="N525" s="16">
        <f t="shared" si="82"/>
        <v>-6.7967158614857673E-3</v>
      </c>
      <c r="O525" s="16">
        <f t="shared" si="83"/>
        <v>-5.4931812649730563E-3</v>
      </c>
      <c r="P525" s="16">
        <f t="shared" si="84"/>
        <v>0</v>
      </c>
      <c r="Q525" s="16">
        <f t="shared" si="85"/>
        <v>9.8310337128823422E-2</v>
      </c>
      <c r="R525" s="16">
        <f t="shared" si="86"/>
        <v>0</v>
      </c>
      <c r="S525" s="16">
        <f t="shared" si="87"/>
        <v>-0.3331385901041129</v>
      </c>
      <c r="T525" s="16">
        <f t="shared" si="88"/>
        <v>0</v>
      </c>
      <c r="U525" s="16">
        <f t="shared" si="89"/>
        <v>-0.14181630740756607</v>
      </c>
      <c r="V525" s="16">
        <f t="shared" si="90"/>
        <v>0</v>
      </c>
      <c r="W525" s="16">
        <f t="shared" si="91"/>
        <v>0.53810645674117485</v>
      </c>
      <c r="Y525" s="16">
        <f t="shared" si="92"/>
        <v>0</v>
      </c>
      <c r="Z525" s="16">
        <f t="shared" si="93"/>
        <v>0.23588580444219343</v>
      </c>
      <c r="AA525" s="16">
        <f t="shared" si="94"/>
        <v>0.21755921159942482</v>
      </c>
      <c r="AB525" s="16">
        <f t="shared" si="95"/>
        <v>0</v>
      </c>
      <c r="AC525" s="16">
        <f t="shared" si="96"/>
        <v>0.24190402124932631</v>
      </c>
      <c r="AD525" s="16">
        <f t="shared" si="97"/>
        <v>0</v>
      </c>
      <c r="AE525" s="16">
        <f t="shared" si="98"/>
        <v>0.33850793021434067</v>
      </c>
      <c r="AF525" s="16">
        <f t="shared" si="99"/>
        <v>0</v>
      </c>
      <c r="AG525" s="16">
        <f t="shared" si="100"/>
        <v>0.16562481876720456</v>
      </c>
      <c r="AH525" s="16">
        <f t="shared" si="101"/>
        <v>0</v>
      </c>
      <c r="AI525" s="16">
        <f t="shared" si="102"/>
        <v>1.8466720912087273</v>
      </c>
      <c r="AK525" s="16">
        <f t="shared" si="103"/>
        <v>0</v>
      </c>
      <c r="AL525" s="16">
        <f t="shared" si="104"/>
        <v>-0.3479223476335655</v>
      </c>
      <c r="AM525" s="16">
        <f t="shared" si="105"/>
        <v>-0.36290046630838724</v>
      </c>
      <c r="AN525" s="16">
        <f t="shared" si="106"/>
        <v>0</v>
      </c>
      <c r="AO525" s="16">
        <f t="shared" si="107"/>
        <v>-0.33666234635527625</v>
      </c>
      <c r="AP525" s="16">
        <f t="shared" si="108"/>
        <v>0</v>
      </c>
      <c r="AQ525" s="16">
        <f t="shared" si="109"/>
        <v>-0.10126742495319313</v>
      </c>
      <c r="AR525" s="16">
        <f t="shared" si="110"/>
        <v>0</v>
      </c>
      <c r="AS525" s="16">
        <f t="shared" si="111"/>
        <v>-0.49362592193001681</v>
      </c>
      <c r="AT525" s="16">
        <f t="shared" si="112"/>
        <v>0</v>
      </c>
      <c r="AU525" s="16">
        <f t="shared" si="113"/>
        <v>0.82226450890297842</v>
      </c>
    </row>
    <row r="526" spans="1:47" x14ac:dyDescent="0.3">
      <c r="A526">
        <v>11</v>
      </c>
      <c r="B526" t="s">
        <v>216</v>
      </c>
      <c r="C526" t="s">
        <v>213</v>
      </c>
      <c r="D526" t="s">
        <v>214</v>
      </c>
      <c r="F526" s="2">
        <v>0</v>
      </c>
      <c r="G526" s="2">
        <v>1</v>
      </c>
      <c r="H526" s="5">
        <v>0</v>
      </c>
      <c r="I526">
        <f t="shared" si="80"/>
        <v>0</v>
      </c>
      <c r="J526">
        <f t="shared" si="80"/>
        <v>1</v>
      </c>
      <c r="K526">
        <v>3</v>
      </c>
      <c r="L526">
        <v>0</v>
      </c>
      <c r="M526" s="16">
        <f t="shared" si="81"/>
        <v>0</v>
      </c>
      <c r="N526" s="16">
        <f t="shared" si="82"/>
        <v>-0.34606074332334325</v>
      </c>
      <c r="O526" s="16">
        <f t="shared" si="83"/>
        <v>-0.33717003731017936</v>
      </c>
      <c r="P526" s="16">
        <f t="shared" si="84"/>
        <v>0</v>
      </c>
      <c r="Q526" s="16">
        <f t="shared" si="85"/>
        <v>-0.85319171803274241</v>
      </c>
      <c r="R526" s="16">
        <f t="shared" si="86"/>
        <v>0</v>
      </c>
      <c r="S526" s="16">
        <f t="shared" si="87"/>
        <v>-0.6538143403266734</v>
      </c>
      <c r="T526" s="16">
        <f t="shared" si="88"/>
        <v>0</v>
      </c>
      <c r="U526" s="16">
        <f t="shared" si="89"/>
        <v>-0.15116492993786548</v>
      </c>
      <c r="V526" s="16">
        <f t="shared" si="90"/>
        <v>0</v>
      </c>
      <c r="W526" s="16">
        <f t="shared" si="91"/>
        <v>-0.87718501598248078</v>
      </c>
      <c r="Y526" s="16">
        <f t="shared" si="92"/>
        <v>0</v>
      </c>
      <c r="Z526" s="16">
        <f t="shared" si="93"/>
        <v>-0.36689441156154928</v>
      </c>
      <c r="AA526" s="16">
        <f t="shared" si="94"/>
        <v>-0.37091987804282828</v>
      </c>
      <c r="AB526" s="16">
        <f t="shared" si="95"/>
        <v>0</v>
      </c>
      <c r="AC526" s="16">
        <f t="shared" si="96"/>
        <v>-0.83348873988269578</v>
      </c>
      <c r="AD526" s="16">
        <f t="shared" si="97"/>
        <v>0</v>
      </c>
      <c r="AE526" s="16">
        <f t="shared" si="98"/>
        <v>-0.5499325748529017</v>
      </c>
      <c r="AF526" s="16">
        <f t="shared" si="99"/>
        <v>0</v>
      </c>
      <c r="AG526" s="16">
        <f t="shared" si="100"/>
        <v>0.1119509138731424</v>
      </c>
      <c r="AH526" s="16">
        <f t="shared" si="101"/>
        <v>0</v>
      </c>
      <c r="AI526" s="16">
        <f t="shared" si="102"/>
        <v>-0.6360087549415101</v>
      </c>
      <c r="AK526" s="16">
        <f t="shared" si="103"/>
        <v>0</v>
      </c>
      <c r="AL526" s="16">
        <f t="shared" si="104"/>
        <v>-0.78863930507251234</v>
      </c>
      <c r="AM526" s="16">
        <f t="shared" si="105"/>
        <v>-0.78703729150826662</v>
      </c>
      <c r="AN526" s="16">
        <f t="shared" si="106"/>
        <v>0</v>
      </c>
      <c r="AO526" s="16">
        <f t="shared" si="107"/>
        <v>-0.93611414377148805</v>
      </c>
      <c r="AP526" s="16">
        <f t="shared" si="108"/>
        <v>0</v>
      </c>
      <c r="AQ526" s="16">
        <f t="shared" si="109"/>
        <v>-0.85412019239953685</v>
      </c>
      <c r="AR526" s="16">
        <f t="shared" si="110"/>
        <v>0</v>
      </c>
      <c r="AS526" s="16">
        <f t="shared" si="111"/>
        <v>-0.51226671175993554</v>
      </c>
      <c r="AT526" s="16">
        <f t="shared" si="112"/>
        <v>0</v>
      </c>
      <c r="AU526" s="16">
        <f t="shared" si="113"/>
        <v>-0.7848775670355348</v>
      </c>
    </row>
    <row r="527" spans="1:47" x14ac:dyDescent="0.3">
      <c r="A527">
        <v>11</v>
      </c>
      <c r="B527" t="s">
        <v>217</v>
      </c>
      <c r="C527" t="s">
        <v>213</v>
      </c>
      <c r="D527" t="s">
        <v>214</v>
      </c>
      <c r="F527" s="2">
        <v>0</v>
      </c>
      <c r="G527" s="2">
        <v>0</v>
      </c>
      <c r="H527" s="5">
        <v>1</v>
      </c>
      <c r="I527">
        <f t="shared" si="80"/>
        <v>1</v>
      </c>
      <c r="J527">
        <f t="shared" si="80"/>
        <v>0</v>
      </c>
      <c r="K527">
        <v>3</v>
      </c>
      <c r="L527">
        <v>3</v>
      </c>
      <c r="M527" s="16">
        <f t="shared" si="81"/>
        <v>0</v>
      </c>
      <c r="N527" s="16">
        <f t="shared" si="82"/>
        <v>-1.9560321805594034E-2</v>
      </c>
      <c r="O527" s="16">
        <f t="shared" si="83"/>
        <v>-1.0746492246050839E-2</v>
      </c>
      <c r="P527" s="16">
        <f t="shared" si="84"/>
        <v>0</v>
      </c>
      <c r="Q527" s="16">
        <f t="shared" si="85"/>
        <v>-0.78051796746317559</v>
      </c>
      <c r="R527" s="16">
        <f t="shared" si="86"/>
        <v>0</v>
      </c>
      <c r="S527" s="16">
        <f t="shared" si="87"/>
        <v>-0.76343740212049072</v>
      </c>
      <c r="T527" s="16">
        <f t="shared" si="88"/>
        <v>0</v>
      </c>
      <c r="U527" s="16">
        <f t="shared" si="89"/>
        <v>-8.514690362960084E-2</v>
      </c>
      <c r="V527" s="16">
        <f t="shared" si="90"/>
        <v>0</v>
      </c>
      <c r="W527" s="16">
        <f t="shared" si="91"/>
        <v>-0.64784205527644656</v>
      </c>
      <c r="Y527" s="16">
        <f t="shared" si="92"/>
        <v>0</v>
      </c>
      <c r="Z527" s="16">
        <f t="shared" si="93"/>
        <v>-5.6557894280402463E-2</v>
      </c>
      <c r="AA527" s="16">
        <f t="shared" si="94"/>
        <v>-5.9297876598244682E-2</v>
      </c>
      <c r="AB527" s="16">
        <f t="shared" si="95"/>
        <v>0</v>
      </c>
      <c r="AC527" s="16">
        <f t="shared" si="96"/>
        <v>-0.46151269771014036</v>
      </c>
      <c r="AD527" s="16">
        <f t="shared" si="97"/>
        <v>0</v>
      </c>
      <c r="AE527" s="16">
        <f t="shared" si="98"/>
        <v>-0.58974166229863878</v>
      </c>
      <c r="AF527" s="16">
        <f t="shared" si="99"/>
        <v>0</v>
      </c>
      <c r="AG527" s="16">
        <f t="shared" si="100"/>
        <v>0.20198663208454651</v>
      </c>
      <c r="AH527" s="16">
        <f t="shared" si="101"/>
        <v>0</v>
      </c>
      <c r="AI527" s="16">
        <f t="shared" si="102"/>
        <v>-0.26626275831328222</v>
      </c>
      <c r="AK527" s="16">
        <f t="shared" si="103"/>
        <v>0</v>
      </c>
      <c r="AL527" s="16">
        <f t="shared" si="104"/>
        <v>-0.66832678960456837</v>
      </c>
      <c r="AM527" s="16">
        <f t="shared" si="105"/>
        <v>-0.66774156214209179</v>
      </c>
      <c r="AN527" s="16">
        <f t="shared" si="106"/>
        <v>0</v>
      </c>
      <c r="AO527" s="16">
        <f t="shared" si="107"/>
        <v>-0.77883510959588986</v>
      </c>
      <c r="AP527" s="16">
        <f t="shared" si="108"/>
        <v>0</v>
      </c>
      <c r="AQ527" s="16">
        <f t="shared" si="109"/>
        <v>-0.85444105225802558</v>
      </c>
      <c r="AR527" s="16">
        <f t="shared" si="110"/>
        <v>0</v>
      </c>
      <c r="AS527" s="16">
        <f t="shared" si="111"/>
        <v>-0.50725988593595051</v>
      </c>
      <c r="AT527" s="16">
        <f t="shared" si="112"/>
        <v>0</v>
      </c>
      <c r="AU527" s="16">
        <f t="shared" si="113"/>
        <v>-0.60605473579889879</v>
      </c>
    </row>
    <row r="528" spans="1:47" x14ac:dyDescent="0.3">
      <c r="A528">
        <v>11</v>
      </c>
      <c r="B528" t="s">
        <v>218</v>
      </c>
      <c r="C528" t="s">
        <v>213</v>
      </c>
      <c r="D528" t="s">
        <v>214</v>
      </c>
      <c r="F528" s="2">
        <v>0</v>
      </c>
      <c r="G528" s="2">
        <v>1</v>
      </c>
      <c r="H528" s="5">
        <v>1</v>
      </c>
      <c r="I528">
        <f t="shared" si="80"/>
        <v>1</v>
      </c>
      <c r="J528">
        <f t="shared" si="80"/>
        <v>0</v>
      </c>
      <c r="K528">
        <v>3</v>
      </c>
      <c r="L528">
        <v>3</v>
      </c>
      <c r="M528" s="16">
        <f t="shared" si="81"/>
        <v>0</v>
      </c>
      <c r="N528" s="16">
        <f t="shared" si="82"/>
        <v>-0.18474075866838355</v>
      </c>
      <c r="O528" s="16">
        <f t="shared" si="83"/>
        <v>-0.17775573896600577</v>
      </c>
      <c r="P528" s="16">
        <f t="shared" si="84"/>
        <v>0</v>
      </c>
      <c r="Q528" s="16">
        <f t="shared" si="85"/>
        <v>-0.91944427309190024</v>
      </c>
      <c r="R528" s="16">
        <f t="shared" si="86"/>
        <v>0</v>
      </c>
      <c r="S528" s="16">
        <f t="shared" si="87"/>
        <v>-0.78564186838748473</v>
      </c>
      <c r="T528" s="16">
        <f t="shared" si="88"/>
        <v>0</v>
      </c>
      <c r="U528" s="16">
        <f t="shared" si="89"/>
        <v>-0.11402873271921345</v>
      </c>
      <c r="V528" s="16">
        <f t="shared" si="90"/>
        <v>0</v>
      </c>
      <c r="W528" s="16">
        <f t="shared" si="91"/>
        <v>-0.79583059072390849</v>
      </c>
      <c r="Y528" s="16">
        <f t="shared" si="92"/>
        <v>0</v>
      </c>
      <c r="Z528" s="16">
        <f t="shared" si="93"/>
        <v>-0.21949409666935271</v>
      </c>
      <c r="AA528" s="16">
        <f t="shared" si="94"/>
        <v>-0.22967916032326718</v>
      </c>
      <c r="AB528" s="16">
        <f t="shared" si="95"/>
        <v>0</v>
      </c>
      <c r="AC528" s="16">
        <f t="shared" si="96"/>
        <v>-0.77257321423515324</v>
      </c>
      <c r="AD528" s="16">
        <f t="shared" si="97"/>
        <v>0</v>
      </c>
      <c r="AE528" s="16">
        <f t="shared" si="98"/>
        <v>-0.68689401330419009</v>
      </c>
      <c r="AF528" s="16">
        <f t="shared" si="99"/>
        <v>0</v>
      </c>
      <c r="AG528" s="16">
        <f t="shared" si="100"/>
        <v>0.11680054419616323</v>
      </c>
      <c r="AH528" s="16">
        <f t="shared" si="101"/>
        <v>0</v>
      </c>
      <c r="AI528" s="16">
        <f t="shared" si="102"/>
        <v>-0.50364339231908406</v>
      </c>
      <c r="AK528" s="16">
        <f t="shared" si="103"/>
        <v>0</v>
      </c>
      <c r="AL528" s="16">
        <f t="shared" si="104"/>
        <v>-0.70634476662822809</v>
      </c>
      <c r="AM528" s="16">
        <f t="shared" si="105"/>
        <v>-0.70915993883310147</v>
      </c>
      <c r="AN528" s="16">
        <f t="shared" si="106"/>
        <v>0</v>
      </c>
      <c r="AO528" s="16">
        <f t="shared" si="107"/>
        <v>-0.906749212424661</v>
      </c>
      <c r="AP528" s="16">
        <f t="shared" si="108"/>
        <v>0</v>
      </c>
      <c r="AQ528" s="16">
        <f t="shared" si="109"/>
        <v>-0.8846362345675195</v>
      </c>
      <c r="AR528" s="16">
        <f t="shared" si="110"/>
        <v>0</v>
      </c>
      <c r="AS528" s="16">
        <f t="shared" si="111"/>
        <v>-0.53826782207954549</v>
      </c>
      <c r="AT528" s="16">
        <f t="shared" si="112"/>
        <v>0</v>
      </c>
      <c r="AU528" s="16">
        <f t="shared" si="113"/>
        <v>-0.72956756203426787</v>
      </c>
    </row>
    <row r="529" spans="1:47" x14ac:dyDescent="0.3">
      <c r="A529">
        <v>11</v>
      </c>
      <c r="B529" t="s">
        <v>219</v>
      </c>
      <c r="C529" t="s">
        <v>213</v>
      </c>
      <c r="D529" t="s">
        <v>214</v>
      </c>
      <c r="F529" s="2">
        <v>0</v>
      </c>
      <c r="G529" s="2">
        <v>0</v>
      </c>
      <c r="H529" s="5">
        <v>0</v>
      </c>
      <c r="I529">
        <f t="shared" ref="I529:J543" si="114">I148</f>
        <v>0</v>
      </c>
      <c r="J529">
        <f t="shared" si="114"/>
        <v>1</v>
      </c>
      <c r="K529">
        <v>3</v>
      </c>
      <c r="L529">
        <v>0</v>
      </c>
      <c r="M529" s="16">
        <f t="shared" si="81"/>
        <v>0</v>
      </c>
      <c r="N529" s="16">
        <f t="shared" si="82"/>
        <v>-2.4140724327926421E-2</v>
      </c>
      <c r="O529" s="16">
        <f t="shared" si="83"/>
        <v>-1.7821722730791394E-2</v>
      </c>
      <c r="P529" s="16">
        <f t="shared" si="84"/>
        <v>0</v>
      </c>
      <c r="Q529" s="16">
        <f t="shared" si="85"/>
        <v>-0.80548614656838768</v>
      </c>
      <c r="R529" s="16">
        <f t="shared" si="86"/>
        <v>0</v>
      </c>
      <c r="S529" s="16">
        <f t="shared" si="87"/>
        <v>-0.68938126918300602</v>
      </c>
      <c r="T529" s="16">
        <f t="shared" si="88"/>
        <v>0</v>
      </c>
      <c r="U529" s="16">
        <f t="shared" si="89"/>
        <v>-0.13074735811811708</v>
      </c>
      <c r="V529" s="16">
        <f t="shared" si="90"/>
        <v>0</v>
      </c>
      <c r="W529" s="16">
        <f t="shared" si="91"/>
        <v>-0.81959228545102158</v>
      </c>
      <c r="Y529" s="16">
        <f t="shared" si="92"/>
        <v>0</v>
      </c>
      <c r="Z529" s="16">
        <f t="shared" si="93"/>
        <v>-5.3541084318622353E-2</v>
      </c>
      <c r="AA529" s="16">
        <f t="shared" si="94"/>
        <v>-5.9592012743865427E-2</v>
      </c>
      <c r="AB529" s="16">
        <f t="shared" si="95"/>
        <v>0</v>
      </c>
      <c r="AC529" s="16">
        <f t="shared" si="96"/>
        <v>-0.68104176093570146</v>
      </c>
      <c r="AD529" s="16">
        <f t="shared" si="97"/>
        <v>0</v>
      </c>
      <c r="AE529" s="16">
        <f t="shared" si="98"/>
        <v>-0.55223618441864286</v>
      </c>
      <c r="AF529" s="16">
        <f t="shared" si="99"/>
        <v>0</v>
      </c>
      <c r="AG529" s="16">
        <f t="shared" si="100"/>
        <v>0.19835621605966589</v>
      </c>
      <c r="AH529" s="16">
        <f t="shared" si="101"/>
        <v>0</v>
      </c>
      <c r="AI529" s="16">
        <f t="shared" si="102"/>
        <v>-0.39774731167468336</v>
      </c>
      <c r="AK529" s="16">
        <f t="shared" si="103"/>
        <v>0</v>
      </c>
      <c r="AL529" s="16">
        <f t="shared" si="104"/>
        <v>-0.64137679232260703</v>
      </c>
      <c r="AM529" s="16">
        <f t="shared" si="105"/>
        <v>-0.63964990623852591</v>
      </c>
      <c r="AN529" s="16">
        <f t="shared" si="106"/>
        <v>0</v>
      </c>
      <c r="AO529" s="16">
        <f t="shared" si="107"/>
        <v>-0.87147169824910808</v>
      </c>
      <c r="AP529" s="16">
        <f t="shared" si="108"/>
        <v>0</v>
      </c>
      <c r="AQ529" s="16">
        <f t="shared" si="109"/>
        <v>-0.78827504268263016</v>
      </c>
      <c r="AR529" s="16">
        <f t="shared" si="110"/>
        <v>0</v>
      </c>
      <c r="AS529" s="16">
        <f t="shared" si="111"/>
        <v>-0.48382135363969447</v>
      </c>
      <c r="AT529" s="16">
        <f t="shared" si="112"/>
        <v>0</v>
      </c>
      <c r="AU529" s="16">
        <f t="shared" si="113"/>
        <v>-0.67146855007702699</v>
      </c>
    </row>
    <row r="530" spans="1:47" x14ac:dyDescent="0.3">
      <c r="A530">
        <v>11</v>
      </c>
      <c r="B530" t="s">
        <v>220</v>
      </c>
      <c r="C530" t="s">
        <v>213</v>
      </c>
      <c r="D530" t="s">
        <v>214</v>
      </c>
      <c r="F530" s="2">
        <v>0</v>
      </c>
      <c r="G530" s="2">
        <v>0</v>
      </c>
      <c r="H530" s="5">
        <v>0</v>
      </c>
      <c r="I530">
        <f t="shared" si="114"/>
        <v>1</v>
      </c>
      <c r="J530">
        <f t="shared" si="114"/>
        <v>0</v>
      </c>
      <c r="K530">
        <v>3</v>
      </c>
      <c r="L530">
        <v>0</v>
      </c>
      <c r="M530" s="16">
        <f t="shared" si="81"/>
        <v>0</v>
      </c>
      <c r="N530" s="16">
        <f t="shared" si="82"/>
        <v>0.38137929963144646</v>
      </c>
      <c r="O530" s="16">
        <f t="shared" si="83"/>
        <v>0.38395412690830427</v>
      </c>
      <c r="P530" s="16">
        <f t="shared" si="84"/>
        <v>0</v>
      </c>
      <c r="Q530" s="16">
        <f t="shared" si="85"/>
        <v>8.9858555518791544E-2</v>
      </c>
      <c r="R530" s="16">
        <f t="shared" si="86"/>
        <v>0</v>
      </c>
      <c r="S530" s="16">
        <f t="shared" si="87"/>
        <v>45.95549399815328</v>
      </c>
      <c r="T530" s="16">
        <f t="shared" si="88"/>
        <v>0</v>
      </c>
      <c r="U530" s="16">
        <f t="shared" si="89"/>
        <v>-0.17269515355989631</v>
      </c>
      <c r="V530" s="16">
        <f t="shared" si="90"/>
        <v>0</v>
      </c>
      <c r="W530" s="16">
        <f t="shared" si="91"/>
        <v>8.2660003612499242</v>
      </c>
      <c r="Y530" s="16">
        <f t="shared" si="92"/>
        <v>0</v>
      </c>
      <c r="Z530" s="16">
        <f t="shared" si="93"/>
        <v>0.96337610459820533</v>
      </c>
      <c r="AA530" s="16">
        <f t="shared" si="94"/>
        <v>0.95256439523204905</v>
      </c>
      <c r="AB530" s="16">
        <f t="shared" si="95"/>
        <v>0</v>
      </c>
      <c r="AC530" s="16">
        <f t="shared" si="96"/>
        <v>0.75747961773158368</v>
      </c>
      <c r="AD530" s="16">
        <f t="shared" si="97"/>
        <v>0</v>
      </c>
      <c r="AE530" s="16">
        <f t="shared" si="98"/>
        <v>4.1764530474294919</v>
      </c>
      <c r="AF530" s="16">
        <f t="shared" si="99"/>
        <v>0</v>
      </c>
      <c r="AG530" s="16">
        <f t="shared" si="100"/>
        <v>6.989430435004472E-2</v>
      </c>
      <c r="AH530" s="16">
        <f t="shared" si="101"/>
        <v>0</v>
      </c>
      <c r="AI530" s="16">
        <f t="shared" si="102"/>
        <v>16.255606480146593</v>
      </c>
      <c r="AK530" s="16">
        <f t="shared" si="103"/>
        <v>0</v>
      </c>
      <c r="AL530" s="16">
        <f t="shared" si="104"/>
        <v>0.10570619626967168</v>
      </c>
      <c r="AM530" s="16">
        <f t="shared" si="105"/>
        <v>0.10164053007941946</v>
      </c>
      <c r="AN530" s="16">
        <f t="shared" si="106"/>
        <v>0</v>
      </c>
      <c r="AO530" s="16">
        <f t="shared" si="107"/>
        <v>-6.2334247833924295E-3</v>
      </c>
      <c r="AP530" s="16">
        <f t="shared" si="108"/>
        <v>0</v>
      </c>
      <c r="AQ530" s="16">
        <f t="shared" si="109"/>
        <v>2.8869518589019689</v>
      </c>
      <c r="AR530" s="16">
        <f t="shared" si="110"/>
        <v>0</v>
      </c>
      <c r="AS530" s="16">
        <f t="shared" si="111"/>
        <v>-0.53314997742424064</v>
      </c>
      <c r="AT530" s="16">
        <f t="shared" si="112"/>
        <v>0</v>
      </c>
      <c r="AU530" s="16">
        <f t="shared" si="113"/>
        <v>12.530420994895467</v>
      </c>
    </row>
    <row r="531" spans="1:47" x14ac:dyDescent="0.3">
      <c r="A531">
        <v>11</v>
      </c>
      <c r="B531" t="s">
        <v>221</v>
      </c>
      <c r="C531" t="s">
        <v>213</v>
      </c>
      <c r="D531" t="s">
        <v>214</v>
      </c>
      <c r="F531" s="2">
        <v>0</v>
      </c>
      <c r="G531" s="2">
        <v>1</v>
      </c>
      <c r="H531" s="5">
        <v>0</v>
      </c>
      <c r="I531">
        <f t="shared" si="114"/>
        <v>1</v>
      </c>
      <c r="J531">
        <f t="shared" si="114"/>
        <v>0</v>
      </c>
      <c r="K531">
        <v>3</v>
      </c>
      <c r="L531">
        <v>0</v>
      </c>
      <c r="M531" s="16">
        <f t="shared" si="81"/>
        <v>0</v>
      </c>
      <c r="N531" s="16">
        <f t="shared" si="82"/>
        <v>-0.11173615809049153</v>
      </c>
      <c r="O531" s="16">
        <f t="shared" si="83"/>
        <v>-0.10419574630849111</v>
      </c>
      <c r="P531" s="16">
        <f t="shared" si="84"/>
        <v>0</v>
      </c>
      <c r="Q531" s="16">
        <f t="shared" si="85"/>
        <v>-0.90351941693459847</v>
      </c>
      <c r="R531" s="16">
        <f t="shared" si="86"/>
        <v>0</v>
      </c>
      <c r="S531" s="16">
        <f t="shared" si="87"/>
        <v>-0.58354108423464779</v>
      </c>
      <c r="T531" s="16">
        <f t="shared" si="88"/>
        <v>0</v>
      </c>
      <c r="U531" s="16">
        <f t="shared" si="89"/>
        <v>-9.4956063923495745E-2</v>
      </c>
      <c r="V531" s="16">
        <f t="shared" si="90"/>
        <v>0</v>
      </c>
      <c r="W531" s="16">
        <f t="shared" si="91"/>
        <v>-0.89748214315112906</v>
      </c>
      <c r="Y531" s="16">
        <f t="shared" si="92"/>
        <v>0</v>
      </c>
      <c r="Z531" s="16">
        <f t="shared" si="93"/>
        <v>-0.11970763555518756</v>
      </c>
      <c r="AA531" s="16">
        <f t="shared" si="94"/>
        <v>-0.12584454030297448</v>
      </c>
      <c r="AB531" s="16">
        <f t="shared" si="95"/>
        <v>0</v>
      </c>
      <c r="AC531" s="16">
        <f t="shared" si="96"/>
        <v>-0.82302875935074404</v>
      </c>
      <c r="AD531" s="16">
        <f t="shared" si="97"/>
        <v>0</v>
      </c>
      <c r="AE531" s="16">
        <f t="shared" si="98"/>
        <v>-0.39718767066928512</v>
      </c>
      <c r="AF531" s="16">
        <f t="shared" si="99"/>
        <v>0</v>
      </c>
      <c r="AG531" s="16">
        <f t="shared" si="100"/>
        <v>0.18017197704727711</v>
      </c>
      <c r="AH531" s="16">
        <f t="shared" si="101"/>
        <v>0</v>
      </c>
      <c r="AI531" s="16">
        <f t="shared" si="102"/>
        <v>-0.51596936525502712</v>
      </c>
      <c r="AK531" s="16">
        <f t="shared" si="103"/>
        <v>0</v>
      </c>
      <c r="AL531" s="16">
        <f t="shared" si="104"/>
        <v>-0.63713019709365737</v>
      </c>
      <c r="AM531" s="16">
        <f t="shared" si="105"/>
        <v>-0.64021746807933022</v>
      </c>
      <c r="AN531" s="16">
        <f t="shared" si="106"/>
        <v>0</v>
      </c>
      <c r="AO531" s="16">
        <f t="shared" si="107"/>
        <v>-0.93607629556409178</v>
      </c>
      <c r="AP531" s="16">
        <f t="shared" si="108"/>
        <v>0</v>
      </c>
      <c r="AQ531" s="16">
        <f t="shared" si="109"/>
        <v>-0.74122478787694435</v>
      </c>
      <c r="AR531" s="16">
        <f t="shared" si="110"/>
        <v>0</v>
      </c>
      <c r="AS531" s="16">
        <f t="shared" si="111"/>
        <v>-0.51823132256421944</v>
      </c>
      <c r="AT531" s="16">
        <f t="shared" si="112"/>
        <v>0</v>
      </c>
      <c r="AU531" s="16">
        <f t="shared" si="113"/>
        <v>-0.74636838706669661</v>
      </c>
    </row>
    <row r="532" spans="1:47" x14ac:dyDescent="0.3">
      <c r="A532">
        <v>12</v>
      </c>
      <c r="B532" t="s">
        <v>222</v>
      </c>
      <c r="C532" t="s">
        <v>223</v>
      </c>
      <c r="D532" t="s">
        <v>224</v>
      </c>
      <c r="F532" s="2">
        <v>0</v>
      </c>
      <c r="G532" s="2">
        <v>0</v>
      </c>
      <c r="H532" s="5">
        <v>1</v>
      </c>
      <c r="I532">
        <f t="shared" si="114"/>
        <v>0</v>
      </c>
      <c r="J532">
        <f t="shared" si="114"/>
        <v>1</v>
      </c>
      <c r="K532">
        <v>2</v>
      </c>
      <c r="L532">
        <v>2</v>
      </c>
      <c r="M532" s="16">
        <f t="shared" si="81"/>
        <v>0</v>
      </c>
      <c r="N532" s="16">
        <f t="shared" si="82"/>
        <v>-0.41821337293904914</v>
      </c>
      <c r="O532" s="16">
        <f t="shared" si="83"/>
        <v>-0.41734647133226443</v>
      </c>
      <c r="P532" s="16">
        <f t="shared" si="84"/>
        <v>0</v>
      </c>
      <c r="Q532" s="16">
        <f t="shared" si="85"/>
        <v>-0.70396367853586261</v>
      </c>
      <c r="R532" s="16">
        <f t="shared" si="86"/>
        <v>0</v>
      </c>
      <c r="S532" s="16">
        <f t="shared" si="87"/>
        <v>-0.72433284074872972</v>
      </c>
      <c r="T532" s="16">
        <f t="shared" si="88"/>
        <v>0</v>
      </c>
      <c r="U532" s="16">
        <f t="shared" si="89"/>
        <v>-0.21687503829519014</v>
      </c>
      <c r="V532" s="16">
        <f t="shared" si="90"/>
        <v>0</v>
      </c>
      <c r="W532" s="16">
        <f t="shared" si="91"/>
        <v>-0.62811786237656264</v>
      </c>
      <c r="Y532" s="16">
        <f t="shared" si="92"/>
        <v>0</v>
      </c>
      <c r="Z532" s="16">
        <f t="shared" si="93"/>
        <v>-0.23415054019728612</v>
      </c>
      <c r="AA532" s="16">
        <f t="shared" si="94"/>
        <v>-0.23912180171358127</v>
      </c>
      <c r="AB532" s="16">
        <f t="shared" si="95"/>
        <v>0</v>
      </c>
      <c r="AC532" s="16">
        <f t="shared" si="96"/>
        <v>-0.46699573654555943</v>
      </c>
      <c r="AD532" s="16">
        <f t="shared" si="97"/>
        <v>0</v>
      </c>
      <c r="AE532" s="16">
        <f t="shared" si="98"/>
        <v>-0.54313407204382902</v>
      </c>
      <c r="AF532" s="16">
        <f t="shared" si="99"/>
        <v>0</v>
      </c>
      <c r="AG532" s="16">
        <f t="shared" si="100"/>
        <v>0.49748821078874128</v>
      </c>
      <c r="AH532" s="16">
        <f t="shared" si="101"/>
        <v>0</v>
      </c>
      <c r="AI532" s="16">
        <f t="shared" si="102"/>
        <v>-0.34103909924258474</v>
      </c>
      <c r="AK532" s="16">
        <f t="shared" si="103"/>
        <v>0</v>
      </c>
      <c r="AL532" s="16">
        <f t="shared" si="104"/>
        <v>-0.70436013824927779</v>
      </c>
      <c r="AM532" s="16">
        <f t="shared" si="105"/>
        <v>-0.70648090469176639</v>
      </c>
      <c r="AN532" s="16">
        <f t="shared" si="106"/>
        <v>0</v>
      </c>
      <c r="AO532" s="16">
        <f t="shared" si="107"/>
        <v>-0.76175019712654712</v>
      </c>
      <c r="AP532" s="16">
        <f t="shared" si="108"/>
        <v>0</v>
      </c>
      <c r="AQ532" s="16">
        <f t="shared" si="109"/>
        <v>-0.83647022719445741</v>
      </c>
      <c r="AR532" s="16">
        <f t="shared" si="110"/>
        <v>0</v>
      </c>
      <c r="AS532" s="16">
        <f t="shared" si="111"/>
        <v>8.3376405189576508E-2</v>
      </c>
      <c r="AT532" s="16">
        <f t="shared" si="112"/>
        <v>0</v>
      </c>
      <c r="AU532" s="16">
        <f t="shared" si="113"/>
        <v>-0.731112391796922</v>
      </c>
    </row>
    <row r="533" spans="1:47" x14ac:dyDescent="0.3">
      <c r="A533">
        <v>12</v>
      </c>
      <c r="B533" t="s">
        <v>225</v>
      </c>
      <c r="C533" t="s">
        <v>223</v>
      </c>
      <c r="D533" t="s">
        <v>224</v>
      </c>
      <c r="F533" s="2">
        <v>0</v>
      </c>
      <c r="G533" s="2">
        <v>1</v>
      </c>
      <c r="H533" s="5">
        <v>0</v>
      </c>
      <c r="I533">
        <f t="shared" si="114"/>
        <v>1</v>
      </c>
      <c r="J533">
        <f t="shared" si="114"/>
        <v>0</v>
      </c>
      <c r="K533">
        <v>2</v>
      </c>
      <c r="L533">
        <v>0</v>
      </c>
      <c r="M533" s="16">
        <f t="shared" si="81"/>
        <v>0</v>
      </c>
      <c r="N533" s="16">
        <f t="shared" si="82"/>
        <v>1.0558923877696186E-2</v>
      </c>
      <c r="O533" s="16">
        <f t="shared" si="83"/>
        <v>1.0621538699290389E-2</v>
      </c>
      <c r="P533" s="16">
        <f t="shared" si="84"/>
        <v>0</v>
      </c>
      <c r="Q533" s="16">
        <f t="shared" si="85"/>
        <v>4.5732693075648711E-4</v>
      </c>
      <c r="R533" s="16">
        <f t="shared" si="86"/>
        <v>0</v>
      </c>
      <c r="S533" s="16">
        <f t="shared" si="87"/>
        <v>11.883333333333333</v>
      </c>
      <c r="T533" s="16">
        <f t="shared" si="88"/>
        <v>0</v>
      </c>
      <c r="U533" s="16">
        <f t="shared" si="89"/>
        <v>-0.22380784706785328</v>
      </c>
      <c r="V533" s="16">
        <f t="shared" si="90"/>
        <v>0</v>
      </c>
      <c r="W533" s="16">
        <f t="shared" si="91"/>
        <v>7.2229857181352726</v>
      </c>
      <c r="Y533" s="16">
        <f t="shared" si="92"/>
        <v>0</v>
      </c>
      <c r="Z533" s="16">
        <f t="shared" si="93"/>
        <v>1.2514040569703149</v>
      </c>
      <c r="AA533" s="16">
        <f t="shared" si="94"/>
        <v>1.2460102663628099</v>
      </c>
      <c r="AB533" s="16">
        <f t="shared" si="95"/>
        <v>0</v>
      </c>
      <c r="AC533" s="16">
        <f t="shared" si="96"/>
        <v>1.0110799144486182</v>
      </c>
      <c r="AD533" s="16">
        <f t="shared" si="97"/>
        <v>0</v>
      </c>
      <c r="AE533" s="16">
        <f t="shared" si="98"/>
        <v>3.4609377941437121</v>
      </c>
      <c r="AF533" s="16">
        <f t="shared" si="99"/>
        <v>0</v>
      </c>
      <c r="AG533" s="16">
        <f t="shared" si="100"/>
        <v>0.47164724715214817</v>
      </c>
      <c r="AH533" s="16">
        <f t="shared" si="101"/>
        <v>0</v>
      </c>
      <c r="AI533" s="16">
        <f t="shared" si="102"/>
        <v>59.760032444892843</v>
      </c>
      <c r="AK533" s="16">
        <f t="shared" si="103"/>
        <v>0</v>
      </c>
      <c r="AL533" s="16">
        <f t="shared" si="104"/>
        <v>0.42763369708943111</v>
      </c>
      <c r="AM533" s="16">
        <f t="shared" si="105"/>
        <v>0.42122650652525934</v>
      </c>
      <c r="AN533" s="16">
        <f t="shared" si="106"/>
        <v>0</v>
      </c>
      <c r="AO533" s="16">
        <f t="shared" si="107"/>
        <v>0.2221456170473225</v>
      </c>
      <c r="AP533" s="16">
        <f t="shared" si="108"/>
        <v>0</v>
      </c>
      <c r="AQ533" s="16">
        <f t="shared" si="109"/>
        <v>2.7413839052297102</v>
      </c>
      <c r="AR533" s="16">
        <f t="shared" si="110"/>
        <v>0</v>
      </c>
      <c r="AS533" s="16">
        <f t="shared" si="111"/>
        <v>5.9688238305596789E-2</v>
      </c>
      <c r="AT533" s="16">
        <f t="shared" si="112"/>
        <v>0</v>
      </c>
      <c r="AU533" s="16">
        <f t="shared" si="113"/>
        <v>56.809168366271187</v>
      </c>
    </row>
    <row r="534" spans="1:47" x14ac:dyDescent="0.3">
      <c r="A534">
        <v>12</v>
      </c>
      <c r="B534" t="s">
        <v>226</v>
      </c>
      <c r="C534" t="s">
        <v>223</v>
      </c>
      <c r="D534" t="s">
        <v>224</v>
      </c>
      <c r="F534" s="2">
        <v>0</v>
      </c>
      <c r="G534" s="2">
        <v>1</v>
      </c>
      <c r="H534" s="5">
        <v>0</v>
      </c>
      <c r="I534">
        <f t="shared" si="114"/>
        <v>1</v>
      </c>
      <c r="J534">
        <f t="shared" si="114"/>
        <v>0</v>
      </c>
      <c r="K534">
        <v>2</v>
      </c>
      <c r="L534">
        <v>0</v>
      </c>
      <c r="M534" s="16">
        <f t="shared" si="81"/>
        <v>0</v>
      </c>
      <c r="N534" s="16">
        <f t="shared" si="82"/>
        <v>3.9508294531694473E-2</v>
      </c>
      <c r="O534" s="16">
        <f t="shared" si="83"/>
        <v>3.9638789613516877E-2</v>
      </c>
      <c r="P534" s="16">
        <f t="shared" si="84"/>
        <v>0</v>
      </c>
      <c r="Q534" s="16">
        <f t="shared" si="85"/>
        <v>3.0408075777363353E-3</v>
      </c>
      <c r="R534" s="16">
        <f t="shared" si="86"/>
        <v>0</v>
      </c>
      <c r="S534" s="16">
        <f t="shared" si="87"/>
        <v>1.9446606139213141</v>
      </c>
      <c r="T534" s="16">
        <f t="shared" si="88"/>
        <v>0</v>
      </c>
      <c r="U534" s="16">
        <f t="shared" si="89"/>
        <v>-0.2238490296216937</v>
      </c>
      <c r="V534" s="16">
        <f t="shared" si="90"/>
        <v>0</v>
      </c>
      <c r="W534" s="16">
        <f t="shared" si="91"/>
        <v>2.573608771030206</v>
      </c>
      <c r="Y534" s="16">
        <f t="shared" si="92"/>
        <v>0</v>
      </c>
      <c r="Z534" s="16">
        <f t="shared" si="93"/>
        <v>1.1624233868927427</v>
      </c>
      <c r="AA534" s="16">
        <f t="shared" si="94"/>
        <v>1.1683990060235461</v>
      </c>
      <c r="AB534" s="16">
        <f t="shared" si="95"/>
        <v>0</v>
      </c>
      <c r="AC534" s="16">
        <f t="shared" si="96"/>
        <v>0.94318971971369647</v>
      </c>
      <c r="AD534" s="16">
        <f t="shared" si="97"/>
        <v>0</v>
      </c>
      <c r="AE534" s="16">
        <f t="shared" si="98"/>
        <v>3.2980355741660858</v>
      </c>
      <c r="AF534" s="16">
        <f t="shared" si="99"/>
        <v>0</v>
      </c>
      <c r="AG534" s="16">
        <f t="shared" si="100"/>
        <v>0.49455960877977106</v>
      </c>
      <c r="AH534" s="16">
        <f t="shared" si="101"/>
        <v>0</v>
      </c>
      <c r="AI534" s="16">
        <f t="shared" si="102"/>
        <v>19.030877801380793</v>
      </c>
      <c r="AK534" s="16">
        <f t="shared" si="103"/>
        <v>0</v>
      </c>
      <c r="AL534" s="16">
        <f t="shared" si="104"/>
        <v>0.35643739428863042</v>
      </c>
      <c r="AM534" s="16">
        <f t="shared" si="105"/>
        <v>0.3610180482848353</v>
      </c>
      <c r="AN534" s="16">
        <f t="shared" si="106"/>
        <v>0</v>
      </c>
      <c r="AO534" s="16">
        <f t="shared" si="107"/>
        <v>0.1618658766535461</v>
      </c>
      <c r="AP534" s="16">
        <f t="shared" si="108"/>
        <v>0</v>
      </c>
      <c r="AQ534" s="16">
        <f t="shared" si="109"/>
        <v>2.5925197545987655</v>
      </c>
      <c r="AR534" s="16">
        <f t="shared" si="110"/>
        <v>0</v>
      </c>
      <c r="AS534" s="16">
        <f t="shared" si="111"/>
        <v>8.7786630757133305E-2</v>
      </c>
      <c r="AT534" s="16">
        <f t="shared" si="112"/>
        <v>0</v>
      </c>
      <c r="AU534" s="16">
        <f t="shared" si="113"/>
        <v>17.279652593853367</v>
      </c>
    </row>
    <row r="535" spans="1:47" x14ac:dyDescent="0.3">
      <c r="A535">
        <v>12</v>
      </c>
      <c r="B535" t="s">
        <v>227</v>
      </c>
      <c r="C535" t="s">
        <v>223</v>
      </c>
      <c r="D535" t="s">
        <v>224</v>
      </c>
      <c r="F535" s="2">
        <v>0</v>
      </c>
      <c r="G535" s="2">
        <v>0</v>
      </c>
      <c r="H535" s="5">
        <v>1</v>
      </c>
      <c r="I535">
        <f t="shared" si="114"/>
        <v>0</v>
      </c>
      <c r="J535">
        <f t="shared" si="114"/>
        <v>1</v>
      </c>
      <c r="K535">
        <v>2</v>
      </c>
      <c r="L535">
        <v>2</v>
      </c>
      <c r="M535" s="16">
        <f t="shared" si="81"/>
        <v>0</v>
      </c>
      <c r="N535" s="16">
        <f t="shared" si="82"/>
        <v>-0.40269725393501399</v>
      </c>
      <c r="O535" s="16">
        <f t="shared" si="83"/>
        <v>-0.40128187736754972</v>
      </c>
      <c r="P535" s="16">
        <f t="shared" si="84"/>
        <v>0</v>
      </c>
      <c r="Q535" s="16">
        <f t="shared" si="85"/>
        <v>-0.78633101077431933</v>
      </c>
      <c r="R535" s="16">
        <f t="shared" si="86"/>
        <v>0</v>
      </c>
      <c r="S535" s="16">
        <f t="shared" si="87"/>
        <v>-0.65015084071737328</v>
      </c>
      <c r="T535" s="16">
        <f t="shared" si="88"/>
        <v>0</v>
      </c>
      <c r="U535" s="16">
        <f t="shared" si="89"/>
        <v>-0.21752208668071499</v>
      </c>
      <c r="V535" s="16">
        <f t="shared" si="90"/>
        <v>0</v>
      </c>
      <c r="W535" s="16">
        <f t="shared" si="91"/>
        <v>-0.59552965349633247</v>
      </c>
      <c r="Y535" s="16">
        <f t="shared" si="92"/>
        <v>0</v>
      </c>
      <c r="Z535" s="16">
        <f t="shared" si="93"/>
        <v>-0.22546358878192813</v>
      </c>
      <c r="AA535" s="16">
        <f t="shared" si="94"/>
        <v>-0.22637485510660874</v>
      </c>
      <c r="AB535" s="16">
        <f t="shared" si="95"/>
        <v>0</v>
      </c>
      <c r="AC535" s="16">
        <f t="shared" si="96"/>
        <v>-0.64358768878161154</v>
      </c>
      <c r="AD535" s="16">
        <f t="shared" si="97"/>
        <v>0</v>
      </c>
      <c r="AE535" s="16">
        <f t="shared" si="98"/>
        <v>-0.47048401308139598</v>
      </c>
      <c r="AF535" s="16">
        <f t="shared" si="99"/>
        <v>0</v>
      </c>
      <c r="AG535" s="16">
        <f t="shared" si="100"/>
        <v>0.51132180126189253</v>
      </c>
      <c r="AH535" s="16">
        <f t="shared" si="101"/>
        <v>0</v>
      </c>
      <c r="AI535" s="16">
        <f t="shared" si="102"/>
        <v>-0.39550610260540298</v>
      </c>
      <c r="AK535" s="16">
        <f t="shared" si="103"/>
        <v>0</v>
      </c>
      <c r="AL535" s="16">
        <f t="shared" si="104"/>
        <v>-0.71020056984097213</v>
      </c>
      <c r="AM535" s="16">
        <f t="shared" si="105"/>
        <v>-0.70955487607211298</v>
      </c>
      <c r="AN535" s="16">
        <f t="shared" si="106"/>
        <v>0</v>
      </c>
      <c r="AO535" s="16">
        <f t="shared" si="107"/>
        <v>-0.85380835375443542</v>
      </c>
      <c r="AP535" s="16">
        <f t="shared" si="108"/>
        <v>0</v>
      </c>
      <c r="AQ535" s="16">
        <f t="shared" si="109"/>
        <v>-0.80821208478957696</v>
      </c>
      <c r="AR535" s="16">
        <f t="shared" si="110"/>
        <v>0</v>
      </c>
      <c r="AS535" s="16">
        <f t="shared" si="111"/>
        <v>8.7430403058823936E-2</v>
      </c>
      <c r="AT535" s="16">
        <f t="shared" si="112"/>
        <v>0</v>
      </c>
      <c r="AU535" s="16">
        <f t="shared" si="113"/>
        <v>-0.7620323205188394</v>
      </c>
    </row>
    <row r="536" spans="1:47" x14ac:dyDescent="0.3">
      <c r="A536">
        <v>12</v>
      </c>
      <c r="B536" t="s">
        <v>228</v>
      </c>
      <c r="C536" t="s">
        <v>229</v>
      </c>
      <c r="D536" t="s">
        <v>230</v>
      </c>
      <c r="F536" s="2">
        <v>0</v>
      </c>
      <c r="G536" s="2">
        <v>0</v>
      </c>
      <c r="H536" s="5">
        <v>0</v>
      </c>
      <c r="I536">
        <f t="shared" si="114"/>
        <v>1</v>
      </c>
      <c r="J536">
        <f t="shared" si="114"/>
        <v>0</v>
      </c>
      <c r="K536">
        <v>3</v>
      </c>
      <c r="L536">
        <v>0</v>
      </c>
      <c r="M536" s="16">
        <f t="shared" si="81"/>
        <v>0</v>
      </c>
      <c r="N536" s="16">
        <f t="shared" si="82"/>
        <v>-0.44600964100115736</v>
      </c>
      <c r="O536" s="16">
        <f t="shared" si="83"/>
        <v>-0.44020757625905854</v>
      </c>
      <c r="P536" s="16">
        <f t="shared" si="84"/>
        <v>0</v>
      </c>
      <c r="Q536" s="16">
        <f t="shared" si="85"/>
        <v>-0.76565184118753338</v>
      </c>
      <c r="R536" s="16">
        <f t="shared" si="86"/>
        <v>0</v>
      </c>
      <c r="S536" s="16">
        <f t="shared" si="87"/>
        <v>-0.78787756456776692</v>
      </c>
      <c r="T536" s="16">
        <f t="shared" si="88"/>
        <v>0</v>
      </c>
      <c r="U536" s="16">
        <f t="shared" si="89"/>
        <v>-0.35524029477673602</v>
      </c>
      <c r="V536" s="16">
        <f t="shared" si="90"/>
        <v>0</v>
      </c>
      <c r="W536" s="16">
        <f t="shared" si="91"/>
        <v>-0.61725637277180556</v>
      </c>
      <c r="Y536" s="16">
        <f t="shared" si="92"/>
        <v>0</v>
      </c>
      <c r="Z536" s="16">
        <f t="shared" si="93"/>
        <v>-0.44954929180376763</v>
      </c>
      <c r="AA536" s="16">
        <f t="shared" si="94"/>
        <v>-0.44692902594619766</v>
      </c>
      <c r="AB536" s="16">
        <f t="shared" si="95"/>
        <v>0</v>
      </c>
      <c r="AC536" s="16">
        <f t="shared" si="96"/>
        <v>-0.61656112345376801</v>
      </c>
      <c r="AD536" s="16">
        <f t="shared" si="97"/>
        <v>0</v>
      </c>
      <c r="AE536" s="16">
        <f t="shared" si="98"/>
        <v>-0.71712577629726215</v>
      </c>
      <c r="AF536" s="16">
        <f t="shared" si="99"/>
        <v>0</v>
      </c>
      <c r="AG536" s="16">
        <f t="shared" si="100"/>
        <v>-0.3134686017673311</v>
      </c>
      <c r="AH536" s="16">
        <f t="shared" si="101"/>
        <v>0</v>
      </c>
      <c r="AI536" s="16">
        <f t="shared" si="102"/>
        <v>-0.12552715593610977</v>
      </c>
      <c r="AK536" s="16">
        <f t="shared" si="103"/>
        <v>0</v>
      </c>
      <c r="AL536" s="16">
        <f t="shared" si="104"/>
        <v>-0.81785032782858835</v>
      </c>
      <c r="AM536" s="16">
        <f t="shared" si="105"/>
        <v>-0.81436071771379981</v>
      </c>
      <c r="AN536" s="16">
        <f t="shared" si="106"/>
        <v>0</v>
      </c>
      <c r="AO536" s="16">
        <f t="shared" si="107"/>
        <v>-0.86435372328921178</v>
      </c>
      <c r="AP536" s="16">
        <f t="shared" si="108"/>
        <v>0</v>
      </c>
      <c r="AQ536" s="16">
        <f t="shared" si="109"/>
        <v>-0.90413214600714864</v>
      </c>
      <c r="AR536" s="16">
        <f t="shared" si="110"/>
        <v>0</v>
      </c>
      <c r="AS536" s="16">
        <f t="shared" si="111"/>
        <v>-0.81344060847977218</v>
      </c>
      <c r="AT536" s="16">
        <f t="shared" si="112"/>
        <v>0</v>
      </c>
      <c r="AU536" s="16">
        <f t="shared" si="113"/>
        <v>-0.46388975087478601</v>
      </c>
    </row>
    <row r="537" spans="1:47" x14ac:dyDescent="0.3">
      <c r="A537">
        <v>12</v>
      </c>
      <c r="B537" t="s">
        <v>231</v>
      </c>
      <c r="C537" t="s">
        <v>229</v>
      </c>
      <c r="D537" t="s">
        <v>230</v>
      </c>
      <c r="F537" s="2">
        <v>0</v>
      </c>
      <c r="G537" s="2">
        <v>1</v>
      </c>
      <c r="H537" s="5">
        <v>0</v>
      </c>
      <c r="I537">
        <f t="shared" si="114"/>
        <v>1</v>
      </c>
      <c r="J537">
        <f t="shared" si="114"/>
        <v>0</v>
      </c>
      <c r="K537">
        <v>3</v>
      </c>
      <c r="L537">
        <v>0</v>
      </c>
      <c r="M537" s="16">
        <f t="shared" si="81"/>
        <v>0</v>
      </c>
      <c r="N537" s="16">
        <f t="shared" si="82"/>
        <v>9.8888969316785882E-2</v>
      </c>
      <c r="O537" s="16">
        <f t="shared" si="83"/>
        <v>0.1016546486510187</v>
      </c>
      <c r="P537" s="16">
        <f t="shared" si="84"/>
        <v>0</v>
      </c>
      <c r="Q537" s="16">
        <f t="shared" si="85"/>
        <v>-0.74989006795413737</v>
      </c>
      <c r="R537" s="16">
        <f t="shared" si="86"/>
        <v>0</v>
      </c>
      <c r="S537" s="16">
        <f t="shared" si="87"/>
        <v>-0.78392713313913664</v>
      </c>
      <c r="T537" s="16">
        <f t="shared" si="88"/>
        <v>0</v>
      </c>
      <c r="U537" s="16">
        <f t="shared" si="89"/>
        <v>-8.0155953237897204E-2</v>
      </c>
      <c r="V537" s="16">
        <f t="shared" si="90"/>
        <v>0</v>
      </c>
      <c r="W537" s="16">
        <f t="shared" si="91"/>
        <v>-0.78073136059853632</v>
      </c>
      <c r="Y537" s="16">
        <f t="shared" si="92"/>
        <v>0</v>
      </c>
      <c r="Z537" s="16">
        <f t="shared" si="93"/>
        <v>0.24821898069380191</v>
      </c>
      <c r="AA537" s="16">
        <f t="shared" si="94"/>
        <v>0.24520194194657657</v>
      </c>
      <c r="AB537" s="16">
        <f t="shared" si="95"/>
        <v>0</v>
      </c>
      <c r="AC537" s="16">
        <f t="shared" si="96"/>
        <v>-0.51394001001001499</v>
      </c>
      <c r="AD537" s="16">
        <f t="shared" si="97"/>
        <v>0</v>
      </c>
      <c r="AE537" s="16">
        <f t="shared" si="98"/>
        <v>-0.4324487024909302</v>
      </c>
      <c r="AF537" s="16">
        <f t="shared" si="99"/>
        <v>0</v>
      </c>
      <c r="AG537" s="16">
        <f t="shared" si="100"/>
        <v>0.63172029782386196</v>
      </c>
      <c r="AH537" s="16">
        <f t="shared" si="101"/>
        <v>0</v>
      </c>
      <c r="AI537" s="16">
        <f t="shared" si="102"/>
        <v>-0.59626638967131362</v>
      </c>
      <c r="AK537" s="16">
        <f t="shared" si="103"/>
        <v>0</v>
      </c>
      <c r="AL537" s="16">
        <f t="shared" si="104"/>
        <v>-0.41262491879309954</v>
      </c>
      <c r="AM537" s="16">
        <f t="shared" si="105"/>
        <v>-0.41496350650962521</v>
      </c>
      <c r="AN537" s="16">
        <f t="shared" si="106"/>
        <v>0</v>
      </c>
      <c r="AO537" s="16">
        <f t="shared" si="107"/>
        <v>-0.77948913896722438</v>
      </c>
      <c r="AP537" s="16">
        <f t="shared" si="108"/>
        <v>0</v>
      </c>
      <c r="AQ537" s="16">
        <f t="shared" si="109"/>
        <v>-0.63927997648313251</v>
      </c>
      <c r="AR537" s="16">
        <f t="shared" si="110"/>
        <v>0</v>
      </c>
      <c r="AS537" s="16">
        <f t="shared" si="111"/>
        <v>-0.25568697369430365</v>
      </c>
      <c r="AT537" s="16">
        <f t="shared" si="112"/>
        <v>0</v>
      </c>
      <c r="AU537" s="16">
        <f t="shared" si="113"/>
        <v>-0.79642327653424394</v>
      </c>
    </row>
    <row r="538" spans="1:47" x14ac:dyDescent="0.3">
      <c r="A538">
        <v>12</v>
      </c>
      <c r="B538" t="s">
        <v>232</v>
      </c>
      <c r="C538" t="s">
        <v>229</v>
      </c>
      <c r="D538" t="s">
        <v>230</v>
      </c>
      <c r="F538" s="2">
        <v>0</v>
      </c>
      <c r="G538" s="2">
        <v>1</v>
      </c>
      <c r="H538" s="5">
        <v>0</v>
      </c>
      <c r="I538">
        <f t="shared" si="114"/>
        <v>0</v>
      </c>
      <c r="J538">
        <f t="shared" si="114"/>
        <v>1</v>
      </c>
      <c r="K538">
        <v>3</v>
      </c>
      <c r="L538">
        <v>0</v>
      </c>
      <c r="M538" s="16">
        <f t="shared" si="81"/>
        <v>0</v>
      </c>
      <c r="N538" s="16">
        <f t="shared" si="82"/>
        <v>0.35113313283442327</v>
      </c>
      <c r="O538" s="16">
        <f t="shared" si="83"/>
        <v>0.35402040852311922</v>
      </c>
      <c r="P538" s="16">
        <f t="shared" si="84"/>
        <v>0</v>
      </c>
      <c r="Q538" s="16">
        <f t="shared" si="85"/>
        <v>-0.66014747914341654</v>
      </c>
      <c r="R538" s="16">
        <f t="shared" si="86"/>
        <v>0</v>
      </c>
      <c r="S538" s="16">
        <f t="shared" si="87"/>
        <v>-0.7196086284098705</v>
      </c>
      <c r="T538" s="16">
        <f t="shared" si="88"/>
        <v>0</v>
      </c>
      <c r="U538" s="16">
        <f t="shared" si="89"/>
        <v>-7.3376160393493151E-2</v>
      </c>
      <c r="V538" s="16">
        <f t="shared" si="90"/>
        <v>0</v>
      </c>
      <c r="W538" s="16">
        <f t="shared" si="91"/>
        <v>-0.40615611163774812</v>
      </c>
      <c r="Y538" s="16">
        <f t="shared" si="92"/>
        <v>0</v>
      </c>
      <c r="Z538" s="16">
        <f t="shared" si="93"/>
        <v>0.22840490199181404</v>
      </c>
      <c r="AA538" s="16">
        <f t="shared" si="94"/>
        <v>0.22488608819719538</v>
      </c>
      <c r="AB538" s="16">
        <f t="shared" si="95"/>
        <v>0</v>
      </c>
      <c r="AC538" s="16">
        <f t="shared" si="96"/>
        <v>-0.16530866602819808</v>
      </c>
      <c r="AD538" s="16">
        <f t="shared" si="97"/>
        <v>0</v>
      </c>
      <c r="AE538" s="16">
        <f t="shared" si="98"/>
        <v>-0.41327412082307541</v>
      </c>
      <c r="AF538" s="16">
        <f t="shared" si="99"/>
        <v>0</v>
      </c>
      <c r="AG538" s="16">
        <f t="shared" si="100"/>
        <v>0.56537880959575904</v>
      </c>
      <c r="AH538" s="16">
        <f t="shared" si="101"/>
        <v>0</v>
      </c>
      <c r="AI538" s="16">
        <f t="shared" si="102"/>
        <v>-0.4087787441848536</v>
      </c>
      <c r="AK538" s="16">
        <f t="shared" si="103"/>
        <v>0</v>
      </c>
      <c r="AL538" s="16">
        <f t="shared" si="104"/>
        <v>-0.46634441633934171</v>
      </c>
      <c r="AM538" s="16">
        <f t="shared" si="105"/>
        <v>-0.46776776076446008</v>
      </c>
      <c r="AN538" s="16">
        <f t="shared" si="106"/>
        <v>0</v>
      </c>
      <c r="AO538" s="16">
        <f t="shared" si="107"/>
        <v>-0.60980966338383247</v>
      </c>
      <c r="AP538" s="16">
        <f t="shared" si="108"/>
        <v>0</v>
      </c>
      <c r="AQ538" s="16">
        <f t="shared" si="109"/>
        <v>-0.67065326620725796</v>
      </c>
      <c r="AR538" s="16">
        <f t="shared" si="110"/>
        <v>0</v>
      </c>
      <c r="AS538" s="16">
        <f t="shared" si="111"/>
        <v>-0.29868492454555878</v>
      </c>
      <c r="AT538" s="16">
        <f t="shared" si="112"/>
        <v>0</v>
      </c>
      <c r="AU538" s="16">
        <f t="shared" si="113"/>
        <v>-0.7197225246335972</v>
      </c>
    </row>
    <row r="539" spans="1:47" x14ac:dyDescent="0.3">
      <c r="A539">
        <v>12</v>
      </c>
      <c r="B539" t="s">
        <v>233</v>
      </c>
      <c r="C539" t="s">
        <v>229</v>
      </c>
      <c r="D539" t="s">
        <v>230</v>
      </c>
      <c r="F539" s="2">
        <v>0</v>
      </c>
      <c r="G539" s="2">
        <v>0</v>
      </c>
      <c r="H539" s="5">
        <v>1</v>
      </c>
      <c r="I539">
        <f t="shared" si="114"/>
        <v>0</v>
      </c>
      <c r="J539">
        <f t="shared" si="114"/>
        <v>1</v>
      </c>
      <c r="K539">
        <v>3</v>
      </c>
      <c r="L539">
        <v>3</v>
      </c>
      <c r="M539" s="16">
        <f t="shared" si="81"/>
        <v>0</v>
      </c>
      <c r="N539" s="16">
        <f t="shared" si="82"/>
        <v>-0.44949017863341034</v>
      </c>
      <c r="O539" s="16">
        <f t="shared" si="83"/>
        <v>-0.44345534463433972</v>
      </c>
      <c r="P539" s="16">
        <f t="shared" si="84"/>
        <v>0</v>
      </c>
      <c r="Q539" s="16">
        <f t="shared" si="85"/>
        <v>-0.8171565116273406</v>
      </c>
      <c r="R539" s="16">
        <f t="shared" si="86"/>
        <v>0</v>
      </c>
      <c r="S539" s="16">
        <f t="shared" si="87"/>
        <v>-0.75079526143061537</v>
      </c>
      <c r="T539" s="16">
        <f t="shared" si="88"/>
        <v>0</v>
      </c>
      <c r="U539" s="16">
        <f t="shared" si="89"/>
        <v>-0.35602548206269191</v>
      </c>
      <c r="V539" s="16">
        <f t="shared" si="90"/>
        <v>0</v>
      </c>
      <c r="W539" s="16">
        <f t="shared" si="91"/>
        <v>-0.69428800466849871</v>
      </c>
      <c r="Y539" s="16">
        <f t="shared" si="92"/>
        <v>0</v>
      </c>
      <c r="Z539" s="16">
        <f t="shared" si="93"/>
        <v>-0.47676286404875873</v>
      </c>
      <c r="AA539" s="16">
        <f t="shared" si="94"/>
        <v>-0.4748063385591792</v>
      </c>
      <c r="AB539" s="16">
        <f t="shared" si="95"/>
        <v>0</v>
      </c>
      <c r="AC539" s="16">
        <f t="shared" si="96"/>
        <v>-0.73563640288471699</v>
      </c>
      <c r="AD539" s="16">
        <f t="shared" si="97"/>
        <v>0</v>
      </c>
      <c r="AE539" s="16">
        <f t="shared" si="98"/>
        <v>-0.71238886081323138</v>
      </c>
      <c r="AF539" s="16">
        <f t="shared" si="99"/>
        <v>0</v>
      </c>
      <c r="AG539" s="16">
        <f t="shared" si="100"/>
        <v>-0.31211060233313337</v>
      </c>
      <c r="AH539" s="16">
        <f t="shared" si="101"/>
        <v>0</v>
      </c>
      <c r="AI539" s="16">
        <f t="shared" si="102"/>
        <v>-0.2263407212741658</v>
      </c>
      <c r="AK539" s="16">
        <f t="shared" si="103"/>
        <v>0</v>
      </c>
      <c r="AL539" s="16">
        <f t="shared" si="104"/>
        <v>-0.82649552442347296</v>
      </c>
      <c r="AM539" s="16">
        <f t="shared" si="105"/>
        <v>-0.82355256384958475</v>
      </c>
      <c r="AN539" s="16">
        <f t="shared" si="106"/>
        <v>0</v>
      </c>
      <c r="AO539" s="16">
        <f t="shared" si="107"/>
        <v>-0.90294196242999358</v>
      </c>
      <c r="AP539" s="16">
        <f t="shared" si="108"/>
        <v>0</v>
      </c>
      <c r="AQ539" s="16">
        <f t="shared" si="109"/>
        <v>-0.90221922138167854</v>
      </c>
      <c r="AR539" s="16">
        <f t="shared" si="110"/>
        <v>0</v>
      </c>
      <c r="AS539" s="16">
        <f t="shared" si="111"/>
        <v>-0.81343034742354936</v>
      </c>
      <c r="AT539" s="16">
        <f t="shared" si="112"/>
        <v>0</v>
      </c>
      <c r="AU539" s="16">
        <f t="shared" si="113"/>
        <v>-0.52071270941328618</v>
      </c>
    </row>
    <row r="540" spans="1:47" x14ac:dyDescent="0.3">
      <c r="A540">
        <v>12</v>
      </c>
      <c r="B540" t="s">
        <v>234</v>
      </c>
      <c r="C540" t="s">
        <v>229</v>
      </c>
      <c r="D540" t="s">
        <v>230</v>
      </c>
      <c r="F540" s="2">
        <v>0</v>
      </c>
      <c r="G540" s="2">
        <v>1</v>
      </c>
      <c r="H540" s="5">
        <v>1</v>
      </c>
      <c r="I540">
        <f t="shared" si="114"/>
        <v>0</v>
      </c>
      <c r="J540">
        <f t="shared" si="114"/>
        <v>1</v>
      </c>
      <c r="K540">
        <v>3</v>
      </c>
      <c r="L540">
        <v>3</v>
      </c>
      <c r="M540" s="16">
        <f t="shared" si="81"/>
        <v>0</v>
      </c>
      <c r="N540" s="16">
        <f t="shared" si="82"/>
        <v>-0.49692457720696281</v>
      </c>
      <c r="O540" s="16">
        <f t="shared" si="83"/>
        <v>-0.49212085263519784</v>
      </c>
      <c r="P540" s="16">
        <f t="shared" si="84"/>
        <v>0</v>
      </c>
      <c r="Q540" s="16">
        <f t="shared" si="85"/>
        <v>-0.89725273889911217</v>
      </c>
      <c r="R540" s="16">
        <f t="shared" si="86"/>
        <v>0</v>
      </c>
      <c r="S540" s="16">
        <f t="shared" si="87"/>
        <v>-0.61647149781747645</v>
      </c>
      <c r="T540" s="16">
        <f t="shared" si="88"/>
        <v>0</v>
      </c>
      <c r="U540" s="16">
        <f t="shared" si="89"/>
        <v>-0.35576536420374399</v>
      </c>
      <c r="V540" s="16">
        <f t="shared" si="90"/>
        <v>0</v>
      </c>
      <c r="W540" s="16">
        <f t="shared" si="91"/>
        <v>-0.67815151070195712</v>
      </c>
      <c r="Y540" s="16">
        <f t="shared" si="92"/>
        <v>0</v>
      </c>
      <c r="Z540" s="16">
        <f t="shared" si="93"/>
        <v>-0.49088486959228839</v>
      </c>
      <c r="AA540" s="16">
        <f t="shared" si="94"/>
        <v>-0.48904136916070634</v>
      </c>
      <c r="AB540" s="16">
        <f t="shared" si="95"/>
        <v>0</v>
      </c>
      <c r="AC540" s="16">
        <f t="shared" si="96"/>
        <v>-0.82371607972070349</v>
      </c>
      <c r="AD540" s="16">
        <f t="shared" si="97"/>
        <v>0</v>
      </c>
      <c r="AE540" s="16">
        <f t="shared" si="98"/>
        <v>-0.5915121314392211</v>
      </c>
      <c r="AF540" s="16">
        <f t="shared" si="99"/>
        <v>0</v>
      </c>
      <c r="AG540" s="16">
        <f t="shared" si="100"/>
        <v>-0.3113711842359807</v>
      </c>
      <c r="AH540" s="16">
        <f t="shared" si="101"/>
        <v>0</v>
      </c>
      <c r="AI540" s="16">
        <f t="shared" si="102"/>
        <v>-0.21063474458099735</v>
      </c>
      <c r="AK540" s="16">
        <f t="shared" si="103"/>
        <v>0</v>
      </c>
      <c r="AL540" s="16">
        <f t="shared" si="104"/>
        <v>-0.83454891883207305</v>
      </c>
      <c r="AM540" s="16">
        <f t="shared" si="105"/>
        <v>-0.83185283168685575</v>
      </c>
      <c r="AN540" s="16">
        <f t="shared" si="106"/>
        <v>0</v>
      </c>
      <c r="AO540" s="16">
        <f t="shared" si="107"/>
        <v>-0.93443891314419869</v>
      </c>
      <c r="AP540" s="16">
        <f t="shared" si="108"/>
        <v>0</v>
      </c>
      <c r="AQ540" s="16">
        <f t="shared" si="109"/>
        <v>-0.87291004774571068</v>
      </c>
      <c r="AR540" s="16">
        <f t="shared" si="110"/>
        <v>0</v>
      </c>
      <c r="AS540" s="16">
        <f t="shared" si="111"/>
        <v>-0.81360401181242337</v>
      </c>
      <c r="AT540" s="16">
        <f t="shared" si="112"/>
        <v>0</v>
      </c>
      <c r="AU540" s="16">
        <f t="shared" si="113"/>
        <v>-0.51327114153700348</v>
      </c>
    </row>
    <row r="541" spans="1:47" x14ac:dyDescent="0.3">
      <c r="A541">
        <v>12</v>
      </c>
      <c r="B541" t="s">
        <v>235</v>
      </c>
      <c r="C541" t="s">
        <v>229</v>
      </c>
      <c r="D541" t="s">
        <v>230</v>
      </c>
      <c r="F541" s="2">
        <v>0</v>
      </c>
      <c r="G541" s="2">
        <v>0</v>
      </c>
      <c r="H541" s="5">
        <v>0</v>
      </c>
      <c r="I541">
        <f t="shared" si="114"/>
        <v>0</v>
      </c>
      <c r="J541">
        <f t="shared" si="114"/>
        <v>1</v>
      </c>
      <c r="K541">
        <v>3</v>
      </c>
      <c r="L541">
        <v>0</v>
      </c>
      <c r="M541" s="16">
        <f t="shared" si="81"/>
        <v>0</v>
      </c>
      <c r="N541" s="16">
        <f t="shared" si="82"/>
        <v>0.71992378020796055</v>
      </c>
      <c r="O541" s="16">
        <f t="shared" si="83"/>
        <v>0.72175658670139309</v>
      </c>
      <c r="P541" s="16">
        <f t="shared" si="84"/>
        <v>0</v>
      </c>
      <c r="Q541" s="16">
        <f t="shared" si="85"/>
        <v>-0.28330860862729579</v>
      </c>
      <c r="R541" s="16">
        <f t="shared" si="86"/>
        <v>0</v>
      </c>
      <c r="S541" s="16">
        <f t="shared" si="87"/>
        <v>0.35301224194423791</v>
      </c>
      <c r="T541" s="16">
        <f t="shared" si="88"/>
        <v>0</v>
      </c>
      <c r="U541" s="16">
        <f t="shared" si="89"/>
        <v>-8.0858943080531626E-2</v>
      </c>
      <c r="V541" s="16">
        <f t="shared" si="90"/>
        <v>0</v>
      </c>
      <c r="W541" s="16">
        <f t="shared" si="91"/>
        <v>1.1954990864062738</v>
      </c>
      <c r="Y541" s="16">
        <f t="shared" si="92"/>
        <v>0</v>
      </c>
      <c r="Z541" s="16">
        <f t="shared" si="93"/>
        <v>0.84272755987926873</v>
      </c>
      <c r="AA541" s="16">
        <f t="shared" si="94"/>
        <v>0.83969590988528664</v>
      </c>
      <c r="AB541" s="16">
        <f t="shared" si="95"/>
        <v>0</v>
      </c>
      <c r="AC541" s="16">
        <f t="shared" si="96"/>
        <v>0.20152472456327911</v>
      </c>
      <c r="AD541" s="16">
        <f t="shared" si="97"/>
        <v>0</v>
      </c>
      <c r="AE541" s="16">
        <f t="shared" si="98"/>
        <v>1.0931034517794858</v>
      </c>
      <c r="AF541" s="16">
        <f t="shared" si="99"/>
        <v>0</v>
      </c>
      <c r="AG541" s="16">
        <f t="shared" si="100"/>
        <v>0.59339647086323899</v>
      </c>
      <c r="AH541" s="16">
        <f t="shared" si="101"/>
        <v>0</v>
      </c>
      <c r="AI541" s="16">
        <f t="shared" si="102"/>
        <v>0.84917890421358977</v>
      </c>
      <c r="AK541" s="16">
        <f t="shared" si="103"/>
        <v>0</v>
      </c>
      <c r="AL541" s="16">
        <f t="shared" si="104"/>
        <v>-0.11342012838653846</v>
      </c>
      <c r="AM541" s="16">
        <f t="shared" si="105"/>
        <v>-0.114352401601129</v>
      </c>
      <c r="AN541" s="16">
        <f t="shared" si="106"/>
        <v>0</v>
      </c>
      <c r="AO541" s="16">
        <f t="shared" si="107"/>
        <v>-0.40346501395509105</v>
      </c>
      <c r="AP541" s="16">
        <f t="shared" si="108"/>
        <v>0</v>
      </c>
      <c r="AQ541" s="16">
        <f t="shared" si="109"/>
        <v>0.33505093898733657</v>
      </c>
      <c r="AR541" s="16">
        <f t="shared" si="110"/>
        <v>0</v>
      </c>
      <c r="AS541" s="16">
        <f t="shared" si="111"/>
        <v>-0.26866038581488277</v>
      </c>
      <c r="AT541" s="16">
        <f t="shared" si="112"/>
        <v>0</v>
      </c>
      <c r="AU541" s="16">
        <f t="shared" si="113"/>
        <v>-5.5749273884410722E-3</v>
      </c>
    </row>
    <row r="542" spans="1:47" x14ac:dyDescent="0.3">
      <c r="A542">
        <v>12</v>
      </c>
      <c r="B542" t="s">
        <v>236</v>
      </c>
      <c r="C542" t="s">
        <v>229</v>
      </c>
      <c r="D542" t="s">
        <v>230</v>
      </c>
      <c r="F542" s="2">
        <v>0</v>
      </c>
      <c r="G542" s="2">
        <v>0</v>
      </c>
      <c r="H542" s="5">
        <v>0</v>
      </c>
      <c r="I542">
        <f t="shared" si="114"/>
        <v>1</v>
      </c>
      <c r="J542">
        <f t="shared" si="114"/>
        <v>0</v>
      </c>
      <c r="K542">
        <v>3</v>
      </c>
      <c r="L542">
        <v>0</v>
      </c>
      <c r="M542" s="16">
        <f t="shared" si="81"/>
        <v>0</v>
      </c>
      <c r="N542" s="16">
        <f t="shared" si="82"/>
        <v>0.19270741717128631</v>
      </c>
      <c r="O542" s="16">
        <f t="shared" si="83"/>
        <v>0.19792040145984802</v>
      </c>
      <c r="P542" s="16">
        <f t="shared" si="84"/>
        <v>0</v>
      </c>
      <c r="Q542" s="16">
        <f t="shared" si="85"/>
        <v>-0.81322878267331267</v>
      </c>
      <c r="R542" s="16">
        <f t="shared" si="86"/>
        <v>0</v>
      </c>
      <c r="S542" s="16">
        <f t="shared" si="87"/>
        <v>-0.30018693505440402</v>
      </c>
      <c r="T542" s="16">
        <f t="shared" si="88"/>
        <v>0</v>
      </c>
      <c r="U542" s="16">
        <f t="shared" si="89"/>
        <v>-7.520903691531193E-2</v>
      </c>
      <c r="V542" s="16">
        <f t="shared" si="90"/>
        <v>0</v>
      </c>
      <c r="W542" s="16">
        <f t="shared" si="91"/>
        <v>-0.44927517247105614</v>
      </c>
      <c r="Y542" s="16">
        <f t="shared" si="92"/>
        <v>0</v>
      </c>
      <c r="Z542" s="16">
        <f t="shared" si="93"/>
        <v>0.2815181847612791</v>
      </c>
      <c r="AA542" s="16">
        <f t="shared" si="94"/>
        <v>0.28069212699929558</v>
      </c>
      <c r="AB542" s="16">
        <f t="shared" si="95"/>
        <v>0</v>
      </c>
      <c r="AC542" s="16">
        <f t="shared" si="96"/>
        <v>-0.55693187252740517</v>
      </c>
      <c r="AD542" s="16">
        <f t="shared" si="97"/>
        <v>0</v>
      </c>
      <c r="AE542" s="16">
        <f t="shared" si="98"/>
        <v>0.22652798562365983</v>
      </c>
      <c r="AF542" s="16">
        <f t="shared" si="99"/>
        <v>0</v>
      </c>
      <c r="AG542" s="16">
        <f t="shared" si="100"/>
        <v>0.53809073988136502</v>
      </c>
      <c r="AH542" s="16">
        <f t="shared" si="101"/>
        <v>0</v>
      </c>
      <c r="AI542" s="16">
        <f t="shared" si="102"/>
        <v>-0.46094990737434238</v>
      </c>
      <c r="AK542" s="16">
        <f t="shared" si="103"/>
        <v>0</v>
      </c>
      <c r="AL542" s="16">
        <f t="shared" si="104"/>
        <v>-0.44614831744660965</v>
      </c>
      <c r="AM542" s="16">
        <f t="shared" si="105"/>
        <v>-0.44772093511649141</v>
      </c>
      <c r="AN542" s="16">
        <f t="shared" si="106"/>
        <v>0</v>
      </c>
      <c r="AO542" s="16">
        <f t="shared" si="107"/>
        <v>-0.78963274269063044</v>
      </c>
      <c r="AP542" s="16">
        <f t="shared" si="108"/>
        <v>0</v>
      </c>
      <c r="AQ542" s="16">
        <f t="shared" si="109"/>
        <v>-0.29262965583600259</v>
      </c>
      <c r="AR542" s="16">
        <f t="shared" si="110"/>
        <v>0</v>
      </c>
      <c r="AS542" s="16">
        <f t="shared" si="111"/>
        <v>-0.31570261429010649</v>
      </c>
      <c r="AT542" s="16">
        <f t="shared" si="112"/>
        <v>0</v>
      </c>
      <c r="AU542" s="16">
        <f t="shared" si="113"/>
        <v>-0.74026012408078001</v>
      </c>
    </row>
    <row r="543" spans="1:47" x14ac:dyDescent="0.3">
      <c r="A543">
        <v>12</v>
      </c>
      <c r="B543" t="s">
        <v>237</v>
      </c>
      <c r="C543" t="s">
        <v>229</v>
      </c>
      <c r="D543" t="s">
        <v>230</v>
      </c>
      <c r="F543" s="2">
        <v>0</v>
      </c>
      <c r="G543" s="2">
        <v>1</v>
      </c>
      <c r="H543" s="5">
        <v>0</v>
      </c>
      <c r="I543">
        <f t="shared" si="114"/>
        <v>1</v>
      </c>
      <c r="J543">
        <f t="shared" si="114"/>
        <v>0</v>
      </c>
      <c r="K543">
        <v>3</v>
      </c>
      <c r="L543">
        <v>0</v>
      </c>
      <c r="M543" s="16">
        <f t="shared" si="81"/>
        <v>0</v>
      </c>
      <c r="N543" s="16">
        <f t="shared" si="82"/>
        <v>-0.50142215474601337</v>
      </c>
      <c r="O543" s="16">
        <f t="shared" si="83"/>
        <v>-0.49649162736412544</v>
      </c>
      <c r="P543" s="16">
        <f t="shared" si="84"/>
        <v>0</v>
      </c>
      <c r="Q543" s="16">
        <f t="shared" si="85"/>
        <v>-0.90129396104370596</v>
      </c>
      <c r="R543" s="16">
        <f t="shared" si="86"/>
        <v>0</v>
      </c>
      <c r="S543" s="16">
        <f t="shared" si="87"/>
        <v>-0.60911212090215827</v>
      </c>
      <c r="T543" s="16">
        <f t="shared" si="88"/>
        <v>0</v>
      </c>
      <c r="U543" s="16">
        <f t="shared" si="89"/>
        <v>-0.3555757961847007</v>
      </c>
      <c r="V543" s="16">
        <f t="shared" si="90"/>
        <v>0</v>
      </c>
      <c r="W543" s="16">
        <f t="shared" si="91"/>
        <v>-0.68092039989843089</v>
      </c>
      <c r="Y543" s="16">
        <f t="shared" si="92"/>
        <v>0</v>
      </c>
      <c r="Z543" s="16">
        <f t="shared" si="93"/>
        <v>-0.51226340868357367</v>
      </c>
      <c r="AA543" s="16">
        <f t="shared" si="94"/>
        <v>-0.51025017405075745</v>
      </c>
      <c r="AB543" s="16">
        <f t="shared" si="95"/>
        <v>0</v>
      </c>
      <c r="AC543" s="16">
        <f t="shared" si="96"/>
        <v>-0.84098180796585775</v>
      </c>
      <c r="AD543" s="16">
        <f t="shared" si="97"/>
        <v>0</v>
      </c>
      <c r="AE543" s="16">
        <f t="shared" si="98"/>
        <v>-0.53804517556756826</v>
      </c>
      <c r="AF543" s="16">
        <f t="shared" si="99"/>
        <v>0</v>
      </c>
      <c r="AG543" s="16">
        <f t="shared" si="100"/>
        <v>-0.31433848084985133</v>
      </c>
      <c r="AH543" s="16">
        <f t="shared" si="101"/>
        <v>0</v>
      </c>
      <c r="AI543" s="16">
        <f t="shared" si="102"/>
        <v>-0.18260757695530713</v>
      </c>
      <c r="AK543" s="16">
        <f t="shared" si="103"/>
        <v>0</v>
      </c>
      <c r="AL543" s="16">
        <f t="shared" si="104"/>
        <v>-0.83806690094889591</v>
      </c>
      <c r="AM543" s="16">
        <f t="shared" si="105"/>
        <v>-0.83543343674920345</v>
      </c>
      <c r="AN543" s="16">
        <f t="shared" si="106"/>
        <v>0</v>
      </c>
      <c r="AO543" s="16">
        <f t="shared" si="107"/>
        <v>-0.93697587827677353</v>
      </c>
      <c r="AP543" s="16">
        <f t="shared" si="108"/>
        <v>0</v>
      </c>
      <c r="AQ543" s="16">
        <f t="shared" si="109"/>
        <v>-0.85272519120077384</v>
      </c>
      <c r="AR543" s="16">
        <f t="shared" si="110"/>
        <v>0</v>
      </c>
      <c r="AS543" s="16">
        <f t="shared" si="111"/>
        <v>-0.81419076652660027</v>
      </c>
      <c r="AT543" s="16">
        <f t="shared" si="112"/>
        <v>0</v>
      </c>
      <c r="AU543" s="16">
        <f t="shared" si="113"/>
        <v>-0.48572050509218745</v>
      </c>
    </row>
    <row r="544" spans="1:47" x14ac:dyDescent="0.3">
      <c r="F544" s="2"/>
      <c r="G544" s="2"/>
      <c r="H544" s="5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K544" s="16"/>
      <c r="AL544" s="16"/>
      <c r="AM544" s="16"/>
      <c r="AN544" s="16"/>
      <c r="AO544" s="16"/>
      <c r="AP544" s="16"/>
      <c r="AQ544" s="16"/>
      <c r="AR544" s="16"/>
      <c r="AS544" s="16"/>
      <c r="AT544" s="16"/>
      <c r="AU544" s="16"/>
    </row>
    <row r="545" spans="6:47" x14ac:dyDescent="0.3">
      <c r="F545" s="2"/>
      <c r="G545" s="2"/>
      <c r="H545" s="5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K545" s="16"/>
      <c r="AL545" s="16"/>
      <c r="AM545" s="16"/>
      <c r="AN545" s="16"/>
      <c r="AO545" s="16"/>
      <c r="AP545" s="16"/>
      <c r="AQ545" s="16"/>
      <c r="AR545" s="16"/>
      <c r="AS545" s="16"/>
      <c r="AT545" s="16"/>
      <c r="AU545" s="16"/>
    </row>
    <row r="546" spans="6:47" x14ac:dyDescent="0.3">
      <c r="F546" s="2"/>
      <c r="G546" s="2"/>
      <c r="H546" s="5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K546" s="16"/>
      <c r="AL546" s="16"/>
      <c r="AM546" s="16"/>
      <c r="AN546" s="16"/>
      <c r="AO546" s="16"/>
      <c r="AP546" s="16"/>
      <c r="AQ546" s="16"/>
      <c r="AR546" s="16"/>
      <c r="AS546" s="16"/>
      <c r="AT546" s="16"/>
      <c r="AU546" s="16"/>
    </row>
    <row r="547" spans="6:47" x14ac:dyDescent="0.3">
      <c r="F547" s="2"/>
      <c r="G547" s="2"/>
      <c r="H547" s="5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16"/>
      <c r="AU547" s="16"/>
    </row>
    <row r="548" spans="6:47" x14ac:dyDescent="0.3">
      <c r="F548" s="2"/>
      <c r="G548" s="2"/>
      <c r="H548" s="5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</row>
    <row r="549" spans="6:47" x14ac:dyDescent="0.3">
      <c r="F549" s="2"/>
      <c r="G549" s="2"/>
      <c r="H549" s="5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</row>
    <row r="550" spans="6:47" x14ac:dyDescent="0.3">
      <c r="F550" s="2"/>
      <c r="G550" s="2"/>
      <c r="H550" s="5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</row>
    <row r="551" spans="6:47" x14ac:dyDescent="0.3">
      <c r="F551" s="2"/>
      <c r="G551" s="2"/>
      <c r="H551" s="5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  <c r="AU551" s="16"/>
    </row>
    <row r="552" spans="6:47" x14ac:dyDescent="0.3">
      <c r="F552" s="2"/>
      <c r="G552" s="2"/>
      <c r="H552" s="5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/>
    </row>
    <row r="553" spans="6:47" x14ac:dyDescent="0.3">
      <c r="F553" s="2"/>
      <c r="G553" s="2"/>
      <c r="H553" s="5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  <c r="AU553" s="16"/>
    </row>
    <row r="554" spans="6:47" x14ac:dyDescent="0.3">
      <c r="F554" s="2"/>
      <c r="G554" s="2"/>
      <c r="H554" s="5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K554" s="16"/>
      <c r="AL554" s="16"/>
      <c r="AM554" s="16"/>
      <c r="AN554" s="16"/>
      <c r="AO554" s="16"/>
      <c r="AP554" s="16"/>
      <c r="AQ554" s="16"/>
      <c r="AR554" s="16"/>
      <c r="AS554" s="16"/>
      <c r="AT554" s="16"/>
      <c r="AU554" s="16"/>
    </row>
    <row r="555" spans="6:47" x14ac:dyDescent="0.3">
      <c r="F555" s="2"/>
      <c r="G555" s="2"/>
      <c r="H555" s="5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K555" s="16"/>
      <c r="AL555" s="16"/>
      <c r="AM555" s="16"/>
      <c r="AN555" s="16"/>
      <c r="AO555" s="16"/>
      <c r="AP555" s="16"/>
      <c r="AQ555" s="16"/>
      <c r="AR555" s="16"/>
      <c r="AS555" s="16"/>
      <c r="AT555" s="16"/>
      <c r="AU555" s="16"/>
    </row>
    <row r="556" spans="6:47" x14ac:dyDescent="0.3">
      <c r="F556" s="2"/>
      <c r="G556" s="2"/>
      <c r="H556" s="5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K556" s="16"/>
      <c r="AL556" s="16"/>
      <c r="AM556" s="16"/>
      <c r="AN556" s="16"/>
      <c r="AO556" s="16"/>
      <c r="AP556" s="16"/>
      <c r="AQ556" s="16"/>
      <c r="AR556" s="16"/>
      <c r="AS556" s="16"/>
      <c r="AT556" s="16"/>
      <c r="AU556" s="16"/>
    </row>
    <row r="557" spans="6:47" x14ac:dyDescent="0.3">
      <c r="F557" s="2"/>
      <c r="G557" s="2"/>
      <c r="H557" s="5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</row>
    <row r="558" spans="6:47" x14ac:dyDescent="0.3">
      <c r="F558" s="2"/>
      <c r="G558" s="2"/>
      <c r="H558" s="5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K558" s="16"/>
      <c r="AL558" s="16"/>
      <c r="AM558" s="16"/>
      <c r="AN558" s="16"/>
      <c r="AO558" s="16"/>
      <c r="AP558" s="16"/>
      <c r="AQ558" s="16"/>
      <c r="AR558" s="16"/>
      <c r="AS558" s="16"/>
      <c r="AT558" s="16"/>
      <c r="AU558" s="16"/>
    </row>
    <row r="559" spans="6:47" x14ac:dyDescent="0.3">
      <c r="F559" s="2"/>
      <c r="G559" s="2"/>
      <c r="H559" s="5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16"/>
      <c r="AU559" s="16"/>
    </row>
    <row r="560" spans="6:47" x14ac:dyDescent="0.3">
      <c r="F560" s="2"/>
      <c r="G560" s="2"/>
      <c r="H560" s="5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16"/>
      <c r="AU560" s="16"/>
    </row>
    <row r="561" spans="6:47" x14ac:dyDescent="0.3">
      <c r="F561" s="2"/>
      <c r="G561" s="2"/>
      <c r="H561" s="5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  <c r="AU561" s="16"/>
    </row>
    <row r="562" spans="6:47" x14ac:dyDescent="0.3">
      <c r="F562" s="2"/>
      <c r="G562" s="2"/>
      <c r="H562" s="5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K562" s="16"/>
      <c r="AL562" s="16"/>
      <c r="AM562" s="16"/>
      <c r="AN562" s="16"/>
      <c r="AO562" s="16"/>
      <c r="AP562" s="16"/>
      <c r="AQ562" s="16"/>
      <c r="AR562" s="16"/>
      <c r="AS562" s="16"/>
      <c r="AT562" s="16"/>
      <c r="AU562" s="16"/>
    </row>
    <row r="563" spans="6:47" x14ac:dyDescent="0.3">
      <c r="F563" s="2"/>
      <c r="G563" s="2"/>
      <c r="H563" s="5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16"/>
      <c r="AU563" s="16"/>
    </row>
    <row r="564" spans="6:47" x14ac:dyDescent="0.3">
      <c r="F564" s="2"/>
      <c r="G564" s="2"/>
      <c r="H564" s="5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  <c r="AU564" s="16"/>
    </row>
    <row r="565" spans="6:47" x14ac:dyDescent="0.3">
      <c r="F565" s="2"/>
      <c r="G565" s="2"/>
      <c r="H565" s="5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16"/>
      <c r="AU565" s="16"/>
    </row>
    <row r="566" spans="6:47" x14ac:dyDescent="0.3">
      <c r="F566" s="2"/>
      <c r="G566" s="2"/>
      <c r="H566" s="5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K566" s="16"/>
      <c r="AL566" s="16"/>
      <c r="AM566" s="16"/>
      <c r="AN566" s="16"/>
      <c r="AO566" s="16"/>
      <c r="AP566" s="16"/>
      <c r="AQ566" s="16"/>
      <c r="AR566" s="16"/>
      <c r="AS566" s="16"/>
      <c r="AT566" s="16"/>
      <c r="AU566" s="16"/>
    </row>
    <row r="567" spans="6:47" x14ac:dyDescent="0.3">
      <c r="F567" s="2"/>
      <c r="G567" s="2"/>
      <c r="H567" s="5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K567" s="16"/>
      <c r="AL567" s="16"/>
      <c r="AM567" s="16"/>
      <c r="AN567" s="16"/>
      <c r="AO567" s="16"/>
      <c r="AP567" s="16"/>
      <c r="AQ567" s="16"/>
      <c r="AR567" s="16"/>
      <c r="AS567" s="16"/>
      <c r="AT567" s="16"/>
      <c r="AU567" s="16"/>
    </row>
    <row r="568" spans="6:47" x14ac:dyDescent="0.3">
      <c r="F568" s="2"/>
      <c r="G568" s="2"/>
      <c r="H568" s="5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  <c r="AU568" s="16"/>
    </row>
    <row r="569" spans="6:47" x14ac:dyDescent="0.3">
      <c r="F569" s="2"/>
      <c r="G569" s="2"/>
      <c r="H569" s="5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K569" s="16"/>
      <c r="AL569" s="16"/>
      <c r="AM569" s="16"/>
      <c r="AN569" s="16"/>
      <c r="AO569" s="16"/>
      <c r="AP569" s="16"/>
      <c r="AQ569" s="16"/>
      <c r="AR569" s="16"/>
      <c r="AS569" s="16"/>
      <c r="AT569" s="16"/>
      <c r="AU569" s="16"/>
    </row>
    <row r="570" spans="6:47" x14ac:dyDescent="0.3">
      <c r="F570" s="2"/>
      <c r="G570" s="2"/>
      <c r="H570" s="5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16"/>
      <c r="AU570" s="16"/>
    </row>
    <row r="571" spans="6:47" x14ac:dyDescent="0.3">
      <c r="F571" s="2"/>
      <c r="G571" s="2"/>
      <c r="H571" s="5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K571" s="16"/>
      <c r="AL571" s="16"/>
      <c r="AM571" s="16"/>
      <c r="AN571" s="16"/>
      <c r="AO571" s="16"/>
      <c r="AP571" s="16"/>
      <c r="AQ571" s="16"/>
      <c r="AR571" s="16"/>
      <c r="AS571" s="16"/>
      <c r="AT571" s="16"/>
      <c r="AU571" s="16"/>
    </row>
    <row r="572" spans="6:47" x14ac:dyDescent="0.3">
      <c r="F572" s="2"/>
      <c r="G572" s="2"/>
      <c r="H572" s="5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K572" s="16"/>
      <c r="AL572" s="16"/>
      <c r="AM572" s="16"/>
      <c r="AN572" s="16"/>
      <c r="AO572" s="16"/>
      <c r="AP572" s="16"/>
      <c r="AQ572" s="16"/>
      <c r="AR572" s="16"/>
      <c r="AS572" s="16"/>
      <c r="AT572" s="16"/>
      <c r="AU572" s="16"/>
    </row>
    <row r="573" spans="6:47" x14ac:dyDescent="0.3">
      <c r="F573" s="2"/>
      <c r="G573" s="2"/>
      <c r="H573" s="5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K573" s="16"/>
      <c r="AL573" s="16"/>
      <c r="AM573" s="16"/>
      <c r="AN573" s="16"/>
      <c r="AO573" s="16"/>
      <c r="AP573" s="16"/>
      <c r="AQ573" s="16"/>
      <c r="AR573" s="16"/>
      <c r="AS573" s="16"/>
      <c r="AT573" s="16"/>
      <c r="AU573" s="16"/>
    </row>
    <row r="574" spans="6:47" x14ac:dyDescent="0.3">
      <c r="F574" s="2"/>
      <c r="G574" s="2"/>
      <c r="H574" s="5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K574" s="16"/>
      <c r="AL574" s="16"/>
      <c r="AM574" s="16"/>
      <c r="AN574" s="16"/>
      <c r="AO574" s="16"/>
      <c r="AP574" s="16"/>
      <c r="AQ574" s="16"/>
      <c r="AR574" s="16"/>
      <c r="AS574" s="16"/>
      <c r="AT574" s="16"/>
      <c r="AU574" s="16"/>
    </row>
    <row r="575" spans="6:47" x14ac:dyDescent="0.3">
      <c r="F575" s="2"/>
      <c r="G575" s="2"/>
      <c r="H575" s="5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16"/>
      <c r="AU575" s="16"/>
    </row>
    <row r="576" spans="6:47" x14ac:dyDescent="0.3">
      <c r="F576" s="2"/>
      <c r="G576" s="2"/>
      <c r="H576" s="5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K576" s="16"/>
      <c r="AL576" s="16"/>
      <c r="AM576" s="16"/>
      <c r="AN576" s="16"/>
      <c r="AO576" s="16"/>
      <c r="AP576" s="16"/>
      <c r="AQ576" s="16"/>
      <c r="AR576" s="16"/>
      <c r="AS576" s="16"/>
      <c r="AT576" s="16"/>
      <c r="AU576" s="16"/>
    </row>
    <row r="577" spans="6:47" x14ac:dyDescent="0.3">
      <c r="F577" s="2"/>
      <c r="G577" s="2"/>
      <c r="H577" s="5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  <c r="AU577" s="16"/>
    </row>
    <row r="578" spans="6:47" x14ac:dyDescent="0.3">
      <c r="F578" s="2"/>
      <c r="G578" s="2"/>
      <c r="H578" s="5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</row>
    <row r="579" spans="6:47" x14ac:dyDescent="0.3">
      <c r="F579" s="2"/>
      <c r="G579" s="2"/>
      <c r="H579" s="5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</row>
    <row r="580" spans="6:47" x14ac:dyDescent="0.3">
      <c r="F580" s="2"/>
      <c r="G580" s="2"/>
      <c r="H580" s="5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K580" s="16"/>
      <c r="AL580" s="16"/>
      <c r="AM580" s="16"/>
      <c r="AN580" s="16"/>
      <c r="AO580" s="16"/>
      <c r="AP580" s="16"/>
      <c r="AQ580" s="16"/>
      <c r="AR580" s="16"/>
      <c r="AS580" s="16"/>
      <c r="AT580" s="16"/>
      <c r="AU580" s="16"/>
    </row>
    <row r="581" spans="6:47" x14ac:dyDescent="0.3">
      <c r="F581" s="2"/>
      <c r="G581" s="2"/>
      <c r="H581" s="5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K581" s="16"/>
      <c r="AL581" s="16"/>
      <c r="AM581" s="16"/>
      <c r="AN581" s="16"/>
      <c r="AO581" s="16"/>
      <c r="AP581" s="16"/>
      <c r="AQ581" s="16"/>
      <c r="AR581" s="16"/>
      <c r="AS581" s="16"/>
      <c r="AT581" s="16"/>
      <c r="AU581" s="16"/>
    </row>
    <row r="582" spans="6:47" x14ac:dyDescent="0.3">
      <c r="F582" s="2"/>
      <c r="G582" s="2"/>
      <c r="H582" s="5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/>
    </row>
    <row r="583" spans="6:47" x14ac:dyDescent="0.3">
      <c r="F583" s="2"/>
      <c r="G583" s="2"/>
      <c r="H583" s="5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16"/>
      <c r="AU583" s="16"/>
    </row>
    <row r="584" spans="6:47" x14ac:dyDescent="0.3">
      <c r="F584" s="2"/>
      <c r="G584" s="2"/>
      <c r="H584" s="5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16"/>
      <c r="AU584" s="16"/>
    </row>
    <row r="585" spans="6:47" x14ac:dyDescent="0.3">
      <c r="F585" s="2"/>
      <c r="G585" s="2"/>
      <c r="H585" s="5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K585" s="16"/>
      <c r="AL585" s="16"/>
      <c r="AM585" s="16"/>
      <c r="AN585" s="16"/>
      <c r="AO585" s="16"/>
      <c r="AP585" s="16"/>
      <c r="AQ585" s="16"/>
      <c r="AR585" s="16"/>
      <c r="AS585" s="16"/>
      <c r="AT585" s="16"/>
      <c r="AU585" s="16"/>
    </row>
    <row r="586" spans="6:47" x14ac:dyDescent="0.3">
      <c r="F586" s="2"/>
      <c r="G586" s="2"/>
      <c r="H586" s="5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K586" s="16"/>
      <c r="AL586" s="16"/>
      <c r="AM586" s="16"/>
      <c r="AN586" s="16"/>
      <c r="AO586" s="16"/>
      <c r="AP586" s="16"/>
      <c r="AQ586" s="16"/>
      <c r="AR586" s="16"/>
      <c r="AS586" s="16"/>
      <c r="AT586" s="16"/>
      <c r="AU586" s="16"/>
    </row>
    <row r="587" spans="6:47" x14ac:dyDescent="0.3">
      <c r="F587" s="2"/>
      <c r="G587" s="2"/>
      <c r="H587" s="5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16"/>
      <c r="AU587" s="16"/>
    </row>
    <row r="588" spans="6:47" x14ac:dyDescent="0.3">
      <c r="F588" s="2"/>
      <c r="G588" s="2"/>
      <c r="H588" s="5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K588" s="16"/>
      <c r="AL588" s="16"/>
      <c r="AM588" s="16"/>
      <c r="AN588" s="16"/>
      <c r="AO588" s="16"/>
      <c r="AP588" s="16"/>
      <c r="AQ588" s="16"/>
      <c r="AR588" s="16"/>
      <c r="AS588" s="16"/>
      <c r="AT588" s="16"/>
      <c r="AU588" s="16"/>
    </row>
    <row r="589" spans="6:47" x14ac:dyDescent="0.3">
      <c r="F589" s="2"/>
      <c r="G589" s="2"/>
      <c r="H589" s="5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K589" s="16"/>
      <c r="AL589" s="16"/>
      <c r="AM589" s="16"/>
      <c r="AN589" s="16"/>
      <c r="AO589" s="16"/>
      <c r="AP589" s="16"/>
      <c r="AQ589" s="16"/>
      <c r="AR589" s="16"/>
      <c r="AS589" s="16"/>
      <c r="AT589" s="16"/>
      <c r="AU589" s="16"/>
    </row>
    <row r="590" spans="6:47" x14ac:dyDescent="0.3">
      <c r="F590" s="2"/>
      <c r="G590" s="2"/>
      <c r="H590" s="5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K590" s="16"/>
      <c r="AL590" s="16"/>
      <c r="AM590" s="16"/>
      <c r="AN590" s="16"/>
      <c r="AO590" s="16"/>
      <c r="AP590" s="16"/>
      <c r="AQ590" s="16"/>
      <c r="AR590" s="16"/>
      <c r="AS590" s="16"/>
      <c r="AT590" s="16"/>
      <c r="AU590" s="16"/>
    </row>
    <row r="591" spans="6:47" x14ac:dyDescent="0.3">
      <c r="F591" s="2"/>
      <c r="G591" s="2"/>
      <c r="H591" s="5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</row>
    <row r="592" spans="6:47" x14ac:dyDescent="0.3">
      <c r="F592" s="2"/>
      <c r="G592" s="2"/>
      <c r="H592" s="5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K592" s="16"/>
      <c r="AL592" s="16"/>
      <c r="AM592" s="16"/>
      <c r="AN592" s="16"/>
      <c r="AO592" s="16"/>
      <c r="AP592" s="16"/>
      <c r="AQ592" s="16"/>
      <c r="AR592" s="16"/>
      <c r="AS592" s="16"/>
      <c r="AT592" s="16"/>
      <c r="AU592" s="16"/>
    </row>
    <row r="593" spans="6:47" x14ac:dyDescent="0.3">
      <c r="F593" s="2"/>
      <c r="G593" s="2"/>
      <c r="H593" s="5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K593" s="16"/>
      <c r="AL593" s="16"/>
      <c r="AM593" s="16"/>
      <c r="AN593" s="16"/>
      <c r="AO593" s="16"/>
      <c r="AP593" s="16"/>
      <c r="AQ593" s="16"/>
      <c r="AR593" s="16"/>
      <c r="AS593" s="16"/>
      <c r="AT593" s="16"/>
      <c r="AU593" s="16"/>
    </row>
    <row r="594" spans="6:47" x14ac:dyDescent="0.3">
      <c r="F594" s="2"/>
      <c r="G594" s="2"/>
      <c r="H594" s="5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16"/>
      <c r="AU594" s="16"/>
    </row>
    <row r="595" spans="6:47" x14ac:dyDescent="0.3">
      <c r="F595" s="2"/>
      <c r="G595" s="2"/>
      <c r="H595" s="5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K595" s="16"/>
      <c r="AL595" s="16"/>
      <c r="AM595" s="16"/>
      <c r="AN595" s="16"/>
      <c r="AO595" s="16"/>
      <c r="AP595" s="16"/>
      <c r="AQ595" s="16"/>
      <c r="AR595" s="16"/>
      <c r="AS595" s="16"/>
      <c r="AT595" s="16"/>
      <c r="AU595" s="16"/>
    </row>
    <row r="596" spans="6:47" x14ac:dyDescent="0.3">
      <c r="F596" s="2"/>
      <c r="G596" s="2"/>
      <c r="H596" s="5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16"/>
      <c r="AU596" s="16"/>
    </row>
    <row r="597" spans="6:47" x14ac:dyDescent="0.3">
      <c r="F597" s="2"/>
      <c r="G597" s="2"/>
      <c r="H597" s="5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16"/>
      <c r="AU597" s="16"/>
    </row>
    <row r="598" spans="6:47" x14ac:dyDescent="0.3">
      <c r="F598" s="2"/>
      <c r="G598" s="2"/>
      <c r="H598" s="5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K598" s="16"/>
      <c r="AL598" s="16"/>
      <c r="AM598" s="16"/>
      <c r="AN598" s="16"/>
      <c r="AO598" s="16"/>
      <c r="AP598" s="16"/>
      <c r="AQ598" s="16"/>
      <c r="AR598" s="16"/>
      <c r="AS598" s="16"/>
      <c r="AT598" s="16"/>
      <c r="AU598" s="16"/>
    </row>
    <row r="599" spans="6:47" x14ac:dyDescent="0.3">
      <c r="F599" s="2"/>
      <c r="G599" s="2"/>
      <c r="H599" s="5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K599" s="16"/>
      <c r="AL599" s="16"/>
      <c r="AM599" s="16"/>
      <c r="AN599" s="16"/>
      <c r="AO599" s="16"/>
      <c r="AP599" s="16"/>
      <c r="AQ599" s="16"/>
      <c r="AR599" s="16"/>
      <c r="AS599" s="16"/>
      <c r="AT599" s="16"/>
      <c r="AU599" s="16"/>
    </row>
    <row r="600" spans="6:47" x14ac:dyDescent="0.3">
      <c r="F600" s="2"/>
      <c r="G600" s="2"/>
      <c r="H600" s="5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K600" s="16"/>
      <c r="AL600" s="16"/>
      <c r="AM600" s="16"/>
      <c r="AN600" s="16"/>
      <c r="AO600" s="16"/>
      <c r="AP600" s="16"/>
      <c r="AQ600" s="16"/>
      <c r="AR600" s="16"/>
      <c r="AS600" s="16"/>
      <c r="AT600" s="16"/>
      <c r="AU600" s="16"/>
    </row>
    <row r="601" spans="6:47" x14ac:dyDescent="0.3">
      <c r="F601" s="2"/>
      <c r="G601" s="2"/>
      <c r="H601" s="5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K601" s="16"/>
      <c r="AL601" s="16"/>
      <c r="AM601" s="16"/>
      <c r="AN601" s="16"/>
      <c r="AO601" s="16"/>
      <c r="AP601" s="16"/>
      <c r="AQ601" s="16"/>
      <c r="AR601" s="16"/>
      <c r="AS601" s="16"/>
      <c r="AT601" s="16"/>
      <c r="AU601" s="16"/>
    </row>
    <row r="602" spans="6:47" x14ac:dyDescent="0.3">
      <c r="F602" s="2"/>
      <c r="G602" s="2"/>
      <c r="H602" s="5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</row>
    <row r="603" spans="6:47" x14ac:dyDescent="0.3">
      <c r="F603" s="2"/>
      <c r="G603" s="2"/>
      <c r="H603" s="5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16"/>
      <c r="AU603" s="16"/>
    </row>
    <row r="604" spans="6:47" x14ac:dyDescent="0.3">
      <c r="F604" s="2"/>
      <c r="G604" s="2"/>
      <c r="H604" s="5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K604" s="16"/>
      <c r="AL604" s="16"/>
      <c r="AM604" s="16"/>
      <c r="AN604" s="16"/>
      <c r="AO604" s="16"/>
      <c r="AP604" s="16"/>
      <c r="AQ604" s="16"/>
      <c r="AR604" s="16"/>
      <c r="AS604" s="16"/>
      <c r="AT604" s="16"/>
      <c r="AU604" s="16"/>
    </row>
    <row r="605" spans="6:47" x14ac:dyDescent="0.3">
      <c r="F605" s="2"/>
      <c r="G605" s="2"/>
      <c r="H605" s="5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K605" s="16"/>
      <c r="AL605" s="16"/>
      <c r="AM605" s="16"/>
      <c r="AN605" s="16"/>
      <c r="AO605" s="16"/>
      <c r="AP605" s="16"/>
      <c r="AQ605" s="16"/>
      <c r="AR605" s="16"/>
      <c r="AS605" s="16"/>
      <c r="AT605" s="16"/>
      <c r="AU605" s="16"/>
    </row>
    <row r="606" spans="6:47" x14ac:dyDescent="0.3">
      <c r="F606" s="2"/>
      <c r="G606" s="2"/>
      <c r="H606" s="5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K606" s="16"/>
      <c r="AL606" s="16"/>
      <c r="AM606" s="16"/>
      <c r="AN606" s="16"/>
      <c r="AO606" s="16"/>
      <c r="AP606" s="16"/>
      <c r="AQ606" s="16"/>
      <c r="AR606" s="16"/>
      <c r="AS606" s="16"/>
      <c r="AT606" s="16"/>
      <c r="AU606" s="16"/>
    </row>
    <row r="607" spans="6:47" x14ac:dyDescent="0.3">
      <c r="F607" s="2"/>
      <c r="G607" s="2"/>
      <c r="H607" s="5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K607" s="16"/>
      <c r="AL607" s="16"/>
      <c r="AM607" s="16"/>
      <c r="AN607" s="16"/>
      <c r="AO607" s="16"/>
      <c r="AP607" s="16"/>
      <c r="AQ607" s="16"/>
      <c r="AR607" s="16"/>
      <c r="AS607" s="16"/>
      <c r="AT607" s="16"/>
      <c r="AU607" s="16"/>
    </row>
    <row r="608" spans="6:47" x14ac:dyDescent="0.3">
      <c r="F608" s="2"/>
      <c r="G608" s="2"/>
      <c r="H608" s="5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</row>
    <row r="609" spans="6:47" x14ac:dyDescent="0.3">
      <c r="F609" s="2"/>
      <c r="G609" s="2"/>
      <c r="H609" s="5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K609" s="16"/>
      <c r="AL609" s="16"/>
      <c r="AM609" s="16"/>
      <c r="AN609" s="16"/>
      <c r="AO609" s="16"/>
      <c r="AP609" s="16"/>
      <c r="AQ609" s="16"/>
      <c r="AR609" s="16"/>
      <c r="AS609" s="16"/>
      <c r="AT609" s="16"/>
      <c r="AU609" s="16"/>
    </row>
    <row r="610" spans="6:47" x14ac:dyDescent="0.3">
      <c r="F610" s="2"/>
      <c r="G610" s="2"/>
      <c r="H610" s="5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  <c r="AU610" s="16"/>
    </row>
    <row r="611" spans="6:47" x14ac:dyDescent="0.3">
      <c r="F611" s="2"/>
      <c r="G611" s="2"/>
      <c r="H611" s="5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  <c r="AU611" s="16"/>
    </row>
    <row r="612" spans="6:47" x14ac:dyDescent="0.3">
      <c r="F612" s="2"/>
      <c r="G612" s="2"/>
      <c r="H612" s="5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</row>
    <row r="613" spans="6:47" x14ac:dyDescent="0.3">
      <c r="F613" s="2"/>
      <c r="G613" s="2"/>
      <c r="H613" s="5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16"/>
      <c r="AU613" s="16"/>
    </row>
    <row r="614" spans="6:47" x14ac:dyDescent="0.3">
      <c r="F614" s="2"/>
      <c r="G614" s="2"/>
      <c r="H614" s="5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16"/>
      <c r="AU614" s="16"/>
    </row>
    <row r="615" spans="6:47" x14ac:dyDescent="0.3">
      <c r="F615" s="2"/>
      <c r="G615" s="2"/>
      <c r="H615" s="5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16"/>
      <c r="AU615" s="16"/>
    </row>
    <row r="616" spans="6:47" x14ac:dyDescent="0.3">
      <c r="F616" s="2"/>
      <c r="G616" s="2"/>
      <c r="H616" s="5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  <c r="AU616" s="16"/>
    </row>
    <row r="617" spans="6:47" x14ac:dyDescent="0.3">
      <c r="F617" s="2"/>
      <c r="G617" s="2"/>
      <c r="H617" s="5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  <c r="AU617" s="16"/>
    </row>
    <row r="618" spans="6:47" x14ac:dyDescent="0.3">
      <c r="F618" s="2"/>
      <c r="G618" s="2"/>
      <c r="H618" s="5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K618" s="16"/>
      <c r="AL618" s="16"/>
      <c r="AM618" s="16"/>
      <c r="AN618" s="16"/>
      <c r="AO618" s="16"/>
      <c r="AP618" s="16"/>
      <c r="AQ618" s="16"/>
      <c r="AR618" s="16"/>
      <c r="AS618" s="16"/>
      <c r="AT618" s="16"/>
      <c r="AU618" s="16"/>
    </row>
    <row r="619" spans="6:47" x14ac:dyDescent="0.3">
      <c r="F619" s="2"/>
      <c r="G619" s="2"/>
      <c r="H619" s="5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16"/>
      <c r="AU619" s="16"/>
    </row>
    <row r="620" spans="6:47" x14ac:dyDescent="0.3">
      <c r="F620" s="2"/>
      <c r="G620" s="2"/>
      <c r="H620" s="5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16"/>
      <c r="AU620" s="16"/>
    </row>
    <row r="621" spans="6:47" x14ac:dyDescent="0.3">
      <c r="F621" s="2"/>
      <c r="G621" s="2"/>
      <c r="H621" s="5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</row>
    <row r="622" spans="6:47" x14ac:dyDescent="0.3">
      <c r="F622" s="2"/>
      <c r="G622" s="2"/>
      <c r="H622" s="5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</row>
    <row r="623" spans="6:47" x14ac:dyDescent="0.3">
      <c r="F623" s="2"/>
      <c r="G623" s="2"/>
      <c r="H623" s="5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K623" s="16"/>
      <c r="AL623" s="16"/>
      <c r="AM623" s="16"/>
      <c r="AN623" s="16"/>
      <c r="AO623" s="16"/>
      <c r="AP623" s="16"/>
      <c r="AQ623" s="16"/>
      <c r="AR623" s="16"/>
      <c r="AS623" s="16"/>
      <c r="AT623" s="16"/>
      <c r="AU623" s="16"/>
    </row>
    <row r="624" spans="6:47" x14ac:dyDescent="0.3">
      <c r="F624" s="2"/>
      <c r="G624" s="2"/>
      <c r="H624" s="5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  <c r="AU624" s="16"/>
    </row>
    <row r="625" spans="6:47" x14ac:dyDescent="0.3">
      <c r="F625" s="2"/>
      <c r="G625" s="2"/>
      <c r="H625" s="5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  <c r="AU625" s="16"/>
    </row>
    <row r="626" spans="6:47" x14ac:dyDescent="0.3">
      <c r="F626" s="2"/>
      <c r="G626" s="2"/>
      <c r="H626" s="5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  <c r="AU626" s="16"/>
    </row>
    <row r="627" spans="6:47" x14ac:dyDescent="0.3">
      <c r="F627" s="2"/>
      <c r="G627" s="2"/>
      <c r="H627" s="5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16"/>
      <c r="AU627" s="16"/>
    </row>
    <row r="628" spans="6:47" x14ac:dyDescent="0.3">
      <c r="F628" s="2"/>
      <c r="G628" s="2"/>
      <c r="H628" s="5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16"/>
      <c r="AU628" s="16"/>
    </row>
    <row r="629" spans="6:47" x14ac:dyDescent="0.3">
      <c r="F629" s="2"/>
      <c r="G629" s="2"/>
      <c r="H629" s="5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16"/>
      <c r="AU629" s="16"/>
    </row>
    <row r="630" spans="6:47" x14ac:dyDescent="0.3">
      <c r="F630" s="2"/>
      <c r="G630" s="2"/>
      <c r="H630" s="5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  <c r="AU630" s="16"/>
    </row>
    <row r="631" spans="6:47" x14ac:dyDescent="0.3">
      <c r="F631" s="2"/>
      <c r="G631" s="2"/>
      <c r="H631" s="5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16"/>
      <c r="AU631" s="16"/>
    </row>
    <row r="632" spans="6:47" x14ac:dyDescent="0.3">
      <c r="F632" s="2"/>
      <c r="G632" s="2"/>
      <c r="H632" s="5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  <c r="AU632" s="16"/>
    </row>
    <row r="633" spans="6:47" x14ac:dyDescent="0.3">
      <c r="F633" s="2"/>
      <c r="G633" s="2"/>
      <c r="H633" s="5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K633" s="16"/>
      <c r="AL633" s="16"/>
      <c r="AM633" s="16"/>
      <c r="AN633" s="16"/>
      <c r="AO633" s="16"/>
      <c r="AP633" s="16"/>
      <c r="AQ633" s="16"/>
      <c r="AR633" s="16"/>
      <c r="AS633" s="16"/>
      <c r="AT633" s="16"/>
      <c r="AU633" s="16"/>
    </row>
    <row r="634" spans="6:47" x14ac:dyDescent="0.3">
      <c r="F634" s="2"/>
      <c r="G634" s="2"/>
      <c r="H634" s="5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K634" s="16"/>
      <c r="AL634" s="16"/>
      <c r="AM634" s="16"/>
      <c r="AN634" s="16"/>
      <c r="AO634" s="16"/>
      <c r="AP634" s="16"/>
      <c r="AQ634" s="16"/>
      <c r="AR634" s="16"/>
      <c r="AS634" s="16"/>
      <c r="AT634" s="16"/>
      <c r="AU634" s="16"/>
    </row>
    <row r="635" spans="6:47" x14ac:dyDescent="0.3">
      <c r="F635" s="2"/>
      <c r="G635" s="2"/>
      <c r="H635" s="5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K635" s="16"/>
      <c r="AL635" s="16"/>
      <c r="AM635" s="16"/>
      <c r="AN635" s="16"/>
      <c r="AO635" s="16"/>
      <c r="AP635" s="16"/>
      <c r="AQ635" s="16"/>
      <c r="AR635" s="16"/>
      <c r="AS635" s="16"/>
      <c r="AT635" s="16"/>
      <c r="AU635" s="16"/>
    </row>
    <row r="636" spans="6:47" x14ac:dyDescent="0.3">
      <c r="F636" s="2"/>
      <c r="G636" s="2"/>
      <c r="H636" s="5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K636" s="16"/>
      <c r="AL636" s="16"/>
      <c r="AM636" s="16"/>
      <c r="AN636" s="16"/>
      <c r="AO636" s="16"/>
      <c r="AP636" s="16"/>
      <c r="AQ636" s="16"/>
      <c r="AR636" s="16"/>
      <c r="AS636" s="16"/>
      <c r="AT636" s="16"/>
      <c r="AU636" s="16"/>
    </row>
    <row r="637" spans="6:47" x14ac:dyDescent="0.3">
      <c r="F637" s="2"/>
      <c r="G637" s="2"/>
      <c r="H637" s="5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</row>
    <row r="638" spans="6:47" x14ac:dyDescent="0.3">
      <c r="F638" s="2"/>
      <c r="G638" s="2"/>
      <c r="H638" s="5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K638" s="16"/>
      <c r="AL638" s="16"/>
      <c r="AM638" s="16"/>
      <c r="AN638" s="16"/>
      <c r="AO638" s="16"/>
      <c r="AP638" s="16"/>
      <c r="AQ638" s="16"/>
      <c r="AR638" s="16"/>
      <c r="AS638" s="16"/>
      <c r="AT638" s="16"/>
      <c r="AU638" s="16"/>
    </row>
    <row r="639" spans="6:47" x14ac:dyDescent="0.3">
      <c r="F639" s="2"/>
      <c r="G639" s="2"/>
      <c r="H639" s="5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K639" s="16"/>
      <c r="AL639" s="16"/>
      <c r="AM639" s="16"/>
      <c r="AN639" s="16"/>
      <c r="AO639" s="16"/>
      <c r="AP639" s="16"/>
      <c r="AQ639" s="16"/>
      <c r="AR639" s="16"/>
      <c r="AS639" s="16"/>
      <c r="AT639" s="16"/>
      <c r="AU639" s="16"/>
    </row>
    <row r="640" spans="6:47" x14ac:dyDescent="0.3">
      <c r="F640" s="2"/>
      <c r="G640" s="2"/>
      <c r="H640" s="5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K640" s="16"/>
      <c r="AL640" s="16"/>
      <c r="AM640" s="16"/>
      <c r="AN640" s="16"/>
      <c r="AO640" s="16"/>
      <c r="AP640" s="16"/>
      <c r="AQ640" s="16"/>
      <c r="AR640" s="16"/>
      <c r="AS640" s="16"/>
      <c r="AT640" s="16"/>
      <c r="AU640" s="16"/>
    </row>
    <row r="641" spans="6:47" x14ac:dyDescent="0.3">
      <c r="F641" s="2"/>
      <c r="G641" s="2"/>
      <c r="H641" s="5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K641" s="16"/>
      <c r="AL641" s="16"/>
      <c r="AM641" s="16"/>
      <c r="AN641" s="16"/>
      <c r="AO641" s="16"/>
      <c r="AP641" s="16"/>
      <c r="AQ641" s="16"/>
      <c r="AR641" s="16"/>
      <c r="AS641" s="16"/>
      <c r="AT641" s="16"/>
      <c r="AU641" s="16"/>
    </row>
    <row r="642" spans="6:47" x14ac:dyDescent="0.3">
      <c r="F642" s="2"/>
      <c r="G642" s="2"/>
      <c r="H642" s="5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16"/>
      <c r="AU642" s="16"/>
    </row>
    <row r="643" spans="6:47" x14ac:dyDescent="0.3">
      <c r="F643" s="2"/>
      <c r="G643" s="2"/>
      <c r="H643" s="5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K643" s="16"/>
      <c r="AL643" s="16"/>
      <c r="AM643" s="16"/>
      <c r="AN643" s="16"/>
      <c r="AO643" s="16"/>
      <c r="AP643" s="16"/>
      <c r="AQ643" s="16"/>
      <c r="AR643" s="16"/>
      <c r="AS643" s="16"/>
      <c r="AT643" s="16"/>
      <c r="AU643" s="16"/>
    </row>
    <row r="644" spans="6:47" x14ac:dyDescent="0.3">
      <c r="F644" s="2"/>
      <c r="G644" s="2"/>
      <c r="H644" s="5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K644" s="16"/>
      <c r="AL644" s="16"/>
      <c r="AM644" s="16"/>
      <c r="AN644" s="16"/>
      <c r="AO644" s="16"/>
      <c r="AP644" s="16"/>
      <c r="AQ644" s="16"/>
      <c r="AR644" s="16"/>
      <c r="AS644" s="16"/>
      <c r="AT644" s="16"/>
      <c r="AU644" s="16"/>
    </row>
    <row r="645" spans="6:47" x14ac:dyDescent="0.3">
      <c r="F645" s="2"/>
      <c r="G645" s="2"/>
      <c r="H645" s="5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K645" s="16"/>
      <c r="AL645" s="16"/>
      <c r="AM645" s="16"/>
      <c r="AN645" s="16"/>
      <c r="AO645" s="16"/>
      <c r="AP645" s="16"/>
      <c r="AQ645" s="16"/>
      <c r="AR645" s="16"/>
      <c r="AS645" s="16"/>
      <c r="AT645" s="16"/>
      <c r="AU645" s="16"/>
    </row>
    <row r="646" spans="6:47" x14ac:dyDescent="0.3">
      <c r="F646" s="2"/>
      <c r="G646" s="2"/>
      <c r="H646" s="5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16"/>
      <c r="AU646" s="16"/>
    </row>
    <row r="647" spans="6:47" x14ac:dyDescent="0.3">
      <c r="F647" s="2"/>
      <c r="G647" s="2"/>
      <c r="H647" s="5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16"/>
      <c r="AU647" s="16"/>
    </row>
    <row r="648" spans="6:47" x14ac:dyDescent="0.3">
      <c r="F648" s="2"/>
      <c r="G648" s="2"/>
      <c r="H648" s="5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K648" s="16"/>
      <c r="AL648" s="16"/>
      <c r="AM648" s="16"/>
      <c r="AN648" s="16"/>
      <c r="AO648" s="16"/>
      <c r="AP648" s="16"/>
      <c r="AQ648" s="16"/>
      <c r="AR648" s="16"/>
      <c r="AS648" s="16"/>
      <c r="AT648" s="16"/>
      <c r="AU648" s="16"/>
    </row>
    <row r="649" spans="6:47" x14ac:dyDescent="0.3">
      <c r="F649" s="2"/>
      <c r="G649" s="2"/>
      <c r="H649" s="5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K649" s="16"/>
      <c r="AL649" s="16"/>
      <c r="AM649" s="16"/>
      <c r="AN649" s="16"/>
      <c r="AO649" s="16"/>
      <c r="AP649" s="16"/>
      <c r="AQ649" s="16"/>
      <c r="AR649" s="16"/>
      <c r="AS649" s="16"/>
      <c r="AT649" s="16"/>
      <c r="AU649" s="16"/>
    </row>
    <row r="650" spans="6:47" x14ac:dyDescent="0.3">
      <c r="F650" s="2"/>
      <c r="G650" s="2"/>
      <c r="H650" s="5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K650" s="16"/>
      <c r="AL650" s="16"/>
      <c r="AM650" s="16"/>
      <c r="AN650" s="16"/>
      <c r="AO650" s="16"/>
      <c r="AP650" s="16"/>
      <c r="AQ650" s="16"/>
      <c r="AR650" s="16"/>
      <c r="AS650" s="16"/>
      <c r="AT650" s="16"/>
      <c r="AU650" s="16"/>
    </row>
    <row r="651" spans="6:47" x14ac:dyDescent="0.3">
      <c r="F651" s="2"/>
      <c r="G651" s="2"/>
      <c r="H651" s="5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K651" s="16"/>
      <c r="AL651" s="16"/>
      <c r="AM651" s="16"/>
      <c r="AN651" s="16"/>
      <c r="AO651" s="16"/>
      <c r="AP651" s="16"/>
      <c r="AQ651" s="16"/>
      <c r="AR651" s="16"/>
      <c r="AS651" s="16"/>
      <c r="AT651" s="16"/>
      <c r="AU651" s="16"/>
    </row>
    <row r="652" spans="6:47" x14ac:dyDescent="0.3">
      <c r="F652" s="2"/>
      <c r="G652" s="2"/>
      <c r="H652" s="5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K652" s="16"/>
      <c r="AL652" s="16"/>
      <c r="AM652" s="16"/>
      <c r="AN652" s="16"/>
      <c r="AO652" s="16"/>
      <c r="AP652" s="16"/>
      <c r="AQ652" s="16"/>
      <c r="AR652" s="16"/>
      <c r="AS652" s="16"/>
      <c r="AT652" s="16"/>
      <c r="AU652" s="16"/>
    </row>
    <row r="653" spans="6:47" x14ac:dyDescent="0.3">
      <c r="F653" s="2"/>
      <c r="G653" s="2"/>
      <c r="H653" s="5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16"/>
      <c r="AU653" s="16"/>
    </row>
    <row r="654" spans="6:47" x14ac:dyDescent="0.3">
      <c r="F654" s="2"/>
      <c r="G654" s="2"/>
      <c r="H654" s="5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K654" s="16"/>
      <c r="AL654" s="16"/>
      <c r="AM654" s="16"/>
      <c r="AN654" s="16"/>
      <c r="AO654" s="16"/>
      <c r="AP654" s="16"/>
      <c r="AQ654" s="16"/>
      <c r="AR654" s="16"/>
      <c r="AS654" s="16"/>
      <c r="AT654" s="16"/>
      <c r="AU654" s="16"/>
    </row>
    <row r="655" spans="6:47" x14ac:dyDescent="0.3">
      <c r="F655" s="2"/>
      <c r="G655" s="2"/>
      <c r="H655" s="5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K655" s="16"/>
      <c r="AL655" s="16"/>
      <c r="AM655" s="16"/>
      <c r="AN655" s="16"/>
      <c r="AO655" s="16"/>
      <c r="AP655" s="16"/>
      <c r="AQ655" s="16"/>
      <c r="AR655" s="16"/>
      <c r="AS655" s="16"/>
      <c r="AT655" s="16"/>
      <c r="AU655" s="16"/>
    </row>
    <row r="656" spans="6:47" x14ac:dyDescent="0.3">
      <c r="F656" s="2"/>
      <c r="G656" s="2"/>
      <c r="H656" s="5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K656" s="16"/>
      <c r="AL656" s="16"/>
      <c r="AM656" s="16"/>
      <c r="AN656" s="16"/>
      <c r="AO656" s="16"/>
      <c r="AP656" s="16"/>
      <c r="AQ656" s="16"/>
      <c r="AR656" s="16"/>
      <c r="AS656" s="16"/>
      <c r="AT656" s="16"/>
      <c r="AU656" s="16"/>
    </row>
    <row r="657" spans="6:47" x14ac:dyDescent="0.3">
      <c r="F657" s="2"/>
      <c r="G657" s="2"/>
      <c r="H657" s="5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K657" s="16"/>
      <c r="AL657" s="16"/>
      <c r="AM657" s="16"/>
      <c r="AN657" s="16"/>
      <c r="AO657" s="16"/>
      <c r="AP657" s="16"/>
      <c r="AQ657" s="16"/>
      <c r="AR657" s="16"/>
      <c r="AS657" s="16"/>
      <c r="AT657" s="16"/>
      <c r="AU657" s="16"/>
    </row>
    <row r="658" spans="6:47" x14ac:dyDescent="0.3">
      <c r="F658" s="2"/>
      <c r="G658" s="2"/>
      <c r="H658" s="5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K658" s="16"/>
      <c r="AL658" s="16"/>
      <c r="AM658" s="16"/>
      <c r="AN658" s="16"/>
      <c r="AO658" s="16"/>
      <c r="AP658" s="16"/>
      <c r="AQ658" s="16"/>
      <c r="AR658" s="16"/>
      <c r="AS658" s="16"/>
      <c r="AT658" s="16"/>
      <c r="AU658" s="16"/>
    </row>
    <row r="659" spans="6:47" x14ac:dyDescent="0.3">
      <c r="F659" s="2"/>
      <c r="G659" s="2"/>
      <c r="H659" s="5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K659" s="16"/>
      <c r="AL659" s="16"/>
      <c r="AM659" s="16"/>
      <c r="AN659" s="16"/>
      <c r="AO659" s="16"/>
      <c r="AP659" s="16"/>
      <c r="AQ659" s="16"/>
      <c r="AR659" s="16"/>
      <c r="AS659" s="16"/>
      <c r="AT659" s="16"/>
      <c r="AU659" s="16"/>
    </row>
    <row r="660" spans="6:47" x14ac:dyDescent="0.3">
      <c r="F660" s="2"/>
      <c r="G660" s="2"/>
      <c r="H660" s="5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K660" s="16"/>
      <c r="AL660" s="16"/>
      <c r="AM660" s="16"/>
      <c r="AN660" s="16"/>
      <c r="AO660" s="16"/>
      <c r="AP660" s="16"/>
      <c r="AQ660" s="16"/>
      <c r="AR660" s="16"/>
      <c r="AS660" s="16"/>
      <c r="AT660" s="16"/>
      <c r="AU660" s="16"/>
    </row>
    <row r="661" spans="6:47" x14ac:dyDescent="0.3">
      <c r="F661" s="2"/>
      <c r="G661" s="2"/>
      <c r="H661" s="5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  <c r="AU661" s="16"/>
    </row>
    <row r="662" spans="6:47" x14ac:dyDescent="0.3">
      <c r="F662" s="2"/>
      <c r="G662" s="2"/>
      <c r="H662" s="5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16"/>
      <c r="AU662" s="16"/>
    </row>
    <row r="663" spans="6:47" x14ac:dyDescent="0.3">
      <c r="F663" s="2"/>
      <c r="G663" s="2"/>
      <c r="H663" s="5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16"/>
      <c r="AU663" s="16"/>
    </row>
    <row r="664" spans="6:47" x14ac:dyDescent="0.3">
      <c r="F664" s="2"/>
      <c r="G664" s="2"/>
      <c r="H664" s="5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K664" s="16"/>
      <c r="AL664" s="16"/>
      <c r="AM664" s="16"/>
      <c r="AN664" s="16"/>
      <c r="AO664" s="16"/>
      <c r="AP664" s="16"/>
      <c r="AQ664" s="16"/>
      <c r="AR664" s="16"/>
      <c r="AS664" s="16"/>
      <c r="AT664" s="16"/>
      <c r="AU664" s="16"/>
    </row>
    <row r="665" spans="6:47" x14ac:dyDescent="0.3">
      <c r="F665" s="2"/>
      <c r="G665" s="2"/>
      <c r="H665" s="5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K665" s="16"/>
      <c r="AL665" s="16"/>
      <c r="AM665" s="16"/>
      <c r="AN665" s="16"/>
      <c r="AO665" s="16"/>
      <c r="AP665" s="16"/>
      <c r="AQ665" s="16"/>
      <c r="AR665" s="16"/>
      <c r="AS665" s="16"/>
      <c r="AT665" s="16"/>
      <c r="AU665" s="16"/>
    </row>
    <row r="666" spans="6:47" x14ac:dyDescent="0.3">
      <c r="F666" s="2"/>
      <c r="G666" s="2"/>
      <c r="H666" s="5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K666" s="16"/>
      <c r="AL666" s="16"/>
      <c r="AM666" s="16"/>
      <c r="AN666" s="16"/>
      <c r="AO666" s="16"/>
      <c r="AP666" s="16"/>
      <c r="AQ666" s="16"/>
      <c r="AR666" s="16"/>
      <c r="AS666" s="16"/>
      <c r="AT666" s="16"/>
      <c r="AU666" s="16"/>
    </row>
    <row r="667" spans="6:47" x14ac:dyDescent="0.3">
      <c r="F667" s="2"/>
      <c r="G667" s="2"/>
      <c r="H667" s="5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K667" s="16"/>
      <c r="AL667" s="16"/>
      <c r="AM667" s="16"/>
      <c r="AN667" s="16"/>
      <c r="AO667" s="16"/>
      <c r="AP667" s="16"/>
      <c r="AQ667" s="16"/>
      <c r="AR667" s="16"/>
      <c r="AS667" s="16"/>
      <c r="AT667" s="16"/>
      <c r="AU667" s="16"/>
    </row>
    <row r="668" spans="6:47" x14ac:dyDescent="0.3">
      <c r="F668" s="2"/>
      <c r="G668" s="2"/>
      <c r="H668" s="5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  <c r="AU668" s="16"/>
    </row>
    <row r="669" spans="6:47" x14ac:dyDescent="0.3">
      <c r="F669" s="2"/>
      <c r="G669" s="2"/>
      <c r="H669" s="5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K669" s="16"/>
      <c r="AL669" s="16"/>
      <c r="AM669" s="16"/>
      <c r="AN669" s="16"/>
      <c r="AO669" s="16"/>
      <c r="AP669" s="16"/>
      <c r="AQ669" s="16"/>
      <c r="AR669" s="16"/>
      <c r="AS669" s="16"/>
      <c r="AT669" s="16"/>
      <c r="AU669" s="16"/>
    </row>
    <row r="670" spans="6:47" x14ac:dyDescent="0.3">
      <c r="F670" s="2"/>
      <c r="G670" s="2"/>
      <c r="H670" s="5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K670" s="16"/>
      <c r="AL670" s="16"/>
      <c r="AM670" s="16"/>
      <c r="AN670" s="16"/>
      <c r="AO670" s="16"/>
      <c r="AP670" s="16"/>
      <c r="AQ670" s="16"/>
      <c r="AR670" s="16"/>
      <c r="AS670" s="16"/>
      <c r="AT670" s="16"/>
      <c r="AU670" s="16"/>
    </row>
    <row r="671" spans="6:47" x14ac:dyDescent="0.3">
      <c r="F671" s="2"/>
      <c r="G671" s="2"/>
      <c r="H671" s="5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K671" s="16"/>
      <c r="AL671" s="16"/>
      <c r="AM671" s="16"/>
      <c r="AN671" s="16"/>
      <c r="AO671" s="16"/>
      <c r="AP671" s="16"/>
      <c r="AQ671" s="16"/>
      <c r="AR671" s="16"/>
      <c r="AS671" s="16"/>
      <c r="AT671" s="16"/>
      <c r="AU671" s="16"/>
    </row>
    <row r="672" spans="6:47" x14ac:dyDescent="0.3">
      <c r="F672" s="2"/>
      <c r="G672" s="2"/>
      <c r="H672" s="5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K672" s="16"/>
      <c r="AL672" s="16"/>
      <c r="AM672" s="16"/>
      <c r="AN672" s="16"/>
      <c r="AO672" s="16"/>
      <c r="AP672" s="16"/>
      <c r="AQ672" s="16"/>
      <c r="AR672" s="16"/>
      <c r="AS672" s="16"/>
      <c r="AT672" s="16"/>
      <c r="AU672" s="16"/>
    </row>
    <row r="673" spans="6:47" x14ac:dyDescent="0.3">
      <c r="F673" s="2"/>
      <c r="G673" s="2"/>
      <c r="H673" s="5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K673" s="16"/>
      <c r="AL673" s="16"/>
      <c r="AM673" s="16"/>
      <c r="AN673" s="16"/>
      <c r="AO673" s="16"/>
      <c r="AP673" s="16"/>
      <c r="AQ673" s="16"/>
      <c r="AR673" s="16"/>
      <c r="AS673" s="16"/>
      <c r="AT673" s="16"/>
      <c r="AU673" s="16"/>
    </row>
    <row r="674" spans="6:47" x14ac:dyDescent="0.3">
      <c r="F674" s="2"/>
      <c r="G674" s="2"/>
      <c r="H674" s="5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K674" s="16"/>
      <c r="AL674" s="16"/>
      <c r="AM674" s="16"/>
      <c r="AN674" s="16"/>
      <c r="AO674" s="16"/>
      <c r="AP674" s="16"/>
      <c r="AQ674" s="16"/>
      <c r="AR674" s="16"/>
      <c r="AS674" s="16"/>
      <c r="AT674" s="16"/>
      <c r="AU674" s="16"/>
    </row>
    <row r="675" spans="6:47" x14ac:dyDescent="0.3">
      <c r="F675" s="2"/>
      <c r="G675" s="2"/>
      <c r="H675" s="5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  <c r="AU675" s="16"/>
    </row>
    <row r="676" spans="6:47" x14ac:dyDescent="0.3">
      <c r="F676" s="2"/>
      <c r="G676" s="2"/>
      <c r="H676" s="5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K676" s="16"/>
      <c r="AL676" s="16"/>
      <c r="AM676" s="16"/>
      <c r="AN676" s="16"/>
      <c r="AO676" s="16"/>
      <c r="AP676" s="16"/>
      <c r="AQ676" s="16"/>
      <c r="AR676" s="16"/>
      <c r="AS676" s="16"/>
      <c r="AT676" s="16"/>
      <c r="AU676" s="16"/>
    </row>
    <row r="677" spans="6:47" x14ac:dyDescent="0.3">
      <c r="F677" s="2"/>
      <c r="G677" s="2"/>
      <c r="H677" s="5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16"/>
      <c r="AU677" s="16"/>
    </row>
    <row r="678" spans="6:47" x14ac:dyDescent="0.3">
      <c r="F678" s="2"/>
      <c r="G678" s="2"/>
      <c r="H678" s="5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K678" s="16"/>
      <c r="AL678" s="16"/>
      <c r="AM678" s="16"/>
      <c r="AN678" s="16"/>
      <c r="AO678" s="16"/>
      <c r="AP678" s="16"/>
      <c r="AQ678" s="16"/>
      <c r="AR678" s="16"/>
      <c r="AS678" s="16"/>
      <c r="AT678" s="16"/>
      <c r="AU678" s="16"/>
    </row>
    <row r="679" spans="6:47" x14ac:dyDescent="0.3">
      <c r="F679" s="2"/>
      <c r="G679" s="2"/>
      <c r="H679" s="5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K679" s="16"/>
      <c r="AL679" s="16"/>
      <c r="AM679" s="16"/>
      <c r="AN679" s="16"/>
      <c r="AO679" s="16"/>
      <c r="AP679" s="16"/>
      <c r="AQ679" s="16"/>
      <c r="AR679" s="16"/>
      <c r="AS679" s="16"/>
      <c r="AT679" s="16"/>
      <c r="AU679" s="16"/>
    </row>
    <row r="680" spans="6:47" x14ac:dyDescent="0.3">
      <c r="F680" s="2"/>
      <c r="G680" s="2"/>
      <c r="H680" s="5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K680" s="16"/>
      <c r="AL680" s="16"/>
      <c r="AM680" s="16"/>
      <c r="AN680" s="16"/>
      <c r="AO680" s="16"/>
      <c r="AP680" s="16"/>
      <c r="AQ680" s="16"/>
      <c r="AR680" s="16"/>
      <c r="AS680" s="16"/>
      <c r="AT680" s="16"/>
      <c r="AU680" s="16"/>
    </row>
    <row r="681" spans="6:47" x14ac:dyDescent="0.3">
      <c r="F681" s="2"/>
      <c r="G681" s="2"/>
      <c r="H681" s="5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K681" s="16"/>
      <c r="AL681" s="16"/>
      <c r="AM681" s="16"/>
      <c r="AN681" s="16"/>
      <c r="AO681" s="16"/>
      <c r="AP681" s="16"/>
      <c r="AQ681" s="16"/>
      <c r="AR681" s="16"/>
      <c r="AS681" s="16"/>
      <c r="AT681" s="16"/>
      <c r="AU681" s="16"/>
    </row>
    <row r="682" spans="6:47" x14ac:dyDescent="0.3">
      <c r="F682" s="2"/>
      <c r="G682" s="2"/>
      <c r="H682" s="5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K682" s="16"/>
      <c r="AL682" s="16"/>
      <c r="AM682" s="16"/>
      <c r="AN682" s="16"/>
      <c r="AO682" s="16"/>
      <c r="AP682" s="16"/>
      <c r="AQ682" s="16"/>
      <c r="AR682" s="16"/>
      <c r="AS682" s="16"/>
      <c r="AT682" s="16"/>
      <c r="AU682" s="16"/>
    </row>
    <row r="683" spans="6:47" x14ac:dyDescent="0.3">
      <c r="F683" s="2"/>
      <c r="G683" s="2"/>
      <c r="H683" s="5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K683" s="16"/>
      <c r="AL683" s="16"/>
      <c r="AM683" s="16"/>
      <c r="AN683" s="16"/>
      <c r="AO683" s="16"/>
      <c r="AP683" s="16"/>
      <c r="AQ683" s="16"/>
      <c r="AR683" s="16"/>
      <c r="AS683" s="16"/>
      <c r="AT683" s="16"/>
      <c r="AU683" s="16"/>
    </row>
    <row r="684" spans="6:47" x14ac:dyDescent="0.3">
      <c r="F684" s="2"/>
      <c r="G684" s="2"/>
      <c r="H684" s="5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K684" s="16"/>
      <c r="AL684" s="16"/>
      <c r="AM684" s="16"/>
      <c r="AN684" s="16"/>
      <c r="AO684" s="16"/>
      <c r="AP684" s="16"/>
      <c r="AQ684" s="16"/>
      <c r="AR684" s="16"/>
      <c r="AS684" s="16"/>
      <c r="AT684" s="16"/>
      <c r="AU684" s="16"/>
    </row>
    <row r="685" spans="6:47" x14ac:dyDescent="0.3">
      <c r="F685" s="2"/>
      <c r="G685" s="2"/>
      <c r="H685" s="5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K685" s="16"/>
      <c r="AL685" s="16"/>
      <c r="AM685" s="16"/>
      <c r="AN685" s="16"/>
      <c r="AO685" s="16"/>
      <c r="AP685" s="16"/>
      <c r="AQ685" s="16"/>
      <c r="AR685" s="16"/>
      <c r="AS685" s="16"/>
      <c r="AT685" s="16"/>
      <c r="AU685" s="16"/>
    </row>
    <row r="686" spans="6:47" x14ac:dyDescent="0.3">
      <c r="F686" s="2"/>
      <c r="G686" s="2"/>
      <c r="H686" s="5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K686" s="16"/>
      <c r="AL686" s="16"/>
      <c r="AM686" s="16"/>
      <c r="AN686" s="16"/>
      <c r="AO686" s="16"/>
      <c r="AP686" s="16"/>
      <c r="AQ686" s="16"/>
      <c r="AR686" s="16"/>
      <c r="AS686" s="16"/>
      <c r="AT686" s="16"/>
      <c r="AU686" s="16"/>
    </row>
    <row r="687" spans="6:47" x14ac:dyDescent="0.3">
      <c r="F687" s="2"/>
      <c r="G687" s="2"/>
      <c r="H687" s="5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K687" s="16"/>
      <c r="AL687" s="16"/>
      <c r="AM687" s="16"/>
      <c r="AN687" s="16"/>
      <c r="AO687" s="16"/>
      <c r="AP687" s="16"/>
      <c r="AQ687" s="16"/>
      <c r="AR687" s="16"/>
      <c r="AS687" s="16"/>
      <c r="AT687" s="16"/>
      <c r="AU687" s="16"/>
    </row>
    <row r="688" spans="6:47" x14ac:dyDescent="0.3">
      <c r="F688" s="2"/>
      <c r="G688" s="2"/>
      <c r="H688" s="5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K688" s="16"/>
      <c r="AL688" s="16"/>
      <c r="AM688" s="16"/>
      <c r="AN688" s="16"/>
      <c r="AO688" s="16"/>
      <c r="AP688" s="16"/>
      <c r="AQ688" s="16"/>
      <c r="AR688" s="16"/>
      <c r="AS688" s="16"/>
      <c r="AT688" s="16"/>
      <c r="AU688" s="16"/>
    </row>
    <row r="689" spans="6:47" x14ac:dyDescent="0.3">
      <c r="F689" s="2"/>
      <c r="G689" s="2"/>
      <c r="H689" s="5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K689" s="16"/>
      <c r="AL689" s="16"/>
      <c r="AM689" s="16"/>
      <c r="AN689" s="16"/>
      <c r="AO689" s="16"/>
      <c r="AP689" s="16"/>
      <c r="AQ689" s="16"/>
      <c r="AR689" s="16"/>
      <c r="AS689" s="16"/>
      <c r="AT689" s="16"/>
      <c r="AU689" s="16"/>
    </row>
    <row r="690" spans="6:47" x14ac:dyDescent="0.3">
      <c r="F690" s="2"/>
      <c r="G690" s="2"/>
      <c r="H690" s="5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K690" s="16"/>
      <c r="AL690" s="16"/>
      <c r="AM690" s="16"/>
      <c r="AN690" s="16"/>
      <c r="AO690" s="16"/>
      <c r="AP690" s="16"/>
      <c r="AQ690" s="16"/>
      <c r="AR690" s="16"/>
      <c r="AS690" s="16"/>
      <c r="AT690" s="16"/>
      <c r="AU690" s="16"/>
    </row>
    <row r="691" spans="6:47" x14ac:dyDescent="0.3">
      <c r="F691" s="2"/>
      <c r="G691" s="2"/>
      <c r="H691" s="5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K691" s="16"/>
      <c r="AL691" s="16"/>
      <c r="AM691" s="16"/>
      <c r="AN691" s="16"/>
      <c r="AO691" s="16"/>
      <c r="AP691" s="16"/>
      <c r="AQ691" s="16"/>
      <c r="AR691" s="16"/>
      <c r="AS691" s="16"/>
      <c r="AT691" s="16"/>
      <c r="AU691" s="16"/>
    </row>
    <row r="692" spans="6:47" x14ac:dyDescent="0.3">
      <c r="F692" s="2"/>
      <c r="G692" s="2"/>
      <c r="H692" s="5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K692" s="16"/>
      <c r="AL692" s="16"/>
      <c r="AM692" s="16"/>
      <c r="AN692" s="16"/>
      <c r="AO692" s="16"/>
      <c r="AP692" s="16"/>
      <c r="AQ692" s="16"/>
      <c r="AR692" s="16"/>
      <c r="AS692" s="16"/>
      <c r="AT692" s="16"/>
      <c r="AU692" s="16"/>
    </row>
    <row r="693" spans="6:47" x14ac:dyDescent="0.3">
      <c r="F693" s="2"/>
      <c r="G693" s="2"/>
      <c r="H693" s="5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K693" s="16"/>
      <c r="AL693" s="16"/>
      <c r="AM693" s="16"/>
      <c r="AN693" s="16"/>
      <c r="AO693" s="16"/>
      <c r="AP693" s="16"/>
      <c r="AQ693" s="16"/>
      <c r="AR693" s="16"/>
      <c r="AS693" s="16"/>
      <c r="AT693" s="16"/>
      <c r="AU693" s="16"/>
    </row>
    <row r="694" spans="6:47" x14ac:dyDescent="0.3">
      <c r="F694" s="2"/>
      <c r="G694" s="2"/>
      <c r="H694" s="5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K694" s="16"/>
      <c r="AL694" s="16"/>
      <c r="AM694" s="16"/>
      <c r="AN694" s="16"/>
      <c r="AO694" s="16"/>
      <c r="AP694" s="16"/>
      <c r="AQ694" s="16"/>
      <c r="AR694" s="16"/>
      <c r="AS694" s="16"/>
      <c r="AT694" s="16"/>
      <c r="AU694" s="16"/>
    </row>
    <row r="695" spans="6:47" x14ac:dyDescent="0.3">
      <c r="F695" s="2"/>
      <c r="G695" s="2"/>
      <c r="H695" s="5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K695" s="16"/>
      <c r="AL695" s="16"/>
      <c r="AM695" s="16"/>
      <c r="AN695" s="16"/>
      <c r="AO695" s="16"/>
      <c r="AP695" s="16"/>
      <c r="AQ695" s="16"/>
      <c r="AR695" s="16"/>
      <c r="AS695" s="16"/>
      <c r="AT695" s="16"/>
      <c r="AU695" s="16"/>
    </row>
    <row r="696" spans="6:47" x14ac:dyDescent="0.3">
      <c r="F696" s="2"/>
      <c r="G696" s="2"/>
      <c r="H696" s="5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K696" s="16"/>
      <c r="AL696" s="16"/>
      <c r="AM696" s="16"/>
      <c r="AN696" s="16"/>
      <c r="AO696" s="16"/>
      <c r="AP696" s="16"/>
      <c r="AQ696" s="16"/>
      <c r="AR696" s="16"/>
      <c r="AS696" s="16"/>
      <c r="AT696" s="16"/>
      <c r="AU696" s="16"/>
    </row>
    <row r="697" spans="6:47" x14ac:dyDescent="0.3">
      <c r="F697" s="2"/>
      <c r="G697" s="2"/>
      <c r="H697" s="5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K697" s="16"/>
      <c r="AL697" s="16"/>
      <c r="AM697" s="16"/>
      <c r="AN697" s="16"/>
      <c r="AO697" s="16"/>
      <c r="AP697" s="16"/>
      <c r="AQ697" s="16"/>
      <c r="AR697" s="16"/>
      <c r="AS697" s="16"/>
      <c r="AT697" s="16"/>
      <c r="AU697" s="16"/>
    </row>
    <row r="698" spans="6:47" x14ac:dyDescent="0.3">
      <c r="F698" s="2"/>
      <c r="G698" s="2"/>
      <c r="H698" s="5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K698" s="16"/>
      <c r="AL698" s="16"/>
      <c r="AM698" s="16"/>
      <c r="AN698" s="16"/>
      <c r="AO698" s="16"/>
      <c r="AP698" s="16"/>
      <c r="AQ698" s="16"/>
      <c r="AR698" s="16"/>
      <c r="AS698" s="16"/>
      <c r="AT698" s="16"/>
      <c r="AU698" s="16"/>
    </row>
    <row r="699" spans="6:47" x14ac:dyDescent="0.3">
      <c r="F699" s="2"/>
      <c r="G699" s="2"/>
      <c r="H699" s="5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K699" s="16"/>
      <c r="AL699" s="16"/>
      <c r="AM699" s="16"/>
      <c r="AN699" s="16"/>
      <c r="AO699" s="16"/>
      <c r="AP699" s="16"/>
      <c r="AQ699" s="16"/>
      <c r="AR699" s="16"/>
      <c r="AS699" s="16"/>
      <c r="AT699" s="16"/>
      <c r="AU699" s="16"/>
    </row>
    <row r="700" spans="6:47" x14ac:dyDescent="0.3">
      <c r="F700" s="2"/>
      <c r="G700" s="2"/>
      <c r="H700" s="5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K700" s="16"/>
      <c r="AL700" s="16"/>
      <c r="AM700" s="16"/>
      <c r="AN700" s="16"/>
      <c r="AO700" s="16"/>
      <c r="AP700" s="16"/>
      <c r="AQ700" s="16"/>
      <c r="AR700" s="16"/>
      <c r="AS700" s="16"/>
      <c r="AT700" s="16"/>
      <c r="AU700" s="16"/>
    </row>
    <row r="701" spans="6:47" x14ac:dyDescent="0.3">
      <c r="F701" s="2"/>
      <c r="G701" s="2"/>
      <c r="H701" s="5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K701" s="16"/>
      <c r="AL701" s="16"/>
      <c r="AM701" s="16"/>
      <c r="AN701" s="16"/>
      <c r="AO701" s="16"/>
      <c r="AP701" s="16"/>
      <c r="AQ701" s="16"/>
      <c r="AR701" s="16"/>
      <c r="AS701" s="16"/>
      <c r="AT701" s="16"/>
      <c r="AU701" s="16"/>
    </row>
    <row r="702" spans="6:47" x14ac:dyDescent="0.3">
      <c r="F702" s="2"/>
      <c r="G702" s="2"/>
      <c r="H702" s="5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K702" s="16"/>
      <c r="AL702" s="16"/>
      <c r="AM702" s="16"/>
      <c r="AN702" s="16"/>
      <c r="AO702" s="16"/>
      <c r="AP702" s="16"/>
      <c r="AQ702" s="16"/>
      <c r="AR702" s="16"/>
      <c r="AS702" s="16"/>
      <c r="AT702" s="16"/>
      <c r="AU702" s="16"/>
    </row>
    <row r="703" spans="6:47" x14ac:dyDescent="0.3">
      <c r="F703" s="2"/>
      <c r="G703" s="2"/>
      <c r="H703" s="5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K703" s="16"/>
      <c r="AL703" s="16"/>
      <c r="AM703" s="16"/>
      <c r="AN703" s="16"/>
      <c r="AO703" s="16"/>
      <c r="AP703" s="16"/>
      <c r="AQ703" s="16"/>
      <c r="AR703" s="16"/>
      <c r="AS703" s="16"/>
      <c r="AT703" s="16"/>
      <c r="AU703" s="16"/>
    </row>
    <row r="704" spans="6:47" x14ac:dyDescent="0.3">
      <c r="F704" s="2"/>
      <c r="G704" s="2"/>
      <c r="H704" s="5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K704" s="16"/>
      <c r="AL704" s="16"/>
      <c r="AM704" s="16"/>
      <c r="AN704" s="16"/>
      <c r="AO704" s="16"/>
      <c r="AP704" s="16"/>
      <c r="AQ704" s="16"/>
      <c r="AR704" s="16"/>
      <c r="AS704" s="16"/>
      <c r="AT704" s="16"/>
      <c r="AU704" s="16"/>
    </row>
    <row r="705" spans="6:47" x14ac:dyDescent="0.3">
      <c r="F705" s="2"/>
      <c r="G705" s="2"/>
      <c r="H705" s="5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K705" s="16"/>
      <c r="AL705" s="16"/>
      <c r="AM705" s="16"/>
      <c r="AN705" s="16"/>
      <c r="AO705" s="16"/>
      <c r="AP705" s="16"/>
      <c r="AQ705" s="16"/>
      <c r="AR705" s="16"/>
      <c r="AS705" s="16"/>
      <c r="AT705" s="16"/>
      <c r="AU705" s="16"/>
    </row>
    <row r="706" spans="6:47" x14ac:dyDescent="0.3">
      <c r="F706" s="2"/>
      <c r="G706" s="2"/>
      <c r="H706" s="5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K706" s="16"/>
      <c r="AL706" s="16"/>
      <c r="AM706" s="16"/>
      <c r="AN706" s="16"/>
      <c r="AO706" s="16"/>
      <c r="AP706" s="16"/>
      <c r="AQ706" s="16"/>
      <c r="AR706" s="16"/>
      <c r="AS706" s="16"/>
      <c r="AT706" s="16"/>
      <c r="AU706" s="16"/>
    </row>
    <row r="707" spans="6:47" x14ac:dyDescent="0.3">
      <c r="F707" s="2"/>
      <c r="G707" s="2"/>
      <c r="H707" s="5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K707" s="16"/>
      <c r="AL707" s="16"/>
      <c r="AM707" s="16"/>
      <c r="AN707" s="16"/>
      <c r="AO707" s="16"/>
      <c r="AP707" s="16"/>
      <c r="AQ707" s="16"/>
      <c r="AR707" s="16"/>
      <c r="AS707" s="16"/>
      <c r="AT707" s="16"/>
      <c r="AU707" s="16"/>
    </row>
    <row r="708" spans="6:47" x14ac:dyDescent="0.3">
      <c r="F708" s="2"/>
      <c r="G708" s="2"/>
      <c r="H708" s="5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K708" s="16"/>
      <c r="AL708" s="16"/>
      <c r="AM708" s="16"/>
      <c r="AN708" s="16"/>
      <c r="AO708" s="16"/>
      <c r="AP708" s="16"/>
      <c r="AQ708" s="16"/>
      <c r="AR708" s="16"/>
      <c r="AS708" s="16"/>
      <c r="AT708" s="16"/>
      <c r="AU708" s="16"/>
    </row>
    <row r="709" spans="6:47" x14ac:dyDescent="0.3">
      <c r="F709" s="2"/>
      <c r="G709" s="2"/>
      <c r="H709" s="5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K709" s="16"/>
      <c r="AL709" s="16"/>
      <c r="AM709" s="16"/>
      <c r="AN709" s="16"/>
      <c r="AO709" s="16"/>
      <c r="AP709" s="16"/>
      <c r="AQ709" s="16"/>
      <c r="AR709" s="16"/>
      <c r="AS709" s="16"/>
      <c r="AT709" s="16"/>
      <c r="AU709" s="16"/>
    </row>
    <row r="710" spans="6:47" x14ac:dyDescent="0.3">
      <c r="F710" s="2"/>
      <c r="G710" s="2"/>
      <c r="H710" s="5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K710" s="16"/>
      <c r="AL710" s="16"/>
      <c r="AM710" s="16"/>
      <c r="AN710" s="16"/>
      <c r="AO710" s="16"/>
      <c r="AP710" s="16"/>
      <c r="AQ710" s="16"/>
      <c r="AR710" s="16"/>
      <c r="AS710" s="16"/>
      <c r="AT710" s="16"/>
      <c r="AU710" s="16"/>
    </row>
    <row r="711" spans="6:47" x14ac:dyDescent="0.3">
      <c r="F711" s="2"/>
      <c r="G711" s="2"/>
      <c r="H711" s="5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K711" s="16"/>
      <c r="AL711" s="16"/>
      <c r="AM711" s="16"/>
      <c r="AN711" s="16"/>
      <c r="AO711" s="16"/>
      <c r="AP711" s="16"/>
      <c r="AQ711" s="16"/>
      <c r="AR711" s="16"/>
      <c r="AS711" s="16"/>
      <c r="AT711" s="16"/>
      <c r="AU711" s="16"/>
    </row>
    <row r="712" spans="6:47" x14ac:dyDescent="0.3">
      <c r="F712" s="2"/>
      <c r="G712" s="2"/>
      <c r="H712" s="5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K712" s="16"/>
      <c r="AL712" s="16"/>
      <c r="AM712" s="16"/>
      <c r="AN712" s="16"/>
      <c r="AO712" s="16"/>
      <c r="AP712" s="16"/>
      <c r="AQ712" s="16"/>
      <c r="AR712" s="16"/>
      <c r="AS712" s="16"/>
      <c r="AT712" s="16"/>
      <c r="AU712" s="16"/>
    </row>
    <row r="713" spans="6:47" x14ac:dyDescent="0.3">
      <c r="F713" s="2"/>
      <c r="G713" s="2"/>
      <c r="H713" s="5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K713" s="16"/>
      <c r="AL713" s="16"/>
      <c r="AM713" s="16"/>
      <c r="AN713" s="16"/>
      <c r="AO713" s="16"/>
      <c r="AP713" s="16"/>
      <c r="AQ713" s="16"/>
      <c r="AR713" s="16"/>
      <c r="AS713" s="16"/>
      <c r="AT713" s="16"/>
      <c r="AU713" s="16"/>
    </row>
    <row r="714" spans="6:47" x14ac:dyDescent="0.3">
      <c r="F714" s="2"/>
      <c r="G714" s="2"/>
      <c r="H714" s="5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K714" s="16"/>
      <c r="AL714" s="16"/>
      <c r="AM714" s="16"/>
      <c r="AN714" s="16"/>
      <c r="AO714" s="16"/>
      <c r="AP714" s="16"/>
      <c r="AQ714" s="16"/>
      <c r="AR714" s="16"/>
      <c r="AS714" s="16"/>
      <c r="AT714" s="16"/>
      <c r="AU714" s="16"/>
    </row>
    <row r="715" spans="6:47" x14ac:dyDescent="0.3">
      <c r="F715" s="2"/>
      <c r="G715" s="2"/>
      <c r="H715" s="5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K715" s="16"/>
      <c r="AL715" s="16"/>
      <c r="AM715" s="16"/>
      <c r="AN715" s="16"/>
      <c r="AO715" s="16"/>
      <c r="AP715" s="16"/>
      <c r="AQ715" s="16"/>
      <c r="AR715" s="16"/>
      <c r="AS715" s="16"/>
      <c r="AT715" s="16"/>
      <c r="AU715" s="16"/>
    </row>
    <row r="716" spans="6:47" x14ac:dyDescent="0.3">
      <c r="F716" s="2"/>
      <c r="G716" s="2"/>
      <c r="H716" s="5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K716" s="16"/>
      <c r="AL716" s="16"/>
      <c r="AM716" s="16"/>
      <c r="AN716" s="16"/>
      <c r="AO716" s="16"/>
      <c r="AP716" s="16"/>
      <c r="AQ716" s="16"/>
      <c r="AR716" s="16"/>
      <c r="AS716" s="16"/>
      <c r="AT716" s="16"/>
      <c r="AU716" s="16"/>
    </row>
    <row r="717" spans="6:47" x14ac:dyDescent="0.3">
      <c r="F717" s="2"/>
      <c r="G717" s="2"/>
      <c r="H717" s="5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K717" s="16"/>
      <c r="AL717" s="16"/>
      <c r="AM717" s="16"/>
      <c r="AN717" s="16"/>
      <c r="AO717" s="16"/>
      <c r="AP717" s="16"/>
      <c r="AQ717" s="16"/>
      <c r="AR717" s="16"/>
      <c r="AS717" s="16"/>
      <c r="AT717" s="16"/>
      <c r="AU717" s="16"/>
    </row>
    <row r="718" spans="6:47" x14ac:dyDescent="0.3">
      <c r="F718" s="2"/>
      <c r="G718" s="2"/>
      <c r="H718" s="5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K718" s="16"/>
      <c r="AL718" s="16"/>
      <c r="AM718" s="16"/>
      <c r="AN718" s="16"/>
      <c r="AO718" s="16"/>
      <c r="AP718" s="16"/>
      <c r="AQ718" s="16"/>
      <c r="AR718" s="16"/>
      <c r="AS718" s="16"/>
      <c r="AT718" s="16"/>
      <c r="AU718" s="16"/>
    </row>
    <row r="719" spans="6:47" x14ac:dyDescent="0.3">
      <c r="F719" s="2"/>
      <c r="G719" s="2"/>
      <c r="H719" s="5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K719" s="16"/>
      <c r="AL719" s="16"/>
      <c r="AM719" s="16"/>
      <c r="AN719" s="16"/>
      <c r="AO719" s="16"/>
      <c r="AP719" s="16"/>
      <c r="AQ719" s="16"/>
      <c r="AR719" s="16"/>
      <c r="AS719" s="16"/>
      <c r="AT719" s="16"/>
      <c r="AU719" s="16"/>
    </row>
    <row r="720" spans="6:47" x14ac:dyDescent="0.3">
      <c r="F720" s="2"/>
      <c r="G720" s="2"/>
      <c r="H720" s="5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</row>
    <row r="721" spans="6:47" x14ac:dyDescent="0.3">
      <c r="F721" s="2"/>
      <c r="G721" s="2"/>
      <c r="H721" s="5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K721" s="16"/>
      <c r="AL721" s="16"/>
      <c r="AM721" s="16"/>
      <c r="AN721" s="16"/>
      <c r="AO721" s="16"/>
      <c r="AP721" s="16"/>
      <c r="AQ721" s="16"/>
      <c r="AR721" s="16"/>
      <c r="AS721" s="16"/>
      <c r="AT721" s="16"/>
      <c r="AU721" s="16"/>
    </row>
    <row r="722" spans="6:47" x14ac:dyDescent="0.3">
      <c r="F722" s="2"/>
      <c r="G722" s="2"/>
      <c r="H722" s="5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K722" s="16"/>
      <c r="AL722" s="16"/>
      <c r="AM722" s="16"/>
      <c r="AN722" s="16"/>
      <c r="AO722" s="16"/>
      <c r="AP722" s="16"/>
      <c r="AQ722" s="16"/>
      <c r="AR722" s="16"/>
      <c r="AS722" s="16"/>
      <c r="AT722" s="16"/>
      <c r="AU722" s="16"/>
    </row>
    <row r="723" spans="6:47" x14ac:dyDescent="0.3">
      <c r="F723" s="2"/>
      <c r="G723" s="2"/>
      <c r="H723" s="5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K723" s="16"/>
      <c r="AL723" s="16"/>
      <c r="AM723" s="16"/>
      <c r="AN723" s="16"/>
      <c r="AO723" s="16"/>
      <c r="AP723" s="16"/>
      <c r="AQ723" s="16"/>
      <c r="AR723" s="16"/>
      <c r="AS723" s="16"/>
      <c r="AT723" s="16"/>
      <c r="AU723" s="16"/>
    </row>
    <row r="724" spans="6:47" x14ac:dyDescent="0.3">
      <c r="F724" s="2"/>
      <c r="G724" s="2"/>
      <c r="H724" s="5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K724" s="16"/>
      <c r="AL724" s="16"/>
      <c r="AM724" s="16"/>
      <c r="AN724" s="16"/>
      <c r="AO724" s="16"/>
      <c r="AP724" s="16"/>
      <c r="AQ724" s="16"/>
      <c r="AR724" s="16"/>
      <c r="AS724" s="16"/>
      <c r="AT724" s="16"/>
      <c r="AU724" s="16"/>
    </row>
    <row r="725" spans="6:47" x14ac:dyDescent="0.3">
      <c r="F725" s="2"/>
      <c r="G725" s="2"/>
      <c r="H725" s="5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K725" s="16"/>
      <c r="AL725" s="16"/>
      <c r="AM725" s="16"/>
      <c r="AN725" s="16"/>
      <c r="AO725" s="16"/>
      <c r="AP725" s="16"/>
      <c r="AQ725" s="16"/>
      <c r="AR725" s="16"/>
      <c r="AS725" s="16"/>
      <c r="AT725" s="16"/>
      <c r="AU725" s="16"/>
    </row>
    <row r="726" spans="6:47" x14ac:dyDescent="0.3">
      <c r="F726" s="2"/>
      <c r="G726" s="2"/>
      <c r="H726" s="5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K726" s="16"/>
      <c r="AL726" s="16"/>
      <c r="AM726" s="16"/>
      <c r="AN726" s="16"/>
      <c r="AO726" s="16"/>
      <c r="AP726" s="16"/>
      <c r="AQ726" s="16"/>
      <c r="AR726" s="16"/>
      <c r="AS726" s="16"/>
      <c r="AT726" s="16"/>
      <c r="AU726" s="16"/>
    </row>
    <row r="727" spans="6:47" x14ac:dyDescent="0.3">
      <c r="F727" s="2"/>
      <c r="G727" s="2"/>
      <c r="H727" s="5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K727" s="16"/>
      <c r="AL727" s="16"/>
      <c r="AM727" s="16"/>
      <c r="AN727" s="16"/>
      <c r="AO727" s="16"/>
      <c r="AP727" s="16"/>
      <c r="AQ727" s="16"/>
      <c r="AR727" s="16"/>
      <c r="AS727" s="16"/>
      <c r="AT727" s="16"/>
      <c r="AU727" s="16"/>
    </row>
    <row r="728" spans="6:47" x14ac:dyDescent="0.3">
      <c r="F728" s="2"/>
      <c r="G728" s="2"/>
      <c r="H728" s="5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K728" s="16"/>
      <c r="AL728" s="16"/>
      <c r="AM728" s="16"/>
      <c r="AN728" s="16"/>
      <c r="AO728" s="16"/>
      <c r="AP728" s="16"/>
      <c r="AQ728" s="16"/>
      <c r="AR728" s="16"/>
      <c r="AS728" s="16"/>
      <c r="AT728" s="16"/>
      <c r="AU728" s="16"/>
    </row>
    <row r="729" spans="6:47" x14ac:dyDescent="0.3">
      <c r="F729" s="2"/>
      <c r="G729" s="2"/>
      <c r="H729" s="5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K729" s="16"/>
      <c r="AL729" s="16"/>
      <c r="AM729" s="16"/>
      <c r="AN729" s="16"/>
      <c r="AO729" s="16"/>
      <c r="AP729" s="16"/>
      <c r="AQ729" s="16"/>
      <c r="AR729" s="16"/>
      <c r="AS729" s="16"/>
      <c r="AT729" s="16"/>
      <c r="AU729" s="16"/>
    </row>
    <row r="730" spans="6:47" x14ac:dyDescent="0.3">
      <c r="F730" s="2"/>
      <c r="G730" s="2"/>
      <c r="H730" s="5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K730" s="16"/>
      <c r="AL730" s="16"/>
      <c r="AM730" s="16"/>
      <c r="AN730" s="16"/>
      <c r="AO730" s="16"/>
      <c r="AP730" s="16"/>
      <c r="AQ730" s="16"/>
      <c r="AR730" s="16"/>
      <c r="AS730" s="16"/>
      <c r="AT730" s="16"/>
      <c r="AU730" s="16"/>
    </row>
    <row r="731" spans="6:47" x14ac:dyDescent="0.3">
      <c r="F731" s="2"/>
      <c r="G731" s="2"/>
      <c r="H731" s="5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K731" s="16"/>
      <c r="AL731" s="16"/>
      <c r="AM731" s="16"/>
      <c r="AN731" s="16"/>
      <c r="AO731" s="16"/>
      <c r="AP731" s="16"/>
      <c r="AQ731" s="16"/>
      <c r="AR731" s="16"/>
      <c r="AS731" s="16"/>
      <c r="AT731" s="16"/>
      <c r="AU731" s="16"/>
    </row>
    <row r="732" spans="6:47" x14ac:dyDescent="0.3">
      <c r="F732" s="2"/>
      <c r="G732" s="2"/>
      <c r="H732" s="5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K732" s="16"/>
      <c r="AL732" s="16"/>
      <c r="AM732" s="16"/>
      <c r="AN732" s="16"/>
      <c r="AO732" s="16"/>
      <c r="AP732" s="16"/>
      <c r="AQ732" s="16"/>
      <c r="AR732" s="16"/>
      <c r="AS732" s="16"/>
      <c r="AT732" s="16"/>
      <c r="AU732" s="16"/>
    </row>
    <row r="733" spans="6:47" x14ac:dyDescent="0.3">
      <c r="F733" s="2"/>
      <c r="G733" s="2"/>
      <c r="H733" s="5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K733" s="16"/>
      <c r="AL733" s="16"/>
      <c r="AM733" s="16"/>
      <c r="AN733" s="16"/>
      <c r="AO733" s="16"/>
      <c r="AP733" s="16"/>
      <c r="AQ733" s="16"/>
      <c r="AR733" s="16"/>
      <c r="AS733" s="16"/>
      <c r="AT733" s="16"/>
      <c r="AU733" s="16"/>
    </row>
    <row r="734" spans="6:47" x14ac:dyDescent="0.3">
      <c r="F734" s="2"/>
      <c r="G734" s="2"/>
      <c r="H734" s="5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K734" s="16"/>
      <c r="AL734" s="16"/>
      <c r="AM734" s="16"/>
      <c r="AN734" s="16"/>
      <c r="AO734" s="16"/>
      <c r="AP734" s="16"/>
      <c r="AQ734" s="16"/>
      <c r="AR734" s="16"/>
      <c r="AS734" s="16"/>
      <c r="AT734" s="16"/>
      <c r="AU734" s="16"/>
    </row>
    <row r="735" spans="6:47" x14ac:dyDescent="0.3">
      <c r="F735" s="2"/>
      <c r="G735" s="2"/>
      <c r="H735" s="5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K735" s="16"/>
      <c r="AL735" s="16"/>
      <c r="AM735" s="16"/>
      <c r="AN735" s="16"/>
      <c r="AO735" s="16"/>
      <c r="AP735" s="16"/>
      <c r="AQ735" s="16"/>
      <c r="AR735" s="16"/>
      <c r="AS735" s="16"/>
      <c r="AT735" s="16"/>
      <c r="AU735" s="16"/>
    </row>
    <row r="736" spans="6:47" x14ac:dyDescent="0.3">
      <c r="F736" s="2"/>
      <c r="G736" s="2"/>
      <c r="H736" s="5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</row>
    <row r="737" spans="6:47" x14ac:dyDescent="0.3">
      <c r="F737" s="2"/>
      <c r="G737" s="2"/>
      <c r="H737" s="5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K737" s="16"/>
      <c r="AL737" s="16"/>
      <c r="AM737" s="16"/>
      <c r="AN737" s="16"/>
      <c r="AO737" s="16"/>
      <c r="AP737" s="16"/>
      <c r="AQ737" s="16"/>
      <c r="AR737" s="16"/>
      <c r="AS737" s="16"/>
      <c r="AT737" s="16"/>
      <c r="AU737" s="16"/>
    </row>
    <row r="738" spans="6:47" x14ac:dyDescent="0.3">
      <c r="F738" s="2"/>
      <c r="G738" s="2"/>
      <c r="H738" s="5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K738" s="16"/>
      <c r="AL738" s="16"/>
      <c r="AM738" s="16"/>
      <c r="AN738" s="16"/>
      <c r="AO738" s="16"/>
      <c r="AP738" s="16"/>
      <c r="AQ738" s="16"/>
      <c r="AR738" s="16"/>
      <c r="AS738" s="16"/>
      <c r="AT738" s="16"/>
      <c r="AU738" s="16"/>
    </row>
    <row r="739" spans="6:47" x14ac:dyDescent="0.3">
      <c r="F739" s="2"/>
      <c r="G739" s="2"/>
      <c r="H739" s="5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K739" s="16"/>
      <c r="AL739" s="16"/>
      <c r="AM739" s="16"/>
      <c r="AN739" s="16"/>
      <c r="AO739" s="16"/>
      <c r="AP739" s="16"/>
      <c r="AQ739" s="16"/>
      <c r="AR739" s="16"/>
      <c r="AS739" s="16"/>
      <c r="AT739" s="16"/>
      <c r="AU739" s="16"/>
    </row>
    <row r="740" spans="6:47" x14ac:dyDescent="0.3">
      <c r="F740" s="2"/>
      <c r="G740" s="2"/>
      <c r="H740" s="5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K740" s="16"/>
      <c r="AL740" s="16"/>
      <c r="AM740" s="16"/>
      <c r="AN740" s="16"/>
      <c r="AO740" s="16"/>
      <c r="AP740" s="16"/>
      <c r="AQ740" s="16"/>
      <c r="AR740" s="16"/>
      <c r="AS740" s="16"/>
      <c r="AT740" s="16"/>
      <c r="AU740" s="16"/>
    </row>
    <row r="741" spans="6:47" x14ac:dyDescent="0.3">
      <c r="F741" s="2"/>
      <c r="G741" s="2"/>
      <c r="H741" s="5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K741" s="16"/>
      <c r="AL741" s="16"/>
      <c r="AM741" s="16"/>
      <c r="AN741" s="16"/>
      <c r="AO741" s="16"/>
      <c r="AP741" s="16"/>
      <c r="AQ741" s="16"/>
      <c r="AR741" s="16"/>
      <c r="AS741" s="16"/>
      <c r="AT741" s="16"/>
      <c r="AU741" s="16"/>
    </row>
    <row r="742" spans="6:47" x14ac:dyDescent="0.3">
      <c r="F742" s="2"/>
      <c r="G742" s="2"/>
      <c r="H742" s="5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K742" s="16"/>
      <c r="AL742" s="16"/>
      <c r="AM742" s="16"/>
      <c r="AN742" s="16"/>
      <c r="AO742" s="16"/>
      <c r="AP742" s="16"/>
      <c r="AQ742" s="16"/>
      <c r="AR742" s="16"/>
      <c r="AS742" s="16"/>
      <c r="AT742" s="16"/>
      <c r="AU742" s="16"/>
    </row>
    <row r="743" spans="6:47" x14ac:dyDescent="0.3">
      <c r="F743" s="2"/>
      <c r="G743" s="2"/>
      <c r="H743" s="5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K743" s="16"/>
      <c r="AL743" s="16"/>
      <c r="AM743" s="16"/>
      <c r="AN743" s="16"/>
      <c r="AO743" s="16"/>
      <c r="AP743" s="16"/>
      <c r="AQ743" s="16"/>
      <c r="AR743" s="16"/>
      <c r="AS743" s="16"/>
      <c r="AT743" s="16"/>
      <c r="AU743" s="16"/>
    </row>
    <row r="744" spans="6:47" x14ac:dyDescent="0.3">
      <c r="F744" s="2"/>
      <c r="G744" s="2"/>
      <c r="H744" s="5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K744" s="16"/>
      <c r="AL744" s="16"/>
      <c r="AM744" s="16"/>
      <c r="AN744" s="16"/>
      <c r="AO744" s="16"/>
      <c r="AP744" s="16"/>
      <c r="AQ744" s="16"/>
      <c r="AR744" s="16"/>
      <c r="AS744" s="16"/>
      <c r="AT744" s="16"/>
      <c r="AU744" s="16"/>
    </row>
    <row r="745" spans="6:47" x14ac:dyDescent="0.3">
      <c r="F745" s="2"/>
      <c r="G745" s="2"/>
      <c r="H745" s="5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K745" s="16"/>
      <c r="AL745" s="16"/>
      <c r="AM745" s="16"/>
      <c r="AN745" s="16"/>
      <c r="AO745" s="16"/>
      <c r="AP745" s="16"/>
      <c r="AQ745" s="16"/>
      <c r="AR745" s="16"/>
      <c r="AS745" s="16"/>
      <c r="AT745" s="16"/>
      <c r="AU745" s="16"/>
    </row>
    <row r="746" spans="6:47" x14ac:dyDescent="0.3">
      <c r="F746" s="2"/>
      <c r="G746" s="2"/>
      <c r="H746" s="5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K746" s="16"/>
      <c r="AL746" s="16"/>
      <c r="AM746" s="16"/>
      <c r="AN746" s="16"/>
      <c r="AO746" s="16"/>
      <c r="AP746" s="16"/>
      <c r="AQ746" s="16"/>
      <c r="AR746" s="16"/>
      <c r="AS746" s="16"/>
      <c r="AT746" s="16"/>
      <c r="AU746" s="16"/>
    </row>
    <row r="747" spans="6:47" x14ac:dyDescent="0.3">
      <c r="F747" s="2"/>
      <c r="G747" s="2"/>
      <c r="H747" s="5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K747" s="16"/>
      <c r="AL747" s="16"/>
      <c r="AM747" s="16"/>
      <c r="AN747" s="16"/>
      <c r="AO747" s="16"/>
      <c r="AP747" s="16"/>
      <c r="AQ747" s="16"/>
      <c r="AR747" s="16"/>
      <c r="AS747" s="16"/>
      <c r="AT747" s="16"/>
      <c r="AU747" s="16"/>
    </row>
    <row r="748" spans="6:47" x14ac:dyDescent="0.3">
      <c r="F748" s="2"/>
      <c r="G748" s="2"/>
      <c r="H748" s="5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K748" s="16"/>
      <c r="AL748" s="16"/>
      <c r="AM748" s="16"/>
      <c r="AN748" s="16"/>
      <c r="AO748" s="16"/>
      <c r="AP748" s="16"/>
      <c r="AQ748" s="16"/>
      <c r="AR748" s="16"/>
      <c r="AS748" s="16"/>
      <c r="AT748" s="16"/>
      <c r="AU748" s="16"/>
    </row>
    <row r="749" spans="6:47" x14ac:dyDescent="0.3">
      <c r="F749" s="2"/>
      <c r="G749" s="2"/>
      <c r="H749" s="5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K749" s="16"/>
      <c r="AL749" s="16"/>
      <c r="AM749" s="16"/>
      <c r="AN749" s="16"/>
      <c r="AO749" s="16"/>
      <c r="AP749" s="16"/>
      <c r="AQ749" s="16"/>
      <c r="AR749" s="16"/>
      <c r="AS749" s="16"/>
      <c r="AT749" s="16"/>
      <c r="AU749" s="16"/>
    </row>
    <row r="750" spans="6:47" x14ac:dyDescent="0.3">
      <c r="F750" s="2"/>
      <c r="G750" s="2"/>
      <c r="H750" s="5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K750" s="16"/>
      <c r="AL750" s="16"/>
      <c r="AM750" s="16"/>
      <c r="AN750" s="16"/>
      <c r="AO750" s="16"/>
      <c r="AP750" s="16"/>
      <c r="AQ750" s="16"/>
      <c r="AR750" s="16"/>
      <c r="AS750" s="16"/>
      <c r="AT750" s="16"/>
      <c r="AU750" s="16"/>
    </row>
    <row r="751" spans="6:47" x14ac:dyDescent="0.3">
      <c r="F751" s="2"/>
      <c r="G751" s="2"/>
      <c r="H751" s="5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K751" s="16"/>
      <c r="AL751" s="16"/>
      <c r="AM751" s="16"/>
      <c r="AN751" s="16"/>
      <c r="AO751" s="16"/>
      <c r="AP751" s="16"/>
      <c r="AQ751" s="16"/>
      <c r="AR751" s="16"/>
      <c r="AS751" s="16"/>
      <c r="AT751" s="16"/>
      <c r="AU751" s="16"/>
    </row>
    <row r="752" spans="6:47" x14ac:dyDescent="0.3">
      <c r="F752" s="2"/>
      <c r="G752" s="2"/>
      <c r="H752" s="5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K752" s="16"/>
      <c r="AL752" s="16"/>
      <c r="AM752" s="16"/>
      <c r="AN752" s="16"/>
      <c r="AO752" s="16"/>
      <c r="AP752" s="16"/>
      <c r="AQ752" s="16"/>
      <c r="AR752" s="16"/>
      <c r="AS752" s="16"/>
      <c r="AT752" s="16"/>
      <c r="AU752" s="16"/>
    </row>
    <row r="753" spans="6:47" x14ac:dyDescent="0.3">
      <c r="F753" s="2"/>
      <c r="G753" s="2"/>
      <c r="H753" s="5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K753" s="16"/>
      <c r="AL753" s="16"/>
      <c r="AM753" s="16"/>
      <c r="AN753" s="16"/>
      <c r="AO753" s="16"/>
      <c r="AP753" s="16"/>
      <c r="AQ753" s="16"/>
      <c r="AR753" s="16"/>
      <c r="AS753" s="16"/>
      <c r="AT753" s="16"/>
      <c r="AU753" s="16"/>
    </row>
    <row r="754" spans="6:47" x14ac:dyDescent="0.3">
      <c r="F754" s="2"/>
      <c r="G754" s="2"/>
      <c r="H754" s="5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K754" s="16"/>
      <c r="AL754" s="16"/>
      <c r="AM754" s="16"/>
      <c r="AN754" s="16"/>
      <c r="AO754" s="16"/>
      <c r="AP754" s="16"/>
      <c r="AQ754" s="16"/>
      <c r="AR754" s="16"/>
      <c r="AS754" s="16"/>
      <c r="AT754" s="16"/>
      <c r="AU754" s="16"/>
    </row>
    <row r="755" spans="6:47" x14ac:dyDescent="0.3">
      <c r="F755" s="2"/>
      <c r="G755" s="2"/>
      <c r="H755" s="5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K755" s="16"/>
      <c r="AL755" s="16"/>
      <c r="AM755" s="16"/>
      <c r="AN755" s="16"/>
      <c r="AO755" s="16"/>
      <c r="AP755" s="16"/>
      <c r="AQ755" s="16"/>
      <c r="AR755" s="16"/>
      <c r="AS755" s="16"/>
      <c r="AT755" s="16"/>
      <c r="AU755" s="16"/>
    </row>
    <row r="756" spans="6:47" x14ac:dyDescent="0.3">
      <c r="F756" s="2"/>
      <c r="G756" s="2"/>
      <c r="H756" s="5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K756" s="16"/>
      <c r="AL756" s="16"/>
      <c r="AM756" s="16"/>
      <c r="AN756" s="16"/>
      <c r="AO756" s="16"/>
      <c r="AP756" s="16"/>
      <c r="AQ756" s="16"/>
      <c r="AR756" s="16"/>
      <c r="AS756" s="16"/>
      <c r="AT756" s="16"/>
      <c r="AU756" s="16"/>
    </row>
    <row r="757" spans="6:47" x14ac:dyDescent="0.3">
      <c r="F757" s="2"/>
      <c r="G757" s="2"/>
      <c r="H757" s="5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K757" s="16"/>
      <c r="AL757" s="16"/>
      <c r="AM757" s="16"/>
      <c r="AN757" s="16"/>
      <c r="AO757" s="16"/>
      <c r="AP757" s="16"/>
      <c r="AQ757" s="16"/>
      <c r="AR757" s="16"/>
      <c r="AS757" s="16"/>
      <c r="AT757" s="16"/>
      <c r="AU757" s="16"/>
    </row>
    <row r="758" spans="6:47" x14ac:dyDescent="0.3">
      <c r="F758" s="2"/>
      <c r="G758" s="2"/>
      <c r="H758" s="5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K758" s="16"/>
      <c r="AL758" s="16"/>
      <c r="AM758" s="16"/>
      <c r="AN758" s="16"/>
      <c r="AO758" s="16"/>
      <c r="AP758" s="16"/>
      <c r="AQ758" s="16"/>
      <c r="AR758" s="16"/>
      <c r="AS758" s="16"/>
      <c r="AT758" s="16"/>
      <c r="AU758" s="16"/>
    </row>
    <row r="759" spans="6:47" x14ac:dyDescent="0.3">
      <c r="F759" s="2"/>
      <c r="G759" s="2"/>
      <c r="H759" s="5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K759" s="16"/>
      <c r="AL759" s="16"/>
      <c r="AM759" s="16"/>
      <c r="AN759" s="16"/>
      <c r="AO759" s="16"/>
      <c r="AP759" s="16"/>
      <c r="AQ759" s="16"/>
      <c r="AR759" s="16"/>
      <c r="AS759" s="16"/>
      <c r="AT759" s="16"/>
      <c r="AU759" s="16"/>
    </row>
    <row r="764" spans="6:47" x14ac:dyDescent="0.3">
      <c r="M764" s="3" t="s">
        <v>11</v>
      </c>
      <c r="N764" s="3" t="s">
        <v>12</v>
      </c>
      <c r="O764" s="3" t="s">
        <v>13</v>
      </c>
      <c r="P764" s="3" t="s">
        <v>14</v>
      </c>
      <c r="Q764" s="3" t="s">
        <v>15</v>
      </c>
      <c r="R764" s="3" t="s">
        <v>16</v>
      </c>
      <c r="S764" s="3" t="s">
        <v>17</v>
      </c>
      <c r="T764" s="3" t="s">
        <v>18</v>
      </c>
      <c r="U764" s="3" t="s">
        <v>19</v>
      </c>
      <c r="V764" s="3" t="s">
        <v>20</v>
      </c>
      <c r="W764" s="3" t="s">
        <v>21</v>
      </c>
      <c r="Y764" s="3" t="s">
        <v>11</v>
      </c>
      <c r="Z764" s="3" t="s">
        <v>12</v>
      </c>
      <c r="AA764" s="3" t="s">
        <v>13</v>
      </c>
      <c r="AB764" s="3" t="s">
        <v>14</v>
      </c>
      <c r="AC764" s="3" t="s">
        <v>15</v>
      </c>
      <c r="AD764" s="3" t="s">
        <v>16</v>
      </c>
      <c r="AE764" s="3" t="s">
        <v>17</v>
      </c>
      <c r="AF764" s="3" t="s">
        <v>18</v>
      </c>
      <c r="AG764" s="3" t="s">
        <v>19</v>
      </c>
      <c r="AH764" s="3" t="s">
        <v>20</v>
      </c>
      <c r="AI764" s="3" t="s">
        <v>21</v>
      </c>
      <c r="AK764" s="3" t="s">
        <v>11</v>
      </c>
      <c r="AL764" s="3" t="s">
        <v>12</v>
      </c>
      <c r="AM764" s="3" t="s">
        <v>13</v>
      </c>
      <c r="AN764" s="3" t="s">
        <v>14</v>
      </c>
      <c r="AO764" s="3" t="s">
        <v>15</v>
      </c>
      <c r="AP764" s="3" t="s">
        <v>16</v>
      </c>
      <c r="AQ764" s="3" t="s">
        <v>17</v>
      </c>
      <c r="AR764" s="3" t="s">
        <v>18</v>
      </c>
      <c r="AS764" s="3" t="s">
        <v>19</v>
      </c>
      <c r="AT764" s="3" t="s">
        <v>20</v>
      </c>
      <c r="AU764" s="3" t="s">
        <v>21</v>
      </c>
    </row>
    <row r="765" spans="6:47" x14ac:dyDescent="0.3">
      <c r="L765" s="6" t="s">
        <v>24</v>
      </c>
      <c r="M765" s="16">
        <f t="shared" ref="M765:W765" si="115">-AVERAGEIFS(M384:M759, $H$384:$H$759, "=1", $J$384:$J$759, "=0")</f>
        <v>0</v>
      </c>
      <c r="N765" s="16">
        <f t="shared" si="115"/>
        <v>0.18654379431398838</v>
      </c>
      <c r="O765" s="16">
        <f t="shared" si="115"/>
        <v>0.18215841733027563</v>
      </c>
      <c r="P765" s="16">
        <f t="shared" si="115"/>
        <v>0</v>
      </c>
      <c r="Q765" s="16">
        <f t="shared" si="115"/>
        <v>0.5627399728368857</v>
      </c>
      <c r="R765" s="16">
        <f t="shared" si="115"/>
        <v>0</v>
      </c>
      <c r="S765" s="16">
        <f t="shared" si="115"/>
        <v>0.60339781243362756</v>
      </c>
      <c r="T765" s="16">
        <f t="shared" si="115"/>
        <v>0</v>
      </c>
      <c r="U765" s="16">
        <f t="shared" si="115"/>
        <v>0.13796464829462654</v>
      </c>
      <c r="V765" s="16">
        <f t="shared" si="115"/>
        <v>0</v>
      </c>
      <c r="W765" s="16">
        <f t="shared" si="115"/>
        <v>-6.0579027940057584</v>
      </c>
      <c r="X765" s="6" t="s">
        <v>24</v>
      </c>
      <c r="Y765" s="16">
        <f t="shared" ref="Y765:AI765" si="116">-AVERAGEIFS(Y384:Y759, $H$384:$H$759, "=1", $J$384:$J$759, "=0")</f>
        <v>0</v>
      </c>
      <c r="Z765" s="16">
        <f t="shared" si="116"/>
        <v>1.7581042913988751E-2</v>
      </c>
      <c r="AA765" s="16">
        <f t="shared" si="116"/>
        <v>2.4258344230660523E-2</v>
      </c>
      <c r="AB765" s="16">
        <f t="shared" si="116"/>
        <v>0</v>
      </c>
      <c r="AC765" s="16">
        <f t="shared" si="116"/>
        <v>0.22719861855131934</v>
      </c>
      <c r="AD765" s="16">
        <f t="shared" si="116"/>
        <v>0</v>
      </c>
      <c r="AE765" s="16">
        <f t="shared" si="116"/>
        <v>0.3087153312055444</v>
      </c>
      <c r="AF765" s="16">
        <f t="shared" si="116"/>
        <v>0</v>
      </c>
      <c r="AG765" s="16">
        <f t="shared" si="116"/>
        <v>-0.36597144231317436</v>
      </c>
      <c r="AH765" s="16">
        <f t="shared" si="116"/>
        <v>0</v>
      </c>
      <c r="AI765" s="16">
        <f t="shared" si="116"/>
        <v>-2.7237326039853227</v>
      </c>
      <c r="AJ765" s="6" t="s">
        <v>24</v>
      </c>
      <c r="AK765" s="16">
        <f t="shared" ref="AK765:AU765" si="117">-AVERAGEIFS(AK384:AK759, $H$384:$H$759, "=1", $J$384:$J$759, "=0")</f>
        <v>0</v>
      </c>
      <c r="AL765" s="16">
        <f t="shared" si="117"/>
        <v>0.51828350986352112</v>
      </c>
      <c r="AM765" s="16">
        <f t="shared" si="117"/>
        <v>0.52157827468052198</v>
      </c>
      <c r="AN765" s="16">
        <f t="shared" si="117"/>
        <v>0</v>
      </c>
      <c r="AO765" s="16">
        <f t="shared" si="117"/>
        <v>0.56902917421152233</v>
      </c>
      <c r="AP765" s="16">
        <f t="shared" si="117"/>
        <v>0</v>
      </c>
      <c r="AQ765" s="16">
        <f t="shared" si="117"/>
        <v>0.59787033941357592</v>
      </c>
      <c r="AR765" s="16">
        <f t="shared" si="117"/>
        <v>0</v>
      </c>
      <c r="AS765" s="16">
        <f t="shared" si="117"/>
        <v>0.20833862859579511</v>
      </c>
      <c r="AT765" s="16">
        <f t="shared" si="117"/>
        <v>0</v>
      </c>
      <c r="AU765" s="16">
        <f t="shared" si="117"/>
        <v>-1.771286483049556</v>
      </c>
    </row>
    <row r="766" spans="6:47" x14ac:dyDescent="0.3">
      <c r="L766" s="6" t="s">
        <v>25</v>
      </c>
      <c r="M766" s="16" cm="1">
        <f t="array" ref="M766">-MEDIAN(_xlfn._xlws.FILTER(M384:M759, ($H$384:$H$759=1)*($J$384:$J$759=0)))</f>
        <v>0</v>
      </c>
      <c r="N766" s="16" cm="1">
        <f t="array" ref="N766">-MEDIAN(_xlfn._xlws.FILTER(N384:N759, ($H$384:$H$759=1)*($J$384:$J$759=0)))</f>
        <v>0.20865099771192519</v>
      </c>
      <c r="O766" s="16" cm="1">
        <f t="array" ref="O766">-MEDIAN(_xlfn._xlws.FILTER(O384:O759, ($H$384:$H$759=1)*($J$384:$J$759=0)))</f>
        <v>0.20195649331922583</v>
      </c>
      <c r="P766" s="16" cm="1">
        <f t="array" ref="P766">-MEDIAN(_xlfn._xlws.FILTER(P384:P759, ($H$384:$H$759=1)*($J$384:$J$759=0)))</f>
        <v>0</v>
      </c>
      <c r="Q766" s="16" cm="1">
        <f t="array" ref="Q766">-MEDIAN(_xlfn._xlws.FILTER(Q384:Q759, ($H$384:$H$759=1)*($J$384:$J$759=0)))</f>
        <v>0.55864104374860646</v>
      </c>
      <c r="R766" s="16" cm="1">
        <f t="array" ref="R766">-MEDIAN(_xlfn._xlws.FILTER(R384:R759, ($H$384:$H$759=1)*($J$384:$J$759=0)))</f>
        <v>0</v>
      </c>
      <c r="S766" s="16" cm="1">
        <f t="array" ref="S766">-MEDIAN(_xlfn._xlws.FILTER(S384:S759, ($H$384:$H$759=1)*($J$384:$J$759=0)))</f>
        <v>0.68950885524499239</v>
      </c>
      <c r="T766" s="16" cm="1">
        <f t="array" ref="T766">-MEDIAN(_xlfn._xlws.FILTER(T384:T759, ($H$384:$H$759=1)*($J$384:$J$759=0)))</f>
        <v>0</v>
      </c>
      <c r="U766" s="16" cm="1">
        <f t="array" ref="U766">-MEDIAN(_xlfn._xlws.FILTER(U384:U759, ($H$384:$H$759=1)*($J$384:$J$759=0)))</f>
        <v>0.14080573518965428</v>
      </c>
      <c r="V766" s="16" cm="1">
        <f t="array" ref="V766">-MEDIAN(_xlfn._xlws.FILTER(V384:V759, ($H$384:$H$759=1)*($J$384:$J$759=0)))</f>
        <v>0</v>
      </c>
      <c r="W766" s="16" cm="1">
        <f t="array" ref="W766">-MEDIAN(_xlfn._xlws.FILTER(W384:W759, ($H$384:$H$759=1)*($J$384:$J$759=0)))</f>
        <v>0.62189512449287965</v>
      </c>
      <c r="X766" s="6" t="s">
        <v>25</v>
      </c>
      <c r="Y766" s="16" cm="1">
        <f t="array" ref="Y766">-MEDIAN(_xlfn._xlws.FILTER(Y384:Y759, ($H$384:$H$759=1)*($J$384:$J$759=0)))</f>
        <v>0</v>
      </c>
      <c r="Z766" s="16" cm="1">
        <f t="array" ref="Z766">-MEDIAN(_xlfn._xlws.FILTER(Z384:Z759, ($H$384:$H$759=1)*($J$384:$J$759=0)))</f>
        <v>0.10430127209800161</v>
      </c>
      <c r="AA766" s="16" cm="1">
        <f t="array" ref="AA766">-MEDIAN(_xlfn._xlws.FILTER(AA384:AA759, ($H$384:$H$759=1)*($J$384:$J$759=0)))</f>
        <v>0.10278764144782583</v>
      </c>
      <c r="AB766" s="16" cm="1">
        <f t="array" ref="AB766">-MEDIAN(_xlfn._xlws.FILTER(AB384:AB759, ($H$384:$H$759=1)*($J$384:$J$759=0)))</f>
        <v>0</v>
      </c>
      <c r="AC766" s="16" cm="1">
        <f t="array" ref="AC766">-MEDIAN(_xlfn._xlws.FILTER(AC384:AC759, ($H$384:$H$759=1)*($J$384:$J$759=0)))</f>
        <v>0.32081722066044993</v>
      </c>
      <c r="AD766" s="16" cm="1">
        <f t="array" ref="AD766">-MEDIAN(_xlfn._xlws.FILTER(AD384:AD759, ($H$384:$H$759=1)*($J$384:$J$759=0)))</f>
        <v>0</v>
      </c>
      <c r="AE766" s="16" cm="1">
        <f t="array" ref="AE766">-MEDIAN(_xlfn._xlws.FILTER(AE384:AE759, ($H$384:$H$759=1)*($J$384:$J$759=0)))</f>
        <v>0.35587737684926146</v>
      </c>
      <c r="AF766" s="16" cm="1">
        <f t="array" ref="AF766">-MEDIAN(_xlfn._xlws.FILTER(AF384:AF759, ($H$384:$H$759=1)*($J$384:$J$759=0)))</f>
        <v>0</v>
      </c>
      <c r="AG766" s="16" cm="1">
        <f t="array" ref="AG766">-MEDIAN(_xlfn._xlws.FILTER(AG384:AG759, ($H$384:$H$759=1)*($J$384:$J$759=0)))</f>
        <v>-0.44792497003864262</v>
      </c>
      <c r="AH766" s="16" cm="1">
        <f t="array" ref="AH766">-MEDIAN(_xlfn._xlws.FILTER(AH384:AH759, ($H$384:$H$759=1)*($J$384:$J$759=0)))</f>
        <v>0</v>
      </c>
      <c r="AI766" s="16" cm="1">
        <f t="array" ref="AI766">-MEDIAN(_xlfn._xlws.FILTER(AI384:AI759, ($H$384:$H$759=1)*($J$384:$J$759=0)))</f>
        <v>0.37540714124445596</v>
      </c>
      <c r="AJ766" s="6" t="s">
        <v>25</v>
      </c>
      <c r="AK766" s="16" cm="1">
        <f t="array" ref="AK766">-MEDIAN(_xlfn._xlws.FILTER(AK384:AK759, ($H$384:$H$759=1)*($J$384:$J$759=0)))</f>
        <v>0</v>
      </c>
      <c r="AL766" s="16" cm="1">
        <f t="array" ref="AL766">-MEDIAN(_xlfn._xlws.FILTER(AL384:AL759, ($H$384:$H$759=1)*($J$384:$J$759=0)))</f>
        <v>0.61453544538338578</v>
      </c>
      <c r="AM766" s="16" cm="1">
        <f t="array" ref="AM766">-MEDIAN(_xlfn._xlws.FILTER(AM384:AM759, ($H$384:$H$759=1)*($J$384:$J$759=0)))</f>
        <v>0.61866619891257979</v>
      </c>
      <c r="AN766" s="16" cm="1">
        <f t="array" ref="AN766">-MEDIAN(_xlfn._xlws.FILTER(AN384:AN759, ($H$384:$H$759=1)*($J$384:$J$759=0)))</f>
        <v>0</v>
      </c>
      <c r="AO766" s="16" cm="1">
        <f t="array" ref="AO766">-MEDIAN(_xlfn._xlws.FILTER(AO384:AO759, ($H$384:$H$759=1)*($J$384:$J$759=0)))</f>
        <v>0.64693842099834598</v>
      </c>
      <c r="AP766" s="16" cm="1">
        <f t="array" ref="AP766">-MEDIAN(_xlfn._xlws.FILTER(AP384:AP759, ($H$384:$H$759=1)*($J$384:$J$759=0)))</f>
        <v>0</v>
      </c>
      <c r="AQ766" s="16" cm="1">
        <f t="array" ref="AQ766">-MEDIAN(_xlfn._xlws.FILTER(AQ384:AQ759, ($H$384:$H$759=1)*($J$384:$J$759=0)))</f>
        <v>0.62783539906843056</v>
      </c>
      <c r="AR766" s="16" cm="1">
        <f t="array" ref="AR766">-MEDIAN(_xlfn._xlws.FILTER(AR384:AR759, ($H$384:$H$759=1)*($J$384:$J$759=0)))</f>
        <v>0</v>
      </c>
      <c r="AS766" s="16" cm="1">
        <f t="array" ref="AS766">-MEDIAN(_xlfn._xlws.FILTER(AS384:AS759, ($H$384:$H$759=1)*($J$384:$J$759=0)))</f>
        <v>0.27048345849425653</v>
      </c>
      <c r="AT766" s="16" cm="1">
        <f t="array" ref="AT766">-MEDIAN(_xlfn._xlws.FILTER(AT384:AT759, ($H$384:$H$759=1)*($J$384:$J$759=0)))</f>
        <v>0</v>
      </c>
      <c r="AU766" s="16" cm="1">
        <f t="array" ref="AU766">-MEDIAN(_xlfn._xlws.FILTER(AU384:AU759, ($H$384:$H$759=1)*($J$384:$J$759=0)))</f>
        <v>0.7109348518557721</v>
      </c>
    </row>
    <row r="769" spans="12:32" x14ac:dyDescent="0.3">
      <c r="M769" s="3" t="s">
        <v>12</v>
      </c>
      <c r="N769" s="3" t="s">
        <v>13</v>
      </c>
      <c r="O769" s="3" t="s">
        <v>15</v>
      </c>
      <c r="P769" s="3" t="s">
        <v>17</v>
      </c>
      <c r="Q769" s="3" t="s">
        <v>19</v>
      </c>
      <c r="R769" s="3" t="s">
        <v>21</v>
      </c>
      <c r="T769" s="3" t="s">
        <v>12</v>
      </c>
      <c r="U769" s="3" t="s">
        <v>13</v>
      </c>
      <c r="V769" s="3" t="s">
        <v>15</v>
      </c>
      <c r="W769" s="3" t="s">
        <v>17</v>
      </c>
      <c r="X769" s="3" t="s">
        <v>19</v>
      </c>
      <c r="Y769" s="3" t="s">
        <v>21</v>
      </c>
      <c r="AA769" s="3" t="s">
        <v>12</v>
      </c>
      <c r="AB769" s="3" t="s">
        <v>13</v>
      </c>
      <c r="AC769" s="3" t="s">
        <v>15</v>
      </c>
      <c r="AD769" s="3" t="s">
        <v>17</v>
      </c>
      <c r="AE769" s="3" t="s">
        <v>19</v>
      </c>
      <c r="AF769" s="3" t="s">
        <v>21</v>
      </c>
    </row>
    <row r="770" spans="12:32" x14ac:dyDescent="0.3">
      <c r="L770" s="6" t="s">
        <v>24</v>
      </c>
      <c r="M770" s="16">
        <f>N765</f>
        <v>0.18654379431398838</v>
      </c>
      <c r="N770" s="16">
        <f>O765</f>
        <v>0.18215841733027563</v>
      </c>
      <c r="O770" s="16">
        <f>Q765</f>
        <v>0.5627399728368857</v>
      </c>
      <c r="P770" s="16">
        <f>S765</f>
        <v>0.60339781243362756</v>
      </c>
      <c r="Q770" s="16">
        <f>U765</f>
        <v>0.13796464829462654</v>
      </c>
      <c r="R770" s="16">
        <f>W765</f>
        <v>-6.0579027940057584</v>
      </c>
      <c r="S770" s="6" t="s">
        <v>24</v>
      </c>
      <c r="T770" s="16">
        <f>Z765</f>
        <v>1.7581042913988751E-2</v>
      </c>
      <c r="U770" s="16">
        <f>AA765</f>
        <v>2.4258344230660523E-2</v>
      </c>
      <c r="V770" s="16">
        <f>AC765</f>
        <v>0.22719861855131934</v>
      </c>
      <c r="W770" s="16">
        <f>AE765</f>
        <v>0.3087153312055444</v>
      </c>
      <c r="X770" s="16">
        <f>AG765</f>
        <v>-0.36597144231317436</v>
      </c>
      <c r="Y770" s="16">
        <f>AI765</f>
        <v>-2.7237326039853227</v>
      </c>
      <c r="Z770" s="6" t="s">
        <v>24</v>
      </c>
      <c r="AA770" s="16">
        <f>AL765</f>
        <v>0.51828350986352112</v>
      </c>
      <c r="AB770" s="16">
        <f>AM765</f>
        <v>0.52157827468052198</v>
      </c>
      <c r="AC770" s="16">
        <f>AO765</f>
        <v>0.56902917421152233</v>
      </c>
      <c r="AD770" s="16">
        <f>AQ765</f>
        <v>0.59787033941357592</v>
      </c>
      <c r="AE770" s="16">
        <f>AS765</f>
        <v>0.20833862859579511</v>
      </c>
      <c r="AF770" s="16">
        <f>AU765</f>
        <v>-1.771286483049556</v>
      </c>
    </row>
    <row r="771" spans="12:32" x14ac:dyDescent="0.3">
      <c r="L771" s="6" t="s">
        <v>25</v>
      </c>
      <c r="M771" s="16">
        <f>N766</f>
        <v>0.20865099771192519</v>
      </c>
      <c r="N771" s="16">
        <f>O766</f>
        <v>0.20195649331922583</v>
      </c>
      <c r="O771" s="16">
        <f>Q766</f>
        <v>0.55864104374860646</v>
      </c>
      <c r="P771" s="16">
        <f>S766</f>
        <v>0.68950885524499239</v>
      </c>
      <c r="Q771" s="16">
        <f>U766</f>
        <v>0.14080573518965428</v>
      </c>
      <c r="R771" s="16">
        <f>W766</f>
        <v>0.62189512449287965</v>
      </c>
      <c r="S771" s="6" t="s">
        <v>25</v>
      </c>
      <c r="T771" s="16">
        <f>Z766</f>
        <v>0.10430127209800161</v>
      </c>
      <c r="U771" s="16">
        <f>AA766</f>
        <v>0.10278764144782583</v>
      </c>
      <c r="V771" s="16">
        <f>AC766</f>
        <v>0.32081722066044993</v>
      </c>
      <c r="W771" s="16">
        <f>AE766</f>
        <v>0.35587737684926146</v>
      </c>
      <c r="X771" s="16">
        <f>AG766</f>
        <v>-0.44792497003864262</v>
      </c>
      <c r="Y771" s="16">
        <f>AI766</f>
        <v>0.37540714124445596</v>
      </c>
      <c r="Z771" s="6" t="s">
        <v>25</v>
      </c>
      <c r="AA771" s="16">
        <f>AL766</f>
        <v>0.61453544538338578</v>
      </c>
      <c r="AB771" s="16">
        <f>AM766</f>
        <v>0.61866619891257979</v>
      </c>
      <c r="AC771" s="16">
        <f>AO766</f>
        <v>0.64693842099834598</v>
      </c>
      <c r="AD771" s="16">
        <f>AQ766</f>
        <v>0.62783539906843056</v>
      </c>
      <c r="AE771" s="16">
        <f>AS766</f>
        <v>0.27048345849425653</v>
      </c>
      <c r="AF771" s="16">
        <f>AU766</f>
        <v>0.7109348518557721</v>
      </c>
    </row>
  </sheetData>
  <mergeCells count="6">
    <mergeCell ref="M1:W1"/>
    <mergeCell ref="Y1:AI1"/>
    <mergeCell ref="AK1:AU1"/>
    <mergeCell ref="M382:W382"/>
    <mergeCell ref="Y382:AI382"/>
    <mergeCell ref="AK382:AU382"/>
  </mergeCells>
  <conditionalFormatting sqref="M770:R771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:W290">
    <cfRule type="colorScale" priority="4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291:W378">
    <cfRule type="colorScale" priority="4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384:W759">
    <cfRule type="colorScale" priority="1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765:W76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766:W76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770:Y77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:AI290">
    <cfRule type="colorScale" priority="4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291:AI378">
    <cfRule type="colorScale" priority="4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384:AI759">
    <cfRule type="colorScale" priority="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765:AI76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766:AI76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770:AF77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:AU290">
    <cfRule type="colorScale" priority="4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291:AU378">
    <cfRule type="colorScale" priority="4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384:AU759">
    <cfRule type="colorScale" priority="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765:AU76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766:AU76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3:AW290">
    <cfRule type="colorScale" priority="4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291:AW378">
    <cfRule type="colorScale" priority="4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Y3:AY290">
    <cfRule type="colorScale" priority="50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Y291:AY378">
    <cfRule type="colorScale" priority="45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0E660-CCEE-4CFC-A473-B1F39C148E17}">
  <dimension ref="A1:AY771"/>
  <sheetViews>
    <sheetView topLeftCell="A22" zoomScale="85" zoomScaleNormal="85" workbookViewId="0">
      <selection activeCell="J66" sqref="J66"/>
    </sheetView>
  </sheetViews>
  <sheetFormatPr defaultRowHeight="14.4" x14ac:dyDescent="0.3"/>
  <cols>
    <col min="13" max="13" width="10.77734375" bestFit="1" customWidth="1"/>
    <col min="15" max="15" width="9.77734375" bestFit="1" customWidth="1"/>
    <col min="16" max="16" width="10.77734375" bestFit="1" customWidth="1"/>
    <col min="17" max="17" width="9.77734375" bestFit="1" customWidth="1"/>
    <col min="19" max="19" width="9.77734375" bestFit="1" customWidth="1"/>
    <col min="21" max="21" width="9.77734375" bestFit="1" customWidth="1"/>
    <col min="22" max="22" width="10.77734375" bestFit="1" customWidth="1"/>
    <col min="23" max="23" width="9.77734375" bestFit="1" customWidth="1"/>
  </cols>
  <sheetData>
    <row r="1" spans="1:51" x14ac:dyDescent="0.3">
      <c r="M1" s="30" t="s">
        <v>0</v>
      </c>
      <c r="N1" s="31"/>
      <c r="O1" s="31"/>
      <c r="P1" s="31"/>
      <c r="Q1" s="31"/>
      <c r="R1" s="31"/>
      <c r="S1" s="31"/>
      <c r="T1" s="31"/>
      <c r="U1" s="31"/>
      <c r="V1" s="31"/>
      <c r="W1" s="31"/>
      <c r="Y1" s="30" t="s">
        <v>1</v>
      </c>
      <c r="Z1" s="31"/>
      <c r="AA1" s="31"/>
      <c r="AB1" s="31"/>
      <c r="AC1" s="31"/>
      <c r="AD1" s="31"/>
      <c r="AE1" s="31"/>
      <c r="AF1" s="31"/>
      <c r="AG1" s="31"/>
      <c r="AH1" s="31"/>
      <c r="AI1" s="31"/>
      <c r="AK1" s="30" t="s">
        <v>2</v>
      </c>
      <c r="AL1" s="31"/>
      <c r="AM1" s="31"/>
      <c r="AN1" s="31"/>
      <c r="AO1" s="31"/>
      <c r="AP1" s="31"/>
      <c r="AQ1" s="31"/>
      <c r="AR1" s="31"/>
      <c r="AS1" s="31"/>
      <c r="AT1" s="31"/>
      <c r="AU1" s="31"/>
      <c r="AW1" s="1" t="s">
        <v>3</v>
      </c>
    </row>
    <row r="2" spans="1:51" x14ac:dyDescent="0.3">
      <c r="F2" s="2" t="s">
        <v>4</v>
      </c>
      <c r="G2" s="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Y2" s="3" t="s">
        <v>11</v>
      </c>
      <c r="Z2" s="3" t="s">
        <v>12</v>
      </c>
      <c r="AA2" s="3" t="s">
        <v>13</v>
      </c>
      <c r="AB2" s="3" t="s">
        <v>14</v>
      </c>
      <c r="AC2" s="3" t="s">
        <v>15</v>
      </c>
      <c r="AD2" s="3" t="s">
        <v>16</v>
      </c>
      <c r="AE2" s="3" t="s">
        <v>17</v>
      </c>
      <c r="AF2" s="3" t="s">
        <v>18</v>
      </c>
      <c r="AG2" s="3" t="s">
        <v>19</v>
      </c>
      <c r="AH2" s="3" t="s">
        <v>20</v>
      </c>
      <c r="AI2" s="3" t="s">
        <v>21</v>
      </c>
      <c r="AK2" s="3" t="s">
        <v>11</v>
      </c>
      <c r="AL2" s="3" t="s">
        <v>12</v>
      </c>
      <c r="AM2" s="3" t="s">
        <v>13</v>
      </c>
      <c r="AN2" s="3" t="s">
        <v>14</v>
      </c>
      <c r="AO2" s="3" t="s">
        <v>15</v>
      </c>
      <c r="AP2" s="3" t="s">
        <v>16</v>
      </c>
      <c r="AQ2" s="3" t="s">
        <v>17</v>
      </c>
      <c r="AR2" s="3" t="s">
        <v>18</v>
      </c>
      <c r="AS2" s="3" t="s">
        <v>19</v>
      </c>
      <c r="AT2" s="3" t="s">
        <v>20</v>
      </c>
      <c r="AU2" s="3" t="s">
        <v>21</v>
      </c>
      <c r="AW2" s="3" t="s">
        <v>22</v>
      </c>
      <c r="AY2" s="4" t="s">
        <v>23</v>
      </c>
    </row>
    <row r="3" spans="1:51" x14ac:dyDescent="0.3">
      <c r="A3">
        <v>21</v>
      </c>
      <c r="B3" t="s">
        <v>42</v>
      </c>
      <c r="C3" t="s">
        <v>43</v>
      </c>
      <c r="D3" t="s">
        <v>44</v>
      </c>
      <c r="F3" s="2">
        <v>0</v>
      </c>
      <c r="G3" s="2">
        <v>0</v>
      </c>
      <c r="H3" s="5">
        <v>1</v>
      </c>
      <c r="I3">
        <f>1 - J3</f>
        <v>1</v>
      </c>
      <c r="J3">
        <f>IF(AY3 &gt; 0, 1, 0)</f>
        <v>0</v>
      </c>
      <c r="K3">
        <v>4</v>
      </c>
      <c r="L3">
        <v>4</v>
      </c>
      <c r="M3">
        <v>984737.8</v>
      </c>
      <c r="N3">
        <v>2065519.6</v>
      </c>
      <c r="O3">
        <v>2077746.6</v>
      </c>
      <c r="P3">
        <v>1004122.8</v>
      </c>
      <c r="Q3">
        <v>1196804</v>
      </c>
      <c r="R3">
        <v>881239.4</v>
      </c>
      <c r="S3">
        <v>1531567.8</v>
      </c>
      <c r="T3">
        <v>4185627.2</v>
      </c>
      <c r="U3">
        <v>4029461.6</v>
      </c>
      <c r="V3">
        <v>1396199.2</v>
      </c>
      <c r="W3">
        <v>1952768.8</v>
      </c>
      <c r="Y3">
        <v>1.4013383206096479</v>
      </c>
      <c r="Z3">
        <v>1.8266114852041939</v>
      </c>
      <c r="AA3">
        <v>1.807504707598127</v>
      </c>
      <c r="AB3">
        <v>1.6123568676004649</v>
      </c>
      <c r="AC3">
        <v>1.558398128394038</v>
      </c>
      <c r="AD3">
        <v>1.089954258594662</v>
      </c>
      <c r="AE3">
        <v>1.8672069585765709</v>
      </c>
      <c r="AF3">
        <v>1.5177290949970479</v>
      </c>
      <c r="AG3">
        <v>2.3432041234569621</v>
      </c>
      <c r="AH3">
        <v>3.0468124156119298</v>
      </c>
      <c r="AI3">
        <v>3.8782125694327991</v>
      </c>
      <c r="AK3">
        <v>1.4013383206096479</v>
      </c>
      <c r="AL3">
        <v>0.48018924101488658</v>
      </c>
      <c r="AM3">
        <v>0.47572129636537291</v>
      </c>
      <c r="AN3">
        <v>1.6123568676004649</v>
      </c>
      <c r="AO3">
        <v>0.4587869664072059</v>
      </c>
      <c r="AP3">
        <v>1.089954258594662</v>
      </c>
      <c r="AQ3">
        <v>0.49550604477990418</v>
      </c>
      <c r="AR3">
        <v>0.97206233640899886</v>
      </c>
      <c r="AS3">
        <v>0.38495966222835698</v>
      </c>
      <c r="AT3">
        <v>3.0468124156119298</v>
      </c>
      <c r="AU3">
        <v>2.2603952032048249</v>
      </c>
      <c r="AW3">
        <v>0.14075250941095871</v>
      </c>
      <c r="AY3">
        <v>-2.8431853512748941</v>
      </c>
    </row>
    <row r="4" spans="1:51" x14ac:dyDescent="0.3">
      <c r="A4">
        <v>21</v>
      </c>
      <c r="B4" t="s">
        <v>45</v>
      </c>
      <c r="C4" t="s">
        <v>43</v>
      </c>
      <c r="D4" t="s">
        <v>44</v>
      </c>
      <c r="F4" s="2">
        <v>0</v>
      </c>
      <c r="G4" s="2">
        <v>1</v>
      </c>
      <c r="H4" s="5">
        <v>0</v>
      </c>
      <c r="I4">
        <f t="shared" ref="I4:I67" si="0">1 - J4</f>
        <v>1</v>
      </c>
      <c r="J4">
        <f t="shared" ref="J4:J67" si="1">IF(AY4 &gt; 0, 1, 0)</f>
        <v>0</v>
      </c>
      <c r="K4">
        <v>4</v>
      </c>
      <c r="L4">
        <v>0</v>
      </c>
      <c r="M4">
        <v>9774060</v>
      </c>
      <c r="N4">
        <v>7787347</v>
      </c>
      <c r="O4">
        <v>8018262</v>
      </c>
      <c r="P4">
        <v>14747945.4</v>
      </c>
      <c r="Q4">
        <v>3371952.2</v>
      </c>
      <c r="R4">
        <v>16571915</v>
      </c>
      <c r="S4">
        <v>7294842.5999999996</v>
      </c>
      <c r="T4">
        <v>4907318.2</v>
      </c>
      <c r="U4">
        <v>4075037.2</v>
      </c>
      <c r="V4">
        <v>21091677.399999999</v>
      </c>
      <c r="W4">
        <v>8771390.5999999996</v>
      </c>
      <c r="Y4">
        <v>8.3410461851861335</v>
      </c>
      <c r="Z4">
        <v>5.7047344068298118</v>
      </c>
      <c r="AA4">
        <v>5.8377012287382968</v>
      </c>
      <c r="AB4">
        <v>7.9931488920003178</v>
      </c>
      <c r="AC4">
        <v>3.1206936931936071</v>
      </c>
      <c r="AD4">
        <v>11.50415964957792</v>
      </c>
      <c r="AE4">
        <v>5.7933711511781443</v>
      </c>
      <c r="AF4">
        <v>2.2344536733580749</v>
      </c>
      <c r="AG4">
        <v>2.5576424224185761</v>
      </c>
      <c r="AH4">
        <v>8.1809540827991434</v>
      </c>
      <c r="AI4">
        <v>9.1387532499618835</v>
      </c>
      <c r="AK4">
        <v>8.3410461851861335</v>
      </c>
      <c r="AL4">
        <v>1.9167063068482091</v>
      </c>
      <c r="AM4">
        <v>2.0404128749738448</v>
      </c>
      <c r="AN4">
        <v>7.9931488920003178</v>
      </c>
      <c r="AO4">
        <v>0.95282515560393222</v>
      </c>
      <c r="AP4">
        <v>11.50415964957792</v>
      </c>
      <c r="AQ4">
        <v>1.614821299584583</v>
      </c>
      <c r="AR4">
        <v>1.263596415764187</v>
      </c>
      <c r="AS4">
        <v>0.52759740175679326</v>
      </c>
      <c r="AT4">
        <v>8.1809540827991434</v>
      </c>
      <c r="AU4">
        <v>6.5360629362054166</v>
      </c>
      <c r="AW4">
        <v>0.1395134616293944</v>
      </c>
      <c r="AY4">
        <v>-1.343070516183515</v>
      </c>
    </row>
    <row r="5" spans="1:51" x14ac:dyDescent="0.3">
      <c r="A5">
        <v>21</v>
      </c>
      <c r="B5" t="s">
        <v>46</v>
      </c>
      <c r="C5" t="s">
        <v>43</v>
      </c>
      <c r="D5" t="s">
        <v>44</v>
      </c>
      <c r="F5" s="2">
        <v>0</v>
      </c>
      <c r="G5" s="2">
        <v>1</v>
      </c>
      <c r="H5" s="5">
        <v>0</v>
      </c>
      <c r="I5">
        <f t="shared" si="0"/>
        <v>1</v>
      </c>
      <c r="J5">
        <f t="shared" si="1"/>
        <v>0</v>
      </c>
      <c r="K5">
        <v>4</v>
      </c>
      <c r="L5">
        <v>0</v>
      </c>
      <c r="M5">
        <v>4329316.4000000004</v>
      </c>
      <c r="N5">
        <v>4073765</v>
      </c>
      <c r="O5">
        <v>4093826</v>
      </c>
      <c r="P5">
        <v>1278792.2</v>
      </c>
      <c r="Q5">
        <v>1169461.2</v>
      </c>
      <c r="R5">
        <v>616378.19999999995</v>
      </c>
      <c r="S5">
        <v>799303.4</v>
      </c>
      <c r="T5">
        <v>4215981.4000000004</v>
      </c>
      <c r="U5">
        <v>3930543</v>
      </c>
      <c r="V5">
        <v>2636300</v>
      </c>
      <c r="W5">
        <v>1993208.4</v>
      </c>
      <c r="Y5">
        <v>3.8563735571922728</v>
      </c>
      <c r="Z5">
        <v>3.1127997900126498</v>
      </c>
      <c r="AA5">
        <v>3.141909397381824</v>
      </c>
      <c r="AB5">
        <v>2.341752338403603</v>
      </c>
      <c r="AC5">
        <v>1.7741793520282949</v>
      </c>
      <c r="AD5">
        <v>1.737208286998793</v>
      </c>
      <c r="AE5">
        <v>1.8229058328084651</v>
      </c>
      <c r="AF5">
        <v>1.5759059069911019</v>
      </c>
      <c r="AG5">
        <v>2.1553339267033151</v>
      </c>
      <c r="AH5">
        <v>3.8573611341882499</v>
      </c>
      <c r="AI5">
        <v>4.0752499084686864</v>
      </c>
      <c r="AK5">
        <v>3.8563735571922728</v>
      </c>
      <c r="AL5">
        <v>1.073744628194254</v>
      </c>
      <c r="AM5">
        <v>1.0906173750176089</v>
      </c>
      <c r="AN5">
        <v>2.341752338403603</v>
      </c>
      <c r="AO5">
        <v>0.69020990920835179</v>
      </c>
      <c r="AP5">
        <v>1.737208286998793</v>
      </c>
      <c r="AQ5">
        <v>0.57304849019274118</v>
      </c>
      <c r="AR5">
        <v>1.048956805595662</v>
      </c>
      <c r="AS5">
        <v>0.44054969409480688</v>
      </c>
      <c r="AT5">
        <v>3.8573611341882499</v>
      </c>
      <c r="AU5">
        <v>2.497781415015925</v>
      </c>
      <c r="AW5">
        <v>0.14182650360744439</v>
      </c>
      <c r="AY5">
        <v>-0.1782503632687904</v>
      </c>
    </row>
    <row r="6" spans="1:51" x14ac:dyDescent="0.3">
      <c r="A6">
        <v>21</v>
      </c>
      <c r="B6" t="s">
        <v>47</v>
      </c>
      <c r="C6" t="s">
        <v>43</v>
      </c>
      <c r="D6" t="s">
        <v>44</v>
      </c>
      <c r="F6" s="2">
        <v>0</v>
      </c>
      <c r="G6" s="2">
        <v>0</v>
      </c>
      <c r="H6" s="5">
        <v>0</v>
      </c>
      <c r="I6">
        <f t="shared" si="0"/>
        <v>0</v>
      </c>
      <c r="J6">
        <f t="shared" si="1"/>
        <v>1</v>
      </c>
      <c r="K6">
        <v>4</v>
      </c>
      <c r="L6">
        <v>0</v>
      </c>
      <c r="M6">
        <v>4797310.5999999996</v>
      </c>
      <c r="N6">
        <v>3169061.2</v>
      </c>
      <c r="O6">
        <v>3209813.8</v>
      </c>
      <c r="P6">
        <v>1475770.8</v>
      </c>
      <c r="Q6">
        <v>1107489.6000000001</v>
      </c>
      <c r="R6">
        <v>1030299.8</v>
      </c>
      <c r="S6">
        <v>843579.4</v>
      </c>
      <c r="T6">
        <v>4594408.8</v>
      </c>
      <c r="U6">
        <v>3273800.2</v>
      </c>
      <c r="V6">
        <v>8246724.5999999996</v>
      </c>
      <c r="W6">
        <v>912914.4</v>
      </c>
      <c r="Y6">
        <v>4.2642972417990679</v>
      </c>
      <c r="Z6">
        <v>2.744841608789284</v>
      </c>
      <c r="AA6">
        <v>2.767002281779424</v>
      </c>
      <c r="AB6">
        <v>2.5792915815953159</v>
      </c>
      <c r="AC6">
        <v>1.769500414968934</v>
      </c>
      <c r="AD6">
        <v>2.822783206996974</v>
      </c>
      <c r="AE6">
        <v>2.200051359995268</v>
      </c>
      <c r="AF6">
        <v>1.841675171791576</v>
      </c>
      <c r="AG6">
        <v>1.5907953410292981</v>
      </c>
      <c r="AH6">
        <v>5.6263993990141898</v>
      </c>
      <c r="AI6">
        <v>3.1347266217926522</v>
      </c>
      <c r="AK6">
        <v>4.2642972417990679</v>
      </c>
      <c r="AL6">
        <v>0.83522805662360045</v>
      </c>
      <c r="AM6">
        <v>0.85355100282467899</v>
      </c>
      <c r="AN6">
        <v>2.5792915815953159</v>
      </c>
      <c r="AO6">
        <v>0.5158772965951357</v>
      </c>
      <c r="AP6">
        <v>2.822783206996974</v>
      </c>
      <c r="AQ6">
        <v>0.61798069219803442</v>
      </c>
      <c r="AR6">
        <v>1.067697260389104</v>
      </c>
      <c r="AS6">
        <v>0.34914137945743279</v>
      </c>
      <c r="AT6">
        <v>5.6263993990141898</v>
      </c>
      <c r="AU6">
        <v>1.7455485736019909</v>
      </c>
      <c r="AW6">
        <v>0.14356828099116681</v>
      </c>
      <c r="AY6">
        <v>1.254806469221275</v>
      </c>
    </row>
    <row r="7" spans="1:51" x14ac:dyDescent="0.3">
      <c r="A7">
        <v>21</v>
      </c>
      <c r="B7" t="s">
        <v>48</v>
      </c>
      <c r="C7" t="s">
        <v>43</v>
      </c>
      <c r="D7" t="s">
        <v>44</v>
      </c>
      <c r="F7" s="2">
        <v>0</v>
      </c>
      <c r="G7" s="2">
        <v>1</v>
      </c>
      <c r="H7" s="5">
        <v>0</v>
      </c>
      <c r="I7">
        <f t="shared" si="0"/>
        <v>0</v>
      </c>
      <c r="J7">
        <f t="shared" si="1"/>
        <v>1</v>
      </c>
      <c r="K7">
        <v>4</v>
      </c>
      <c r="L7">
        <v>0</v>
      </c>
      <c r="M7">
        <v>1254500</v>
      </c>
      <c r="N7">
        <v>854464.6</v>
      </c>
      <c r="O7">
        <v>865056</v>
      </c>
      <c r="P7">
        <v>3405256</v>
      </c>
      <c r="Q7">
        <v>420193.2</v>
      </c>
      <c r="R7">
        <v>1465331.4</v>
      </c>
      <c r="S7">
        <v>452451.4</v>
      </c>
      <c r="T7">
        <v>4677209.5999999996</v>
      </c>
      <c r="U7">
        <v>3486548</v>
      </c>
      <c r="V7">
        <v>7657925.2000000002</v>
      </c>
      <c r="W7">
        <v>607417.4</v>
      </c>
      <c r="Y7">
        <v>1.771458616585005</v>
      </c>
      <c r="Z7">
        <v>1.1366420996026141</v>
      </c>
      <c r="AA7">
        <v>1.129425758193247</v>
      </c>
      <c r="AB7">
        <v>3.174309305998031</v>
      </c>
      <c r="AC7">
        <v>0.91326585459755738</v>
      </c>
      <c r="AD7">
        <v>2.9240024880040441</v>
      </c>
      <c r="AE7">
        <v>1.0658413836965339</v>
      </c>
      <c r="AF7">
        <v>2.0408924336428749</v>
      </c>
      <c r="AG7">
        <v>1.9815327886841261</v>
      </c>
      <c r="AH7">
        <v>5.2665846320101988</v>
      </c>
      <c r="AI7">
        <v>1.692284848599229</v>
      </c>
      <c r="AK7">
        <v>1.771458616585005</v>
      </c>
      <c r="AL7">
        <v>0.39141680599423118</v>
      </c>
      <c r="AM7">
        <v>0.38958950537489723</v>
      </c>
      <c r="AN7">
        <v>3.174309305998031</v>
      </c>
      <c r="AO7">
        <v>0.29685030018445102</v>
      </c>
      <c r="AP7">
        <v>2.9240024880040441</v>
      </c>
      <c r="AQ7">
        <v>0.35247491080081089</v>
      </c>
      <c r="AR7">
        <v>1.1178564910427671</v>
      </c>
      <c r="AS7">
        <v>0.34710645565064618</v>
      </c>
      <c r="AT7">
        <v>5.2665846320101988</v>
      </c>
      <c r="AU7">
        <v>0.89716602282132951</v>
      </c>
      <c r="AW7">
        <v>0.1574079053825698</v>
      </c>
      <c r="AY7">
        <v>2.604341935353117</v>
      </c>
    </row>
    <row r="8" spans="1:51" x14ac:dyDescent="0.3">
      <c r="A8">
        <v>21</v>
      </c>
      <c r="B8" t="s">
        <v>49</v>
      </c>
      <c r="C8" t="s">
        <v>43</v>
      </c>
      <c r="D8" t="s">
        <v>44</v>
      </c>
      <c r="F8" s="2">
        <v>0</v>
      </c>
      <c r="G8" s="2">
        <v>0</v>
      </c>
      <c r="H8" s="5">
        <v>0</v>
      </c>
      <c r="I8">
        <f t="shared" si="0"/>
        <v>0</v>
      </c>
      <c r="J8">
        <f t="shared" si="1"/>
        <v>1</v>
      </c>
      <c r="K8">
        <v>4</v>
      </c>
      <c r="L8">
        <v>0</v>
      </c>
      <c r="M8">
        <v>4819087.5999999996</v>
      </c>
      <c r="N8">
        <v>9194756.5999999996</v>
      </c>
      <c r="O8">
        <v>9225581.5999999996</v>
      </c>
      <c r="P8">
        <v>5594837.2000000002</v>
      </c>
      <c r="Q8">
        <v>5151482.2</v>
      </c>
      <c r="R8">
        <v>4114032.2</v>
      </c>
      <c r="S8">
        <v>9043081.1999999993</v>
      </c>
      <c r="T8">
        <v>4018927.8</v>
      </c>
      <c r="U8">
        <v>4749899.5999999996</v>
      </c>
      <c r="V8">
        <v>24198068.199999999</v>
      </c>
      <c r="W8">
        <v>10271220.199999999</v>
      </c>
      <c r="Y8">
        <v>5.2458803664078006</v>
      </c>
      <c r="Z8">
        <v>6.6863138298387641</v>
      </c>
      <c r="AA8">
        <v>6.6945783980190754</v>
      </c>
      <c r="AB8">
        <v>6.9477167879987984</v>
      </c>
      <c r="AC8">
        <v>3.517722463986138</v>
      </c>
      <c r="AD8">
        <v>6.2200617569731547</v>
      </c>
      <c r="AE8">
        <v>6.2089294770383274</v>
      </c>
      <c r="AF8">
        <v>1.4998724545934241</v>
      </c>
      <c r="AG8">
        <v>3.352641023241449</v>
      </c>
      <c r="AH8">
        <v>8.7135459224111393</v>
      </c>
      <c r="AI8">
        <v>11.0172508851625</v>
      </c>
      <c r="AK8">
        <v>5.2458803664078006</v>
      </c>
      <c r="AL8">
        <v>1.7569138939841651</v>
      </c>
      <c r="AM8">
        <v>1.7645664140116419</v>
      </c>
      <c r="AN8">
        <v>6.9477167879987984</v>
      </c>
      <c r="AO8">
        <v>1.0326023994013671</v>
      </c>
      <c r="AP8">
        <v>6.2200617569731547</v>
      </c>
      <c r="AQ8">
        <v>1.4349162311642429</v>
      </c>
      <c r="AR8">
        <v>1.0005126789910721</v>
      </c>
      <c r="AS8">
        <v>0.56770586477359752</v>
      </c>
      <c r="AT8">
        <v>8.7135459224111393</v>
      </c>
      <c r="AU8">
        <v>7.9375014230026864</v>
      </c>
      <c r="AW8">
        <v>0.14758110558614129</v>
      </c>
      <c r="AY8">
        <v>1.2232333961046531</v>
      </c>
    </row>
    <row r="9" spans="1:51" x14ac:dyDescent="0.3">
      <c r="A9">
        <v>21</v>
      </c>
      <c r="B9" t="s">
        <v>50</v>
      </c>
      <c r="C9" t="s">
        <v>43</v>
      </c>
      <c r="D9" t="s">
        <v>44</v>
      </c>
      <c r="F9" s="2">
        <v>0</v>
      </c>
      <c r="G9" s="2">
        <v>0</v>
      </c>
      <c r="H9" s="5">
        <v>0</v>
      </c>
      <c r="I9">
        <f t="shared" si="0"/>
        <v>0</v>
      </c>
      <c r="J9">
        <f t="shared" si="1"/>
        <v>1</v>
      </c>
      <c r="K9">
        <v>4</v>
      </c>
      <c r="L9">
        <v>0</v>
      </c>
      <c r="M9">
        <v>2186441.2000000002</v>
      </c>
      <c r="N9">
        <v>1668403.8</v>
      </c>
      <c r="O9">
        <v>1682591.4</v>
      </c>
      <c r="P9">
        <v>1589889</v>
      </c>
      <c r="Q9">
        <v>514547</v>
      </c>
      <c r="R9">
        <v>616867</v>
      </c>
      <c r="S9">
        <v>338645.6</v>
      </c>
      <c r="T9">
        <v>4560935.4000000004</v>
      </c>
      <c r="U9">
        <v>3373792.6</v>
      </c>
      <c r="V9">
        <v>575641.80000000005</v>
      </c>
      <c r="W9">
        <v>331350.8</v>
      </c>
      <c r="Y9">
        <v>2.1881342430016959</v>
      </c>
      <c r="Z9">
        <v>1.6568313893629241</v>
      </c>
      <c r="AA9">
        <v>1.6676755203981879</v>
      </c>
      <c r="AB9">
        <v>2.0209797342016831</v>
      </c>
      <c r="AC9">
        <v>1.022364574216772</v>
      </c>
      <c r="AD9">
        <v>1.7002462910022591</v>
      </c>
      <c r="AE9">
        <v>1.442255738843232</v>
      </c>
      <c r="AF9">
        <v>1.843772882234771</v>
      </c>
      <c r="AG9">
        <v>1.7309092596988189</v>
      </c>
      <c r="AH9">
        <v>2.9164660190232099</v>
      </c>
      <c r="AI9">
        <v>1.8276340516167691</v>
      </c>
      <c r="AK9">
        <v>2.1881342430016959</v>
      </c>
      <c r="AL9">
        <v>0.53889784018974751</v>
      </c>
      <c r="AM9">
        <v>0.54887759761186317</v>
      </c>
      <c r="AN9">
        <v>2.0209797342016831</v>
      </c>
      <c r="AO9">
        <v>0.3442480748111848</v>
      </c>
      <c r="AP9">
        <v>1.7002462910022591</v>
      </c>
      <c r="AQ9">
        <v>0.41392523841932422</v>
      </c>
      <c r="AR9">
        <v>1.079714016034268</v>
      </c>
      <c r="AS9">
        <v>0.34760204841149972</v>
      </c>
      <c r="AT9">
        <v>2.9164660190232099</v>
      </c>
      <c r="AU9">
        <v>1.0175777751952411</v>
      </c>
      <c r="AW9">
        <v>0.15002728480612859</v>
      </c>
      <c r="AY9">
        <v>0.36514548594896551</v>
      </c>
    </row>
    <row r="10" spans="1:51" x14ac:dyDescent="0.3">
      <c r="A10">
        <v>21</v>
      </c>
      <c r="B10" t="s">
        <v>51</v>
      </c>
      <c r="C10" t="s">
        <v>43</v>
      </c>
      <c r="D10" t="s">
        <v>44</v>
      </c>
      <c r="F10" s="2">
        <v>0</v>
      </c>
      <c r="G10" s="2">
        <v>1</v>
      </c>
      <c r="H10" s="5">
        <v>0</v>
      </c>
      <c r="I10">
        <f t="shared" si="0"/>
        <v>1</v>
      </c>
      <c r="J10">
        <f t="shared" si="1"/>
        <v>0</v>
      </c>
      <c r="K10">
        <v>4</v>
      </c>
      <c r="L10">
        <v>0</v>
      </c>
      <c r="M10">
        <v>1359597.6</v>
      </c>
      <c r="N10">
        <v>3649525.2</v>
      </c>
      <c r="O10">
        <v>3650279.8</v>
      </c>
      <c r="P10">
        <v>602084</v>
      </c>
      <c r="Q10">
        <v>817863.6</v>
      </c>
      <c r="R10">
        <v>362702.6</v>
      </c>
      <c r="S10">
        <v>671099.8</v>
      </c>
      <c r="T10">
        <v>3787607.6</v>
      </c>
      <c r="U10">
        <v>3757844.6</v>
      </c>
      <c r="V10">
        <v>230918.39999999999</v>
      </c>
      <c r="W10">
        <v>1156873.6000000001</v>
      </c>
      <c r="Y10">
        <v>1.6649002362042671</v>
      </c>
      <c r="Z10">
        <v>2.9801828507683239</v>
      </c>
      <c r="AA10">
        <v>2.9808103014132938</v>
      </c>
      <c r="AB10">
        <v>1.3162152891920409</v>
      </c>
      <c r="AC10">
        <v>1.4417264697782231</v>
      </c>
      <c r="AD10">
        <v>1.750851388997398</v>
      </c>
      <c r="AE10">
        <v>1.992945839045569</v>
      </c>
      <c r="AF10">
        <v>1.2170310099958439</v>
      </c>
      <c r="AG10">
        <v>2.0531078775646159</v>
      </c>
      <c r="AH10">
        <v>1.634217875218019</v>
      </c>
      <c r="AI10">
        <v>3.9060630418010991</v>
      </c>
      <c r="AK10">
        <v>1.6649002362042671</v>
      </c>
      <c r="AL10">
        <v>0.70290160679724067</v>
      </c>
      <c r="AM10">
        <v>0.69915297359693795</v>
      </c>
      <c r="AN10">
        <v>1.3162152891920409</v>
      </c>
      <c r="AO10">
        <v>0.41817096080631022</v>
      </c>
      <c r="AP10">
        <v>1.750851388997398</v>
      </c>
      <c r="AQ10">
        <v>0.50740915741771464</v>
      </c>
      <c r="AR10">
        <v>0.788418035779614</v>
      </c>
      <c r="AS10">
        <v>0.36401082301745191</v>
      </c>
      <c r="AT10">
        <v>1.634217875218019</v>
      </c>
      <c r="AU10">
        <v>2.407953762600664</v>
      </c>
      <c r="AW10">
        <v>0.1470573807950131</v>
      </c>
      <c r="AY10">
        <v>-1.083021055900812</v>
      </c>
    </row>
    <row r="11" spans="1:51" x14ac:dyDescent="0.3">
      <c r="A11">
        <v>21</v>
      </c>
      <c r="B11" t="s">
        <v>52</v>
      </c>
      <c r="C11" t="s">
        <v>43</v>
      </c>
      <c r="D11" t="s">
        <v>44</v>
      </c>
      <c r="F11" s="2">
        <v>0</v>
      </c>
      <c r="G11" s="2">
        <v>1</v>
      </c>
      <c r="H11" s="5">
        <v>0</v>
      </c>
      <c r="I11">
        <f t="shared" si="0"/>
        <v>1</v>
      </c>
      <c r="J11">
        <f t="shared" si="1"/>
        <v>0</v>
      </c>
      <c r="K11">
        <v>4</v>
      </c>
      <c r="L11">
        <v>0</v>
      </c>
      <c r="M11">
        <v>6171416.2000000002</v>
      </c>
      <c r="N11">
        <v>9424711.4000000004</v>
      </c>
      <c r="O11">
        <v>9544685.5999999996</v>
      </c>
      <c r="P11">
        <v>8419143.5999999996</v>
      </c>
      <c r="Q11">
        <v>4707499.8</v>
      </c>
      <c r="R11">
        <v>9256532.1999999993</v>
      </c>
      <c r="S11">
        <v>8285529</v>
      </c>
      <c r="T11">
        <v>4215910.2</v>
      </c>
      <c r="U11">
        <v>4220468</v>
      </c>
      <c r="V11">
        <v>19259379.600000001</v>
      </c>
      <c r="W11">
        <v>10297368.4</v>
      </c>
      <c r="Y11">
        <v>6.5286576704005714</v>
      </c>
      <c r="Z11">
        <v>7.2033385893795643</v>
      </c>
      <c r="AA11">
        <v>7.2957362371846104</v>
      </c>
      <c r="AB11">
        <v>9.8864335194055464</v>
      </c>
      <c r="AC11">
        <v>4.9624727195769083</v>
      </c>
      <c r="AD11">
        <v>9.2207121364190243</v>
      </c>
      <c r="AE11">
        <v>7.6650008787866684</v>
      </c>
      <c r="AF11">
        <v>1.6713491375558081</v>
      </c>
      <c r="AG11">
        <v>2.719907198834699</v>
      </c>
      <c r="AH11">
        <v>10.816715105611371</v>
      </c>
      <c r="AI11">
        <v>12.039310331118759</v>
      </c>
      <c r="AK11">
        <v>6.5286576704005714</v>
      </c>
      <c r="AL11">
        <v>2.1359675031737431</v>
      </c>
      <c r="AM11">
        <v>2.2073267444153322</v>
      </c>
      <c r="AN11">
        <v>9.8864335194055464</v>
      </c>
      <c r="AO11">
        <v>1.7840865345962811</v>
      </c>
      <c r="AP11">
        <v>9.2207121364190243</v>
      </c>
      <c r="AQ11">
        <v>2.3673715490032921</v>
      </c>
      <c r="AR11">
        <v>1.0600792975630611</v>
      </c>
      <c r="AS11">
        <v>0.45892059259349482</v>
      </c>
      <c r="AT11">
        <v>10.816715105611371</v>
      </c>
      <c r="AU11">
        <v>8.6973692645784464</v>
      </c>
      <c r="AW11">
        <v>0.14733878019033</v>
      </c>
      <c r="AY11">
        <v>-1.083021055900812</v>
      </c>
    </row>
    <row r="12" spans="1:51" x14ac:dyDescent="0.3">
      <c r="A12">
        <v>21</v>
      </c>
      <c r="B12" t="s">
        <v>53</v>
      </c>
      <c r="C12" t="s">
        <v>43</v>
      </c>
      <c r="D12" t="s">
        <v>44</v>
      </c>
      <c r="F12" s="2">
        <v>0</v>
      </c>
      <c r="G12" s="2">
        <v>0</v>
      </c>
      <c r="H12" s="5">
        <v>0</v>
      </c>
      <c r="I12">
        <f t="shared" si="0"/>
        <v>0</v>
      </c>
      <c r="J12">
        <f t="shared" si="1"/>
        <v>1</v>
      </c>
      <c r="K12">
        <v>4</v>
      </c>
      <c r="L12">
        <v>0</v>
      </c>
      <c r="M12">
        <v>6077126.4000000004</v>
      </c>
      <c r="N12">
        <v>4788292.2</v>
      </c>
      <c r="O12">
        <v>4908316.5999999996</v>
      </c>
      <c r="P12">
        <v>14297375.6</v>
      </c>
      <c r="Q12">
        <v>4634993</v>
      </c>
      <c r="R12">
        <v>9345182.5999999996</v>
      </c>
      <c r="S12">
        <v>3977858.2</v>
      </c>
      <c r="T12">
        <v>4852422.4000000004</v>
      </c>
      <c r="U12">
        <v>3896412.2</v>
      </c>
      <c r="V12">
        <v>31495538.800000001</v>
      </c>
      <c r="W12">
        <v>8837163.8000000007</v>
      </c>
      <c r="Y12">
        <v>6.1546319931745526</v>
      </c>
      <c r="Z12">
        <v>3.962294229806866</v>
      </c>
      <c r="AA12">
        <v>4.0250619648490096</v>
      </c>
      <c r="AB12">
        <v>12.57272321180208</v>
      </c>
      <c r="AC12">
        <v>4.77420026983018</v>
      </c>
      <c r="AD12">
        <v>10.232916105410551</v>
      </c>
      <c r="AE12">
        <v>4.9225949626415968</v>
      </c>
      <c r="AF12">
        <v>2.2441248633898789</v>
      </c>
      <c r="AG12">
        <v>2.4442131952033379</v>
      </c>
      <c r="AH12">
        <v>12.05107496259734</v>
      </c>
      <c r="AI12">
        <v>7.2281579965958374</v>
      </c>
      <c r="AK12">
        <v>6.1546319931745526</v>
      </c>
      <c r="AL12">
        <v>1.6764081641915249</v>
      </c>
      <c r="AM12">
        <v>1.73720256080851</v>
      </c>
      <c r="AN12">
        <v>12.57272321180208</v>
      </c>
      <c r="AO12">
        <v>2.0718558397900781</v>
      </c>
      <c r="AP12">
        <v>10.232916105410551</v>
      </c>
      <c r="AQ12">
        <v>1.860709486983251</v>
      </c>
      <c r="AR12">
        <v>1.2597632253891791</v>
      </c>
      <c r="AS12">
        <v>0.48097337734652679</v>
      </c>
      <c r="AT12">
        <v>12.05107496259734</v>
      </c>
      <c r="AU12">
        <v>4.8762279895832759</v>
      </c>
      <c r="AW12">
        <v>0.14921967298723759</v>
      </c>
      <c r="AY12">
        <v>0.36514548594896551</v>
      </c>
    </row>
    <row r="13" spans="1:51" x14ac:dyDescent="0.3">
      <c r="A13">
        <v>21</v>
      </c>
      <c r="B13" t="s">
        <v>54</v>
      </c>
      <c r="C13" t="s">
        <v>43</v>
      </c>
      <c r="D13" t="s">
        <v>44</v>
      </c>
      <c r="F13" s="2">
        <v>0</v>
      </c>
      <c r="G13" s="2">
        <v>0</v>
      </c>
      <c r="H13" s="5">
        <v>0</v>
      </c>
      <c r="I13">
        <f t="shared" si="0"/>
        <v>0</v>
      </c>
      <c r="J13">
        <f t="shared" si="1"/>
        <v>1</v>
      </c>
      <c r="K13">
        <v>4</v>
      </c>
      <c r="L13">
        <v>0</v>
      </c>
      <c r="M13">
        <v>4373945.5999999996</v>
      </c>
      <c r="N13">
        <v>5166110.2</v>
      </c>
      <c r="O13">
        <v>5196902.2</v>
      </c>
      <c r="P13">
        <v>4791875</v>
      </c>
      <c r="Q13">
        <v>3060713.4</v>
      </c>
      <c r="R13">
        <v>3330299.8</v>
      </c>
      <c r="S13">
        <v>2322256</v>
      </c>
      <c r="T13">
        <v>4221177.5999999996</v>
      </c>
      <c r="U13">
        <v>3961783.8</v>
      </c>
      <c r="V13">
        <v>5883243.7999999998</v>
      </c>
      <c r="W13">
        <v>4457433.8</v>
      </c>
      <c r="Y13">
        <v>4.0564581013866698</v>
      </c>
      <c r="Z13">
        <v>4.0023013946251016</v>
      </c>
      <c r="AA13">
        <v>4.0230342786642721</v>
      </c>
      <c r="AB13">
        <v>3.095045701996423</v>
      </c>
      <c r="AC13">
        <v>2.0455143554194359</v>
      </c>
      <c r="AD13">
        <v>3.0654264665790829</v>
      </c>
      <c r="AE13">
        <v>2.4912096086656681</v>
      </c>
      <c r="AF13">
        <v>1.6377880064188499</v>
      </c>
      <c r="AG13">
        <v>2.2654492192203182</v>
      </c>
      <c r="AH13">
        <v>4.5480662697926162</v>
      </c>
      <c r="AI13">
        <v>5.1042653630487624</v>
      </c>
      <c r="AK13">
        <v>4.0564581013866698</v>
      </c>
      <c r="AL13">
        <v>0.98456924181664363</v>
      </c>
      <c r="AM13">
        <v>1.0023584582144389</v>
      </c>
      <c r="AN13">
        <v>3.095045701996423</v>
      </c>
      <c r="AO13">
        <v>0.59414832980255594</v>
      </c>
      <c r="AP13">
        <v>3.0654264665790829</v>
      </c>
      <c r="AQ13">
        <v>0.68259999123401938</v>
      </c>
      <c r="AR13">
        <v>1.089673605619464</v>
      </c>
      <c r="AS13">
        <v>0.44927371164085339</v>
      </c>
      <c r="AT13">
        <v>4.5480662697926162</v>
      </c>
      <c r="AU13">
        <v>3.1761864959960802</v>
      </c>
      <c r="AW13">
        <v>0.1463523901998996</v>
      </c>
      <c r="AY13">
        <v>1.2232333961046531</v>
      </c>
    </row>
    <row r="14" spans="1:51" x14ac:dyDescent="0.3">
      <c r="A14">
        <v>21</v>
      </c>
      <c r="B14" t="s">
        <v>55</v>
      </c>
      <c r="C14" t="s">
        <v>43</v>
      </c>
      <c r="D14" t="s">
        <v>44</v>
      </c>
      <c r="F14" s="2">
        <v>0</v>
      </c>
      <c r="G14" s="2">
        <v>1</v>
      </c>
      <c r="H14" s="5">
        <v>0</v>
      </c>
      <c r="I14">
        <f t="shared" si="0"/>
        <v>0</v>
      </c>
      <c r="J14">
        <f t="shared" si="1"/>
        <v>1</v>
      </c>
      <c r="K14">
        <v>4</v>
      </c>
      <c r="L14">
        <v>0</v>
      </c>
      <c r="M14">
        <v>1743369.2</v>
      </c>
      <c r="N14">
        <v>902504.8</v>
      </c>
      <c r="O14">
        <v>910647</v>
      </c>
      <c r="P14">
        <v>3424600.8</v>
      </c>
      <c r="Q14">
        <v>368793.2</v>
      </c>
      <c r="R14">
        <v>2642237</v>
      </c>
      <c r="S14">
        <v>300920.2</v>
      </c>
      <c r="T14">
        <v>4575869</v>
      </c>
      <c r="U14">
        <v>3203077.8</v>
      </c>
      <c r="V14">
        <v>7388502.4000000004</v>
      </c>
      <c r="W14">
        <v>456413</v>
      </c>
      <c r="Y14">
        <v>1.9115177254076119</v>
      </c>
      <c r="Z14">
        <v>1.1114122460363429</v>
      </c>
      <c r="AA14">
        <v>1.110198734642472</v>
      </c>
      <c r="AB14">
        <v>2.9921234567998911</v>
      </c>
      <c r="AC14">
        <v>0.82236885401653126</v>
      </c>
      <c r="AD14">
        <v>3.349066760775167</v>
      </c>
      <c r="AE14">
        <v>1.451593663857784</v>
      </c>
      <c r="AF14">
        <v>1.860358554974664</v>
      </c>
      <c r="AG14">
        <v>1.5580473833135331</v>
      </c>
      <c r="AH14">
        <v>5.1523217832087536</v>
      </c>
      <c r="AI14">
        <v>1.2642174584791059</v>
      </c>
      <c r="AK14">
        <v>1.9115177254076119</v>
      </c>
      <c r="AL14">
        <v>0.38136893858900289</v>
      </c>
      <c r="AM14">
        <v>0.37895028338534759</v>
      </c>
      <c r="AN14">
        <v>2.9921234567998911</v>
      </c>
      <c r="AO14">
        <v>0.31069850259809761</v>
      </c>
      <c r="AP14">
        <v>3.349066760775167</v>
      </c>
      <c r="AQ14">
        <v>0.44444238860160112</v>
      </c>
      <c r="AR14">
        <v>1.0774668301804919</v>
      </c>
      <c r="AS14">
        <v>0.33182257242733609</v>
      </c>
      <c r="AT14">
        <v>5.1523217832087536</v>
      </c>
      <c r="AU14">
        <v>0.69225679300725462</v>
      </c>
      <c r="AW14">
        <v>0.1529303073883056</v>
      </c>
      <c r="AY14">
        <v>2.604341935353117</v>
      </c>
    </row>
    <row r="15" spans="1:51" x14ac:dyDescent="0.3">
      <c r="A15">
        <v>21</v>
      </c>
      <c r="B15" t="s">
        <v>56</v>
      </c>
      <c r="C15" t="s">
        <v>43</v>
      </c>
      <c r="D15" t="s">
        <v>44</v>
      </c>
      <c r="F15" s="2">
        <v>0</v>
      </c>
      <c r="G15" s="2">
        <v>0</v>
      </c>
      <c r="H15" s="5">
        <v>0</v>
      </c>
      <c r="I15">
        <f t="shared" si="0"/>
        <v>0</v>
      </c>
      <c r="J15">
        <f t="shared" si="1"/>
        <v>1</v>
      </c>
      <c r="K15">
        <v>4</v>
      </c>
      <c r="L15">
        <v>0</v>
      </c>
      <c r="M15">
        <v>11750880.199999999</v>
      </c>
      <c r="N15">
        <v>8604232.1999999993</v>
      </c>
      <c r="O15">
        <v>8798558</v>
      </c>
      <c r="P15">
        <v>18218009.600000001</v>
      </c>
      <c r="Q15">
        <v>5430949.4000000004</v>
      </c>
      <c r="R15">
        <v>17723012.199999999</v>
      </c>
      <c r="S15">
        <v>7229972.4000000004</v>
      </c>
      <c r="T15">
        <v>4731131.5999999996</v>
      </c>
      <c r="U15">
        <v>3754608.6</v>
      </c>
      <c r="V15">
        <v>26229788.399999999</v>
      </c>
      <c r="W15">
        <v>9031623.8000000007</v>
      </c>
      <c r="Y15">
        <v>10.6381312792073</v>
      </c>
      <c r="Z15">
        <v>6.8039280051598334</v>
      </c>
      <c r="AA15">
        <v>6.8940748432767576</v>
      </c>
      <c r="AB15">
        <v>11.17342309299856</v>
      </c>
      <c r="AC15">
        <v>6.0070632406102957</v>
      </c>
      <c r="AD15">
        <v>14.651898708217781</v>
      </c>
      <c r="AE15">
        <v>7.9917877066181973</v>
      </c>
      <c r="AF15">
        <v>2.1211024683900179</v>
      </c>
      <c r="AG15">
        <v>2.2820955197210422</v>
      </c>
      <c r="AH15">
        <v>12.1590691362042</v>
      </c>
      <c r="AI15">
        <v>10.282927317975551</v>
      </c>
      <c r="AK15">
        <v>10.6381312792073</v>
      </c>
      <c r="AL15">
        <v>2.3503502845996991</v>
      </c>
      <c r="AM15">
        <v>2.4434407434309828</v>
      </c>
      <c r="AN15">
        <v>11.17342309299856</v>
      </c>
      <c r="AO15">
        <v>2.1054805565858259</v>
      </c>
      <c r="AP15">
        <v>14.651898708217781</v>
      </c>
      <c r="AQ15">
        <v>2.7600856654113159</v>
      </c>
      <c r="AR15">
        <v>1.160347564797849</v>
      </c>
      <c r="AS15">
        <v>0.45341573579935363</v>
      </c>
      <c r="AT15">
        <v>12.1590691362042</v>
      </c>
      <c r="AU15">
        <v>7.0190442485967646</v>
      </c>
      <c r="AW15">
        <v>0.15168119559530169</v>
      </c>
      <c r="AY15">
        <v>1.254806469221275</v>
      </c>
    </row>
    <row r="16" spans="1:51" x14ac:dyDescent="0.3">
      <c r="A16">
        <v>21</v>
      </c>
      <c r="B16" t="s">
        <v>57</v>
      </c>
      <c r="C16" t="s">
        <v>43</v>
      </c>
      <c r="D16" t="s">
        <v>44</v>
      </c>
      <c r="F16" s="2">
        <v>0</v>
      </c>
      <c r="G16" s="2">
        <v>1</v>
      </c>
      <c r="H16" s="5">
        <v>0</v>
      </c>
      <c r="I16">
        <f t="shared" si="0"/>
        <v>1</v>
      </c>
      <c r="J16">
        <f t="shared" si="1"/>
        <v>0</v>
      </c>
      <c r="K16">
        <v>4</v>
      </c>
      <c r="L16">
        <v>0</v>
      </c>
      <c r="M16">
        <v>4086782.6</v>
      </c>
      <c r="N16">
        <v>7972822.5999999996</v>
      </c>
      <c r="O16">
        <v>7963820.4000000004</v>
      </c>
      <c r="P16">
        <v>3127021.2</v>
      </c>
      <c r="Q16">
        <v>4397177.4000000004</v>
      </c>
      <c r="R16">
        <v>3627884.8</v>
      </c>
      <c r="S16">
        <v>5489775.5999999996</v>
      </c>
      <c r="T16">
        <v>4001025.4</v>
      </c>
      <c r="U16">
        <v>4623313.4000000004</v>
      </c>
      <c r="V16">
        <v>15964690.4</v>
      </c>
      <c r="W16">
        <v>10711407.6</v>
      </c>
      <c r="Y16">
        <v>4.4950853096204808</v>
      </c>
      <c r="Z16">
        <v>6.0583474023966124</v>
      </c>
      <c r="AA16">
        <v>6.0793638509581793</v>
      </c>
      <c r="AB16">
        <v>4.154710637801327</v>
      </c>
      <c r="AC16">
        <v>4.6211013297841417</v>
      </c>
      <c r="AD16">
        <v>5.2197653895942491</v>
      </c>
      <c r="AE16">
        <v>6.1675113122095357</v>
      </c>
      <c r="AF16">
        <v>1.5054716564016419</v>
      </c>
      <c r="AG16">
        <v>3.222328448307235</v>
      </c>
      <c r="AH16">
        <v>6.9688558066030968</v>
      </c>
      <c r="AI16">
        <v>10.23392074479489</v>
      </c>
      <c r="AK16">
        <v>4.4950853096204808</v>
      </c>
      <c r="AL16">
        <v>1.910273953003343</v>
      </c>
      <c r="AM16">
        <v>1.9040472027729261</v>
      </c>
      <c r="AN16">
        <v>4.154710637801327</v>
      </c>
      <c r="AO16">
        <v>1.615311081992695</v>
      </c>
      <c r="AP16">
        <v>5.2197653895942491</v>
      </c>
      <c r="AQ16">
        <v>2.0156104439869522</v>
      </c>
      <c r="AR16">
        <v>1.013383250997868</v>
      </c>
      <c r="AS16">
        <v>0.54931595288217072</v>
      </c>
      <c r="AT16">
        <v>6.9688558066030968</v>
      </c>
      <c r="AU16">
        <v>7.2714500831905751</v>
      </c>
      <c r="AW16">
        <v>0.1506541870068758</v>
      </c>
      <c r="AY16">
        <v>-0.1782503632687904</v>
      </c>
    </row>
    <row r="17" spans="1:51" x14ac:dyDescent="0.3">
      <c r="A17">
        <v>21</v>
      </c>
      <c r="B17" t="s">
        <v>58</v>
      </c>
      <c r="C17" t="s">
        <v>43</v>
      </c>
      <c r="D17" t="s">
        <v>44</v>
      </c>
      <c r="F17" s="2">
        <v>0</v>
      </c>
      <c r="G17" s="2">
        <v>1</v>
      </c>
      <c r="H17" s="5">
        <v>0</v>
      </c>
      <c r="I17">
        <f t="shared" si="0"/>
        <v>1</v>
      </c>
      <c r="J17">
        <f t="shared" si="1"/>
        <v>0</v>
      </c>
      <c r="K17">
        <v>4</v>
      </c>
      <c r="L17">
        <v>0</v>
      </c>
      <c r="M17">
        <v>7112853</v>
      </c>
      <c r="N17">
        <v>4286843.2</v>
      </c>
      <c r="O17">
        <v>4331574.2</v>
      </c>
      <c r="P17">
        <v>8723892</v>
      </c>
      <c r="Q17">
        <v>1820230.2</v>
      </c>
      <c r="R17">
        <v>6128639</v>
      </c>
      <c r="S17">
        <v>1429360.8</v>
      </c>
      <c r="T17">
        <v>4576948.2</v>
      </c>
      <c r="U17">
        <v>3465746.2</v>
      </c>
      <c r="V17">
        <v>5662981.7999999998</v>
      </c>
      <c r="W17">
        <v>2902366.2</v>
      </c>
      <c r="Y17">
        <v>6.1070088221924381</v>
      </c>
      <c r="Z17">
        <v>3.655217811977491</v>
      </c>
      <c r="AA17">
        <v>3.6801415006746541</v>
      </c>
      <c r="AB17">
        <v>4.6254104477993678</v>
      </c>
      <c r="AC17">
        <v>1.5690564055927101</v>
      </c>
      <c r="AD17">
        <v>4.4044620681903321</v>
      </c>
      <c r="AE17">
        <v>2.1660807630047199</v>
      </c>
      <c r="AF17">
        <v>1.92073411460733</v>
      </c>
      <c r="AG17">
        <v>1.88933253249852</v>
      </c>
      <c r="AH17">
        <v>4.4551603642175914</v>
      </c>
      <c r="AI17">
        <v>4.16435739902081</v>
      </c>
      <c r="AK17">
        <v>6.1070088221924381</v>
      </c>
      <c r="AL17">
        <v>0.95208754122722894</v>
      </c>
      <c r="AM17">
        <v>0.97103491661837327</v>
      </c>
      <c r="AN17">
        <v>4.6254104477993678</v>
      </c>
      <c r="AO17">
        <v>0.45099121179664509</v>
      </c>
      <c r="AP17">
        <v>4.4044620681903321</v>
      </c>
      <c r="AQ17">
        <v>0.56704454083228484</v>
      </c>
      <c r="AR17">
        <v>1.1311369383940471</v>
      </c>
      <c r="AS17">
        <v>0.39358308940427378</v>
      </c>
      <c r="AT17">
        <v>4.4551603642175914</v>
      </c>
      <c r="AU17">
        <v>2.4334346810122951</v>
      </c>
      <c r="AW17">
        <v>0.1540248480043373</v>
      </c>
      <c r="AY17">
        <v>-1.343070516183515</v>
      </c>
    </row>
    <row r="18" spans="1:51" x14ac:dyDescent="0.3">
      <c r="A18">
        <v>21</v>
      </c>
      <c r="B18" t="s">
        <v>59</v>
      </c>
      <c r="C18" t="s">
        <v>43</v>
      </c>
      <c r="D18" t="s">
        <v>44</v>
      </c>
      <c r="F18" s="2">
        <v>0</v>
      </c>
      <c r="G18" s="2">
        <v>0</v>
      </c>
      <c r="H18" s="5">
        <v>1</v>
      </c>
      <c r="I18">
        <f t="shared" si="0"/>
        <v>1</v>
      </c>
      <c r="J18">
        <f t="shared" si="1"/>
        <v>0</v>
      </c>
      <c r="K18">
        <v>4</v>
      </c>
      <c r="L18">
        <v>4</v>
      </c>
      <c r="M18">
        <v>492450</v>
      </c>
      <c r="N18">
        <v>1369046.8</v>
      </c>
      <c r="O18">
        <v>1369433</v>
      </c>
      <c r="P18">
        <v>264522.40000000002</v>
      </c>
      <c r="Q18">
        <v>455740.8</v>
      </c>
      <c r="R18">
        <v>253435.8</v>
      </c>
      <c r="S18">
        <v>371579.2</v>
      </c>
      <c r="T18">
        <v>3780204.6</v>
      </c>
      <c r="U18">
        <v>3694262.4</v>
      </c>
      <c r="V18">
        <v>6495.2</v>
      </c>
      <c r="W18">
        <v>1096856.6000000001</v>
      </c>
      <c r="Y18">
        <v>0.64727692580781881</v>
      </c>
      <c r="Z18">
        <v>1.461329837620724</v>
      </c>
      <c r="AA18">
        <v>1.453485134732909</v>
      </c>
      <c r="AB18">
        <v>0.49774871700210499</v>
      </c>
      <c r="AC18">
        <v>0.90563683158834463</v>
      </c>
      <c r="AD18">
        <v>1.2071476049954071</v>
      </c>
      <c r="AE18">
        <v>1.618915205437224</v>
      </c>
      <c r="AF18">
        <v>1.241254322452005</v>
      </c>
      <c r="AG18">
        <v>2.0461952291778291</v>
      </c>
      <c r="AH18">
        <v>3.6213075194973438E-2</v>
      </c>
      <c r="AI18">
        <v>2.1463252822286449</v>
      </c>
      <c r="AK18">
        <v>0.64727692580781881</v>
      </c>
      <c r="AL18">
        <v>0.38788479157956313</v>
      </c>
      <c r="AM18">
        <v>0.38084406940033649</v>
      </c>
      <c r="AN18">
        <v>0.49774871700210499</v>
      </c>
      <c r="AO18">
        <v>0.29017690019682052</v>
      </c>
      <c r="AP18">
        <v>1.2071476049954071</v>
      </c>
      <c r="AQ18">
        <v>0.42468097381060937</v>
      </c>
      <c r="AR18">
        <v>0.81110749304061758</v>
      </c>
      <c r="AS18">
        <v>0.36560415001586077</v>
      </c>
      <c r="AT18">
        <v>3.6213075194973438E-2</v>
      </c>
      <c r="AU18">
        <v>0.91056960779242213</v>
      </c>
      <c r="AW18">
        <v>0.15599924259586259</v>
      </c>
      <c r="AY18">
        <v>-2.8431853512748941</v>
      </c>
    </row>
    <row r="19" spans="1:51" x14ac:dyDescent="0.3">
      <c r="A19">
        <v>22</v>
      </c>
      <c r="B19" t="s">
        <v>60</v>
      </c>
      <c r="C19" t="s">
        <v>61</v>
      </c>
      <c r="D19" t="s">
        <v>62</v>
      </c>
      <c r="F19" s="2">
        <v>0</v>
      </c>
      <c r="G19" s="2">
        <v>0</v>
      </c>
      <c r="H19" s="5">
        <v>0</v>
      </c>
      <c r="I19">
        <f t="shared" si="0"/>
        <v>1</v>
      </c>
      <c r="J19">
        <f t="shared" si="1"/>
        <v>0</v>
      </c>
      <c r="K19">
        <v>3</v>
      </c>
      <c r="L19">
        <v>0</v>
      </c>
      <c r="M19">
        <v>6218015.5999999996</v>
      </c>
      <c r="N19">
        <v>4970847</v>
      </c>
      <c r="O19">
        <v>5032584.2</v>
      </c>
      <c r="P19">
        <v>14902021.800000001</v>
      </c>
      <c r="Q19">
        <v>12272485.6</v>
      </c>
      <c r="R19">
        <v>15785104.199999999</v>
      </c>
      <c r="S19">
        <v>9139234.5999999996</v>
      </c>
      <c r="T19">
        <v>4656903.2</v>
      </c>
      <c r="U19">
        <v>3535795.6</v>
      </c>
      <c r="V19">
        <v>15292114.800000001</v>
      </c>
      <c r="W19">
        <v>10783053</v>
      </c>
      <c r="Y19">
        <v>5.5655101129901592</v>
      </c>
      <c r="Z19">
        <v>4.182012509042397</v>
      </c>
      <c r="AA19">
        <v>4.1884038446121847</v>
      </c>
      <c r="AB19">
        <v>14.729631822003279</v>
      </c>
      <c r="AC19">
        <v>12.19402644497459</v>
      </c>
      <c r="AD19">
        <v>11.989326098386661</v>
      </c>
      <c r="AE19">
        <v>7.0869277460151352</v>
      </c>
      <c r="AF19">
        <v>2.251594981818926</v>
      </c>
      <c r="AG19">
        <v>2.073889975284692</v>
      </c>
      <c r="AH19">
        <v>8.3482281859964136</v>
      </c>
      <c r="AI19">
        <v>7.7530595837044531</v>
      </c>
      <c r="AK19">
        <v>5.5655101129901592</v>
      </c>
      <c r="AL19">
        <v>1.414423413400073</v>
      </c>
      <c r="AM19">
        <v>1.433251577231567</v>
      </c>
      <c r="AN19">
        <v>14.729631822003279</v>
      </c>
      <c r="AO19">
        <v>4.3431637023983054</v>
      </c>
      <c r="AP19">
        <v>11.989326098386661</v>
      </c>
      <c r="AQ19">
        <v>2.2409181115916001</v>
      </c>
      <c r="AR19">
        <v>1.167306102218572</v>
      </c>
      <c r="AS19">
        <v>0.48454496981576078</v>
      </c>
      <c r="AT19">
        <v>8.3482281859964136</v>
      </c>
      <c r="AU19">
        <v>4.114486034831498</v>
      </c>
      <c r="AW19">
        <v>0.25332608300959691</v>
      </c>
      <c r="AY19">
        <v>-0.9942496706844004</v>
      </c>
    </row>
    <row r="20" spans="1:51" x14ac:dyDescent="0.3">
      <c r="A20">
        <v>22</v>
      </c>
      <c r="B20" t="s">
        <v>63</v>
      </c>
      <c r="C20" t="s">
        <v>61</v>
      </c>
      <c r="D20" t="s">
        <v>62</v>
      </c>
      <c r="F20" s="2">
        <v>0</v>
      </c>
      <c r="G20" s="2">
        <v>1</v>
      </c>
      <c r="H20" s="5">
        <v>1</v>
      </c>
      <c r="I20">
        <f t="shared" si="0"/>
        <v>0</v>
      </c>
      <c r="J20">
        <f t="shared" si="1"/>
        <v>1</v>
      </c>
      <c r="K20">
        <v>3</v>
      </c>
      <c r="L20">
        <v>3</v>
      </c>
      <c r="M20">
        <v>572109.80000000005</v>
      </c>
      <c r="N20">
        <v>375399.8</v>
      </c>
      <c r="O20">
        <v>376361.2</v>
      </c>
      <c r="P20">
        <v>531781.6</v>
      </c>
      <c r="Q20">
        <v>233361</v>
      </c>
      <c r="R20">
        <v>425951</v>
      </c>
      <c r="S20">
        <v>38913</v>
      </c>
      <c r="T20">
        <v>4641178.5999999996</v>
      </c>
      <c r="U20">
        <v>3424636</v>
      </c>
      <c r="V20">
        <v>2057883</v>
      </c>
      <c r="W20">
        <v>144039.79999999999</v>
      </c>
      <c r="Y20">
        <v>0.89233064019354058</v>
      </c>
      <c r="Z20">
        <v>0.72229996464448054</v>
      </c>
      <c r="AA20">
        <v>0.71779825417324905</v>
      </c>
      <c r="AB20">
        <v>0.99250577019993214</v>
      </c>
      <c r="AC20">
        <v>0.70333378499490207</v>
      </c>
      <c r="AD20">
        <v>0.57592685780255126</v>
      </c>
      <c r="AE20">
        <v>0.36607925501884891</v>
      </c>
      <c r="AF20">
        <v>2.2623752590268849</v>
      </c>
      <c r="AG20">
        <v>1.9895197048666891</v>
      </c>
      <c r="AH20">
        <v>3.330129898595624</v>
      </c>
      <c r="AI20">
        <v>0.68238862662110478</v>
      </c>
      <c r="AK20">
        <v>0.89233064019354058</v>
      </c>
      <c r="AL20">
        <v>0.35359087061369793</v>
      </c>
      <c r="AM20">
        <v>0.35083478779997679</v>
      </c>
      <c r="AN20">
        <v>0.99250577019993214</v>
      </c>
      <c r="AO20">
        <v>0.34457309718709439</v>
      </c>
      <c r="AP20">
        <v>0.57592685780255126</v>
      </c>
      <c r="AQ20">
        <v>0.27174027800792822</v>
      </c>
      <c r="AR20">
        <v>1.1792120316065851</v>
      </c>
      <c r="AS20">
        <v>0.46479228038806469</v>
      </c>
      <c r="AT20">
        <v>3.330129898595624</v>
      </c>
      <c r="AU20">
        <v>0.48848540243925531</v>
      </c>
      <c r="AW20">
        <v>0.25516690519871188</v>
      </c>
      <c r="AY20">
        <v>2.2771951922844011</v>
      </c>
    </row>
    <row r="21" spans="1:51" x14ac:dyDescent="0.3">
      <c r="A21">
        <v>22</v>
      </c>
      <c r="B21" t="s">
        <v>64</v>
      </c>
      <c r="C21" t="s">
        <v>61</v>
      </c>
      <c r="D21" t="s">
        <v>62</v>
      </c>
      <c r="F21" s="2">
        <v>0</v>
      </c>
      <c r="G21" s="2">
        <v>1</v>
      </c>
      <c r="H21" s="5">
        <v>0</v>
      </c>
      <c r="I21">
        <f t="shared" si="0"/>
        <v>1</v>
      </c>
      <c r="J21">
        <f t="shared" si="1"/>
        <v>0</v>
      </c>
      <c r="K21">
        <v>3</v>
      </c>
      <c r="L21">
        <v>0</v>
      </c>
      <c r="M21">
        <v>4386124.8</v>
      </c>
      <c r="N21">
        <v>4898778.8</v>
      </c>
      <c r="O21">
        <v>4936795</v>
      </c>
      <c r="P21">
        <v>2573293.2000000002</v>
      </c>
      <c r="Q21">
        <v>2389757.6</v>
      </c>
      <c r="R21">
        <v>7628471.2000000002</v>
      </c>
      <c r="S21">
        <v>8091236.4000000004</v>
      </c>
      <c r="T21">
        <v>4391893.8</v>
      </c>
      <c r="U21">
        <v>4340319</v>
      </c>
      <c r="V21">
        <v>7755154.4000000004</v>
      </c>
      <c r="W21">
        <v>6857088.2000000002</v>
      </c>
      <c r="Y21">
        <v>3.8027740313904359</v>
      </c>
      <c r="Z21">
        <v>3.7068561032181599</v>
      </c>
      <c r="AA21">
        <v>3.7259579661884339</v>
      </c>
      <c r="AB21">
        <v>3.3377181913936509</v>
      </c>
      <c r="AC21">
        <v>2.8325021421886052</v>
      </c>
      <c r="AD21">
        <v>6.5434372741961848</v>
      </c>
      <c r="AE21">
        <v>6.29157104161568</v>
      </c>
      <c r="AF21">
        <v>2.0913814335945058</v>
      </c>
      <c r="AG21">
        <v>2.6481376500334588</v>
      </c>
      <c r="AH21">
        <v>5.2894607383990664</v>
      </c>
      <c r="AI21">
        <v>5.8957894838065839</v>
      </c>
      <c r="AK21">
        <v>3.8027740313904359</v>
      </c>
      <c r="AL21">
        <v>1.1453765641897919</v>
      </c>
      <c r="AM21">
        <v>1.1553660499746909</v>
      </c>
      <c r="AN21">
        <v>3.3377181913936509</v>
      </c>
      <c r="AO21">
        <v>0.97694979639491064</v>
      </c>
      <c r="AP21">
        <v>6.5434372741961848</v>
      </c>
      <c r="AQ21">
        <v>1.9498635845957319</v>
      </c>
      <c r="AR21">
        <v>1.1884912481880749</v>
      </c>
      <c r="AS21">
        <v>0.52168646500213067</v>
      </c>
      <c r="AT21">
        <v>5.2894607383990664</v>
      </c>
      <c r="AU21">
        <v>3.2905314698000439</v>
      </c>
      <c r="AW21">
        <v>0.25387447798857471</v>
      </c>
      <c r="AY21">
        <v>-0.21054705953400049</v>
      </c>
    </row>
    <row r="22" spans="1:51" x14ac:dyDescent="0.3">
      <c r="A22">
        <v>22</v>
      </c>
      <c r="B22" t="s">
        <v>65</v>
      </c>
      <c r="C22" t="s">
        <v>61</v>
      </c>
      <c r="D22" t="s">
        <v>62</v>
      </c>
      <c r="F22" s="2">
        <v>0</v>
      </c>
      <c r="G22" s="2">
        <v>0</v>
      </c>
      <c r="H22" s="5">
        <v>0</v>
      </c>
      <c r="I22">
        <f t="shared" si="0"/>
        <v>1</v>
      </c>
      <c r="J22">
        <f t="shared" si="1"/>
        <v>0</v>
      </c>
      <c r="K22">
        <v>3</v>
      </c>
      <c r="L22">
        <v>0</v>
      </c>
      <c r="M22">
        <v>1288357.8</v>
      </c>
      <c r="N22">
        <v>2659404.2000000002</v>
      </c>
      <c r="O22">
        <v>2669487.2000000002</v>
      </c>
      <c r="P22">
        <v>8049014.7999999998</v>
      </c>
      <c r="Q22">
        <v>3624053</v>
      </c>
      <c r="R22">
        <v>2096160</v>
      </c>
      <c r="S22">
        <v>3421796</v>
      </c>
      <c r="T22">
        <v>4381979.4000000004</v>
      </c>
      <c r="U22">
        <v>4302166.5999999996</v>
      </c>
      <c r="V22">
        <v>3344334.4</v>
      </c>
      <c r="W22">
        <v>4294176</v>
      </c>
      <c r="Y22">
        <v>1.4297666905797091</v>
      </c>
      <c r="Z22">
        <v>2.3049777318141418</v>
      </c>
      <c r="AA22">
        <v>2.2977838067803531</v>
      </c>
      <c r="AB22">
        <v>3.510853761993348</v>
      </c>
      <c r="AC22">
        <v>2.1909046446089628</v>
      </c>
      <c r="AD22">
        <v>2.18115398681257</v>
      </c>
      <c r="AE22">
        <v>2.97563955585938</v>
      </c>
      <c r="AF22">
        <v>2.0986818527569988</v>
      </c>
      <c r="AG22">
        <v>2.674411907093599</v>
      </c>
      <c r="AH22">
        <v>3.7582663745968601</v>
      </c>
      <c r="AI22">
        <v>4.2538352874107659</v>
      </c>
      <c r="AK22">
        <v>1.4297666905797091</v>
      </c>
      <c r="AL22">
        <v>0.69369137780740853</v>
      </c>
      <c r="AM22">
        <v>0.68631648519076405</v>
      </c>
      <c r="AN22">
        <v>3.510853761993348</v>
      </c>
      <c r="AO22">
        <v>0.86993948160088619</v>
      </c>
      <c r="AP22">
        <v>2.18115398681257</v>
      </c>
      <c r="AQ22">
        <v>0.91938073222991079</v>
      </c>
      <c r="AR22">
        <v>1.18767115996452</v>
      </c>
      <c r="AS22">
        <v>0.53061579643981527</v>
      </c>
      <c r="AT22">
        <v>3.7582663745968601</v>
      </c>
      <c r="AU22">
        <v>2.1153869893983939</v>
      </c>
      <c r="AW22">
        <v>0.2569244937971234</v>
      </c>
      <c r="AY22">
        <v>-1.0723984620660001</v>
      </c>
    </row>
    <row r="23" spans="1:51" x14ac:dyDescent="0.3">
      <c r="A23">
        <v>22</v>
      </c>
      <c r="B23" t="s">
        <v>66</v>
      </c>
      <c r="C23" t="s">
        <v>61</v>
      </c>
      <c r="D23" t="s">
        <v>62</v>
      </c>
      <c r="F23" s="2">
        <v>0</v>
      </c>
      <c r="G23" s="2">
        <v>1</v>
      </c>
      <c r="H23" s="5">
        <v>0</v>
      </c>
      <c r="I23">
        <f t="shared" si="0"/>
        <v>1</v>
      </c>
      <c r="J23">
        <f t="shared" si="1"/>
        <v>0</v>
      </c>
      <c r="K23">
        <v>3</v>
      </c>
      <c r="L23">
        <v>0</v>
      </c>
      <c r="M23">
        <v>878753.2</v>
      </c>
      <c r="N23">
        <v>2407616.2000000002</v>
      </c>
      <c r="O23">
        <v>2435830.7999999998</v>
      </c>
      <c r="P23">
        <v>1835525</v>
      </c>
      <c r="Q23">
        <v>1559869.6</v>
      </c>
      <c r="R23">
        <v>1062859</v>
      </c>
      <c r="S23">
        <v>2651037.7999999998</v>
      </c>
      <c r="T23">
        <v>4322342.5999999996</v>
      </c>
      <c r="U23">
        <v>4372043.2</v>
      </c>
      <c r="V23">
        <v>4812924.4000000004</v>
      </c>
      <c r="W23">
        <v>7918890.4000000004</v>
      </c>
      <c r="Y23">
        <v>1.14800095919054</v>
      </c>
      <c r="Z23">
        <v>2.2022487501497379</v>
      </c>
      <c r="AA23">
        <v>2.1927491781767459</v>
      </c>
      <c r="AB23">
        <v>2.0891781860031191</v>
      </c>
      <c r="AC23">
        <v>1.4101887602126231</v>
      </c>
      <c r="AD23">
        <v>1.2415504912030879</v>
      </c>
      <c r="AE23">
        <v>2.459382388810627</v>
      </c>
      <c r="AF23">
        <v>2.1103695921949108</v>
      </c>
      <c r="AG23">
        <v>2.7963303478900339</v>
      </c>
      <c r="AH23">
        <v>4.3382329155923802</v>
      </c>
      <c r="AI23">
        <v>5.2485511228442192</v>
      </c>
      <c r="AK23">
        <v>1.14800095919054</v>
      </c>
      <c r="AL23">
        <v>0.64128715638071299</v>
      </c>
      <c r="AM23">
        <v>0.64106236599618571</v>
      </c>
      <c r="AN23">
        <v>2.0891781860031191</v>
      </c>
      <c r="AO23">
        <v>0.53258358581806531</v>
      </c>
      <c r="AP23">
        <v>1.2415504912030879</v>
      </c>
      <c r="AQ23">
        <v>0.74754559961147604</v>
      </c>
      <c r="AR23">
        <v>1.210893689782824</v>
      </c>
      <c r="AS23">
        <v>0.54847796184476461</v>
      </c>
      <c r="AT23">
        <v>4.3382329155923802</v>
      </c>
      <c r="AU23">
        <v>2.145582950219977</v>
      </c>
      <c r="AW23">
        <v>0.27539411999750879</v>
      </c>
      <c r="AY23">
        <v>-1.0723984620660001</v>
      </c>
    </row>
    <row r="24" spans="1:51" x14ac:dyDescent="0.3">
      <c r="A24">
        <v>22</v>
      </c>
      <c r="B24" t="s">
        <v>67</v>
      </c>
      <c r="C24" t="s">
        <v>61</v>
      </c>
      <c r="D24" t="s">
        <v>62</v>
      </c>
      <c r="F24" s="2">
        <v>0</v>
      </c>
      <c r="G24" s="2">
        <v>0</v>
      </c>
      <c r="H24" s="5">
        <v>0</v>
      </c>
      <c r="I24">
        <f t="shared" si="0"/>
        <v>1</v>
      </c>
      <c r="J24">
        <f t="shared" si="1"/>
        <v>0</v>
      </c>
      <c r="K24">
        <v>3</v>
      </c>
      <c r="L24">
        <v>0</v>
      </c>
      <c r="M24">
        <v>1877990.2</v>
      </c>
      <c r="N24">
        <v>1532692.2</v>
      </c>
      <c r="O24">
        <v>1528208.2</v>
      </c>
      <c r="P24">
        <v>1753422.2</v>
      </c>
      <c r="Q24">
        <v>690166.2</v>
      </c>
      <c r="R24">
        <v>1693590.8</v>
      </c>
      <c r="S24">
        <v>570337.6</v>
      </c>
      <c r="T24">
        <v>4319504.5999999996</v>
      </c>
      <c r="U24">
        <v>4354862.8</v>
      </c>
      <c r="V24">
        <v>6489848.2000000002</v>
      </c>
      <c r="W24">
        <v>1839385</v>
      </c>
      <c r="Y24">
        <v>1.954137905570678</v>
      </c>
      <c r="Z24">
        <v>1.470681204576977</v>
      </c>
      <c r="AA24">
        <v>1.4542541161994449</v>
      </c>
      <c r="AB24">
        <v>2.1170219635998371</v>
      </c>
      <c r="AC24">
        <v>1.062813901173649</v>
      </c>
      <c r="AD24">
        <v>1.951849802001379</v>
      </c>
      <c r="AE24">
        <v>0.92500749866012488</v>
      </c>
      <c r="AF24">
        <v>2.1109801884042101</v>
      </c>
      <c r="AG24">
        <v>2.7649410778190942</v>
      </c>
      <c r="AH24">
        <v>4.9743311100057328</v>
      </c>
      <c r="AI24">
        <v>2.567170912236906</v>
      </c>
      <c r="AK24">
        <v>1.954137905570678</v>
      </c>
      <c r="AL24">
        <v>0.61441061900695781</v>
      </c>
      <c r="AM24">
        <v>0.59855434418423104</v>
      </c>
      <c r="AN24">
        <v>2.1170219635998371</v>
      </c>
      <c r="AO24">
        <v>0.45007852318813091</v>
      </c>
      <c r="AP24">
        <v>1.951849802001379</v>
      </c>
      <c r="AQ24">
        <v>0.46696364023955539</v>
      </c>
      <c r="AR24">
        <v>1.215667912794743</v>
      </c>
      <c r="AS24">
        <v>0.55114845124771816</v>
      </c>
      <c r="AT24">
        <v>4.9743311100057328</v>
      </c>
      <c r="AU24">
        <v>1.0982186962035489</v>
      </c>
      <c r="AW24">
        <v>0.26480035100830718</v>
      </c>
      <c r="AY24">
        <v>-0.21054705953400049</v>
      </c>
    </row>
    <row r="25" spans="1:51" x14ac:dyDescent="0.3">
      <c r="A25">
        <v>22</v>
      </c>
      <c r="B25" t="s">
        <v>68</v>
      </c>
      <c r="C25" t="s">
        <v>61</v>
      </c>
      <c r="D25" t="s">
        <v>62</v>
      </c>
      <c r="F25" s="2">
        <v>0</v>
      </c>
      <c r="G25" s="2">
        <v>0</v>
      </c>
      <c r="H25" s="5">
        <v>1</v>
      </c>
      <c r="I25">
        <f t="shared" si="0"/>
        <v>0</v>
      </c>
      <c r="J25">
        <f t="shared" si="1"/>
        <v>1</v>
      </c>
      <c r="K25">
        <v>3</v>
      </c>
      <c r="L25">
        <v>3</v>
      </c>
      <c r="M25">
        <v>371955.6</v>
      </c>
      <c r="N25">
        <v>343398.40000000002</v>
      </c>
      <c r="O25">
        <v>344526.2</v>
      </c>
      <c r="P25">
        <v>240817.6</v>
      </c>
      <c r="Q25">
        <v>216188.2</v>
      </c>
      <c r="R25">
        <v>47009</v>
      </c>
      <c r="S25">
        <v>46935</v>
      </c>
      <c r="T25">
        <v>4421463</v>
      </c>
      <c r="U25">
        <v>3322838.8</v>
      </c>
      <c r="V25">
        <v>381348.6</v>
      </c>
      <c r="W25">
        <v>126769.8</v>
      </c>
      <c r="Y25">
        <v>0.60618653679266576</v>
      </c>
      <c r="Z25">
        <v>0.7568765631411225</v>
      </c>
      <c r="AA25">
        <v>0.73977650161832575</v>
      </c>
      <c r="AB25">
        <v>0.564492363401223</v>
      </c>
      <c r="AC25">
        <v>0.68705345841008236</v>
      </c>
      <c r="AD25">
        <v>0.17978937800507991</v>
      </c>
      <c r="AE25">
        <v>0.43271539637353268</v>
      </c>
      <c r="AF25">
        <v>2.2012333398102779</v>
      </c>
      <c r="AG25">
        <v>2.0231025190441869</v>
      </c>
      <c r="AH25">
        <v>1.069865515013225</v>
      </c>
      <c r="AI25">
        <v>0.73787196634802965</v>
      </c>
      <c r="AK25">
        <v>0.60618653679266576</v>
      </c>
      <c r="AL25">
        <v>0.37660252279601991</v>
      </c>
      <c r="AM25">
        <v>0.36532715257490062</v>
      </c>
      <c r="AN25">
        <v>0.564492363401223</v>
      </c>
      <c r="AO25">
        <v>0.33827064380166122</v>
      </c>
      <c r="AP25">
        <v>0.17978937800507991</v>
      </c>
      <c r="AQ25">
        <v>0.31299616621108728</v>
      </c>
      <c r="AR25">
        <v>1.265216588997282</v>
      </c>
      <c r="AS25">
        <v>0.49063248302554707</v>
      </c>
      <c r="AT25">
        <v>1.069865515013225</v>
      </c>
      <c r="AU25">
        <v>0.4907164319884032</v>
      </c>
      <c r="AW25">
        <v>0.26596709759905929</v>
      </c>
      <c r="AY25">
        <v>2.2771951922844011</v>
      </c>
    </row>
    <row r="26" spans="1:51" x14ac:dyDescent="0.3">
      <c r="A26">
        <v>22</v>
      </c>
      <c r="B26" t="s">
        <v>69</v>
      </c>
      <c r="C26" t="s">
        <v>61</v>
      </c>
      <c r="D26" t="s">
        <v>62</v>
      </c>
      <c r="F26" s="2">
        <v>0</v>
      </c>
      <c r="G26" s="2">
        <v>1</v>
      </c>
      <c r="H26" s="5">
        <v>0</v>
      </c>
      <c r="I26">
        <f t="shared" si="0"/>
        <v>1</v>
      </c>
      <c r="J26">
        <f t="shared" si="1"/>
        <v>0</v>
      </c>
      <c r="K26">
        <v>3</v>
      </c>
      <c r="L26">
        <v>0</v>
      </c>
      <c r="M26">
        <v>1837465.8</v>
      </c>
      <c r="N26">
        <v>1961636.6</v>
      </c>
      <c r="O26">
        <v>1970028.8</v>
      </c>
      <c r="P26">
        <v>2405833.6</v>
      </c>
      <c r="Q26">
        <v>735914</v>
      </c>
      <c r="R26">
        <v>2353739.6</v>
      </c>
      <c r="S26">
        <v>1387952.4</v>
      </c>
      <c r="T26">
        <v>4447722.5999999996</v>
      </c>
      <c r="U26">
        <v>3388569.4</v>
      </c>
      <c r="V26">
        <v>6130407.5999999996</v>
      </c>
      <c r="W26">
        <v>3647126.4</v>
      </c>
      <c r="Y26">
        <v>1.961466276203282</v>
      </c>
      <c r="Z26">
        <v>2.048787058808375</v>
      </c>
      <c r="AA26">
        <v>1.9999454273725861</v>
      </c>
      <c r="AB26">
        <v>1.7793618123978381</v>
      </c>
      <c r="AC26">
        <v>1.1647219418082391</v>
      </c>
      <c r="AD26">
        <v>2.9245520281954671</v>
      </c>
      <c r="AE26">
        <v>2.063704269996379</v>
      </c>
      <c r="AF26">
        <v>2.207081591209862</v>
      </c>
      <c r="AG26">
        <v>2.0687399366754109</v>
      </c>
      <c r="AH26">
        <v>5.0382548296125602</v>
      </c>
      <c r="AI26">
        <v>3.7059688595589249</v>
      </c>
      <c r="AK26">
        <v>1.961466276203282</v>
      </c>
      <c r="AL26">
        <v>0.70649441840359939</v>
      </c>
      <c r="AM26">
        <v>0.68133312260033563</v>
      </c>
      <c r="AN26">
        <v>1.7793618123978381</v>
      </c>
      <c r="AO26">
        <v>0.43336491800728261</v>
      </c>
      <c r="AP26">
        <v>2.9245520281954671</v>
      </c>
      <c r="AQ26">
        <v>0.78187113739550118</v>
      </c>
      <c r="AR26">
        <v>1.2907568431925029</v>
      </c>
      <c r="AS26">
        <v>0.50092072907136753</v>
      </c>
      <c r="AT26">
        <v>5.0382548296125602</v>
      </c>
      <c r="AU26">
        <v>1.676234060793649</v>
      </c>
      <c r="AW26">
        <v>0.28401970699196682</v>
      </c>
      <c r="AY26">
        <v>-0.9942496706844004</v>
      </c>
    </row>
    <row r="27" spans="1:51" x14ac:dyDescent="0.3">
      <c r="A27">
        <v>23</v>
      </c>
      <c r="B27" t="s">
        <v>70</v>
      </c>
      <c r="C27" t="s">
        <v>71</v>
      </c>
      <c r="D27" t="s">
        <v>72</v>
      </c>
      <c r="F27" s="2">
        <v>0</v>
      </c>
      <c r="G27" s="2">
        <v>0</v>
      </c>
      <c r="H27" s="5">
        <v>0</v>
      </c>
      <c r="I27">
        <f t="shared" si="0"/>
        <v>0</v>
      </c>
      <c r="J27">
        <f t="shared" si="1"/>
        <v>1</v>
      </c>
      <c r="K27">
        <v>4</v>
      </c>
      <c r="L27">
        <v>0</v>
      </c>
      <c r="M27">
        <v>2025390.8</v>
      </c>
      <c r="N27">
        <v>2415327.4</v>
      </c>
      <c r="O27">
        <v>2432420.6</v>
      </c>
      <c r="P27">
        <v>2641017.4</v>
      </c>
      <c r="Q27">
        <v>2424423</v>
      </c>
      <c r="R27">
        <v>1830487.8</v>
      </c>
      <c r="S27">
        <v>2413822</v>
      </c>
      <c r="T27">
        <v>4660083.8</v>
      </c>
      <c r="U27">
        <v>4134679.6</v>
      </c>
      <c r="V27">
        <v>3086489.6000000001</v>
      </c>
      <c r="W27">
        <v>3004673.2</v>
      </c>
      <c r="Y27">
        <v>2.3945147049962539</v>
      </c>
      <c r="Z27">
        <v>2.5031405940302651</v>
      </c>
      <c r="AA27">
        <v>2.4969073109794411</v>
      </c>
      <c r="AB27">
        <v>3.828057025210001</v>
      </c>
      <c r="AC27">
        <v>3.3169503149751112</v>
      </c>
      <c r="AD27">
        <v>2.7029581143986432</v>
      </c>
      <c r="AE27">
        <v>3.1645026401965879</v>
      </c>
      <c r="AF27">
        <v>2.981681780598592</v>
      </c>
      <c r="AG27">
        <v>3.147677711199504</v>
      </c>
      <c r="AH27">
        <v>4.3758058539940974</v>
      </c>
      <c r="AI27">
        <v>4.5944746594061154</v>
      </c>
      <c r="AK27">
        <v>2.3945147049962539</v>
      </c>
      <c r="AL27">
        <v>0.78269003342138599</v>
      </c>
      <c r="AM27">
        <v>0.78578979321755471</v>
      </c>
      <c r="AN27">
        <v>3.828057025210001</v>
      </c>
      <c r="AO27">
        <v>1.1339842887886331</v>
      </c>
      <c r="AP27">
        <v>2.7029581143986432</v>
      </c>
      <c r="AQ27">
        <v>1.007606438605581</v>
      </c>
      <c r="AR27">
        <v>1.5363098553963941</v>
      </c>
      <c r="AS27">
        <v>0.57133094618329783</v>
      </c>
      <c r="AT27">
        <v>4.3758058539940974</v>
      </c>
      <c r="AU27">
        <v>2.555889211792965</v>
      </c>
      <c r="AW27">
        <v>0.17727421980816871</v>
      </c>
      <c r="AY27">
        <v>0.22926240000000001</v>
      </c>
    </row>
    <row r="28" spans="1:51" x14ac:dyDescent="0.3">
      <c r="A28">
        <v>23</v>
      </c>
      <c r="B28" t="s">
        <v>73</v>
      </c>
      <c r="C28" t="s">
        <v>71</v>
      </c>
      <c r="D28" t="s">
        <v>72</v>
      </c>
      <c r="F28" s="2">
        <v>0</v>
      </c>
      <c r="G28" s="2">
        <v>1</v>
      </c>
      <c r="H28" s="5">
        <v>0</v>
      </c>
      <c r="I28">
        <f t="shared" si="0"/>
        <v>0</v>
      </c>
      <c r="J28">
        <f t="shared" si="1"/>
        <v>1</v>
      </c>
      <c r="K28">
        <v>4</v>
      </c>
      <c r="L28">
        <v>0</v>
      </c>
      <c r="M28">
        <v>510392.8</v>
      </c>
      <c r="N28">
        <v>764602.2</v>
      </c>
      <c r="O28">
        <v>770018.6</v>
      </c>
      <c r="P28">
        <v>376094.8</v>
      </c>
      <c r="Q28">
        <v>432904</v>
      </c>
      <c r="R28">
        <v>129116.6</v>
      </c>
      <c r="S28">
        <v>253071.8</v>
      </c>
      <c r="T28">
        <v>4658087</v>
      </c>
      <c r="U28">
        <v>4101484.4</v>
      </c>
      <c r="V28">
        <v>306763.40000000002</v>
      </c>
      <c r="W28">
        <v>440061.2</v>
      </c>
      <c r="Y28">
        <v>0.89574631401337679</v>
      </c>
      <c r="Z28">
        <v>1.086885920388158</v>
      </c>
      <c r="AA28">
        <v>1.0876040849834681</v>
      </c>
      <c r="AB28">
        <v>0.90976525960140864</v>
      </c>
      <c r="AC28">
        <v>0.90192086939932781</v>
      </c>
      <c r="AD28">
        <v>0.27368298560613757</v>
      </c>
      <c r="AE28">
        <v>0.62523279677843679</v>
      </c>
      <c r="AF28">
        <v>2.970757501758635</v>
      </c>
      <c r="AG28">
        <v>3.1054132489720359</v>
      </c>
      <c r="AH28">
        <v>0.91294611360644917</v>
      </c>
      <c r="AI28">
        <v>1.713308160833549</v>
      </c>
      <c r="AK28">
        <v>0.89574631401337679</v>
      </c>
      <c r="AL28">
        <v>0.40540719680720938</v>
      </c>
      <c r="AM28">
        <v>0.40672782899346199</v>
      </c>
      <c r="AN28">
        <v>0.90976525960140864</v>
      </c>
      <c r="AO28">
        <v>0.36175942879053757</v>
      </c>
      <c r="AP28">
        <v>0.27368298560613757</v>
      </c>
      <c r="AQ28">
        <v>0.30637353401398287</v>
      </c>
      <c r="AR28">
        <v>1.541826661152299</v>
      </c>
      <c r="AS28">
        <v>0.55684921058127657</v>
      </c>
      <c r="AT28">
        <v>0.91294611360644917</v>
      </c>
      <c r="AU28">
        <v>0.88735807940829547</v>
      </c>
      <c r="AW28">
        <v>0.17825443140463901</v>
      </c>
      <c r="AY28">
        <v>4.0305599999999997E-2</v>
      </c>
    </row>
    <row r="29" spans="1:51" x14ac:dyDescent="0.3">
      <c r="A29">
        <v>23</v>
      </c>
      <c r="B29" t="s">
        <v>74</v>
      </c>
      <c r="C29" t="s">
        <v>71</v>
      </c>
      <c r="D29" t="s">
        <v>72</v>
      </c>
      <c r="F29" s="2">
        <v>0</v>
      </c>
      <c r="G29" s="2">
        <v>1</v>
      </c>
      <c r="H29" s="5">
        <v>0</v>
      </c>
      <c r="I29">
        <f t="shared" si="0"/>
        <v>0</v>
      </c>
      <c r="J29">
        <f t="shared" si="1"/>
        <v>1</v>
      </c>
      <c r="K29">
        <v>4</v>
      </c>
      <c r="L29">
        <v>0</v>
      </c>
      <c r="M29">
        <v>1949791.8</v>
      </c>
      <c r="N29">
        <v>2795898.2</v>
      </c>
      <c r="O29">
        <v>2809402.6</v>
      </c>
      <c r="P29">
        <v>2545954.4</v>
      </c>
      <c r="Q29">
        <v>2039138.2</v>
      </c>
      <c r="R29">
        <v>1544494.4</v>
      </c>
      <c r="S29">
        <v>1223500.2</v>
      </c>
      <c r="T29">
        <v>5350565.4000000004</v>
      </c>
      <c r="U29">
        <v>4843972.4000000004</v>
      </c>
      <c r="V29">
        <v>5329729.2</v>
      </c>
      <c r="W29">
        <v>3896332.6</v>
      </c>
      <c r="Y29">
        <v>2.103655860607978</v>
      </c>
      <c r="Z29">
        <v>2.663343636586796</v>
      </c>
      <c r="AA29">
        <v>2.649165224540047</v>
      </c>
      <c r="AB29">
        <v>3.2496682021941519</v>
      </c>
      <c r="AC29">
        <v>2.5819314402178861</v>
      </c>
      <c r="AD29">
        <v>3.029726740799378</v>
      </c>
      <c r="AE29">
        <v>2.6125230864388871</v>
      </c>
      <c r="AF29">
        <v>3.4968796876608388</v>
      </c>
      <c r="AG29">
        <v>3.6570554482517759</v>
      </c>
      <c r="AH29">
        <v>4.6995813088142313</v>
      </c>
      <c r="AI29">
        <v>4.3282640798483047</v>
      </c>
      <c r="AK29">
        <v>2.103655860607978</v>
      </c>
      <c r="AL29">
        <v>0.92359685718547557</v>
      </c>
      <c r="AM29">
        <v>0.91964971697889264</v>
      </c>
      <c r="AN29">
        <v>3.2496682021941519</v>
      </c>
      <c r="AO29">
        <v>0.93394613919663239</v>
      </c>
      <c r="AP29">
        <v>3.029726740799378</v>
      </c>
      <c r="AQ29">
        <v>0.85132865039631722</v>
      </c>
      <c r="AR29">
        <v>1.830026109644677</v>
      </c>
      <c r="AS29">
        <v>0.63673748564906418</v>
      </c>
      <c r="AT29">
        <v>4.6995813088142313</v>
      </c>
      <c r="AU29">
        <v>2.2767524218070321</v>
      </c>
      <c r="AW29">
        <v>0.18515493980376049</v>
      </c>
      <c r="AY29">
        <v>0.81000000000000016</v>
      </c>
    </row>
    <row r="30" spans="1:51" x14ac:dyDescent="0.3">
      <c r="A30">
        <v>23</v>
      </c>
      <c r="B30" t="s">
        <v>75</v>
      </c>
      <c r="C30" t="s">
        <v>71</v>
      </c>
      <c r="D30" t="s">
        <v>72</v>
      </c>
      <c r="F30" s="2">
        <v>0</v>
      </c>
      <c r="G30" s="2">
        <v>0</v>
      </c>
      <c r="H30" s="5">
        <v>0</v>
      </c>
      <c r="I30">
        <f t="shared" si="0"/>
        <v>0</v>
      </c>
      <c r="J30">
        <f t="shared" si="1"/>
        <v>1</v>
      </c>
      <c r="K30">
        <v>4</v>
      </c>
      <c r="L30">
        <v>0</v>
      </c>
      <c r="M30">
        <v>1020647.2</v>
      </c>
      <c r="N30">
        <v>1324789</v>
      </c>
      <c r="O30">
        <v>1325479.2</v>
      </c>
      <c r="P30">
        <v>238307</v>
      </c>
      <c r="Q30">
        <v>325221.2</v>
      </c>
      <c r="R30">
        <v>153050.6</v>
      </c>
      <c r="S30">
        <v>230520.2</v>
      </c>
      <c r="T30">
        <v>5344374.2</v>
      </c>
      <c r="U30">
        <v>4804941.4000000004</v>
      </c>
      <c r="V30">
        <v>69272.600000000006</v>
      </c>
      <c r="W30">
        <v>194413</v>
      </c>
      <c r="Y30">
        <v>1.1083484139991919</v>
      </c>
      <c r="Z30">
        <v>1.3587046026834291</v>
      </c>
      <c r="AA30">
        <v>1.354308505239896</v>
      </c>
      <c r="AB30">
        <v>0.73471209120471026</v>
      </c>
      <c r="AC30">
        <v>0.78818444439093582</v>
      </c>
      <c r="AD30">
        <v>0.91915095059666785</v>
      </c>
      <c r="AE30">
        <v>1.118974945833906</v>
      </c>
      <c r="AF30">
        <v>3.4355121292173858</v>
      </c>
      <c r="AG30">
        <v>3.6064019413548518</v>
      </c>
      <c r="AH30">
        <v>0.24946094281040129</v>
      </c>
      <c r="AI30">
        <v>0.968281680427026</v>
      </c>
      <c r="AK30">
        <v>1.1083484139991919</v>
      </c>
      <c r="AL30">
        <v>0.53256375722121452</v>
      </c>
      <c r="AM30">
        <v>0.53029974298551674</v>
      </c>
      <c r="AN30">
        <v>0.73471209120471026</v>
      </c>
      <c r="AO30">
        <v>0.33932996819494288</v>
      </c>
      <c r="AP30">
        <v>0.91915095059666785</v>
      </c>
      <c r="AQ30">
        <v>0.43642677983734762</v>
      </c>
      <c r="AR30">
        <v>1.7978470530244519</v>
      </c>
      <c r="AS30">
        <v>0.62372816078132021</v>
      </c>
      <c r="AT30">
        <v>0.24946094281040129</v>
      </c>
      <c r="AU30">
        <v>0.57391164781292903</v>
      </c>
      <c r="AW30">
        <v>0.1758640096057206</v>
      </c>
      <c r="AY30">
        <v>0.81000000000000028</v>
      </c>
    </row>
    <row r="31" spans="1:51" x14ac:dyDescent="0.3">
      <c r="A31">
        <v>23</v>
      </c>
      <c r="B31" t="s">
        <v>76</v>
      </c>
      <c r="C31" t="s">
        <v>71</v>
      </c>
      <c r="D31" t="s">
        <v>72</v>
      </c>
      <c r="F31" s="2">
        <v>0</v>
      </c>
      <c r="G31" s="2">
        <v>1</v>
      </c>
      <c r="H31" s="5">
        <v>1</v>
      </c>
      <c r="I31">
        <f t="shared" si="0"/>
        <v>0</v>
      </c>
      <c r="J31">
        <f t="shared" si="1"/>
        <v>1</v>
      </c>
      <c r="K31">
        <v>4</v>
      </c>
      <c r="L31">
        <v>4</v>
      </c>
      <c r="M31">
        <v>2208859.6</v>
      </c>
      <c r="N31">
        <v>2587120.6</v>
      </c>
      <c r="O31">
        <v>2602104</v>
      </c>
      <c r="P31">
        <v>869035.6</v>
      </c>
      <c r="Q31">
        <v>1011082</v>
      </c>
      <c r="R31">
        <v>692113</v>
      </c>
      <c r="S31">
        <v>793568.6</v>
      </c>
      <c r="T31">
        <v>4485341.8</v>
      </c>
      <c r="U31">
        <v>3888441.8</v>
      </c>
      <c r="V31">
        <v>2299098.2000000002</v>
      </c>
      <c r="W31">
        <v>1725338.6</v>
      </c>
      <c r="Y31">
        <v>2.4314749086042871</v>
      </c>
      <c r="Z31">
        <v>2.6189733434235678</v>
      </c>
      <c r="AA31">
        <v>2.599863685586024</v>
      </c>
      <c r="AB31">
        <v>1.6440714308060711</v>
      </c>
      <c r="AC31">
        <v>1.6182606092072089</v>
      </c>
      <c r="AD31">
        <v>2.1339820497902111</v>
      </c>
      <c r="AE31">
        <v>2.2207687286310831</v>
      </c>
      <c r="AF31">
        <v>2.7314486601855612</v>
      </c>
      <c r="AG31">
        <v>2.8236084383097482</v>
      </c>
      <c r="AH31">
        <v>3.7890741835930379</v>
      </c>
      <c r="AI31">
        <v>3.6927261831471698</v>
      </c>
      <c r="AK31">
        <v>2.4314749086042871</v>
      </c>
      <c r="AL31">
        <v>0.8225836564204656</v>
      </c>
      <c r="AM31">
        <v>0.81586472700582813</v>
      </c>
      <c r="AN31">
        <v>1.6440714308060711</v>
      </c>
      <c r="AO31">
        <v>0.50253910399624147</v>
      </c>
      <c r="AP31">
        <v>2.1339820497902111</v>
      </c>
      <c r="AQ31">
        <v>0.66652266520541159</v>
      </c>
      <c r="AR31">
        <v>1.415480168187059</v>
      </c>
      <c r="AS31">
        <v>0.51407747201155873</v>
      </c>
      <c r="AT31">
        <v>3.7890741835930379</v>
      </c>
      <c r="AU31">
        <v>2.0677052950020882</v>
      </c>
      <c r="AW31">
        <v>0.18290763300610699</v>
      </c>
      <c r="AY31">
        <v>0.81000000000000016</v>
      </c>
    </row>
    <row r="32" spans="1:51" x14ac:dyDescent="0.3">
      <c r="A32">
        <v>23</v>
      </c>
      <c r="B32" t="s">
        <v>77</v>
      </c>
      <c r="C32" t="s">
        <v>71</v>
      </c>
      <c r="D32" t="s">
        <v>72</v>
      </c>
      <c r="F32" s="2">
        <v>0</v>
      </c>
      <c r="G32" s="2">
        <v>0</v>
      </c>
      <c r="H32" s="5">
        <v>0</v>
      </c>
      <c r="I32">
        <f t="shared" si="0"/>
        <v>0</v>
      </c>
      <c r="J32">
        <f t="shared" si="1"/>
        <v>1</v>
      </c>
      <c r="K32">
        <v>4</v>
      </c>
      <c r="L32">
        <v>0</v>
      </c>
      <c r="M32">
        <v>896596.6</v>
      </c>
      <c r="N32">
        <v>1042526.6</v>
      </c>
      <c r="O32">
        <v>1044346.2</v>
      </c>
      <c r="P32">
        <v>357592.6</v>
      </c>
      <c r="Q32">
        <v>419187.6</v>
      </c>
      <c r="R32">
        <v>274926.2</v>
      </c>
      <c r="S32">
        <v>329749.8</v>
      </c>
      <c r="T32">
        <v>4488895</v>
      </c>
      <c r="U32">
        <v>3857242.2</v>
      </c>
      <c r="V32">
        <v>213845.8</v>
      </c>
      <c r="W32">
        <v>335423.2</v>
      </c>
      <c r="Y32">
        <v>1.1546216694172471</v>
      </c>
      <c r="Z32">
        <v>1.304595144942869</v>
      </c>
      <c r="AA32">
        <v>1.2967722750501709</v>
      </c>
      <c r="AB32">
        <v>0.82676633999799376</v>
      </c>
      <c r="AC32">
        <v>0.856945076584816</v>
      </c>
      <c r="AD32">
        <v>1.3538027993985451</v>
      </c>
      <c r="AE32">
        <v>1.496800118428655</v>
      </c>
      <c r="AF32">
        <v>2.741441845428199</v>
      </c>
      <c r="AG32">
        <v>2.7973152985447092</v>
      </c>
      <c r="AH32">
        <v>0.92309414381161337</v>
      </c>
      <c r="AI32">
        <v>1.6444018252543171</v>
      </c>
      <c r="AK32">
        <v>1.1546216694172471</v>
      </c>
      <c r="AL32">
        <v>0.45798447533743458</v>
      </c>
      <c r="AM32">
        <v>0.45924732482526448</v>
      </c>
      <c r="AN32">
        <v>0.82676633999799376</v>
      </c>
      <c r="AO32">
        <v>0.34079433280858212</v>
      </c>
      <c r="AP32">
        <v>1.3538027993985451</v>
      </c>
      <c r="AQ32">
        <v>0.51042816782137379</v>
      </c>
      <c r="AR32">
        <v>1.415997676632833</v>
      </c>
      <c r="AS32">
        <v>0.50465189304668456</v>
      </c>
      <c r="AT32">
        <v>0.92309414381161337</v>
      </c>
      <c r="AU32">
        <v>0.82785545722581444</v>
      </c>
      <c r="AW32">
        <v>0.17393760958220811</v>
      </c>
      <c r="AY32">
        <v>0.80999999999999994</v>
      </c>
    </row>
    <row r="33" spans="1:51" x14ac:dyDescent="0.3">
      <c r="A33">
        <v>23</v>
      </c>
      <c r="B33" t="s">
        <v>78</v>
      </c>
      <c r="C33" t="s">
        <v>71</v>
      </c>
      <c r="D33" t="s">
        <v>72</v>
      </c>
      <c r="F33" s="2">
        <v>0</v>
      </c>
      <c r="G33" s="2">
        <v>0</v>
      </c>
      <c r="H33" s="5">
        <v>0</v>
      </c>
      <c r="I33">
        <f t="shared" si="0"/>
        <v>1</v>
      </c>
      <c r="J33">
        <f t="shared" si="1"/>
        <v>0</v>
      </c>
      <c r="K33">
        <v>4</v>
      </c>
      <c r="L33">
        <v>0</v>
      </c>
      <c r="M33">
        <v>3045439.2</v>
      </c>
      <c r="N33">
        <v>3256753.4</v>
      </c>
      <c r="O33">
        <v>3277688</v>
      </c>
      <c r="P33">
        <v>535062</v>
      </c>
      <c r="Q33">
        <v>514275.2</v>
      </c>
      <c r="R33">
        <v>531586.4</v>
      </c>
      <c r="S33">
        <v>503879</v>
      </c>
      <c r="T33">
        <v>5304660</v>
      </c>
      <c r="U33">
        <v>4664650.4000000004</v>
      </c>
      <c r="V33">
        <v>1574101</v>
      </c>
      <c r="W33">
        <v>930075.2</v>
      </c>
      <c r="Y33">
        <v>2.8051108954008672</v>
      </c>
      <c r="Z33">
        <v>2.972634176211431</v>
      </c>
      <c r="AA33">
        <v>2.982661771029234</v>
      </c>
      <c r="AB33">
        <v>1.058426824002527</v>
      </c>
      <c r="AC33">
        <v>0.97298052040860061</v>
      </c>
      <c r="AD33">
        <v>1.77383715180913</v>
      </c>
      <c r="AE33">
        <v>1.73918978178408</v>
      </c>
      <c r="AF33">
        <v>3.3927604816039092</v>
      </c>
      <c r="AG33">
        <v>3.436566148151178</v>
      </c>
      <c r="AH33">
        <v>3.5589113179943519</v>
      </c>
      <c r="AI33">
        <v>2.9474403533735312</v>
      </c>
      <c r="AK33">
        <v>2.8051108954008672</v>
      </c>
      <c r="AL33">
        <v>1.010468704393134</v>
      </c>
      <c r="AM33">
        <v>1.02533453804208</v>
      </c>
      <c r="AN33">
        <v>1.058426824002527</v>
      </c>
      <c r="AO33">
        <v>0.36848271380877118</v>
      </c>
      <c r="AP33">
        <v>1.77383715180913</v>
      </c>
      <c r="AQ33">
        <v>0.57208073358051481</v>
      </c>
      <c r="AR33">
        <v>1.75566703081131</v>
      </c>
      <c r="AS33">
        <v>0.5904767112107947</v>
      </c>
      <c r="AT33">
        <v>3.5589113179943519</v>
      </c>
      <c r="AU33">
        <v>1.5866081093670801</v>
      </c>
      <c r="AW33">
        <v>0.17505678440211339</v>
      </c>
      <c r="AY33">
        <v>-1.8492624</v>
      </c>
    </row>
    <row r="34" spans="1:51" x14ac:dyDescent="0.3">
      <c r="A34">
        <v>23</v>
      </c>
      <c r="B34" t="s">
        <v>79</v>
      </c>
      <c r="C34" t="s">
        <v>71</v>
      </c>
      <c r="D34" t="s">
        <v>72</v>
      </c>
      <c r="F34" s="2">
        <v>0</v>
      </c>
      <c r="G34" s="2">
        <v>1</v>
      </c>
      <c r="H34" s="5">
        <v>0</v>
      </c>
      <c r="I34">
        <f t="shared" si="0"/>
        <v>1</v>
      </c>
      <c r="J34">
        <f t="shared" si="1"/>
        <v>0</v>
      </c>
      <c r="K34">
        <v>4</v>
      </c>
      <c r="L34">
        <v>0</v>
      </c>
      <c r="M34">
        <v>2290113.4</v>
      </c>
      <c r="N34">
        <v>1815021.8</v>
      </c>
      <c r="O34">
        <v>1816764</v>
      </c>
      <c r="P34">
        <v>270661.59999999998</v>
      </c>
      <c r="Q34">
        <v>370168.2</v>
      </c>
      <c r="R34">
        <v>266982.40000000002</v>
      </c>
      <c r="S34">
        <v>306296.2</v>
      </c>
      <c r="T34">
        <v>5285159.8</v>
      </c>
      <c r="U34">
        <v>4622837</v>
      </c>
      <c r="V34">
        <v>40982.6</v>
      </c>
      <c r="W34">
        <v>210122.4</v>
      </c>
      <c r="Y34">
        <v>1.9683280150056821</v>
      </c>
      <c r="Z34">
        <v>1.8009145167539831</v>
      </c>
      <c r="AA34">
        <v>1.8052752011339179</v>
      </c>
      <c r="AB34">
        <v>0.58172058180207387</v>
      </c>
      <c r="AC34">
        <v>0.76464471240760756</v>
      </c>
      <c r="AD34">
        <v>1.237289202981628</v>
      </c>
      <c r="AE34">
        <v>1.4628421954344959</v>
      </c>
      <c r="AF34">
        <v>3.362353900365997</v>
      </c>
      <c r="AG34">
        <v>3.386141563870479</v>
      </c>
      <c r="AH34">
        <v>0.2342845987994224</v>
      </c>
      <c r="AI34">
        <v>1.210626911965665</v>
      </c>
      <c r="AK34">
        <v>1.9683280150056821</v>
      </c>
      <c r="AL34">
        <v>0.65014615018153565</v>
      </c>
      <c r="AM34">
        <v>0.64936842897441238</v>
      </c>
      <c r="AN34">
        <v>0.58172058180207387</v>
      </c>
      <c r="AO34">
        <v>0.34020393319660802</v>
      </c>
      <c r="AP34">
        <v>1.237289202981628</v>
      </c>
      <c r="AQ34">
        <v>0.53084806280676278</v>
      </c>
      <c r="AR34">
        <v>1.7257694185711441</v>
      </c>
      <c r="AS34">
        <v>0.5766517346142791</v>
      </c>
      <c r="AT34">
        <v>0.2342845987994224</v>
      </c>
      <c r="AU34">
        <v>0.65340611676219851</v>
      </c>
      <c r="AW34">
        <v>0.17826036720070981</v>
      </c>
      <c r="AY34">
        <v>-1.6603056</v>
      </c>
    </row>
    <row r="35" spans="1:51" x14ac:dyDescent="0.3">
      <c r="A35">
        <v>23</v>
      </c>
      <c r="B35" t="s">
        <v>80</v>
      </c>
      <c r="C35" t="s">
        <v>71</v>
      </c>
      <c r="D35" t="s">
        <v>72</v>
      </c>
      <c r="F35" s="2">
        <v>0</v>
      </c>
      <c r="G35" s="2">
        <v>1</v>
      </c>
      <c r="H35" s="5">
        <v>0</v>
      </c>
      <c r="I35">
        <f t="shared" si="0"/>
        <v>1</v>
      </c>
      <c r="J35">
        <f t="shared" si="1"/>
        <v>0</v>
      </c>
      <c r="K35">
        <v>4</v>
      </c>
      <c r="L35">
        <v>0</v>
      </c>
      <c r="M35">
        <v>8055849.7999999998</v>
      </c>
      <c r="N35">
        <v>9222384.8000000007</v>
      </c>
      <c r="O35">
        <v>9373430</v>
      </c>
      <c r="P35">
        <v>44794298</v>
      </c>
      <c r="Q35">
        <v>21131681</v>
      </c>
      <c r="R35">
        <v>12997115.6</v>
      </c>
      <c r="S35">
        <v>9661848.1999999993</v>
      </c>
      <c r="T35">
        <v>8289557.2000000002</v>
      </c>
      <c r="U35">
        <v>7653864.4000000004</v>
      </c>
      <c r="V35">
        <v>74116162.400000006</v>
      </c>
      <c r="W35">
        <v>33695647.799999997</v>
      </c>
      <c r="Y35">
        <v>7.7469209994305857</v>
      </c>
      <c r="Z35">
        <v>7.4095718132099133</v>
      </c>
      <c r="AA35">
        <v>7.4792037542443719</v>
      </c>
      <c r="AB35">
        <v>39.523263822402797</v>
      </c>
      <c r="AC35">
        <v>18.37968036881648</v>
      </c>
      <c r="AD35">
        <v>10.332461140188389</v>
      </c>
      <c r="AE35">
        <v>7.7789167078211907</v>
      </c>
      <c r="AF35">
        <v>6.9330262977746324</v>
      </c>
      <c r="AG35">
        <v>6.8636557125370006</v>
      </c>
      <c r="AH35">
        <v>34.141111992404333</v>
      </c>
      <c r="AI35">
        <v>20.40992377744988</v>
      </c>
      <c r="AK35">
        <v>7.7469209994305857</v>
      </c>
      <c r="AL35">
        <v>2.362960089778062</v>
      </c>
      <c r="AM35">
        <v>2.446881029207725</v>
      </c>
      <c r="AN35">
        <v>39.523263822402797</v>
      </c>
      <c r="AO35">
        <v>6.0881142961967267</v>
      </c>
      <c r="AP35">
        <v>10.332461140188389</v>
      </c>
      <c r="AQ35">
        <v>2.5601646651746699</v>
      </c>
      <c r="AR35">
        <v>3.651657384785358</v>
      </c>
      <c r="AS35">
        <v>1.141308932367247</v>
      </c>
      <c r="AT35">
        <v>34.141111992404333</v>
      </c>
      <c r="AU35">
        <v>11.278804202214809</v>
      </c>
      <c r="AW35">
        <v>0.17557347199181089</v>
      </c>
      <c r="AY35">
        <v>-1.6603056</v>
      </c>
    </row>
    <row r="36" spans="1:51" x14ac:dyDescent="0.3">
      <c r="A36">
        <v>23</v>
      </c>
      <c r="B36" t="s">
        <v>81</v>
      </c>
      <c r="C36" t="s">
        <v>71</v>
      </c>
      <c r="D36" t="s">
        <v>72</v>
      </c>
      <c r="F36" s="2">
        <v>0</v>
      </c>
      <c r="G36" s="2">
        <v>0</v>
      </c>
      <c r="H36" s="5">
        <v>0</v>
      </c>
      <c r="I36">
        <f t="shared" si="0"/>
        <v>1</v>
      </c>
      <c r="J36">
        <f t="shared" si="1"/>
        <v>0</v>
      </c>
      <c r="K36">
        <v>4</v>
      </c>
      <c r="L36">
        <v>0</v>
      </c>
      <c r="M36">
        <v>11188592.4</v>
      </c>
      <c r="N36">
        <v>12588186.6</v>
      </c>
      <c r="O36">
        <v>12931988.6</v>
      </c>
      <c r="P36">
        <v>65436608.200000003</v>
      </c>
      <c r="Q36">
        <v>32398055.600000001</v>
      </c>
      <c r="R36">
        <v>13756660.6</v>
      </c>
      <c r="S36">
        <v>11029736.800000001</v>
      </c>
      <c r="T36">
        <v>8299787.7999999998</v>
      </c>
      <c r="U36">
        <v>7743083.7999999998</v>
      </c>
      <c r="V36">
        <v>97544876.200000003</v>
      </c>
      <c r="W36">
        <v>45618574.600000001</v>
      </c>
      <c r="Y36">
        <v>10.24668300300837</v>
      </c>
      <c r="Z36">
        <v>9.7599446973879829</v>
      </c>
      <c r="AA36">
        <v>9.965342580631841</v>
      </c>
      <c r="AB36">
        <v>57.682299994403728</v>
      </c>
      <c r="AC36">
        <v>27.967343799193621</v>
      </c>
      <c r="AD36">
        <v>11.456510335404889</v>
      </c>
      <c r="AE36">
        <v>8.7727017801720653</v>
      </c>
      <c r="AF36">
        <v>6.8909194261883382</v>
      </c>
      <c r="AG36">
        <v>6.8805564229493026</v>
      </c>
      <c r="AH36">
        <v>46.032809342001563</v>
      </c>
      <c r="AI36">
        <v>27.186473151377871</v>
      </c>
      <c r="AK36">
        <v>10.24668300300837</v>
      </c>
      <c r="AL36">
        <v>3.1953696277923882</v>
      </c>
      <c r="AM36">
        <v>3.392948845180217</v>
      </c>
      <c r="AN36">
        <v>57.682299994403728</v>
      </c>
      <c r="AO36">
        <v>9.6343512231949724</v>
      </c>
      <c r="AP36">
        <v>11.456510335404889</v>
      </c>
      <c r="AQ36">
        <v>2.9202930253930388</v>
      </c>
      <c r="AR36">
        <v>3.6361546545755119</v>
      </c>
      <c r="AS36">
        <v>1.18503695743857</v>
      </c>
      <c r="AT36">
        <v>46.032809342001563</v>
      </c>
      <c r="AU36">
        <v>15.07060554979835</v>
      </c>
      <c r="AW36">
        <v>0.17958921859972171</v>
      </c>
      <c r="AY36">
        <v>-1.8492624</v>
      </c>
    </row>
    <row r="37" spans="1:51" x14ac:dyDescent="0.3">
      <c r="A37">
        <v>23</v>
      </c>
      <c r="B37" t="s">
        <v>82</v>
      </c>
      <c r="C37" t="s">
        <v>71</v>
      </c>
      <c r="D37" t="s">
        <v>72</v>
      </c>
      <c r="F37" s="2">
        <v>0</v>
      </c>
      <c r="G37" s="2">
        <v>0</v>
      </c>
      <c r="H37" s="5">
        <v>0</v>
      </c>
      <c r="I37">
        <f t="shared" si="0"/>
        <v>0</v>
      </c>
      <c r="J37">
        <f t="shared" si="1"/>
        <v>1</v>
      </c>
      <c r="K37">
        <v>4</v>
      </c>
      <c r="L37">
        <v>0</v>
      </c>
      <c r="M37">
        <v>2119756</v>
      </c>
      <c r="N37">
        <v>2116967.7999999998</v>
      </c>
      <c r="O37">
        <v>2135699</v>
      </c>
      <c r="P37">
        <v>2798305.8</v>
      </c>
      <c r="Q37">
        <v>1274833</v>
      </c>
      <c r="R37">
        <v>2394989.4</v>
      </c>
      <c r="S37">
        <v>1126449.8</v>
      </c>
      <c r="T37">
        <v>5026362.5999999996</v>
      </c>
      <c r="U37">
        <v>4334552.2</v>
      </c>
      <c r="V37">
        <v>15958521.4</v>
      </c>
      <c r="W37">
        <v>8120560.4000000004</v>
      </c>
      <c r="Y37">
        <v>2.3244489754084499</v>
      </c>
      <c r="Z37">
        <v>2.2075425508199258</v>
      </c>
      <c r="AA37">
        <v>2.2000942194252269</v>
      </c>
      <c r="AB37">
        <v>3.2910596540023112</v>
      </c>
      <c r="AC37">
        <v>1.738817982393084</v>
      </c>
      <c r="AD37">
        <v>3.992648867797107</v>
      </c>
      <c r="AE37">
        <v>2.513220501993783</v>
      </c>
      <c r="AF37">
        <v>3.4591445913887582</v>
      </c>
      <c r="AG37">
        <v>3.4306906169164</v>
      </c>
      <c r="AH37">
        <v>8.6010996225988485</v>
      </c>
      <c r="AI37">
        <v>5.6377701221848842</v>
      </c>
      <c r="AK37">
        <v>2.3244489754084499</v>
      </c>
      <c r="AL37">
        <v>0.81436154999537391</v>
      </c>
      <c r="AM37">
        <v>0.81714182238792998</v>
      </c>
      <c r="AN37">
        <v>3.2910596540023112</v>
      </c>
      <c r="AO37">
        <v>0.66649776739650402</v>
      </c>
      <c r="AP37">
        <v>3.992648867797107</v>
      </c>
      <c r="AQ37">
        <v>0.87014777440344915</v>
      </c>
      <c r="AR37">
        <v>1.7583209175965751</v>
      </c>
      <c r="AS37">
        <v>0.59418079121969636</v>
      </c>
      <c r="AT37">
        <v>8.6010996225988485</v>
      </c>
      <c r="AU37">
        <v>2.5475886967964469</v>
      </c>
      <c r="AW37">
        <v>0.1807208247948438</v>
      </c>
      <c r="AY37">
        <v>0.80999999999999994</v>
      </c>
    </row>
    <row r="38" spans="1:51" x14ac:dyDescent="0.3">
      <c r="A38">
        <v>23</v>
      </c>
      <c r="B38" t="s">
        <v>83</v>
      </c>
      <c r="C38" t="s">
        <v>71</v>
      </c>
      <c r="D38" t="s">
        <v>72</v>
      </c>
      <c r="F38" s="2">
        <v>0</v>
      </c>
      <c r="G38" s="2">
        <v>1</v>
      </c>
      <c r="H38" s="5">
        <v>1</v>
      </c>
      <c r="I38">
        <f t="shared" si="0"/>
        <v>0</v>
      </c>
      <c r="J38">
        <f t="shared" si="1"/>
        <v>1</v>
      </c>
      <c r="K38">
        <v>4</v>
      </c>
      <c r="L38">
        <v>4</v>
      </c>
      <c r="M38">
        <v>3176321.4</v>
      </c>
      <c r="N38">
        <v>3306008.2</v>
      </c>
      <c r="O38">
        <v>3335861</v>
      </c>
      <c r="P38">
        <v>8110191.4000000004</v>
      </c>
      <c r="Q38">
        <v>3396716.4</v>
      </c>
      <c r="R38">
        <v>5959335.2000000002</v>
      </c>
      <c r="S38">
        <v>2661097.7999999998</v>
      </c>
      <c r="T38">
        <v>5031203.2</v>
      </c>
      <c r="U38">
        <v>4365673.8</v>
      </c>
      <c r="V38">
        <v>24978322.199999999</v>
      </c>
      <c r="W38">
        <v>12248937.800000001</v>
      </c>
      <c r="Y38">
        <v>3.2195895251934421</v>
      </c>
      <c r="Z38">
        <v>3.0904302846174692</v>
      </c>
      <c r="AA38">
        <v>3.0783100741798992</v>
      </c>
      <c r="AB38">
        <v>8.0424089202017051</v>
      </c>
      <c r="AC38">
        <v>3.6707035492057911</v>
      </c>
      <c r="AD38">
        <v>7.6371373473899444</v>
      </c>
      <c r="AE38">
        <v>4.0886645127786334</v>
      </c>
      <c r="AF38">
        <v>3.4088386959978378</v>
      </c>
      <c r="AG38">
        <v>3.4195739107555712</v>
      </c>
      <c r="AH38">
        <v>11.62509790918557</v>
      </c>
      <c r="AI38">
        <v>7.5931050037150269</v>
      </c>
      <c r="AK38">
        <v>3.2195895251934421</v>
      </c>
      <c r="AL38">
        <v>0.95670426778960971</v>
      </c>
      <c r="AM38">
        <v>0.96802158239297564</v>
      </c>
      <c r="AN38">
        <v>8.0424089202017051</v>
      </c>
      <c r="AO38">
        <v>1.3251432909921279</v>
      </c>
      <c r="AP38">
        <v>7.6371373473899444</v>
      </c>
      <c r="AQ38">
        <v>1.4018324103904889</v>
      </c>
      <c r="AR38">
        <v>1.733937092800625</v>
      </c>
      <c r="AS38">
        <v>0.60191948723513633</v>
      </c>
      <c r="AT38">
        <v>11.62509790918557</v>
      </c>
      <c r="AU38">
        <v>3.5837632263777781</v>
      </c>
      <c r="AW38">
        <v>0.18227159299422049</v>
      </c>
      <c r="AY38">
        <v>0.81000000000000016</v>
      </c>
    </row>
    <row r="39" spans="1:51" x14ac:dyDescent="0.3">
      <c r="A39">
        <v>23</v>
      </c>
      <c r="B39" t="s">
        <v>84</v>
      </c>
      <c r="C39" t="s">
        <v>71</v>
      </c>
      <c r="D39" t="s">
        <v>72</v>
      </c>
      <c r="F39" s="2">
        <v>0</v>
      </c>
      <c r="G39" s="2">
        <v>0</v>
      </c>
      <c r="H39" s="5">
        <v>0</v>
      </c>
      <c r="I39">
        <f t="shared" si="0"/>
        <v>0</v>
      </c>
      <c r="J39">
        <f t="shared" si="1"/>
        <v>1</v>
      </c>
      <c r="K39">
        <v>4</v>
      </c>
      <c r="L39">
        <v>0</v>
      </c>
      <c r="M39">
        <v>2509577.6</v>
      </c>
      <c r="N39">
        <v>3032840</v>
      </c>
      <c r="O39">
        <v>3053297.2</v>
      </c>
      <c r="P39">
        <v>8535142.8000000007</v>
      </c>
      <c r="Q39">
        <v>6007932.2000000002</v>
      </c>
      <c r="R39">
        <v>5751810.2000000002</v>
      </c>
      <c r="S39">
        <v>4106790.8</v>
      </c>
      <c r="T39">
        <v>5993899</v>
      </c>
      <c r="U39">
        <v>5512519</v>
      </c>
      <c r="V39">
        <v>8420866.5999999996</v>
      </c>
      <c r="W39">
        <v>6026507</v>
      </c>
      <c r="Y39">
        <v>2.6731428164057429</v>
      </c>
      <c r="Z39">
        <v>3.001070081780199</v>
      </c>
      <c r="AA39">
        <v>3.035655336990021</v>
      </c>
      <c r="AB39">
        <v>7.2276892548019536</v>
      </c>
      <c r="AC39">
        <v>5.2901281326136083</v>
      </c>
      <c r="AD39">
        <v>7.0154321467969556</v>
      </c>
      <c r="AE39">
        <v>5.4402507737861017</v>
      </c>
      <c r="AF39">
        <v>4.3741287932032717</v>
      </c>
      <c r="AG39">
        <v>4.5527804024401117</v>
      </c>
      <c r="AH39">
        <v>5.7134020362049336</v>
      </c>
      <c r="AI39">
        <v>4.9897374728461727</v>
      </c>
      <c r="AK39">
        <v>2.6731428164057429</v>
      </c>
      <c r="AL39">
        <v>0.92228673578938469</v>
      </c>
      <c r="AM39">
        <v>0.9381979317753576</v>
      </c>
      <c r="AN39">
        <v>7.2276892548019536</v>
      </c>
      <c r="AO39">
        <v>1.5158564468089031</v>
      </c>
      <c r="AP39">
        <v>7.0154321467969556</v>
      </c>
      <c r="AQ39">
        <v>1.6071421616361481</v>
      </c>
      <c r="AR39">
        <v>2.2484353653970168</v>
      </c>
      <c r="AS39">
        <v>0.72913648560643196</v>
      </c>
      <c r="AT39">
        <v>5.7134020362049336</v>
      </c>
      <c r="AU39">
        <v>2.3389270886080342</v>
      </c>
      <c r="AW39">
        <v>0.1780217503895983</v>
      </c>
      <c r="AY39">
        <v>0.81000000000000028</v>
      </c>
    </row>
    <row r="40" spans="1:51" x14ac:dyDescent="0.3">
      <c r="A40">
        <v>23</v>
      </c>
      <c r="B40" t="s">
        <v>85</v>
      </c>
      <c r="C40" t="s">
        <v>71</v>
      </c>
      <c r="D40" t="s">
        <v>72</v>
      </c>
      <c r="F40" s="2">
        <v>0</v>
      </c>
      <c r="G40" s="2">
        <v>1</v>
      </c>
      <c r="H40" s="5">
        <v>0</v>
      </c>
      <c r="I40">
        <f t="shared" si="0"/>
        <v>0</v>
      </c>
      <c r="J40">
        <f t="shared" si="1"/>
        <v>1</v>
      </c>
      <c r="K40">
        <v>4</v>
      </c>
      <c r="L40">
        <v>0</v>
      </c>
      <c r="M40">
        <v>2722210.4</v>
      </c>
      <c r="N40">
        <v>3639109</v>
      </c>
      <c r="O40">
        <v>3673516.8</v>
      </c>
      <c r="P40">
        <v>13103222.199999999</v>
      </c>
      <c r="Q40">
        <v>8751699</v>
      </c>
      <c r="R40">
        <v>8635362.4000000004</v>
      </c>
      <c r="S40">
        <v>6030335.2000000002</v>
      </c>
      <c r="T40">
        <v>5991858.4000000004</v>
      </c>
      <c r="U40">
        <v>5548237.7999999998</v>
      </c>
      <c r="V40">
        <v>12723913.6</v>
      </c>
      <c r="W40">
        <v>8659863.4000000004</v>
      </c>
      <c r="Y40">
        <v>3.014994233008474</v>
      </c>
      <c r="Z40">
        <v>3.5828837331966499</v>
      </c>
      <c r="AA40">
        <v>3.5970456524053591</v>
      </c>
      <c r="AB40">
        <v>10.651341129606591</v>
      </c>
      <c r="AC40">
        <v>7.3696365554118533</v>
      </c>
      <c r="AD40">
        <v>10.223550989595241</v>
      </c>
      <c r="AE40">
        <v>7.5808884353842583</v>
      </c>
      <c r="AF40">
        <v>4.5094528883695606</v>
      </c>
      <c r="AG40">
        <v>4.7260805444675498</v>
      </c>
      <c r="AH40">
        <v>7.1489919343963262</v>
      </c>
      <c r="AI40">
        <v>6.5717884769896049</v>
      </c>
      <c r="AK40">
        <v>3.014994233008474</v>
      </c>
      <c r="AL40">
        <v>1.006611197814345</v>
      </c>
      <c r="AM40">
        <v>1.0217576573952101</v>
      </c>
      <c r="AN40">
        <v>10.651341129606591</v>
      </c>
      <c r="AO40">
        <v>2.3263968244020359</v>
      </c>
      <c r="AP40">
        <v>10.223550989595241</v>
      </c>
      <c r="AQ40">
        <v>2.4991924765752631</v>
      </c>
      <c r="AR40">
        <v>2.325048986182082</v>
      </c>
      <c r="AS40">
        <v>0.76747098284540693</v>
      </c>
      <c r="AT40">
        <v>7.1489919343963262</v>
      </c>
      <c r="AU40">
        <v>3.3810059283976441</v>
      </c>
      <c r="AW40">
        <v>0.18519859361695121</v>
      </c>
      <c r="AY40">
        <v>0.81000000000000016</v>
      </c>
    </row>
    <row r="41" spans="1:51" x14ac:dyDescent="0.3">
      <c r="A41">
        <v>23</v>
      </c>
      <c r="B41" t="s">
        <v>86</v>
      </c>
      <c r="C41" t="s">
        <v>71</v>
      </c>
      <c r="D41" t="s">
        <v>72</v>
      </c>
      <c r="F41" s="2">
        <v>0</v>
      </c>
      <c r="G41" s="2">
        <v>1</v>
      </c>
      <c r="H41" s="5">
        <v>0</v>
      </c>
      <c r="I41">
        <f t="shared" si="0"/>
        <v>0</v>
      </c>
      <c r="J41">
        <f t="shared" si="1"/>
        <v>1</v>
      </c>
      <c r="K41">
        <v>4</v>
      </c>
      <c r="L41">
        <v>0</v>
      </c>
      <c r="M41">
        <v>584782.4</v>
      </c>
      <c r="N41">
        <v>747240.2</v>
      </c>
      <c r="O41">
        <v>747948.4</v>
      </c>
      <c r="P41">
        <v>281783.40000000002</v>
      </c>
      <c r="Q41">
        <v>387611.6</v>
      </c>
      <c r="R41">
        <v>276818.40000000002</v>
      </c>
      <c r="S41">
        <v>378784.6</v>
      </c>
      <c r="T41">
        <v>3746597.2</v>
      </c>
      <c r="U41">
        <v>3209287.8</v>
      </c>
      <c r="V41">
        <v>41970.2</v>
      </c>
      <c r="W41">
        <v>123392</v>
      </c>
      <c r="Y41">
        <v>0.78686730238841851</v>
      </c>
      <c r="Z41">
        <v>1.082894463196862</v>
      </c>
      <c r="AA41">
        <v>1.0758737219963219</v>
      </c>
      <c r="AB41">
        <v>0.53572728300350714</v>
      </c>
      <c r="AC41">
        <v>0.73536936698947097</v>
      </c>
      <c r="AD41">
        <v>1.2979794808081351</v>
      </c>
      <c r="AE41">
        <v>1.521542772022076</v>
      </c>
      <c r="AF41">
        <v>1.958103035425302</v>
      </c>
      <c r="AG41">
        <v>2.1418172864709049</v>
      </c>
      <c r="AH41">
        <v>0.2151336996001191</v>
      </c>
      <c r="AI41">
        <v>0.7380366712459363</v>
      </c>
      <c r="AK41">
        <v>0.78686730238841851</v>
      </c>
      <c r="AL41">
        <v>0.44511641316348688</v>
      </c>
      <c r="AM41">
        <v>0.44477636880474158</v>
      </c>
      <c r="AN41">
        <v>0.53572728300350714</v>
      </c>
      <c r="AO41">
        <v>0.32378948099794802</v>
      </c>
      <c r="AP41">
        <v>1.2979794808081351</v>
      </c>
      <c r="AQ41">
        <v>0.54546319139190014</v>
      </c>
      <c r="AR41">
        <v>1.0538546390132979</v>
      </c>
      <c r="AS41">
        <v>0.44081253621261568</v>
      </c>
      <c r="AT41">
        <v>0.2151336996001191</v>
      </c>
      <c r="AU41">
        <v>0.40389315221691502</v>
      </c>
      <c r="AW41">
        <v>0.1801012595882639</v>
      </c>
      <c r="AY41">
        <v>4.0305599999999997E-2</v>
      </c>
    </row>
    <row r="42" spans="1:51" x14ac:dyDescent="0.3">
      <c r="A42">
        <v>23</v>
      </c>
      <c r="B42" t="s">
        <v>87</v>
      </c>
      <c r="C42" t="s">
        <v>71</v>
      </c>
      <c r="D42" t="s">
        <v>72</v>
      </c>
      <c r="F42" s="2">
        <v>0</v>
      </c>
      <c r="G42" s="2">
        <v>0</v>
      </c>
      <c r="H42" s="5">
        <v>0</v>
      </c>
      <c r="I42">
        <f t="shared" si="0"/>
        <v>0</v>
      </c>
      <c r="J42">
        <f t="shared" si="1"/>
        <v>1</v>
      </c>
      <c r="K42">
        <v>4</v>
      </c>
      <c r="L42">
        <v>0</v>
      </c>
      <c r="M42">
        <v>668118.80000000005</v>
      </c>
      <c r="N42">
        <v>779684.6</v>
      </c>
      <c r="O42">
        <v>780675</v>
      </c>
      <c r="P42">
        <v>275748.8</v>
      </c>
      <c r="Q42">
        <v>366362.2</v>
      </c>
      <c r="R42">
        <v>268625.8</v>
      </c>
      <c r="S42">
        <v>348426.8</v>
      </c>
      <c r="T42">
        <v>3752541.2</v>
      </c>
      <c r="U42">
        <v>3225759.2</v>
      </c>
      <c r="V42">
        <v>58445</v>
      </c>
      <c r="W42">
        <v>192512.4</v>
      </c>
      <c r="Y42">
        <v>0.83189931459492072</v>
      </c>
      <c r="Z42">
        <v>1.0938211036147549</v>
      </c>
      <c r="AA42">
        <v>1.0874291879707021</v>
      </c>
      <c r="AB42">
        <v>0.50124372019199659</v>
      </c>
      <c r="AC42">
        <v>0.71142563061439434</v>
      </c>
      <c r="AD42">
        <v>1.222644110396504</v>
      </c>
      <c r="AE42">
        <v>1.4870204702019689</v>
      </c>
      <c r="AF42">
        <v>1.937488350202329</v>
      </c>
      <c r="AG42">
        <v>2.1255121389869598</v>
      </c>
      <c r="AH42">
        <v>0.30994538920931519</v>
      </c>
      <c r="AI42">
        <v>1.008732471219264</v>
      </c>
      <c r="AK42">
        <v>0.83189931459492072</v>
      </c>
      <c r="AL42">
        <v>0.41238303878344601</v>
      </c>
      <c r="AM42">
        <v>0.40984771698713302</v>
      </c>
      <c r="AN42">
        <v>0.50124372019199659</v>
      </c>
      <c r="AO42">
        <v>0.29339379339944571</v>
      </c>
      <c r="AP42">
        <v>1.222644110396504</v>
      </c>
      <c r="AQ42">
        <v>0.51197870178148153</v>
      </c>
      <c r="AR42">
        <v>1.053503895003814</v>
      </c>
      <c r="AS42">
        <v>0.44288381640799351</v>
      </c>
      <c r="AT42">
        <v>0.30994538920931519</v>
      </c>
      <c r="AU42">
        <v>0.46545547622954481</v>
      </c>
      <c r="AW42">
        <v>0.17868293580831959</v>
      </c>
      <c r="AY42">
        <v>0.22926240000000001</v>
      </c>
    </row>
    <row r="43" spans="1:51" x14ac:dyDescent="0.3">
      <c r="A43">
        <v>24</v>
      </c>
      <c r="B43" t="s">
        <v>88</v>
      </c>
      <c r="C43" t="s">
        <v>89</v>
      </c>
      <c r="D43" t="s">
        <v>90</v>
      </c>
      <c r="F43" s="2">
        <v>0</v>
      </c>
      <c r="G43" s="2">
        <v>0</v>
      </c>
      <c r="H43" s="5">
        <v>1</v>
      </c>
      <c r="I43">
        <f t="shared" si="0"/>
        <v>0</v>
      </c>
      <c r="J43">
        <f t="shared" si="1"/>
        <v>1</v>
      </c>
      <c r="K43">
        <v>3</v>
      </c>
      <c r="L43">
        <v>3</v>
      </c>
      <c r="M43">
        <v>1465680.2</v>
      </c>
      <c r="N43">
        <v>1124819.8</v>
      </c>
      <c r="O43">
        <v>1134206</v>
      </c>
      <c r="P43">
        <v>2004888.8</v>
      </c>
      <c r="Q43">
        <v>638493.6</v>
      </c>
      <c r="R43">
        <v>1414445.2</v>
      </c>
      <c r="S43">
        <v>743868.2</v>
      </c>
      <c r="T43">
        <v>3393315.6</v>
      </c>
      <c r="U43">
        <v>3238713.8</v>
      </c>
      <c r="V43">
        <v>7725292.4000000004</v>
      </c>
      <c r="W43">
        <v>1393392.6</v>
      </c>
      <c r="Y43">
        <v>1.9711911884136499</v>
      </c>
      <c r="Z43">
        <v>1.3993010641308501</v>
      </c>
      <c r="AA43">
        <v>1.3902302719536239</v>
      </c>
      <c r="AB43">
        <v>2.9338054260064381</v>
      </c>
      <c r="AC43">
        <v>1.2618794761889149</v>
      </c>
      <c r="AD43">
        <v>1.5321846487931909</v>
      </c>
      <c r="AE43">
        <v>1.1363029578584249</v>
      </c>
      <c r="AF43">
        <v>1.35720391763607</v>
      </c>
      <c r="AG43">
        <v>1.9468374506221151</v>
      </c>
      <c r="AH43">
        <v>5.4945966476108881</v>
      </c>
      <c r="AI43">
        <v>2.2830909308162521</v>
      </c>
      <c r="AK43">
        <v>1.9711911884136499</v>
      </c>
      <c r="AL43">
        <v>0.65138749040197585</v>
      </c>
      <c r="AM43">
        <v>0.6423016681685112</v>
      </c>
      <c r="AN43">
        <v>2.9338054260064381</v>
      </c>
      <c r="AO43">
        <v>0.59481417379574852</v>
      </c>
      <c r="AP43">
        <v>1.5321846487931909</v>
      </c>
      <c r="AQ43">
        <v>0.67807545241666956</v>
      </c>
      <c r="AR43">
        <v>0.70464683523168792</v>
      </c>
      <c r="AS43">
        <v>0.42702568955719472</v>
      </c>
      <c r="AT43">
        <v>5.4945966476108881</v>
      </c>
      <c r="AU43">
        <v>1.2228944022092041</v>
      </c>
      <c r="AW43">
        <v>0.27036128339823329</v>
      </c>
      <c r="AY43">
        <v>0.70228944000000015</v>
      </c>
    </row>
    <row r="44" spans="1:51" x14ac:dyDescent="0.3">
      <c r="A44">
        <v>24</v>
      </c>
      <c r="B44" t="s">
        <v>91</v>
      </c>
      <c r="C44" t="s">
        <v>89</v>
      </c>
      <c r="D44" t="s">
        <v>90</v>
      </c>
      <c r="F44" s="2">
        <v>0</v>
      </c>
      <c r="G44" s="2">
        <v>1</v>
      </c>
      <c r="H44" s="5">
        <v>0</v>
      </c>
      <c r="I44">
        <f t="shared" si="0"/>
        <v>1</v>
      </c>
      <c r="J44">
        <f t="shared" si="1"/>
        <v>0</v>
      </c>
      <c r="K44">
        <v>3</v>
      </c>
      <c r="L44">
        <v>0</v>
      </c>
      <c r="M44">
        <v>7040893.2000000002</v>
      </c>
      <c r="N44">
        <v>4359268.2</v>
      </c>
      <c r="O44">
        <v>4432171.4000000004</v>
      </c>
      <c r="P44">
        <v>6888278.7999999998</v>
      </c>
      <c r="Q44">
        <v>2816742.4</v>
      </c>
      <c r="R44">
        <v>15975768.6</v>
      </c>
      <c r="S44">
        <v>4446979.4000000004</v>
      </c>
      <c r="T44">
        <v>7598860.4000000004</v>
      </c>
      <c r="U44">
        <v>4888923.8</v>
      </c>
      <c r="V44">
        <v>20961509</v>
      </c>
      <c r="W44">
        <v>6765857.4000000004</v>
      </c>
      <c r="Y44">
        <v>5.5085557863931172</v>
      </c>
      <c r="Z44">
        <v>3.5235951238079002</v>
      </c>
      <c r="AA44">
        <v>3.539279074745719</v>
      </c>
      <c r="AB44">
        <v>5.8967645646014706</v>
      </c>
      <c r="AC44">
        <v>2.9758969517715741</v>
      </c>
      <c r="AD44">
        <v>11.39751537200064</v>
      </c>
      <c r="AE44">
        <v>3.973294337955303</v>
      </c>
      <c r="AF44">
        <v>4.644637473404873</v>
      </c>
      <c r="AG44">
        <v>3.292386308254208</v>
      </c>
      <c r="AH44">
        <v>8.9730282955919396</v>
      </c>
      <c r="AI44">
        <v>5.7450396869797258</v>
      </c>
      <c r="AK44">
        <v>5.5085557863931172</v>
      </c>
      <c r="AL44">
        <v>1.388590656185988</v>
      </c>
      <c r="AM44">
        <v>1.410008602996822</v>
      </c>
      <c r="AN44">
        <v>5.8967645646014706</v>
      </c>
      <c r="AO44">
        <v>1.4834586837852839</v>
      </c>
      <c r="AP44">
        <v>11.39751537200064</v>
      </c>
      <c r="AQ44">
        <v>1.652000545407645</v>
      </c>
      <c r="AR44">
        <v>2.5141101004090158</v>
      </c>
      <c r="AS44">
        <v>0.63789916037349026</v>
      </c>
      <c r="AT44">
        <v>8.9730282955919396</v>
      </c>
      <c r="AU44">
        <v>3.3285785755957482</v>
      </c>
      <c r="AW44">
        <v>0.26525939959101369</v>
      </c>
      <c r="AY44">
        <v>-1.04976</v>
      </c>
    </row>
    <row r="45" spans="1:51" x14ac:dyDescent="0.3">
      <c r="A45">
        <v>24</v>
      </c>
      <c r="B45" t="s">
        <v>92</v>
      </c>
      <c r="C45" t="s">
        <v>89</v>
      </c>
      <c r="D45" t="s">
        <v>90</v>
      </c>
      <c r="F45" s="2">
        <v>0</v>
      </c>
      <c r="G45" s="2">
        <v>1</v>
      </c>
      <c r="H45" s="5">
        <v>0</v>
      </c>
      <c r="I45">
        <f t="shared" si="0"/>
        <v>0</v>
      </c>
      <c r="J45">
        <f t="shared" si="1"/>
        <v>1</v>
      </c>
      <c r="K45">
        <v>3</v>
      </c>
      <c r="L45">
        <v>0</v>
      </c>
      <c r="M45">
        <v>2754637.4</v>
      </c>
      <c r="N45">
        <v>1510129.2</v>
      </c>
      <c r="O45">
        <v>1520585.6</v>
      </c>
      <c r="P45">
        <v>4808313.4000000004</v>
      </c>
      <c r="Q45">
        <v>986819.6</v>
      </c>
      <c r="R45">
        <v>4566077.4000000004</v>
      </c>
      <c r="S45">
        <v>938520.4</v>
      </c>
      <c r="T45">
        <v>7454517.4000000004</v>
      </c>
      <c r="U45">
        <v>4792575.2</v>
      </c>
      <c r="V45">
        <v>13585854.4</v>
      </c>
      <c r="W45">
        <v>2527237.6</v>
      </c>
      <c r="Y45">
        <v>2.674016910605133</v>
      </c>
      <c r="Z45">
        <v>1.6308594963396901</v>
      </c>
      <c r="AA45">
        <v>1.6104214719962331</v>
      </c>
      <c r="AB45">
        <v>2.9936671532050241</v>
      </c>
      <c r="AC45">
        <v>1.370170915417839</v>
      </c>
      <c r="AD45">
        <v>3.5473573719966232</v>
      </c>
      <c r="AE45">
        <v>1.2266954475780949</v>
      </c>
      <c r="AF45">
        <v>4.5163730482454412</v>
      </c>
      <c r="AG45">
        <v>3.194265427510254</v>
      </c>
      <c r="AH45">
        <v>6.5270023319986654</v>
      </c>
      <c r="AI45">
        <v>2.951657789619639</v>
      </c>
      <c r="AK45">
        <v>2.674016910605133</v>
      </c>
      <c r="AL45">
        <v>0.59916601197328423</v>
      </c>
      <c r="AM45">
        <v>0.58555846503004427</v>
      </c>
      <c r="AN45">
        <v>2.9936671532050241</v>
      </c>
      <c r="AO45">
        <v>0.56847663620137612</v>
      </c>
      <c r="AP45">
        <v>3.5473573719966232</v>
      </c>
      <c r="AQ45">
        <v>0.53831020861398426</v>
      </c>
      <c r="AR45">
        <v>2.4309090134338471</v>
      </c>
      <c r="AS45">
        <v>0.60344935182947668</v>
      </c>
      <c r="AT45">
        <v>6.5270023319986654</v>
      </c>
      <c r="AU45">
        <v>1.4042318172403609</v>
      </c>
      <c r="AW45">
        <v>0.27300226779188957</v>
      </c>
      <c r="AY45">
        <v>2.9014199999999999</v>
      </c>
    </row>
    <row r="46" spans="1:51" x14ac:dyDescent="0.3">
      <c r="A46">
        <v>24</v>
      </c>
      <c r="B46" t="s">
        <v>93</v>
      </c>
      <c r="C46" t="s">
        <v>89</v>
      </c>
      <c r="D46" t="s">
        <v>90</v>
      </c>
      <c r="F46" s="2">
        <v>0</v>
      </c>
      <c r="G46" s="2">
        <v>0</v>
      </c>
      <c r="H46" s="5">
        <v>0</v>
      </c>
      <c r="I46">
        <f t="shared" si="0"/>
        <v>1</v>
      </c>
      <c r="J46">
        <f t="shared" si="1"/>
        <v>0</v>
      </c>
      <c r="K46">
        <v>3</v>
      </c>
      <c r="L46">
        <v>0</v>
      </c>
      <c r="M46">
        <v>414114.2</v>
      </c>
      <c r="N46">
        <v>854492.6</v>
      </c>
      <c r="O46">
        <v>857323.4</v>
      </c>
      <c r="P46">
        <v>355969</v>
      </c>
      <c r="Q46">
        <v>337812.8</v>
      </c>
      <c r="R46">
        <v>185834.8</v>
      </c>
      <c r="S46">
        <v>273393.59999999998</v>
      </c>
      <c r="T46">
        <v>3528815.8</v>
      </c>
      <c r="U46">
        <v>3255513.4</v>
      </c>
      <c r="V46">
        <v>708200.2</v>
      </c>
      <c r="W46">
        <v>748984.6</v>
      </c>
      <c r="Y46">
        <v>0.79422703278250995</v>
      </c>
      <c r="Z46">
        <v>1.2018879089853729</v>
      </c>
      <c r="AA46">
        <v>1.177779495797586</v>
      </c>
      <c r="AB46">
        <v>0.81868015080108303</v>
      </c>
      <c r="AC46">
        <v>0.91371624097810122</v>
      </c>
      <c r="AD46">
        <v>0.33762150901602578</v>
      </c>
      <c r="AE46">
        <v>0.65395603058859708</v>
      </c>
      <c r="AF46">
        <v>1.5283092572120951</v>
      </c>
      <c r="AG46">
        <v>1.9953347699833099</v>
      </c>
      <c r="AH46">
        <v>1.9408574482076799</v>
      </c>
      <c r="AI46">
        <v>1.924077373335604</v>
      </c>
      <c r="AK46">
        <v>0.79422703278250995</v>
      </c>
      <c r="AL46">
        <v>0.48327076041605321</v>
      </c>
      <c r="AM46">
        <v>0.46987386879045517</v>
      </c>
      <c r="AN46">
        <v>0.81868015080108303</v>
      </c>
      <c r="AO46">
        <v>0.41180418499861843</v>
      </c>
      <c r="AP46">
        <v>0.33762150901602578</v>
      </c>
      <c r="AQ46">
        <v>0.35009388038888573</v>
      </c>
      <c r="AR46">
        <v>0.7955190606066026</v>
      </c>
      <c r="AS46">
        <v>0.43096333817811677</v>
      </c>
      <c r="AT46">
        <v>1.9408574482076799</v>
      </c>
      <c r="AU46">
        <v>0.98750906477216627</v>
      </c>
      <c r="AW46">
        <v>0.27809327559079972</v>
      </c>
      <c r="AY46">
        <v>-2.5539494399999998</v>
      </c>
    </row>
    <row r="47" spans="1:51" x14ac:dyDescent="0.3">
      <c r="A47">
        <v>24</v>
      </c>
      <c r="B47" t="s">
        <v>94</v>
      </c>
      <c r="C47" t="s">
        <v>89</v>
      </c>
      <c r="D47" t="s">
        <v>90</v>
      </c>
      <c r="F47" s="2">
        <v>0</v>
      </c>
      <c r="G47" s="2">
        <v>1</v>
      </c>
      <c r="H47" s="5">
        <v>0</v>
      </c>
      <c r="I47">
        <f t="shared" si="0"/>
        <v>1</v>
      </c>
      <c r="J47">
        <f t="shared" si="1"/>
        <v>0</v>
      </c>
      <c r="K47">
        <v>3</v>
      </c>
      <c r="L47">
        <v>0</v>
      </c>
      <c r="M47">
        <v>328897.59999999998</v>
      </c>
      <c r="N47">
        <v>1206677.3999999999</v>
      </c>
      <c r="O47">
        <v>1210380.3999999999</v>
      </c>
      <c r="P47">
        <v>235216.4</v>
      </c>
      <c r="Q47">
        <v>487755.2</v>
      </c>
      <c r="R47">
        <v>67910.8</v>
      </c>
      <c r="S47">
        <v>466434.8</v>
      </c>
      <c r="T47">
        <v>3395854.4</v>
      </c>
      <c r="U47">
        <v>3229876</v>
      </c>
      <c r="V47">
        <v>335678.2</v>
      </c>
      <c r="W47">
        <v>2335593.6</v>
      </c>
      <c r="Y47">
        <v>0.68918491880176591</v>
      </c>
      <c r="Z47">
        <v>1.463451786607038</v>
      </c>
      <c r="AA47">
        <v>1.4511682862066659</v>
      </c>
      <c r="AB47">
        <v>0.68454555939533746</v>
      </c>
      <c r="AC47">
        <v>1.0868164371873721</v>
      </c>
      <c r="AD47">
        <v>0.17728619419503949</v>
      </c>
      <c r="AE47">
        <v>0.91039689858444039</v>
      </c>
      <c r="AF47">
        <v>1.38693924639374</v>
      </c>
      <c r="AG47">
        <v>1.9677056150976571</v>
      </c>
      <c r="AH47">
        <v>1.278919624211267</v>
      </c>
      <c r="AI47">
        <v>2.6830198231968101</v>
      </c>
      <c r="AK47">
        <v>0.68918491880176591</v>
      </c>
      <c r="AL47">
        <v>0.52056887859944256</v>
      </c>
      <c r="AM47">
        <v>0.51981178759597246</v>
      </c>
      <c r="AN47">
        <v>0.68454555939533746</v>
      </c>
      <c r="AO47">
        <v>0.42327707519871183</v>
      </c>
      <c r="AP47">
        <v>0.17728619419503949</v>
      </c>
      <c r="AQ47">
        <v>0.43017601938918232</v>
      </c>
      <c r="AR47">
        <v>0.71648401559796182</v>
      </c>
      <c r="AS47">
        <v>0.43240755499573419</v>
      </c>
      <c r="AT47">
        <v>1.278919624211267</v>
      </c>
      <c r="AU47">
        <v>1.2299825767986481</v>
      </c>
      <c r="AW47">
        <v>0.27022108579985799</v>
      </c>
      <c r="AY47">
        <v>-2.5539494399999998</v>
      </c>
    </row>
    <row r="48" spans="1:51" x14ac:dyDescent="0.3">
      <c r="A48">
        <v>24</v>
      </c>
      <c r="B48" t="s">
        <v>95</v>
      </c>
      <c r="C48" t="s">
        <v>89</v>
      </c>
      <c r="D48" t="s">
        <v>90</v>
      </c>
      <c r="F48" s="2">
        <v>0</v>
      </c>
      <c r="G48" s="2">
        <v>0</v>
      </c>
      <c r="H48" s="5">
        <v>0</v>
      </c>
      <c r="I48">
        <f t="shared" si="0"/>
        <v>0</v>
      </c>
      <c r="J48">
        <f t="shared" si="1"/>
        <v>1</v>
      </c>
      <c r="K48">
        <v>3</v>
      </c>
      <c r="L48">
        <v>0</v>
      </c>
      <c r="M48">
        <v>2180548</v>
      </c>
      <c r="N48">
        <v>1396337</v>
      </c>
      <c r="O48">
        <v>1414690.4</v>
      </c>
      <c r="P48">
        <v>7568929</v>
      </c>
      <c r="Q48">
        <v>489701.8</v>
      </c>
      <c r="R48">
        <v>5117375.4000000004</v>
      </c>
      <c r="S48">
        <v>1027304.8</v>
      </c>
      <c r="T48">
        <v>7570115.2000000002</v>
      </c>
      <c r="U48">
        <v>4815083.2</v>
      </c>
      <c r="V48">
        <v>9604938.1999999993</v>
      </c>
      <c r="W48">
        <v>1943140.2</v>
      </c>
      <c r="Y48">
        <v>2.1779167882050392</v>
      </c>
      <c r="Z48">
        <v>1.534334557119291</v>
      </c>
      <c r="AA48">
        <v>1.526955683610868</v>
      </c>
      <c r="AB48">
        <v>3.4738209823961368</v>
      </c>
      <c r="AC48">
        <v>1.054152332787635</v>
      </c>
      <c r="AD48">
        <v>3.391753332165536</v>
      </c>
      <c r="AE48">
        <v>1.3198668307624759</v>
      </c>
      <c r="AF48">
        <v>4.5495446985703891</v>
      </c>
      <c r="AG48">
        <v>3.1615860595833509</v>
      </c>
      <c r="AH48">
        <v>5.4863031660206616</v>
      </c>
      <c r="AI48">
        <v>2.748691271792632</v>
      </c>
      <c r="AK48">
        <v>2.1779167882050392</v>
      </c>
      <c r="AL48">
        <v>0.54632143417838963</v>
      </c>
      <c r="AM48">
        <v>0.53913582498207691</v>
      </c>
      <c r="AN48">
        <v>3.4738209823961368</v>
      </c>
      <c r="AO48">
        <v>0.43723105899989589</v>
      </c>
      <c r="AP48">
        <v>3.391753332165536</v>
      </c>
      <c r="AQ48">
        <v>0.56070011717965829</v>
      </c>
      <c r="AR48">
        <v>2.463400772772729</v>
      </c>
      <c r="AS48">
        <v>0.59704400998307394</v>
      </c>
      <c r="AT48">
        <v>5.4863031660206616</v>
      </c>
      <c r="AU48">
        <v>1.2580280785681679</v>
      </c>
      <c r="AW48">
        <v>0.26966562317684289</v>
      </c>
      <c r="AY48">
        <v>2.9014199999999999</v>
      </c>
    </row>
    <row r="49" spans="1:51" x14ac:dyDescent="0.3">
      <c r="A49">
        <v>24</v>
      </c>
      <c r="B49" t="s">
        <v>96</v>
      </c>
      <c r="C49" t="s">
        <v>89</v>
      </c>
      <c r="D49" t="s">
        <v>90</v>
      </c>
      <c r="F49" s="2">
        <v>0</v>
      </c>
      <c r="G49" s="2">
        <v>0</v>
      </c>
      <c r="H49" s="5">
        <v>0</v>
      </c>
      <c r="I49">
        <f t="shared" si="0"/>
        <v>1</v>
      </c>
      <c r="J49">
        <f t="shared" si="1"/>
        <v>0</v>
      </c>
      <c r="K49">
        <v>3</v>
      </c>
      <c r="L49">
        <v>0</v>
      </c>
      <c r="M49">
        <v>6904071</v>
      </c>
      <c r="N49">
        <v>4831305.5999999996</v>
      </c>
      <c r="O49">
        <v>4867597.2</v>
      </c>
      <c r="P49">
        <v>4053004.4</v>
      </c>
      <c r="Q49">
        <v>1956938.8</v>
      </c>
      <c r="R49">
        <v>10738918.4</v>
      </c>
      <c r="S49">
        <v>4501764.2</v>
      </c>
      <c r="T49">
        <v>7483609.4000000004</v>
      </c>
      <c r="U49">
        <v>4875124.8</v>
      </c>
      <c r="V49">
        <v>43890192.200000003</v>
      </c>
      <c r="W49">
        <v>8151999.5999999996</v>
      </c>
      <c r="Y49">
        <v>5.9051867172122003</v>
      </c>
      <c r="Z49">
        <v>3.8499713184311992</v>
      </c>
      <c r="AA49">
        <v>3.8258885189890859</v>
      </c>
      <c r="AB49">
        <v>4.0932361958082764</v>
      </c>
      <c r="AC49">
        <v>2.2610037987935359</v>
      </c>
      <c r="AD49">
        <v>8.0993005407974117</v>
      </c>
      <c r="AE49">
        <v>3.7530150282080279</v>
      </c>
      <c r="AF49">
        <v>4.440884300612379</v>
      </c>
      <c r="AG49">
        <v>3.1528564116451889</v>
      </c>
      <c r="AH49">
        <v>16.173975422594228</v>
      </c>
      <c r="AI49">
        <v>6.0496708730235698</v>
      </c>
      <c r="AK49">
        <v>5.9051867172122003</v>
      </c>
      <c r="AL49">
        <v>1.507864440407138</v>
      </c>
      <c r="AM49">
        <v>1.5123672352056019</v>
      </c>
      <c r="AN49">
        <v>4.0932361958082764</v>
      </c>
      <c r="AO49">
        <v>0.97734870919957761</v>
      </c>
      <c r="AP49">
        <v>8.0993005407974117</v>
      </c>
      <c r="AQ49">
        <v>1.313150051201228</v>
      </c>
      <c r="AR49">
        <v>2.3867320486111572</v>
      </c>
      <c r="AS49">
        <v>0.60594122277107088</v>
      </c>
      <c r="AT49">
        <v>16.173975422594228</v>
      </c>
      <c r="AU49">
        <v>3.1926320632221179</v>
      </c>
      <c r="AW49">
        <v>0.26745240300660961</v>
      </c>
      <c r="AY49">
        <v>-1.04976</v>
      </c>
    </row>
    <row r="50" spans="1:51" x14ac:dyDescent="0.3">
      <c r="A50">
        <v>24</v>
      </c>
      <c r="B50" t="s">
        <v>97</v>
      </c>
      <c r="C50" t="s">
        <v>89</v>
      </c>
      <c r="D50" t="s">
        <v>90</v>
      </c>
      <c r="F50" s="2">
        <v>0</v>
      </c>
      <c r="G50" s="2">
        <v>1</v>
      </c>
      <c r="H50" s="5">
        <v>1</v>
      </c>
      <c r="I50">
        <f t="shared" si="0"/>
        <v>0</v>
      </c>
      <c r="J50">
        <f t="shared" si="1"/>
        <v>1</v>
      </c>
      <c r="K50">
        <v>3</v>
      </c>
      <c r="L50">
        <v>3</v>
      </c>
      <c r="M50">
        <v>1297565.2</v>
      </c>
      <c r="N50">
        <v>1060821.2</v>
      </c>
      <c r="O50">
        <v>1074950.2</v>
      </c>
      <c r="P50">
        <v>962221.8</v>
      </c>
      <c r="Q50">
        <v>486520</v>
      </c>
      <c r="R50">
        <v>840370</v>
      </c>
      <c r="S50">
        <v>414314.4</v>
      </c>
      <c r="T50">
        <v>3530230</v>
      </c>
      <c r="U50">
        <v>3244486.4</v>
      </c>
      <c r="V50">
        <v>3234570.4</v>
      </c>
      <c r="W50">
        <v>1423480.8</v>
      </c>
      <c r="Y50">
        <v>1.5896863020025189</v>
      </c>
      <c r="Z50">
        <v>1.35274711381644</v>
      </c>
      <c r="AA50">
        <v>1.3520304693956859</v>
      </c>
      <c r="AB50">
        <v>1.5853650005883539</v>
      </c>
      <c r="AC50">
        <v>1.107637858000817</v>
      </c>
      <c r="AD50">
        <v>1.1989870463847181</v>
      </c>
      <c r="AE50">
        <v>0.81938669887604187</v>
      </c>
      <c r="AF50">
        <v>1.51493071540026</v>
      </c>
      <c r="AG50">
        <v>2.00222714531701</v>
      </c>
      <c r="AH50">
        <v>3.8312436808133499</v>
      </c>
      <c r="AI50">
        <v>2.4579621525947011</v>
      </c>
      <c r="AK50">
        <v>1.5896863020025189</v>
      </c>
      <c r="AL50">
        <v>0.51165754861431201</v>
      </c>
      <c r="AM50">
        <v>0.50887671179370952</v>
      </c>
      <c r="AN50">
        <v>1.5853650005883539</v>
      </c>
      <c r="AO50">
        <v>0.47847812960390002</v>
      </c>
      <c r="AP50">
        <v>1.1989870463847181</v>
      </c>
      <c r="AQ50">
        <v>0.4168740014079958</v>
      </c>
      <c r="AR50">
        <v>0.79037032818887387</v>
      </c>
      <c r="AS50">
        <v>0.43767478975933038</v>
      </c>
      <c r="AT50">
        <v>3.8312436808133499</v>
      </c>
      <c r="AU50">
        <v>1.1756607897812501</v>
      </c>
      <c r="AW50">
        <v>0.26332163298502559</v>
      </c>
      <c r="AY50">
        <v>0.70228944000000015</v>
      </c>
    </row>
    <row r="51" spans="1:51" x14ac:dyDescent="0.3">
      <c r="A51">
        <v>24</v>
      </c>
      <c r="B51" t="s">
        <v>98</v>
      </c>
      <c r="C51" t="s">
        <v>99</v>
      </c>
      <c r="D51" t="s">
        <v>90</v>
      </c>
      <c r="F51" s="2">
        <v>0</v>
      </c>
      <c r="G51" s="2">
        <v>0</v>
      </c>
      <c r="H51" s="5">
        <v>0</v>
      </c>
      <c r="I51">
        <f t="shared" si="0"/>
        <v>0</v>
      </c>
      <c r="J51">
        <f t="shared" si="1"/>
        <v>1</v>
      </c>
      <c r="K51">
        <v>3</v>
      </c>
      <c r="L51">
        <v>0</v>
      </c>
      <c r="M51">
        <v>1465680.2</v>
      </c>
      <c r="N51">
        <v>1124819.8</v>
      </c>
      <c r="O51">
        <v>1134206</v>
      </c>
      <c r="P51">
        <v>2004888.8</v>
      </c>
      <c r="Q51">
        <v>638493.6</v>
      </c>
      <c r="R51">
        <v>1414445.2</v>
      </c>
      <c r="S51">
        <v>743868.2</v>
      </c>
      <c r="T51">
        <v>3393315.6</v>
      </c>
      <c r="U51">
        <v>3238713.8</v>
      </c>
      <c r="V51">
        <v>7725292.4000000004</v>
      </c>
      <c r="W51">
        <v>1393392.6</v>
      </c>
      <c r="Y51">
        <v>1.9390389700187369</v>
      </c>
      <c r="Z51">
        <v>1.3907253094017511</v>
      </c>
      <c r="AA51">
        <v>1.356882173439953</v>
      </c>
      <c r="AB51">
        <v>2.935039495595265</v>
      </c>
      <c r="AC51">
        <v>1.2492205559625289</v>
      </c>
      <c r="AD51">
        <v>1.5362084645894361</v>
      </c>
      <c r="AE51">
        <v>1.1444590897997839</v>
      </c>
      <c r="AF51">
        <v>1.3697648604051209</v>
      </c>
      <c r="AG51">
        <v>1.9720913388417101</v>
      </c>
      <c r="AH51">
        <v>5.4375245260074738</v>
      </c>
      <c r="AI51">
        <v>2.257644573342986</v>
      </c>
      <c r="AK51">
        <v>1.9390389700187369</v>
      </c>
      <c r="AL51">
        <v>0.65091835861094294</v>
      </c>
      <c r="AM51">
        <v>0.62971592999529091</v>
      </c>
      <c r="AN51">
        <v>2.935039495595265</v>
      </c>
      <c r="AO51">
        <v>0.59556250839959834</v>
      </c>
      <c r="AP51">
        <v>1.5362084645894361</v>
      </c>
      <c r="AQ51">
        <v>0.68477179297478874</v>
      </c>
      <c r="AR51">
        <v>0.7135521486052312</v>
      </c>
      <c r="AS51">
        <v>0.4300133904442191</v>
      </c>
      <c r="AT51">
        <v>5.4375245260074738</v>
      </c>
      <c r="AU51">
        <v>1.212438044359442</v>
      </c>
      <c r="AW51">
        <v>0.2716543330112472</v>
      </c>
      <c r="AY51">
        <v>0.70228944000000015</v>
      </c>
    </row>
    <row r="52" spans="1:51" x14ac:dyDescent="0.3">
      <c r="A52">
        <v>24</v>
      </c>
      <c r="B52" t="s">
        <v>100</v>
      </c>
      <c r="C52" t="s">
        <v>99</v>
      </c>
      <c r="D52" t="s">
        <v>90</v>
      </c>
      <c r="F52" s="2">
        <v>0</v>
      </c>
      <c r="G52" s="2">
        <v>1</v>
      </c>
      <c r="H52" s="5">
        <v>0</v>
      </c>
      <c r="I52">
        <f t="shared" si="0"/>
        <v>1</v>
      </c>
      <c r="J52">
        <f t="shared" si="1"/>
        <v>0</v>
      </c>
      <c r="K52">
        <v>3</v>
      </c>
      <c r="L52">
        <v>0</v>
      </c>
      <c r="M52">
        <v>7040893.2000000002</v>
      </c>
      <c r="N52">
        <v>4359268.2</v>
      </c>
      <c r="O52">
        <v>4432171.4000000004</v>
      </c>
      <c r="P52">
        <v>6888278.7999999998</v>
      </c>
      <c r="Q52">
        <v>2816742.4</v>
      </c>
      <c r="R52">
        <v>15975768.6</v>
      </c>
      <c r="S52">
        <v>4446979.4000000004</v>
      </c>
      <c r="T52">
        <v>7598860.4000000004</v>
      </c>
      <c r="U52">
        <v>4888923.8</v>
      </c>
      <c r="V52">
        <v>20961509</v>
      </c>
      <c r="W52">
        <v>6765857.4000000004</v>
      </c>
      <c r="Y52">
        <v>5.6818825362133794</v>
      </c>
      <c r="Z52">
        <v>3.5621364798513242</v>
      </c>
      <c r="AA52">
        <v>3.559289342816919</v>
      </c>
      <c r="AB52">
        <v>5.8084734635951456</v>
      </c>
      <c r="AC52">
        <v>2.9663658810139171</v>
      </c>
      <c r="AD52">
        <v>11.568673929409121</v>
      </c>
      <c r="AE52">
        <v>4.0908487063483339</v>
      </c>
      <c r="AF52">
        <v>4.7936958153732121</v>
      </c>
      <c r="AG52">
        <v>3.3753297800547442</v>
      </c>
      <c r="AH52">
        <v>9.2537424623966213</v>
      </c>
      <c r="AI52">
        <v>5.7049845623550937</v>
      </c>
      <c r="AK52">
        <v>5.6818825362133794</v>
      </c>
      <c r="AL52">
        <v>1.4009344380116091</v>
      </c>
      <c r="AM52">
        <v>1.4144789296085949</v>
      </c>
      <c r="AN52">
        <v>5.8084734635951456</v>
      </c>
      <c r="AO52">
        <v>1.474910076387459</v>
      </c>
      <c r="AP52">
        <v>11.568673929409121</v>
      </c>
      <c r="AQ52">
        <v>1.687188680388499</v>
      </c>
      <c r="AR52">
        <v>2.5985103235696441</v>
      </c>
      <c r="AS52">
        <v>0.6453395983786322</v>
      </c>
      <c r="AT52">
        <v>9.2537424623966213</v>
      </c>
      <c r="AU52">
        <v>3.27557209697552</v>
      </c>
      <c r="AW52">
        <v>0.26517875880235808</v>
      </c>
      <c r="AY52">
        <v>-1.04976</v>
      </c>
    </row>
    <row r="53" spans="1:51" x14ac:dyDescent="0.3">
      <c r="A53">
        <v>24</v>
      </c>
      <c r="B53" t="s">
        <v>101</v>
      </c>
      <c r="C53" t="s">
        <v>99</v>
      </c>
      <c r="D53" t="s">
        <v>90</v>
      </c>
      <c r="F53" s="2">
        <v>0</v>
      </c>
      <c r="G53" s="2">
        <v>1</v>
      </c>
      <c r="H53" s="5">
        <v>1</v>
      </c>
      <c r="I53">
        <f t="shared" si="0"/>
        <v>0</v>
      </c>
      <c r="J53">
        <f t="shared" si="1"/>
        <v>1</v>
      </c>
      <c r="K53">
        <v>3</v>
      </c>
      <c r="L53">
        <v>3</v>
      </c>
      <c r="M53">
        <v>2754637.4</v>
      </c>
      <c r="N53">
        <v>1510129.2</v>
      </c>
      <c r="O53">
        <v>1520585.6</v>
      </c>
      <c r="P53">
        <v>4808313.4000000004</v>
      </c>
      <c r="Q53">
        <v>986819.6</v>
      </c>
      <c r="R53">
        <v>4566077.4000000004</v>
      </c>
      <c r="S53">
        <v>938520.4</v>
      </c>
      <c r="T53">
        <v>7454517.4000000004</v>
      </c>
      <c r="U53">
        <v>4792575.2</v>
      </c>
      <c r="V53">
        <v>13585854.4</v>
      </c>
      <c r="W53">
        <v>2527237.6</v>
      </c>
      <c r="Y53">
        <v>2.7186160281999041</v>
      </c>
      <c r="Z53">
        <v>1.62831634482136</v>
      </c>
      <c r="AA53">
        <v>1.60159898881102</v>
      </c>
      <c r="AB53">
        <v>3.0349418911966501</v>
      </c>
      <c r="AC53">
        <v>1.3667604457761631</v>
      </c>
      <c r="AD53">
        <v>3.5629210560000502</v>
      </c>
      <c r="AE53">
        <v>1.241049050807487</v>
      </c>
      <c r="AF53">
        <v>4.6035571490065186</v>
      </c>
      <c r="AG53">
        <v>3.221082799218129</v>
      </c>
      <c r="AH53">
        <v>6.8308283500024114</v>
      </c>
      <c r="AI53">
        <v>2.9822761735413219</v>
      </c>
      <c r="AK53">
        <v>2.7186160281999041</v>
      </c>
      <c r="AL53">
        <v>0.59906405722722411</v>
      </c>
      <c r="AM53">
        <v>0.58740071300417185</v>
      </c>
      <c r="AN53">
        <v>3.0349418911966501</v>
      </c>
      <c r="AO53">
        <v>0.56973492559045558</v>
      </c>
      <c r="AP53">
        <v>3.5629210560000502</v>
      </c>
      <c r="AQ53">
        <v>0.54490397139452396</v>
      </c>
      <c r="AR53">
        <v>2.4771134817972782</v>
      </c>
      <c r="AS53">
        <v>0.61385203277459366</v>
      </c>
      <c r="AT53">
        <v>6.8308283500024114</v>
      </c>
      <c r="AU53">
        <v>1.432053622184321</v>
      </c>
      <c r="AW53">
        <v>0.27240372981177641</v>
      </c>
      <c r="AY53">
        <v>2.9014199999999999</v>
      </c>
    </row>
    <row r="54" spans="1:51" x14ac:dyDescent="0.3">
      <c r="A54">
        <v>24</v>
      </c>
      <c r="B54" t="s">
        <v>102</v>
      </c>
      <c r="C54" t="s">
        <v>99</v>
      </c>
      <c r="D54" t="s">
        <v>90</v>
      </c>
      <c r="F54" s="2">
        <v>0</v>
      </c>
      <c r="G54" s="2">
        <v>0</v>
      </c>
      <c r="H54" s="5">
        <v>0</v>
      </c>
      <c r="I54">
        <f t="shared" si="0"/>
        <v>1</v>
      </c>
      <c r="J54">
        <f t="shared" si="1"/>
        <v>0</v>
      </c>
      <c r="K54">
        <v>3</v>
      </c>
      <c r="L54">
        <v>0</v>
      </c>
      <c r="M54">
        <v>414114.2</v>
      </c>
      <c r="N54">
        <v>854492.6</v>
      </c>
      <c r="O54">
        <v>857323.4</v>
      </c>
      <c r="P54">
        <v>355969</v>
      </c>
      <c r="Q54">
        <v>337812.8</v>
      </c>
      <c r="R54">
        <v>185834.8</v>
      </c>
      <c r="S54">
        <v>273393.59999999998</v>
      </c>
      <c r="T54">
        <v>3528815.8</v>
      </c>
      <c r="U54">
        <v>3255513.4</v>
      </c>
      <c r="V54">
        <v>708200.2</v>
      </c>
      <c r="W54">
        <v>748984.6</v>
      </c>
      <c r="Y54">
        <v>0.87287939200177789</v>
      </c>
      <c r="Z54">
        <v>1.221338669431862</v>
      </c>
      <c r="AA54">
        <v>1.200755914009642</v>
      </c>
      <c r="AB54">
        <v>0.84477479719789694</v>
      </c>
      <c r="AC54">
        <v>0.92190619740867985</v>
      </c>
      <c r="AD54">
        <v>0.35302831120789052</v>
      </c>
      <c r="AE54">
        <v>0.67101832618936896</v>
      </c>
      <c r="AF54">
        <v>1.5923552612424829</v>
      </c>
      <c r="AG54">
        <v>2.0517572036129419</v>
      </c>
      <c r="AH54">
        <v>1.902039686590433</v>
      </c>
      <c r="AI54">
        <v>1.911765699600801</v>
      </c>
      <c r="AK54">
        <v>0.87287939200177789</v>
      </c>
      <c r="AL54">
        <v>0.48965777620906009</v>
      </c>
      <c r="AM54">
        <v>0.4719527371809818</v>
      </c>
      <c r="AN54">
        <v>0.84477479719789694</v>
      </c>
      <c r="AO54">
        <v>0.41550722160027359</v>
      </c>
      <c r="AP54">
        <v>0.35302831120789052</v>
      </c>
      <c r="AQ54">
        <v>0.36334751379908992</v>
      </c>
      <c r="AR54">
        <v>0.83011103763710703</v>
      </c>
      <c r="AS54">
        <v>0.44512780677760022</v>
      </c>
      <c r="AT54">
        <v>1.902039686590433</v>
      </c>
      <c r="AU54">
        <v>0.97615459318039943</v>
      </c>
      <c r="AW54">
        <v>0.27888961719581851</v>
      </c>
      <c r="AY54">
        <v>-2.5539494399999998</v>
      </c>
    </row>
    <row r="55" spans="1:51" x14ac:dyDescent="0.3">
      <c r="A55">
        <v>24</v>
      </c>
      <c r="B55" t="s">
        <v>103</v>
      </c>
      <c r="C55" t="s">
        <v>99</v>
      </c>
      <c r="D55" t="s">
        <v>90</v>
      </c>
      <c r="F55" s="2">
        <v>0</v>
      </c>
      <c r="G55" s="2">
        <v>1</v>
      </c>
      <c r="H55" s="5">
        <v>0</v>
      </c>
      <c r="I55">
        <f t="shared" si="0"/>
        <v>1</v>
      </c>
      <c r="J55">
        <f t="shared" si="1"/>
        <v>0</v>
      </c>
      <c r="K55">
        <v>3</v>
      </c>
      <c r="L55">
        <v>0</v>
      </c>
      <c r="M55">
        <v>328897.59999999998</v>
      </c>
      <c r="N55">
        <v>1206677.3999999999</v>
      </c>
      <c r="O55">
        <v>1210380.3999999999</v>
      </c>
      <c r="P55">
        <v>235216.4</v>
      </c>
      <c r="Q55">
        <v>487755.2</v>
      </c>
      <c r="R55">
        <v>67910.8</v>
      </c>
      <c r="S55">
        <v>466434.8</v>
      </c>
      <c r="T55">
        <v>3395854.4</v>
      </c>
      <c r="U55">
        <v>3229876</v>
      </c>
      <c r="V55">
        <v>335678.2</v>
      </c>
      <c r="W55">
        <v>2335593.6</v>
      </c>
      <c r="Y55">
        <v>0.66896176179870959</v>
      </c>
      <c r="Z55">
        <v>1.450210624793544</v>
      </c>
      <c r="AA55">
        <v>1.4184307711780999</v>
      </c>
      <c r="AB55">
        <v>0.68810226400382812</v>
      </c>
      <c r="AC55">
        <v>1.0925923114176841</v>
      </c>
      <c r="AD55">
        <v>0.17969644539989529</v>
      </c>
      <c r="AE55">
        <v>0.90490564223146064</v>
      </c>
      <c r="AF55">
        <v>1.4040871483972299</v>
      </c>
      <c r="AG55">
        <v>2.0033009375445539</v>
      </c>
      <c r="AH55">
        <v>1.2737118318094871</v>
      </c>
      <c r="AI55">
        <v>2.6300527695682829</v>
      </c>
      <c r="AK55">
        <v>0.66896176179870959</v>
      </c>
      <c r="AL55">
        <v>0.52028499201405798</v>
      </c>
      <c r="AM55">
        <v>0.50371589759597557</v>
      </c>
      <c r="AN55">
        <v>0.68810226400382812</v>
      </c>
      <c r="AO55">
        <v>0.425404255813919</v>
      </c>
      <c r="AP55">
        <v>0.17969644539989529</v>
      </c>
      <c r="AQ55">
        <v>0.42546637621708222</v>
      </c>
      <c r="AR55">
        <v>0.72405878260033207</v>
      </c>
      <c r="AS55">
        <v>0.43741662676911802</v>
      </c>
      <c r="AT55">
        <v>1.2737118318094871</v>
      </c>
      <c r="AU55">
        <v>1.196447900414932</v>
      </c>
      <c r="AW55">
        <v>0.27390017362777141</v>
      </c>
      <c r="AY55">
        <v>-2.5539494399999998</v>
      </c>
    </row>
    <row r="56" spans="1:51" x14ac:dyDescent="0.3">
      <c r="A56">
        <v>24</v>
      </c>
      <c r="B56" t="s">
        <v>104</v>
      </c>
      <c r="C56" t="s">
        <v>99</v>
      </c>
      <c r="D56" t="s">
        <v>90</v>
      </c>
      <c r="F56" s="2">
        <v>0</v>
      </c>
      <c r="G56" s="2">
        <v>0</v>
      </c>
      <c r="H56" s="5">
        <v>1</v>
      </c>
      <c r="I56">
        <f t="shared" si="0"/>
        <v>0</v>
      </c>
      <c r="J56">
        <f t="shared" si="1"/>
        <v>1</v>
      </c>
      <c r="K56">
        <v>3</v>
      </c>
      <c r="L56">
        <v>3</v>
      </c>
      <c r="M56">
        <v>2180548</v>
      </c>
      <c r="N56">
        <v>1396337</v>
      </c>
      <c r="O56">
        <v>1414690.4</v>
      </c>
      <c r="P56">
        <v>7568929</v>
      </c>
      <c r="Q56">
        <v>489701.8</v>
      </c>
      <c r="R56">
        <v>5117375.4000000004</v>
      </c>
      <c r="S56">
        <v>1027304.8</v>
      </c>
      <c r="T56">
        <v>7570115.2000000002</v>
      </c>
      <c r="U56">
        <v>4815083.2</v>
      </c>
      <c r="V56">
        <v>9604938.1999999993</v>
      </c>
      <c r="W56">
        <v>1943140.2</v>
      </c>
      <c r="Y56">
        <v>2.1711441251798531</v>
      </c>
      <c r="Z56">
        <v>1.5321529075969009</v>
      </c>
      <c r="AA56">
        <v>1.511215933959466</v>
      </c>
      <c r="AB56">
        <v>3.454603391001001</v>
      </c>
      <c r="AC56">
        <v>1.038696642022114</v>
      </c>
      <c r="AD56">
        <v>3.4360840838169682</v>
      </c>
      <c r="AE56">
        <v>1.314889963611495</v>
      </c>
      <c r="AF56">
        <v>4.5612003137823196</v>
      </c>
      <c r="AG56">
        <v>3.1522878010990101</v>
      </c>
      <c r="AH56">
        <v>5.2980615163920444</v>
      </c>
      <c r="AI56">
        <v>2.6808175259735441</v>
      </c>
      <c r="AK56">
        <v>2.1711441251798531</v>
      </c>
      <c r="AL56">
        <v>0.54283138581085955</v>
      </c>
      <c r="AM56">
        <v>0.53484201378887519</v>
      </c>
      <c r="AN56">
        <v>3.454603391001001</v>
      </c>
      <c r="AO56">
        <v>0.42925271480344229</v>
      </c>
      <c r="AP56">
        <v>3.4360840838169682</v>
      </c>
      <c r="AQ56">
        <v>0.55820940722478551</v>
      </c>
      <c r="AR56">
        <v>2.4691082295961682</v>
      </c>
      <c r="AS56">
        <v>0.59525386559544136</v>
      </c>
      <c r="AT56">
        <v>5.2980615163920444</v>
      </c>
      <c r="AU56">
        <v>1.2414755739970129</v>
      </c>
      <c r="AW56">
        <v>0.26683595682261507</v>
      </c>
      <c r="AY56">
        <v>2.9014199999999999</v>
      </c>
    </row>
    <row r="57" spans="1:51" x14ac:dyDescent="0.3">
      <c r="A57">
        <v>24</v>
      </c>
      <c r="B57" t="s">
        <v>105</v>
      </c>
      <c r="C57" t="s">
        <v>99</v>
      </c>
      <c r="D57" t="s">
        <v>90</v>
      </c>
      <c r="F57" s="2">
        <v>0</v>
      </c>
      <c r="G57" s="2">
        <v>0</v>
      </c>
      <c r="H57" s="5">
        <v>0</v>
      </c>
      <c r="I57">
        <f t="shared" si="0"/>
        <v>1</v>
      </c>
      <c r="J57">
        <f t="shared" si="1"/>
        <v>0</v>
      </c>
      <c r="K57">
        <v>3</v>
      </c>
      <c r="L57">
        <v>0</v>
      </c>
      <c r="M57">
        <v>6904071</v>
      </c>
      <c r="N57">
        <v>4831305.5999999996</v>
      </c>
      <c r="O57">
        <v>4867597.2</v>
      </c>
      <c r="P57">
        <v>4053004.4</v>
      </c>
      <c r="Q57">
        <v>1956938.8</v>
      </c>
      <c r="R57">
        <v>10738918.4</v>
      </c>
      <c r="S57">
        <v>4501764.2</v>
      </c>
      <c r="T57">
        <v>7483609.4000000004</v>
      </c>
      <c r="U57">
        <v>4875124.8</v>
      </c>
      <c r="V57">
        <v>43890192.200000003</v>
      </c>
      <c r="W57">
        <v>8151999.5999999996</v>
      </c>
      <c r="Y57">
        <v>5.8528438451932736</v>
      </c>
      <c r="Z57">
        <v>3.7843960836529731</v>
      </c>
      <c r="AA57">
        <v>3.750570405449253</v>
      </c>
      <c r="AB57">
        <v>4.1110200052033177</v>
      </c>
      <c r="AC57">
        <v>2.256867379177129</v>
      </c>
      <c r="AD57">
        <v>8.1711920309928239</v>
      </c>
      <c r="AE57">
        <v>3.6980007852194832</v>
      </c>
      <c r="AF57">
        <v>4.3883057103841567</v>
      </c>
      <c r="AG57">
        <v>3.1538150415173729</v>
      </c>
      <c r="AH57">
        <v>16.896985193598081</v>
      </c>
      <c r="AI57">
        <v>5.8857906389632264</v>
      </c>
      <c r="AK57">
        <v>5.8528438451932736</v>
      </c>
      <c r="AL57">
        <v>1.4877895404468291</v>
      </c>
      <c r="AM57">
        <v>1.487537342228461</v>
      </c>
      <c r="AN57">
        <v>4.1110200052033177</v>
      </c>
      <c r="AO57">
        <v>0.97737397738965226</v>
      </c>
      <c r="AP57">
        <v>8.1711920309928239</v>
      </c>
      <c r="AQ57">
        <v>1.300654969189782</v>
      </c>
      <c r="AR57">
        <v>2.364578076801263</v>
      </c>
      <c r="AS57">
        <v>0.60956460956949743</v>
      </c>
      <c r="AT57">
        <v>16.896985193598081</v>
      </c>
      <c r="AU57">
        <v>3.057955501007382</v>
      </c>
      <c r="AW57">
        <v>0.26345583521761001</v>
      </c>
      <c r="AY57">
        <v>-1.04976</v>
      </c>
    </row>
    <row r="58" spans="1:51" x14ac:dyDescent="0.3">
      <c r="A58">
        <v>24</v>
      </c>
      <c r="B58" t="s">
        <v>106</v>
      </c>
      <c r="C58" t="s">
        <v>99</v>
      </c>
      <c r="D58" t="s">
        <v>90</v>
      </c>
      <c r="F58" s="2">
        <v>0</v>
      </c>
      <c r="G58" s="2">
        <v>1</v>
      </c>
      <c r="H58" s="5">
        <v>0</v>
      </c>
      <c r="I58">
        <f t="shared" si="0"/>
        <v>0</v>
      </c>
      <c r="J58">
        <f t="shared" si="1"/>
        <v>1</v>
      </c>
      <c r="K58">
        <v>3</v>
      </c>
      <c r="L58">
        <v>0</v>
      </c>
      <c r="M58">
        <v>1297565.2</v>
      </c>
      <c r="N58">
        <v>1060821.2</v>
      </c>
      <c r="O58">
        <v>1074950.2</v>
      </c>
      <c r="P58">
        <v>962221.8</v>
      </c>
      <c r="Q58">
        <v>486520</v>
      </c>
      <c r="R58">
        <v>840370</v>
      </c>
      <c r="S58">
        <v>414314.4</v>
      </c>
      <c r="T58">
        <v>3530230</v>
      </c>
      <c r="U58">
        <v>3244486.4</v>
      </c>
      <c r="V58">
        <v>3234570.4</v>
      </c>
      <c r="W58">
        <v>1423480.8</v>
      </c>
      <c r="Y58">
        <v>1.634359200007748</v>
      </c>
      <c r="Z58">
        <v>1.348000865767244</v>
      </c>
      <c r="AA58">
        <v>1.3336911157704889</v>
      </c>
      <c r="AB58">
        <v>1.6005101069924419</v>
      </c>
      <c r="AC58">
        <v>1.10602412801818</v>
      </c>
      <c r="AD58">
        <v>1.1880962265888231</v>
      </c>
      <c r="AE58">
        <v>0.82024886092403904</v>
      </c>
      <c r="AF58">
        <v>1.5167942418018361</v>
      </c>
      <c r="AG58">
        <v>1.960626177093945</v>
      </c>
      <c r="AH58">
        <v>3.8016937624197449</v>
      </c>
      <c r="AI58">
        <v>2.400649755611084</v>
      </c>
      <c r="AK58">
        <v>1.634359200007748</v>
      </c>
      <c r="AL58">
        <v>0.515968780987896</v>
      </c>
      <c r="AM58">
        <v>0.50780060057295484</v>
      </c>
      <c r="AN58">
        <v>1.6005101069924419</v>
      </c>
      <c r="AO58">
        <v>0.47330522320698948</v>
      </c>
      <c r="AP58">
        <v>1.1880962265888231</v>
      </c>
      <c r="AQ58">
        <v>0.41956126620061701</v>
      </c>
      <c r="AR58">
        <v>0.78470715020084758</v>
      </c>
      <c r="AS58">
        <v>0.43178591661853721</v>
      </c>
      <c r="AT58">
        <v>3.8016937624197449</v>
      </c>
      <c r="AU58">
        <v>1.1349808856146411</v>
      </c>
      <c r="AW58">
        <v>0.26935495740035542</v>
      </c>
      <c r="AY58">
        <v>0.70228944000000015</v>
      </c>
    </row>
    <row r="59" spans="1:51" x14ac:dyDescent="0.3">
      <c r="A59">
        <v>4</v>
      </c>
      <c r="B59" t="s">
        <v>107</v>
      </c>
      <c r="C59" t="s">
        <v>108</v>
      </c>
      <c r="D59" t="s">
        <v>90</v>
      </c>
      <c r="F59" s="2">
        <v>0</v>
      </c>
      <c r="G59" s="2">
        <v>0</v>
      </c>
      <c r="H59" s="5">
        <v>0</v>
      </c>
      <c r="I59">
        <f t="shared" si="0"/>
        <v>1</v>
      </c>
      <c r="J59">
        <f t="shared" si="1"/>
        <v>0</v>
      </c>
      <c r="K59">
        <v>3</v>
      </c>
      <c r="L59">
        <v>0</v>
      </c>
      <c r="M59">
        <v>1465680.2</v>
      </c>
      <c r="N59">
        <v>939171.4</v>
      </c>
      <c r="O59">
        <v>935533.6</v>
      </c>
      <c r="P59">
        <v>2004888.8</v>
      </c>
      <c r="Q59">
        <v>496918.4</v>
      </c>
      <c r="R59">
        <v>1414445.2</v>
      </c>
      <c r="S59">
        <v>392530</v>
      </c>
      <c r="T59">
        <v>3393315.6</v>
      </c>
      <c r="U59">
        <v>3128591.4</v>
      </c>
      <c r="V59">
        <v>7725292.4000000004</v>
      </c>
      <c r="W59">
        <v>991693</v>
      </c>
      <c r="Y59">
        <v>1.783762446593028</v>
      </c>
      <c r="Z59">
        <v>1.1925854555563999</v>
      </c>
      <c r="AA59">
        <v>1.181381051638164</v>
      </c>
      <c r="AB59">
        <v>2.9016975294041911</v>
      </c>
      <c r="AC59">
        <v>1.1248884114029349</v>
      </c>
      <c r="AD59">
        <v>1.547259546606802</v>
      </c>
      <c r="AE59">
        <v>0.91471657388610761</v>
      </c>
      <c r="AF59">
        <v>1.4121397345908919</v>
      </c>
      <c r="AG59">
        <v>2.0064600753481501</v>
      </c>
      <c r="AH59">
        <v>5.671190817584284</v>
      </c>
      <c r="AI59">
        <v>2.2746716867550281</v>
      </c>
      <c r="AK59">
        <v>1.783762446593028</v>
      </c>
      <c r="AL59">
        <v>0.48828187317121768</v>
      </c>
      <c r="AM59">
        <v>0.47630118841771041</v>
      </c>
      <c r="AN59">
        <v>2.9016975294041911</v>
      </c>
      <c r="AO59">
        <v>0.51670830119692257</v>
      </c>
      <c r="AP59">
        <v>1.547259546606802</v>
      </c>
      <c r="AQ59">
        <v>0.47770030355313792</v>
      </c>
      <c r="AR59">
        <v>0.73517753020860255</v>
      </c>
      <c r="AS59">
        <v>0.49361773323034869</v>
      </c>
      <c r="AT59">
        <v>5.671190817584284</v>
      </c>
      <c r="AU59">
        <v>1.0297263387590649</v>
      </c>
      <c r="AW59">
        <v>0.30544806238031008</v>
      </c>
      <c r="AY59">
        <v>-0.56068200000000035</v>
      </c>
    </row>
    <row r="60" spans="1:51" x14ac:dyDescent="0.3">
      <c r="A60">
        <v>4</v>
      </c>
      <c r="B60" t="s">
        <v>109</v>
      </c>
      <c r="C60" t="s">
        <v>108</v>
      </c>
      <c r="D60" t="s">
        <v>90</v>
      </c>
      <c r="F60" s="2">
        <v>0</v>
      </c>
      <c r="G60" s="2">
        <v>1</v>
      </c>
      <c r="H60" s="5">
        <v>1</v>
      </c>
      <c r="I60">
        <f t="shared" si="0"/>
        <v>0</v>
      </c>
      <c r="J60">
        <f t="shared" si="1"/>
        <v>1</v>
      </c>
      <c r="K60">
        <v>3</v>
      </c>
      <c r="L60">
        <v>3</v>
      </c>
      <c r="M60">
        <v>7040893.2000000002</v>
      </c>
      <c r="N60">
        <v>3557757.2</v>
      </c>
      <c r="O60">
        <v>3591056.2</v>
      </c>
      <c r="P60">
        <v>6888278.7999999998</v>
      </c>
      <c r="Q60">
        <v>1549326.8</v>
      </c>
      <c r="R60">
        <v>15975768.6</v>
      </c>
      <c r="S60">
        <v>3188822.6</v>
      </c>
      <c r="T60">
        <v>7598860.4000000004</v>
      </c>
      <c r="U60">
        <v>5042579.4000000004</v>
      </c>
      <c r="V60">
        <v>20961509</v>
      </c>
      <c r="W60">
        <v>5679623.7999999998</v>
      </c>
      <c r="Y60">
        <v>5.3894990351982406</v>
      </c>
      <c r="Z60">
        <v>2.8821309642167758</v>
      </c>
      <c r="AA60">
        <v>2.947469239367638</v>
      </c>
      <c r="AB60">
        <v>5.9730051111953797</v>
      </c>
      <c r="AC60">
        <v>1.9705119199992629</v>
      </c>
      <c r="AD60">
        <v>11.434768351190719</v>
      </c>
      <c r="AE60">
        <v>2.9124368454795331</v>
      </c>
      <c r="AF60">
        <v>4.5211719428305512</v>
      </c>
      <c r="AG60">
        <v>3.3467363748233772</v>
      </c>
      <c r="AH60">
        <v>9.4756985400221314</v>
      </c>
      <c r="AI60">
        <v>5.0915639681043103</v>
      </c>
      <c r="AK60">
        <v>5.3894990351982406</v>
      </c>
      <c r="AL60">
        <v>1.0261822758242489</v>
      </c>
      <c r="AM60">
        <v>1.068087272776757</v>
      </c>
      <c r="AN60">
        <v>5.9730051111953797</v>
      </c>
      <c r="AO60">
        <v>0.75754512880521363</v>
      </c>
      <c r="AP60">
        <v>11.434768351190719</v>
      </c>
      <c r="AQ60">
        <v>1.054642158409115</v>
      </c>
      <c r="AR60">
        <v>2.4577525400440212</v>
      </c>
      <c r="AS60">
        <v>0.62191822059685364</v>
      </c>
      <c r="AT60">
        <v>9.4756985400221314</v>
      </c>
      <c r="AU60">
        <v>2.6586829908308571</v>
      </c>
      <c r="AW60">
        <v>0.31558488841401411</v>
      </c>
      <c r="AY60">
        <v>2.119122</v>
      </c>
    </row>
    <row r="61" spans="1:51" x14ac:dyDescent="0.3">
      <c r="A61">
        <v>4</v>
      </c>
      <c r="B61" t="s">
        <v>110</v>
      </c>
      <c r="C61" t="s">
        <v>108</v>
      </c>
      <c r="D61" t="s">
        <v>90</v>
      </c>
      <c r="F61" s="2">
        <v>0</v>
      </c>
      <c r="G61" s="2">
        <v>1</v>
      </c>
      <c r="H61" s="5">
        <v>0</v>
      </c>
      <c r="I61">
        <f t="shared" si="0"/>
        <v>0</v>
      </c>
      <c r="J61">
        <f t="shared" si="1"/>
        <v>1</v>
      </c>
      <c r="K61">
        <v>3</v>
      </c>
      <c r="L61">
        <v>0</v>
      </c>
      <c r="M61">
        <v>2754637.4</v>
      </c>
      <c r="N61">
        <v>1972494.4</v>
      </c>
      <c r="O61">
        <v>1970775</v>
      </c>
      <c r="P61">
        <v>4808313.4000000004</v>
      </c>
      <c r="Q61">
        <v>915695.8</v>
      </c>
      <c r="R61">
        <v>4566077.4000000004</v>
      </c>
      <c r="S61">
        <v>1212929.8</v>
      </c>
      <c r="T61">
        <v>7454517.4000000004</v>
      </c>
      <c r="U61">
        <v>4949649.5999999996</v>
      </c>
      <c r="V61">
        <v>13585854.4</v>
      </c>
      <c r="W61">
        <v>3339697.6</v>
      </c>
      <c r="Y61">
        <v>2.48151303040795</v>
      </c>
      <c r="Z61">
        <v>1.8913129119668159</v>
      </c>
      <c r="AA61">
        <v>1.885634456784465</v>
      </c>
      <c r="AB61">
        <v>3.057660630601458</v>
      </c>
      <c r="AC61">
        <v>1.4764712821925059</v>
      </c>
      <c r="AD61">
        <v>3.7649099559872412</v>
      </c>
      <c r="AE61">
        <v>1.7096481674234381</v>
      </c>
      <c r="AF61">
        <v>4.6179121262044642</v>
      </c>
      <c r="AG61">
        <v>3.3634119608090258</v>
      </c>
      <c r="AH61">
        <v>6.8189337347866967</v>
      </c>
      <c r="AI61">
        <v>3.6032588377362118</v>
      </c>
      <c r="AK61">
        <v>2.48151303040795</v>
      </c>
      <c r="AL61">
        <v>0.66473224395886066</v>
      </c>
      <c r="AM61">
        <v>0.65350940078496933</v>
      </c>
      <c r="AN61">
        <v>3.057660630601458</v>
      </c>
      <c r="AO61">
        <v>0.59871544939524024</v>
      </c>
      <c r="AP61">
        <v>3.7649099559872412</v>
      </c>
      <c r="AQ61">
        <v>0.6171882685739547</v>
      </c>
      <c r="AR61">
        <v>2.5019847357994882</v>
      </c>
      <c r="AS61">
        <v>0.61290956621523951</v>
      </c>
      <c r="AT61">
        <v>6.8189337347866967</v>
      </c>
      <c r="AU61">
        <v>1.685181960591581</v>
      </c>
      <c r="AW61">
        <v>0.33524353856919331</v>
      </c>
      <c r="AY61">
        <v>2.2548780000000002</v>
      </c>
    </row>
    <row r="62" spans="1:51" x14ac:dyDescent="0.3">
      <c r="A62">
        <v>4</v>
      </c>
      <c r="B62" t="s">
        <v>111</v>
      </c>
      <c r="C62" t="s">
        <v>108</v>
      </c>
      <c r="D62" t="s">
        <v>90</v>
      </c>
      <c r="F62" s="2">
        <v>0</v>
      </c>
      <c r="G62" s="2">
        <v>0</v>
      </c>
      <c r="H62" s="5">
        <v>0</v>
      </c>
      <c r="I62">
        <f t="shared" si="0"/>
        <v>1</v>
      </c>
      <c r="J62">
        <f t="shared" si="1"/>
        <v>0</v>
      </c>
      <c r="K62">
        <v>3</v>
      </c>
      <c r="L62">
        <v>0</v>
      </c>
      <c r="M62">
        <v>414114.2</v>
      </c>
      <c r="N62">
        <v>836441.59999999998</v>
      </c>
      <c r="O62">
        <v>841147.8</v>
      </c>
      <c r="P62">
        <v>355969</v>
      </c>
      <c r="Q62">
        <v>398493.2</v>
      </c>
      <c r="R62">
        <v>185834.8</v>
      </c>
      <c r="S62">
        <v>298376.2</v>
      </c>
      <c r="T62">
        <v>3528815.8</v>
      </c>
      <c r="U62">
        <v>3144808.2</v>
      </c>
      <c r="V62">
        <v>708200.2</v>
      </c>
      <c r="W62">
        <v>831766</v>
      </c>
      <c r="Y62">
        <v>0.75713193779811261</v>
      </c>
      <c r="Z62">
        <v>1.1678847030038011</v>
      </c>
      <c r="AA62">
        <v>1.1686903169611469</v>
      </c>
      <c r="AB62">
        <v>0.83252323799533767</v>
      </c>
      <c r="AC62">
        <v>1.005023033605539</v>
      </c>
      <c r="AD62">
        <v>0.33325105339754368</v>
      </c>
      <c r="AE62">
        <v>0.77342745159985493</v>
      </c>
      <c r="AF62">
        <v>1.503061598574277</v>
      </c>
      <c r="AG62">
        <v>1.979957875958644</v>
      </c>
      <c r="AH62">
        <v>2.1945876553887498</v>
      </c>
      <c r="AI62">
        <v>2.1366436943993898</v>
      </c>
      <c r="AK62">
        <v>0.75713193779811261</v>
      </c>
      <c r="AL62">
        <v>0.48293446600437162</v>
      </c>
      <c r="AM62">
        <v>0.48681329480605201</v>
      </c>
      <c r="AN62">
        <v>0.83252323799533767</v>
      </c>
      <c r="AO62">
        <v>0.44305733280489218</v>
      </c>
      <c r="AP62">
        <v>0.33325105339754368</v>
      </c>
      <c r="AQ62">
        <v>0.4373837855877355</v>
      </c>
      <c r="AR62">
        <v>0.77782887517241761</v>
      </c>
      <c r="AS62">
        <v>0.48791959121590478</v>
      </c>
      <c r="AT62">
        <v>2.1945876553887498</v>
      </c>
      <c r="AU62">
        <v>1.0321103051886891</v>
      </c>
      <c r="AW62">
        <v>0.32043404720025132</v>
      </c>
      <c r="AY62">
        <v>-3.8133180000000002</v>
      </c>
    </row>
    <row r="63" spans="1:51" x14ac:dyDescent="0.3">
      <c r="A63">
        <v>4</v>
      </c>
      <c r="B63" t="s">
        <v>112</v>
      </c>
      <c r="C63" t="s">
        <v>108</v>
      </c>
      <c r="D63" t="s">
        <v>90</v>
      </c>
      <c r="F63" s="2">
        <v>0</v>
      </c>
      <c r="G63" s="2">
        <v>1</v>
      </c>
      <c r="H63" s="5">
        <v>0</v>
      </c>
      <c r="I63">
        <f t="shared" si="0"/>
        <v>1</v>
      </c>
      <c r="J63">
        <f t="shared" si="1"/>
        <v>0</v>
      </c>
      <c r="K63">
        <v>3</v>
      </c>
      <c r="L63">
        <v>0</v>
      </c>
      <c r="M63">
        <v>328897.59999999998</v>
      </c>
      <c r="N63">
        <v>937823.8</v>
      </c>
      <c r="O63">
        <v>937973</v>
      </c>
      <c r="P63">
        <v>235216.4</v>
      </c>
      <c r="Q63">
        <v>580449</v>
      </c>
      <c r="R63">
        <v>67910.8</v>
      </c>
      <c r="S63">
        <v>400877</v>
      </c>
      <c r="T63">
        <v>3395854.4</v>
      </c>
      <c r="U63">
        <v>3119851.8</v>
      </c>
      <c r="V63">
        <v>335678.2</v>
      </c>
      <c r="W63">
        <v>1177200.2</v>
      </c>
      <c r="Y63">
        <v>0.62124309020582591</v>
      </c>
      <c r="Z63">
        <v>1.2171181163401339</v>
      </c>
      <c r="AA63">
        <v>1.1913483515847469</v>
      </c>
      <c r="AB63">
        <v>0.69443311140057629</v>
      </c>
      <c r="AC63">
        <v>1.1990204114059451</v>
      </c>
      <c r="AD63">
        <v>0.16583958719857031</v>
      </c>
      <c r="AE63">
        <v>0.84135528736514975</v>
      </c>
      <c r="AF63">
        <v>1.344779425580054</v>
      </c>
      <c r="AG63">
        <v>1.9189363131532451</v>
      </c>
      <c r="AH63">
        <v>1.379660845408216</v>
      </c>
      <c r="AI63">
        <v>2.283950444555376</v>
      </c>
      <c r="AK63">
        <v>0.62124309020582591</v>
      </c>
      <c r="AL63">
        <v>0.54153481840621676</v>
      </c>
      <c r="AM63">
        <v>0.51679313580971209</v>
      </c>
      <c r="AN63">
        <v>0.69443311140057629</v>
      </c>
      <c r="AO63">
        <v>0.61426651819783729</v>
      </c>
      <c r="AP63">
        <v>0.16583958719857031</v>
      </c>
      <c r="AQ63">
        <v>0.46916950177401312</v>
      </c>
      <c r="AR63">
        <v>0.6959671439719386</v>
      </c>
      <c r="AS63">
        <v>0.47863856222247703</v>
      </c>
      <c r="AT63">
        <v>1.379660845408216</v>
      </c>
      <c r="AU63">
        <v>1.109964103566017</v>
      </c>
      <c r="AW63">
        <v>0.3282968189916573</v>
      </c>
      <c r="AY63">
        <v>-3.8133180000000002</v>
      </c>
    </row>
    <row r="64" spans="1:51" x14ac:dyDescent="0.3">
      <c r="A64">
        <v>4</v>
      </c>
      <c r="B64" t="s">
        <v>113</v>
      </c>
      <c r="C64" t="s">
        <v>108</v>
      </c>
      <c r="D64" t="s">
        <v>90</v>
      </c>
      <c r="F64" s="2">
        <v>0</v>
      </c>
      <c r="G64" s="2">
        <v>0</v>
      </c>
      <c r="H64" s="5">
        <v>0</v>
      </c>
      <c r="I64">
        <f t="shared" si="0"/>
        <v>0</v>
      </c>
      <c r="J64">
        <f t="shared" si="1"/>
        <v>1</v>
      </c>
      <c r="K64">
        <v>3</v>
      </c>
      <c r="L64">
        <v>0</v>
      </c>
      <c r="M64">
        <v>2180548</v>
      </c>
      <c r="N64">
        <v>1999805.2</v>
      </c>
      <c r="O64">
        <v>2022657.6</v>
      </c>
      <c r="P64">
        <v>7568929</v>
      </c>
      <c r="Q64">
        <v>717003.4</v>
      </c>
      <c r="R64">
        <v>5117375.4000000004</v>
      </c>
      <c r="S64">
        <v>1470797</v>
      </c>
      <c r="T64">
        <v>7570115.2000000002</v>
      </c>
      <c r="U64">
        <v>4992754.4000000004</v>
      </c>
      <c r="V64">
        <v>9604938.1999999993</v>
      </c>
      <c r="W64">
        <v>3219456.8</v>
      </c>
      <c r="Y64">
        <v>2.0349465278093701</v>
      </c>
      <c r="Z64">
        <v>1.879876920767128</v>
      </c>
      <c r="AA64">
        <v>1.916125982347876</v>
      </c>
      <c r="AB64">
        <v>3.4799294823955278</v>
      </c>
      <c r="AC64">
        <v>1.3269745081925071</v>
      </c>
      <c r="AD64">
        <v>3.677679017209448</v>
      </c>
      <c r="AE64">
        <v>2.0442048906348651</v>
      </c>
      <c r="AF64">
        <v>4.7970886868657541</v>
      </c>
      <c r="AG64">
        <v>3.4136934936395851</v>
      </c>
      <c r="AH64">
        <v>5.7416156884166414</v>
      </c>
      <c r="AI64">
        <v>3.6701540648005899</v>
      </c>
      <c r="AK64">
        <v>2.0349465278093701</v>
      </c>
      <c r="AL64">
        <v>0.66363931136438625</v>
      </c>
      <c r="AM64">
        <v>0.6937732715858147</v>
      </c>
      <c r="AN64">
        <v>3.4799294823955278</v>
      </c>
      <c r="AO64">
        <v>0.51871363459504205</v>
      </c>
      <c r="AP64">
        <v>3.677679017209448</v>
      </c>
      <c r="AQ64">
        <v>0.76502999861259013</v>
      </c>
      <c r="AR64">
        <v>2.5814260784653009</v>
      </c>
      <c r="AS64">
        <v>0.63083602102706204</v>
      </c>
      <c r="AT64">
        <v>5.7416156884166414</v>
      </c>
      <c r="AU64">
        <v>1.7987220855895429</v>
      </c>
      <c r="AW64">
        <v>0.32154159318888548</v>
      </c>
      <c r="AY64">
        <v>2.2548780000000002</v>
      </c>
    </row>
    <row r="65" spans="1:51" x14ac:dyDescent="0.3">
      <c r="A65">
        <v>4</v>
      </c>
      <c r="B65" t="s">
        <v>114</v>
      </c>
      <c r="C65" t="s">
        <v>108</v>
      </c>
      <c r="D65" t="s">
        <v>90</v>
      </c>
      <c r="F65" s="2">
        <v>0</v>
      </c>
      <c r="G65" s="2">
        <v>0</v>
      </c>
      <c r="H65" s="5">
        <v>1</v>
      </c>
      <c r="I65">
        <f t="shared" si="0"/>
        <v>0</v>
      </c>
      <c r="J65">
        <f t="shared" si="1"/>
        <v>1</v>
      </c>
      <c r="K65">
        <v>3</v>
      </c>
      <c r="L65">
        <v>3</v>
      </c>
      <c r="M65">
        <v>6904071</v>
      </c>
      <c r="N65">
        <v>3624639.6</v>
      </c>
      <c r="O65">
        <v>3660256</v>
      </c>
      <c r="P65">
        <v>4053004.4</v>
      </c>
      <c r="Q65">
        <v>1767488.8</v>
      </c>
      <c r="R65">
        <v>10738918.4</v>
      </c>
      <c r="S65">
        <v>2941408.2</v>
      </c>
      <c r="T65">
        <v>7483609.4000000004</v>
      </c>
      <c r="U65">
        <v>4998146.8</v>
      </c>
      <c r="V65">
        <v>43890192.200000003</v>
      </c>
      <c r="W65">
        <v>6411096.7999999998</v>
      </c>
      <c r="Y65">
        <v>5.5877575177932162</v>
      </c>
      <c r="Z65">
        <v>2.9316080341232009</v>
      </c>
      <c r="AA65">
        <v>3.0251974031445572</v>
      </c>
      <c r="AB65">
        <v>4.3074185277975632</v>
      </c>
      <c r="AC65">
        <v>2.0136232483811911</v>
      </c>
      <c r="AD65">
        <v>8.2072051275987175</v>
      </c>
      <c r="AE65">
        <v>2.7384895108058118</v>
      </c>
      <c r="AF65">
        <v>4.4013878292054871</v>
      </c>
      <c r="AG65">
        <v>3.309431833657436</v>
      </c>
      <c r="AH65">
        <v>17.06565329461591</v>
      </c>
      <c r="AI65">
        <v>5.3468695955816656</v>
      </c>
      <c r="AK65">
        <v>5.5877575177932162</v>
      </c>
      <c r="AL65">
        <v>0.96291796142468233</v>
      </c>
      <c r="AM65">
        <v>1.012626296968665</v>
      </c>
      <c r="AN65">
        <v>4.3074185277975632</v>
      </c>
      <c r="AO65">
        <v>0.79417882439156529</v>
      </c>
      <c r="AP65">
        <v>8.2072051275987175</v>
      </c>
      <c r="AQ65">
        <v>0.93402687360066916</v>
      </c>
      <c r="AR65">
        <v>2.3744152174098421</v>
      </c>
      <c r="AS65">
        <v>0.61518436101032425</v>
      </c>
      <c r="AT65">
        <v>17.06565329461591</v>
      </c>
      <c r="AU65">
        <v>2.6309004289680158</v>
      </c>
      <c r="AW65">
        <v>0.3079725538147613</v>
      </c>
      <c r="AY65">
        <v>2.119122</v>
      </c>
    </row>
    <row r="66" spans="1:51" x14ac:dyDescent="0.3">
      <c r="A66">
        <v>4</v>
      </c>
      <c r="B66" t="s">
        <v>115</v>
      </c>
      <c r="C66" t="s">
        <v>108</v>
      </c>
      <c r="D66" t="s">
        <v>90</v>
      </c>
      <c r="F66" s="2">
        <v>0</v>
      </c>
      <c r="G66" s="2">
        <v>1</v>
      </c>
      <c r="H66" s="5">
        <v>0</v>
      </c>
      <c r="I66">
        <f t="shared" si="0"/>
        <v>1</v>
      </c>
      <c r="J66">
        <f t="shared" si="1"/>
        <v>0</v>
      </c>
      <c r="K66">
        <v>3</v>
      </c>
      <c r="L66">
        <v>0</v>
      </c>
      <c r="M66">
        <v>1297565.2</v>
      </c>
      <c r="N66">
        <v>847265.2</v>
      </c>
      <c r="O66">
        <v>851551</v>
      </c>
      <c r="P66">
        <v>962221.8</v>
      </c>
      <c r="Q66">
        <v>370867.8</v>
      </c>
      <c r="R66">
        <v>840370</v>
      </c>
      <c r="S66">
        <v>324900.2</v>
      </c>
      <c r="T66">
        <v>3530230</v>
      </c>
      <c r="U66">
        <v>3144384</v>
      </c>
      <c r="V66">
        <v>3234570.4</v>
      </c>
      <c r="W66">
        <v>1032008.2</v>
      </c>
      <c r="Y66">
        <v>1.524080708203837</v>
      </c>
      <c r="Z66">
        <v>1.188374183129054</v>
      </c>
      <c r="AA66">
        <v>1.173002344404813</v>
      </c>
      <c r="AB66">
        <v>1.6224632386030859</v>
      </c>
      <c r="AC66">
        <v>1.031626301188953</v>
      </c>
      <c r="AD66">
        <v>1.2069832442095501</v>
      </c>
      <c r="AE66">
        <v>0.83123452300205825</v>
      </c>
      <c r="AF66">
        <v>1.561159966373816</v>
      </c>
      <c r="AG66">
        <v>2.0959424335276711</v>
      </c>
      <c r="AH66">
        <v>4.0759513617958874</v>
      </c>
      <c r="AI66">
        <v>2.1977041737758549</v>
      </c>
      <c r="AK66">
        <v>1.524080708203837</v>
      </c>
      <c r="AL66">
        <v>0.52062876377021894</v>
      </c>
      <c r="AM66">
        <v>0.50558774722740052</v>
      </c>
      <c r="AN66">
        <v>1.6224632386030859</v>
      </c>
      <c r="AO66">
        <v>0.46366141999897081</v>
      </c>
      <c r="AP66">
        <v>1.2069832442095501</v>
      </c>
      <c r="AQ66">
        <v>0.43741908801021062</v>
      </c>
      <c r="AR66">
        <v>0.81608142736367884</v>
      </c>
      <c r="AS66">
        <v>0.51524333185516302</v>
      </c>
      <c r="AT66">
        <v>4.0759513617958874</v>
      </c>
      <c r="AU66">
        <v>1.0343907332164231</v>
      </c>
      <c r="AW66">
        <v>0.32608211400220172</v>
      </c>
      <c r="AY66">
        <v>-0.56068200000000035</v>
      </c>
    </row>
    <row r="67" spans="1:51" x14ac:dyDescent="0.3">
      <c r="A67">
        <v>5</v>
      </c>
      <c r="B67" t="s">
        <v>116</v>
      </c>
      <c r="C67" t="s">
        <v>117</v>
      </c>
      <c r="D67" t="s">
        <v>118</v>
      </c>
      <c r="F67" s="2">
        <v>0</v>
      </c>
      <c r="G67" s="2">
        <v>0</v>
      </c>
      <c r="H67" s="5">
        <v>0</v>
      </c>
      <c r="I67">
        <f t="shared" si="0"/>
        <v>1</v>
      </c>
      <c r="J67">
        <f t="shared" si="1"/>
        <v>0</v>
      </c>
      <c r="K67">
        <v>3</v>
      </c>
      <c r="L67">
        <v>0</v>
      </c>
      <c r="M67">
        <v>208371</v>
      </c>
      <c r="N67">
        <v>386155.2</v>
      </c>
      <c r="O67">
        <v>386426.8</v>
      </c>
      <c r="P67">
        <v>201376.6</v>
      </c>
      <c r="Q67">
        <v>217771.2</v>
      </c>
      <c r="R67">
        <v>2603.1999999999998</v>
      </c>
      <c r="S67">
        <v>41916.199999999997</v>
      </c>
      <c r="T67">
        <v>3766247.8</v>
      </c>
      <c r="U67">
        <v>3489991.4</v>
      </c>
      <c r="V67">
        <v>9501</v>
      </c>
      <c r="W67">
        <v>124927.2</v>
      </c>
      <c r="Y67">
        <v>0.41909578379709272</v>
      </c>
      <c r="Z67">
        <v>0.84575514154275877</v>
      </c>
      <c r="AA67">
        <v>0.80892688905587418</v>
      </c>
      <c r="AB67">
        <v>0.47508958580147009</v>
      </c>
      <c r="AC67">
        <v>0.79208666279155293</v>
      </c>
      <c r="AD67">
        <v>9.9768953607417596E-2</v>
      </c>
      <c r="AE67">
        <v>0.47498413415160029</v>
      </c>
      <c r="AF67">
        <v>1.643493740202393</v>
      </c>
      <c r="AG67">
        <v>2.2095233368338092</v>
      </c>
      <c r="AH67">
        <v>4.1003793384879798E-2</v>
      </c>
      <c r="AI67">
        <v>0.94103724901797248</v>
      </c>
      <c r="AK67">
        <v>0.41909578379709272</v>
      </c>
      <c r="AL67">
        <v>0.44624683719594033</v>
      </c>
      <c r="AM67">
        <v>0.41700178342871369</v>
      </c>
      <c r="AN67">
        <v>0.47508958580147009</v>
      </c>
      <c r="AO67">
        <v>0.4135635520069626</v>
      </c>
      <c r="AP67">
        <v>9.9768953607417596E-2</v>
      </c>
      <c r="AQ67">
        <v>0.36440533316927032</v>
      </c>
      <c r="AR67">
        <v>0.91544909521471707</v>
      </c>
      <c r="AS67">
        <v>0.50435578067554165</v>
      </c>
      <c r="AT67">
        <v>4.1003793384879798E-2</v>
      </c>
      <c r="AU67">
        <v>0.59144822057569402</v>
      </c>
      <c r="AW67">
        <v>0.35097363420063632</v>
      </c>
      <c r="AY67">
        <v>-3.887999999999999</v>
      </c>
    </row>
    <row r="68" spans="1:51" x14ac:dyDescent="0.3">
      <c r="A68">
        <v>5</v>
      </c>
      <c r="B68" t="s">
        <v>119</v>
      </c>
      <c r="C68" t="s">
        <v>117</v>
      </c>
      <c r="D68" t="s">
        <v>118</v>
      </c>
      <c r="F68" s="2">
        <v>0</v>
      </c>
      <c r="G68" s="2">
        <v>1</v>
      </c>
      <c r="H68" s="5">
        <v>1</v>
      </c>
      <c r="I68">
        <f t="shared" ref="I68:I131" si="2">1 - J68</f>
        <v>0</v>
      </c>
      <c r="J68">
        <f t="shared" ref="J68:J131" si="3">IF(AY68 &gt; 0, 1, 0)</f>
        <v>1</v>
      </c>
      <c r="K68">
        <v>3</v>
      </c>
      <c r="L68">
        <v>3</v>
      </c>
      <c r="M68">
        <v>3563622.8</v>
      </c>
      <c r="N68">
        <v>1132016.3999999999</v>
      </c>
      <c r="O68">
        <v>1140720.6000000001</v>
      </c>
      <c r="P68">
        <v>11193030.6</v>
      </c>
      <c r="Q68">
        <v>380732.8</v>
      </c>
      <c r="R68">
        <v>7020716.7999999998</v>
      </c>
      <c r="S68">
        <v>388903</v>
      </c>
      <c r="T68">
        <v>5306523.2</v>
      </c>
      <c r="U68">
        <v>4081176.2</v>
      </c>
      <c r="V68">
        <v>8747838.8000000007</v>
      </c>
      <c r="W68">
        <v>581754</v>
      </c>
      <c r="Y68">
        <v>2.7971855476032941</v>
      </c>
      <c r="Z68">
        <v>1.343333639227785</v>
      </c>
      <c r="AA68">
        <v>1.348194506380241</v>
      </c>
      <c r="AB68">
        <v>7.9966097149997948</v>
      </c>
      <c r="AC68">
        <v>0.98885797980765344</v>
      </c>
      <c r="AD68">
        <v>5.1141006668098266</v>
      </c>
      <c r="AE68">
        <v>0.90619039682205771</v>
      </c>
      <c r="AF68">
        <v>2.9349785604281351</v>
      </c>
      <c r="AG68">
        <v>2.7135540077579212</v>
      </c>
      <c r="AH68">
        <v>4.8874174719909202</v>
      </c>
      <c r="AI68">
        <v>2.175861222762614</v>
      </c>
      <c r="AK68">
        <v>2.7971855476032941</v>
      </c>
      <c r="AL68">
        <v>0.58016614320222293</v>
      </c>
      <c r="AM68">
        <v>0.58336166780209164</v>
      </c>
      <c r="AN68">
        <v>7.9966097149997948</v>
      </c>
      <c r="AO68">
        <v>0.48254442640172779</v>
      </c>
      <c r="AP68">
        <v>5.1141006668098266</v>
      </c>
      <c r="AQ68">
        <v>0.57778226580703629</v>
      </c>
      <c r="AR68">
        <v>1.689601658645552</v>
      </c>
      <c r="AS68">
        <v>0.57133557196939366</v>
      </c>
      <c r="AT68">
        <v>4.8874174719909202</v>
      </c>
      <c r="AU68">
        <v>1.0421703501720909</v>
      </c>
      <c r="AW68">
        <v>0.34495000778697432</v>
      </c>
      <c r="AY68">
        <v>3.887999999999999</v>
      </c>
    </row>
    <row r="69" spans="1:51" x14ac:dyDescent="0.3">
      <c r="A69">
        <v>5</v>
      </c>
      <c r="B69" t="s">
        <v>120</v>
      </c>
      <c r="C69" t="s">
        <v>117</v>
      </c>
      <c r="D69" t="s">
        <v>118</v>
      </c>
      <c r="F69" s="2">
        <v>0</v>
      </c>
      <c r="G69" s="2">
        <v>1</v>
      </c>
      <c r="H69" s="5">
        <v>0</v>
      </c>
      <c r="I69">
        <f t="shared" si="2"/>
        <v>1</v>
      </c>
      <c r="J69">
        <f t="shared" si="3"/>
        <v>0</v>
      </c>
      <c r="K69">
        <v>3</v>
      </c>
      <c r="L69">
        <v>0</v>
      </c>
      <c r="M69">
        <v>4442563</v>
      </c>
      <c r="N69">
        <v>2771999.2</v>
      </c>
      <c r="O69">
        <v>2779571.2</v>
      </c>
      <c r="P69">
        <v>16353725.4</v>
      </c>
      <c r="Q69">
        <v>1391408</v>
      </c>
      <c r="R69">
        <v>19335396.399999999</v>
      </c>
      <c r="S69">
        <v>2030938.6</v>
      </c>
      <c r="T69">
        <v>5298766.8</v>
      </c>
      <c r="U69">
        <v>4149546.6</v>
      </c>
      <c r="V69">
        <v>20741767.199999999</v>
      </c>
      <c r="W69">
        <v>2085104.2</v>
      </c>
      <c r="Y69">
        <v>3.490825113991741</v>
      </c>
      <c r="Z69">
        <v>2.5089728938299229</v>
      </c>
      <c r="AA69">
        <v>2.5341709989705121</v>
      </c>
      <c r="AB69">
        <v>6.1371534907928433</v>
      </c>
      <c r="AC69">
        <v>1.6220978261932031</v>
      </c>
      <c r="AD69">
        <v>10.5410712352139</v>
      </c>
      <c r="AE69">
        <v>2.0768567443708892</v>
      </c>
      <c r="AF69">
        <v>2.8233058455865829</v>
      </c>
      <c r="AG69">
        <v>2.6913997131166978</v>
      </c>
      <c r="AH69">
        <v>7.5849159924080594</v>
      </c>
      <c r="AI69">
        <v>3.4691639206139371</v>
      </c>
      <c r="AK69">
        <v>3.490825113991741</v>
      </c>
      <c r="AL69">
        <v>1.015664061426651</v>
      </c>
      <c r="AM69">
        <v>1.0271666143904441</v>
      </c>
      <c r="AN69">
        <v>6.1371534907928433</v>
      </c>
      <c r="AO69">
        <v>0.73897418699634732</v>
      </c>
      <c r="AP69">
        <v>10.5410712352139</v>
      </c>
      <c r="AQ69">
        <v>0.9805028334027156</v>
      </c>
      <c r="AR69">
        <v>1.6216270435834299</v>
      </c>
      <c r="AS69">
        <v>0.55828571340534838</v>
      </c>
      <c r="AT69">
        <v>7.5849159924080594</v>
      </c>
      <c r="AU69">
        <v>1.926182837388478</v>
      </c>
      <c r="AW69">
        <v>0.34130352541105818</v>
      </c>
      <c r="AY69">
        <v>0</v>
      </c>
    </row>
    <row r="70" spans="1:51" x14ac:dyDescent="0.3">
      <c r="A70">
        <v>5</v>
      </c>
      <c r="B70" t="s">
        <v>121</v>
      </c>
      <c r="C70" t="s">
        <v>117</v>
      </c>
      <c r="D70" t="s">
        <v>118</v>
      </c>
      <c r="F70" s="2">
        <v>0</v>
      </c>
      <c r="G70" s="2">
        <v>0</v>
      </c>
      <c r="H70" s="5">
        <v>0</v>
      </c>
      <c r="I70">
        <f t="shared" si="2"/>
        <v>1</v>
      </c>
      <c r="J70">
        <f t="shared" si="3"/>
        <v>0</v>
      </c>
      <c r="K70">
        <v>3</v>
      </c>
      <c r="L70">
        <v>0</v>
      </c>
      <c r="M70">
        <v>7165620.4000000004</v>
      </c>
      <c r="N70">
        <v>2730415.6</v>
      </c>
      <c r="O70">
        <v>2776504.2</v>
      </c>
      <c r="P70">
        <v>16705599.6</v>
      </c>
      <c r="Q70">
        <v>2029131.8</v>
      </c>
      <c r="R70">
        <v>34420914.200000003</v>
      </c>
      <c r="S70">
        <v>2530442</v>
      </c>
      <c r="T70">
        <v>3836925.8</v>
      </c>
      <c r="U70">
        <v>3575336.6</v>
      </c>
      <c r="V70">
        <v>34501219.600000001</v>
      </c>
      <c r="W70">
        <v>3183009.4</v>
      </c>
      <c r="Y70">
        <v>6.5653505478054281</v>
      </c>
      <c r="Z70">
        <v>2.8307707049418238</v>
      </c>
      <c r="AA70">
        <v>2.8583587133791299</v>
      </c>
      <c r="AB70">
        <v>16.76832597579924</v>
      </c>
      <c r="AC70">
        <v>2.7958683963923252</v>
      </c>
      <c r="AD70">
        <v>32.171953498572108</v>
      </c>
      <c r="AE70">
        <v>2.8869215553859249</v>
      </c>
      <c r="AF70">
        <v>1.6803512050304561</v>
      </c>
      <c r="AG70">
        <v>2.257355419697705</v>
      </c>
      <c r="AH70">
        <v>15.733902280987239</v>
      </c>
      <c r="AI70">
        <v>4.0006302676163612</v>
      </c>
      <c r="AK70">
        <v>6.5653505478054281</v>
      </c>
      <c r="AL70">
        <v>1.1209924845956269</v>
      </c>
      <c r="AM70">
        <v>1.1536990470020101</v>
      </c>
      <c r="AN70">
        <v>16.76832597579924</v>
      </c>
      <c r="AO70">
        <v>1.822726529202191</v>
      </c>
      <c r="AP70">
        <v>32.171953498572108</v>
      </c>
      <c r="AQ70">
        <v>1.6808437543921171</v>
      </c>
      <c r="AR70">
        <v>0.90697310741525139</v>
      </c>
      <c r="AS70">
        <v>0.52200208898866551</v>
      </c>
      <c r="AT70">
        <v>15.733902280987239</v>
      </c>
      <c r="AU70">
        <v>2.3086849910090681</v>
      </c>
      <c r="AW70">
        <v>0.36086923039983959</v>
      </c>
      <c r="AY70">
        <v>0</v>
      </c>
    </row>
    <row r="71" spans="1:51" x14ac:dyDescent="0.3">
      <c r="A71">
        <v>5</v>
      </c>
      <c r="B71" t="s">
        <v>122</v>
      </c>
      <c r="C71" t="s">
        <v>117</v>
      </c>
      <c r="D71" t="s">
        <v>118</v>
      </c>
      <c r="F71" s="2">
        <v>0</v>
      </c>
      <c r="G71" s="2">
        <v>1</v>
      </c>
      <c r="H71" s="5">
        <v>0</v>
      </c>
      <c r="I71">
        <f t="shared" si="2"/>
        <v>1</v>
      </c>
      <c r="J71">
        <f t="shared" si="3"/>
        <v>0</v>
      </c>
      <c r="K71">
        <v>3</v>
      </c>
      <c r="L71">
        <v>0</v>
      </c>
      <c r="M71">
        <v>5599438.4000000004</v>
      </c>
      <c r="N71">
        <v>2815532.8</v>
      </c>
      <c r="O71">
        <v>2852866.2</v>
      </c>
      <c r="P71">
        <v>21848843.399999999</v>
      </c>
      <c r="Q71">
        <v>1127398.8</v>
      </c>
      <c r="R71">
        <v>28067433</v>
      </c>
      <c r="S71">
        <v>2282073</v>
      </c>
      <c r="T71">
        <v>3793876</v>
      </c>
      <c r="U71">
        <v>3575611.4</v>
      </c>
      <c r="V71">
        <v>24500181.199999999</v>
      </c>
      <c r="W71">
        <v>2202891.4</v>
      </c>
      <c r="Y71">
        <v>5.4215009765932338</v>
      </c>
      <c r="Z71">
        <v>2.8883587105898192</v>
      </c>
      <c r="AA71">
        <v>2.8908913946361281</v>
      </c>
      <c r="AB71">
        <v>21.74547422299511</v>
      </c>
      <c r="AC71">
        <v>1.9166808949899861</v>
      </c>
      <c r="AD71">
        <v>24.29190636221319</v>
      </c>
      <c r="AE71">
        <v>2.637015701201745</v>
      </c>
      <c r="AF71">
        <v>1.655887278425507</v>
      </c>
      <c r="AG71">
        <v>2.2874569066916588</v>
      </c>
      <c r="AH71">
        <v>11.806008009193469</v>
      </c>
      <c r="AI71">
        <v>3.6760615583858449</v>
      </c>
      <c r="AK71">
        <v>5.4215009765932338</v>
      </c>
      <c r="AL71">
        <v>1.1148226716089991</v>
      </c>
      <c r="AM71">
        <v>1.126065716985613</v>
      </c>
      <c r="AN71">
        <v>21.74547422299511</v>
      </c>
      <c r="AO71">
        <v>0.87599350999516901</v>
      </c>
      <c r="AP71">
        <v>24.29190636221319</v>
      </c>
      <c r="AQ71">
        <v>1.173768018209375</v>
      </c>
      <c r="AR71">
        <v>0.92211952402722086</v>
      </c>
      <c r="AS71">
        <v>0.52934859243687238</v>
      </c>
      <c r="AT71">
        <v>11.806008009193469</v>
      </c>
      <c r="AU71">
        <v>1.98210892516654</v>
      </c>
      <c r="AW71">
        <v>0.36312343580648299</v>
      </c>
      <c r="AY71">
        <v>0</v>
      </c>
    </row>
    <row r="72" spans="1:51" x14ac:dyDescent="0.3">
      <c r="A72">
        <v>5</v>
      </c>
      <c r="B72" t="s">
        <v>123</v>
      </c>
      <c r="C72" t="s">
        <v>117</v>
      </c>
      <c r="D72" t="s">
        <v>118</v>
      </c>
      <c r="F72" s="2">
        <v>0</v>
      </c>
      <c r="G72" s="2">
        <v>0</v>
      </c>
      <c r="H72" s="5">
        <v>0</v>
      </c>
      <c r="I72">
        <f t="shared" si="2"/>
        <v>1</v>
      </c>
      <c r="J72">
        <f t="shared" si="3"/>
        <v>0</v>
      </c>
      <c r="K72">
        <v>3</v>
      </c>
      <c r="L72">
        <v>0</v>
      </c>
      <c r="M72">
        <v>7172555.4000000004</v>
      </c>
      <c r="N72">
        <v>3312845.4</v>
      </c>
      <c r="O72">
        <v>3345287.4</v>
      </c>
      <c r="P72">
        <v>33690542.200000003</v>
      </c>
      <c r="Q72">
        <v>2124730</v>
      </c>
      <c r="R72">
        <v>38861470</v>
      </c>
      <c r="S72">
        <v>3089871.2</v>
      </c>
      <c r="T72">
        <v>5310778.8</v>
      </c>
      <c r="U72">
        <v>4153347.6</v>
      </c>
      <c r="V72">
        <v>36494432.200000003</v>
      </c>
      <c r="W72">
        <v>2842203.4</v>
      </c>
      <c r="Y72">
        <v>5.4036927756154913</v>
      </c>
      <c r="Z72">
        <v>2.7608232363127172</v>
      </c>
      <c r="AA72">
        <v>2.7812856509583068</v>
      </c>
      <c r="AB72">
        <v>12.210594323999249</v>
      </c>
      <c r="AC72">
        <v>1.9230796143936459</v>
      </c>
      <c r="AD72">
        <v>18.087260357791092</v>
      </c>
      <c r="AE72">
        <v>2.7532794408150951</v>
      </c>
      <c r="AF72">
        <v>2.8246488755918109</v>
      </c>
      <c r="AG72">
        <v>2.68911041758256</v>
      </c>
      <c r="AH72">
        <v>11.48687885780819</v>
      </c>
      <c r="AI72">
        <v>3.7997074864455498</v>
      </c>
      <c r="AK72">
        <v>5.4036927756154913</v>
      </c>
      <c r="AL72">
        <v>1.050645012164023</v>
      </c>
      <c r="AM72">
        <v>1.0685264879954051</v>
      </c>
      <c r="AN72">
        <v>12.210594323999249</v>
      </c>
      <c r="AO72">
        <v>0.85710209059470799</v>
      </c>
      <c r="AP72">
        <v>18.087260357791092</v>
      </c>
      <c r="AQ72">
        <v>1.1771020089858211</v>
      </c>
      <c r="AR72">
        <v>1.639086812187452</v>
      </c>
      <c r="AS72">
        <v>0.56068626857595516</v>
      </c>
      <c r="AT72">
        <v>11.48687885780819</v>
      </c>
      <c r="AU72">
        <v>2.146841689827852</v>
      </c>
      <c r="AW72">
        <v>0.33044457199284799</v>
      </c>
      <c r="AY72">
        <v>0</v>
      </c>
    </row>
    <row r="73" spans="1:51" x14ac:dyDescent="0.3">
      <c r="A73">
        <v>5</v>
      </c>
      <c r="B73" t="s">
        <v>124</v>
      </c>
      <c r="C73" t="s">
        <v>117</v>
      </c>
      <c r="D73" t="s">
        <v>118</v>
      </c>
      <c r="F73" s="2">
        <v>0</v>
      </c>
      <c r="G73" s="2">
        <v>0</v>
      </c>
      <c r="H73" s="5">
        <v>1</v>
      </c>
      <c r="I73">
        <f t="shared" si="2"/>
        <v>0</v>
      </c>
      <c r="J73">
        <f t="shared" si="3"/>
        <v>1</v>
      </c>
      <c r="K73">
        <v>3</v>
      </c>
      <c r="L73">
        <v>3</v>
      </c>
      <c r="M73">
        <v>2039070.4</v>
      </c>
      <c r="N73">
        <v>792718</v>
      </c>
      <c r="O73">
        <v>798542.8</v>
      </c>
      <c r="P73">
        <v>10173845</v>
      </c>
      <c r="Q73">
        <v>597062.19999999995</v>
      </c>
      <c r="R73">
        <v>5449982.7999999998</v>
      </c>
      <c r="S73">
        <v>326579</v>
      </c>
      <c r="T73">
        <v>5295709.5999999996</v>
      </c>
      <c r="U73">
        <v>4065718.4</v>
      </c>
      <c r="V73">
        <v>11762103.199999999</v>
      </c>
      <c r="W73">
        <v>415292.2</v>
      </c>
      <c r="Y73">
        <v>1.9510330155957489</v>
      </c>
      <c r="Z73">
        <v>1.1525571777950969</v>
      </c>
      <c r="AA73">
        <v>1.144346986035816</v>
      </c>
      <c r="AB73">
        <v>7.3686685441964066</v>
      </c>
      <c r="AC73">
        <v>1.10013602579711</v>
      </c>
      <c r="AD73">
        <v>3.955051759781782</v>
      </c>
      <c r="AE73">
        <v>0.78256433841306716</v>
      </c>
      <c r="AF73">
        <v>2.827938510442618</v>
      </c>
      <c r="AG73">
        <v>2.6388852751697409</v>
      </c>
      <c r="AH73">
        <v>5.5319367292104289</v>
      </c>
      <c r="AI73">
        <v>1.814818440191448</v>
      </c>
      <c r="AK73">
        <v>1.9510330155957489</v>
      </c>
      <c r="AL73">
        <v>0.53323885421268646</v>
      </c>
      <c r="AM73">
        <v>0.53029389119474213</v>
      </c>
      <c r="AN73">
        <v>7.3686685441964066</v>
      </c>
      <c r="AO73">
        <v>0.56732977120263972</v>
      </c>
      <c r="AP73">
        <v>3.955051759781782</v>
      </c>
      <c r="AQ73">
        <v>0.52536057978868489</v>
      </c>
      <c r="AR73">
        <v>1.636728058417793</v>
      </c>
      <c r="AS73">
        <v>0.56438959803199396</v>
      </c>
      <c r="AT73">
        <v>5.5319367292104289</v>
      </c>
      <c r="AU73">
        <v>0.89750862999353553</v>
      </c>
      <c r="AW73">
        <v>0.35688640020089218</v>
      </c>
      <c r="AY73">
        <v>3.887999999999999</v>
      </c>
    </row>
    <row r="74" spans="1:51" x14ac:dyDescent="0.3">
      <c r="A74">
        <v>5</v>
      </c>
      <c r="B74" t="s">
        <v>125</v>
      </c>
      <c r="C74" t="s">
        <v>117</v>
      </c>
      <c r="D74" t="s">
        <v>118</v>
      </c>
      <c r="F74" s="2">
        <v>0</v>
      </c>
      <c r="G74" s="2">
        <v>1</v>
      </c>
      <c r="H74" s="5">
        <v>0</v>
      </c>
      <c r="I74">
        <f t="shared" si="2"/>
        <v>1</v>
      </c>
      <c r="J74">
        <f t="shared" si="3"/>
        <v>0</v>
      </c>
      <c r="K74">
        <v>3</v>
      </c>
      <c r="L74">
        <v>0</v>
      </c>
      <c r="M74">
        <v>206046.2</v>
      </c>
      <c r="N74">
        <v>371676</v>
      </c>
      <c r="O74">
        <v>371813.4</v>
      </c>
      <c r="P74">
        <v>201570.6</v>
      </c>
      <c r="Q74">
        <v>227650.4</v>
      </c>
      <c r="R74">
        <v>890</v>
      </c>
      <c r="S74">
        <v>24099.599999999999</v>
      </c>
      <c r="T74">
        <v>3815273.4</v>
      </c>
      <c r="U74">
        <v>3497882</v>
      </c>
      <c r="V74">
        <v>3896.8</v>
      </c>
      <c r="W74">
        <v>83838</v>
      </c>
      <c r="Y74">
        <v>0.36140727419406171</v>
      </c>
      <c r="Z74">
        <v>0.7951142978621647</v>
      </c>
      <c r="AA74">
        <v>0.80611965741263703</v>
      </c>
      <c r="AB74">
        <v>0.40700825739768332</v>
      </c>
      <c r="AC74">
        <v>0.77698796959011818</v>
      </c>
      <c r="AD74">
        <v>9.5400151796638896E-2</v>
      </c>
      <c r="AE74">
        <v>0.45045679839095099</v>
      </c>
      <c r="AF74">
        <v>1.6819222698337399</v>
      </c>
      <c r="AG74">
        <v>2.18478487606626</v>
      </c>
      <c r="AH74">
        <v>2.5705910800024798E-2</v>
      </c>
      <c r="AI74">
        <v>0.83214738002279776</v>
      </c>
      <c r="AK74">
        <v>0.36140727419406171</v>
      </c>
      <c r="AL74">
        <v>0.411458958836738</v>
      </c>
      <c r="AM74">
        <v>0.42437636781251059</v>
      </c>
      <c r="AN74">
        <v>0.40700825739768332</v>
      </c>
      <c r="AO74">
        <v>0.40438151220150759</v>
      </c>
      <c r="AP74">
        <v>9.5400151796638896E-2</v>
      </c>
      <c r="AQ74">
        <v>0.35602578239049759</v>
      </c>
      <c r="AR74">
        <v>0.91722084182547403</v>
      </c>
      <c r="AS74">
        <v>0.49662770696450032</v>
      </c>
      <c r="AT74">
        <v>2.5705910800024798E-2</v>
      </c>
      <c r="AU74">
        <v>0.56473714577732603</v>
      </c>
      <c r="AW74">
        <v>0.32450974620878698</v>
      </c>
      <c r="AY74">
        <v>-3.887999999999999</v>
      </c>
    </row>
    <row r="75" spans="1:51" x14ac:dyDescent="0.3">
      <c r="A75">
        <v>5</v>
      </c>
      <c r="B75" t="s">
        <v>126</v>
      </c>
      <c r="C75" t="s">
        <v>127</v>
      </c>
      <c r="D75" t="s">
        <v>128</v>
      </c>
      <c r="F75" s="2">
        <v>0</v>
      </c>
      <c r="G75" s="2">
        <v>0</v>
      </c>
      <c r="H75" s="5">
        <v>0</v>
      </c>
      <c r="I75">
        <f t="shared" si="2"/>
        <v>1</v>
      </c>
      <c r="J75">
        <f t="shared" si="3"/>
        <v>0</v>
      </c>
      <c r="K75">
        <v>3</v>
      </c>
      <c r="L75">
        <v>0</v>
      </c>
      <c r="M75">
        <v>310206.8</v>
      </c>
      <c r="N75">
        <v>725240.4</v>
      </c>
      <c r="O75">
        <v>725624.2</v>
      </c>
      <c r="P75">
        <v>204639.2</v>
      </c>
      <c r="Q75">
        <v>508192.8</v>
      </c>
      <c r="R75">
        <v>179053.6</v>
      </c>
      <c r="S75">
        <v>387542</v>
      </c>
      <c r="T75">
        <v>3439355</v>
      </c>
      <c r="U75">
        <v>3375064.4</v>
      </c>
      <c r="V75">
        <v>16989.400000000001</v>
      </c>
      <c r="W75">
        <v>571540.19999999995</v>
      </c>
      <c r="Y75">
        <v>0.70447691339068119</v>
      </c>
      <c r="Z75">
        <v>1.1776196012157021</v>
      </c>
      <c r="AA75">
        <v>1.1671174091636201</v>
      </c>
      <c r="AB75">
        <v>0.55980501179583375</v>
      </c>
      <c r="AC75">
        <v>1.026191617219592</v>
      </c>
      <c r="AD75">
        <v>1.115011553000659</v>
      </c>
      <c r="AE75">
        <v>0.97383397135417904</v>
      </c>
      <c r="AF75">
        <v>1.411959371843841</v>
      </c>
      <c r="AG75">
        <v>2.181108053401112</v>
      </c>
      <c r="AH75">
        <v>6.8308826198335698E-2</v>
      </c>
      <c r="AI75">
        <v>1.768333044764586</v>
      </c>
      <c r="AK75">
        <v>0.70447691339068119</v>
      </c>
      <c r="AL75">
        <v>0.53381105361040682</v>
      </c>
      <c r="AM75">
        <v>0.52115841717459266</v>
      </c>
      <c r="AN75">
        <v>0.55980501179583375</v>
      </c>
      <c r="AO75">
        <v>0.51699565060553143</v>
      </c>
      <c r="AP75">
        <v>1.115011553000659</v>
      </c>
      <c r="AQ75">
        <v>0.60287113898666578</v>
      </c>
      <c r="AR75">
        <v>0.75196716781938444</v>
      </c>
      <c r="AS75">
        <v>0.51531908398028459</v>
      </c>
      <c r="AT75">
        <v>6.8308826198335698E-2</v>
      </c>
      <c r="AU75">
        <v>0.92723963317694147</v>
      </c>
      <c r="AW75">
        <v>0.37298594401217999</v>
      </c>
      <c r="AY75">
        <v>-3.887999999999999</v>
      </c>
    </row>
    <row r="76" spans="1:51" x14ac:dyDescent="0.3">
      <c r="A76">
        <v>5</v>
      </c>
      <c r="B76" t="s">
        <v>129</v>
      </c>
      <c r="C76" t="s">
        <v>127</v>
      </c>
      <c r="D76" t="s">
        <v>128</v>
      </c>
      <c r="F76" s="2">
        <v>0</v>
      </c>
      <c r="G76" s="2">
        <v>1</v>
      </c>
      <c r="H76" s="5">
        <v>1</v>
      </c>
      <c r="I76">
        <f t="shared" si="2"/>
        <v>0</v>
      </c>
      <c r="J76">
        <f t="shared" si="3"/>
        <v>1</v>
      </c>
      <c r="K76">
        <v>3</v>
      </c>
      <c r="L76">
        <v>3</v>
      </c>
      <c r="M76">
        <v>5219065.2</v>
      </c>
      <c r="N76">
        <v>1744339.8</v>
      </c>
      <c r="O76">
        <v>1749481</v>
      </c>
      <c r="P76">
        <v>5982706</v>
      </c>
      <c r="Q76">
        <v>888630.2</v>
      </c>
      <c r="R76">
        <v>22170304</v>
      </c>
      <c r="S76">
        <v>1514536.4</v>
      </c>
      <c r="T76">
        <v>6610615.2000000002</v>
      </c>
      <c r="U76">
        <v>4375653.4000000004</v>
      </c>
      <c r="V76">
        <v>19085195</v>
      </c>
      <c r="W76">
        <v>1534241.8</v>
      </c>
      <c r="Y76">
        <v>4.1904349728021772</v>
      </c>
      <c r="Z76">
        <v>1.735062223987188</v>
      </c>
      <c r="AA76">
        <v>1.723318216355983</v>
      </c>
      <c r="AB76">
        <v>4.80806799660495</v>
      </c>
      <c r="AC76">
        <v>1.371145558796707</v>
      </c>
      <c r="AD76">
        <v>13.180885018594561</v>
      </c>
      <c r="AE76">
        <v>1.843260518554598</v>
      </c>
      <c r="AF76">
        <v>3.803051654365845</v>
      </c>
      <c r="AG76">
        <v>2.857186938449741</v>
      </c>
      <c r="AH76">
        <v>7.5793595504015681</v>
      </c>
      <c r="AI76">
        <v>2.972403181251138</v>
      </c>
      <c r="AK76">
        <v>4.1904349728021772</v>
      </c>
      <c r="AL76">
        <v>0.71459955038735645</v>
      </c>
      <c r="AM76">
        <v>0.70567592059960593</v>
      </c>
      <c r="AN76">
        <v>4.80806799660495</v>
      </c>
      <c r="AO76">
        <v>0.66753716700186483</v>
      </c>
      <c r="AP76">
        <v>13.180885018594561</v>
      </c>
      <c r="AQ76">
        <v>0.97968029802432288</v>
      </c>
      <c r="AR76">
        <v>2.1041289933840739</v>
      </c>
      <c r="AS76">
        <v>0.59364953122567388</v>
      </c>
      <c r="AT76">
        <v>7.5793595504015681</v>
      </c>
      <c r="AU76">
        <v>1.5288220725953581</v>
      </c>
      <c r="AW76">
        <v>0.34313942398875952</v>
      </c>
      <c r="AY76">
        <v>3.887999999999999</v>
      </c>
    </row>
    <row r="77" spans="1:51" x14ac:dyDescent="0.3">
      <c r="A77">
        <v>5</v>
      </c>
      <c r="B77" t="s">
        <v>130</v>
      </c>
      <c r="C77" t="s">
        <v>127</v>
      </c>
      <c r="D77" t="s">
        <v>128</v>
      </c>
      <c r="F77" s="2">
        <v>0</v>
      </c>
      <c r="G77" s="2">
        <v>1</v>
      </c>
      <c r="H77" s="5">
        <v>0</v>
      </c>
      <c r="I77">
        <f t="shared" si="2"/>
        <v>1</v>
      </c>
      <c r="J77">
        <f t="shared" si="3"/>
        <v>0</v>
      </c>
      <c r="K77">
        <v>3</v>
      </c>
      <c r="L77">
        <v>0</v>
      </c>
      <c r="M77">
        <v>3423988</v>
      </c>
      <c r="N77">
        <v>1833021.4</v>
      </c>
      <c r="O77">
        <v>1846684.4</v>
      </c>
      <c r="P77">
        <v>6844367.7999999998</v>
      </c>
      <c r="Q77">
        <v>865446</v>
      </c>
      <c r="R77">
        <v>13263103.199999999</v>
      </c>
      <c r="S77">
        <v>1204257.2</v>
      </c>
      <c r="T77">
        <v>6486954.5999999996</v>
      </c>
      <c r="U77">
        <v>4352611.2</v>
      </c>
      <c r="V77">
        <v>15211821.4</v>
      </c>
      <c r="W77">
        <v>1315302.6000000001</v>
      </c>
      <c r="Y77">
        <v>3.2051935140159911</v>
      </c>
      <c r="Z77">
        <v>1.930211551766843</v>
      </c>
      <c r="AA77">
        <v>1.870481030165684</v>
      </c>
      <c r="AB77">
        <v>4.0118172336020503</v>
      </c>
      <c r="AC77">
        <v>1.3459043425944399</v>
      </c>
      <c r="AD77">
        <v>8.9624977609957561</v>
      </c>
      <c r="AE77">
        <v>1.6423722269828429</v>
      </c>
      <c r="AF77">
        <v>3.679282003594563</v>
      </c>
      <c r="AG77">
        <v>2.8353808431653311</v>
      </c>
      <c r="AH77">
        <v>6.297977001988329</v>
      </c>
      <c r="AI77">
        <v>2.9521175723872148</v>
      </c>
      <c r="AK77">
        <v>3.2051935140159911</v>
      </c>
      <c r="AL77">
        <v>0.87599543897667898</v>
      </c>
      <c r="AM77">
        <v>0.82471953060012315</v>
      </c>
      <c r="AN77">
        <v>4.0118172336020503</v>
      </c>
      <c r="AO77">
        <v>0.63388206520176027</v>
      </c>
      <c r="AP77">
        <v>8.9624977609957561</v>
      </c>
      <c r="AQ77">
        <v>0.82251735979225482</v>
      </c>
      <c r="AR77">
        <v>2.0001408234005789</v>
      </c>
      <c r="AS77">
        <v>0.58538627342786642</v>
      </c>
      <c r="AT77">
        <v>6.297977001988329</v>
      </c>
      <c r="AU77">
        <v>1.496632599784061</v>
      </c>
      <c r="AW77">
        <v>0.34817504339152938</v>
      </c>
      <c r="AY77">
        <v>0</v>
      </c>
    </row>
    <row r="78" spans="1:51" x14ac:dyDescent="0.3">
      <c r="A78">
        <v>5</v>
      </c>
      <c r="B78" t="s">
        <v>131</v>
      </c>
      <c r="C78" t="s">
        <v>127</v>
      </c>
      <c r="D78" t="s">
        <v>128</v>
      </c>
      <c r="F78" s="2">
        <v>0</v>
      </c>
      <c r="G78" s="2">
        <v>0</v>
      </c>
      <c r="H78" s="5">
        <v>0</v>
      </c>
      <c r="I78">
        <f t="shared" si="2"/>
        <v>1</v>
      </c>
      <c r="J78">
        <f t="shared" si="3"/>
        <v>0</v>
      </c>
      <c r="K78">
        <v>3</v>
      </c>
      <c r="L78">
        <v>0</v>
      </c>
      <c r="M78">
        <v>2836113.2</v>
      </c>
      <c r="N78">
        <v>1302540.8</v>
      </c>
      <c r="O78">
        <v>1315138.2</v>
      </c>
      <c r="P78">
        <v>2158619.2000000002</v>
      </c>
      <c r="Q78">
        <v>632973</v>
      </c>
      <c r="R78">
        <v>2321572.4</v>
      </c>
      <c r="S78">
        <v>675114.6</v>
      </c>
      <c r="T78">
        <v>3481139.6</v>
      </c>
      <c r="U78">
        <v>3414645.2</v>
      </c>
      <c r="V78">
        <v>2111224.4</v>
      </c>
      <c r="W78">
        <v>1242093.8</v>
      </c>
      <c r="Y78">
        <v>2.48911814361345</v>
      </c>
      <c r="Z78">
        <v>1.5530091259861361</v>
      </c>
      <c r="AA78">
        <v>1.5570181152201259</v>
      </c>
      <c r="AB78">
        <v>2.4280724790005479</v>
      </c>
      <c r="AC78">
        <v>1.3264919481880499</v>
      </c>
      <c r="AD78">
        <v>3.076218868605793</v>
      </c>
      <c r="AE78">
        <v>1.2146095116040669</v>
      </c>
      <c r="AF78">
        <v>1.3987881498294881</v>
      </c>
      <c r="AG78">
        <v>2.1498658395372332</v>
      </c>
      <c r="AH78">
        <v>3.4941840054118081</v>
      </c>
      <c r="AI78">
        <v>2.679688735620585</v>
      </c>
      <c r="AK78">
        <v>2.48911814361345</v>
      </c>
      <c r="AL78">
        <v>0.64834323722170661</v>
      </c>
      <c r="AM78">
        <v>0.66209531521890308</v>
      </c>
      <c r="AN78">
        <v>2.4280724790005479</v>
      </c>
      <c r="AO78">
        <v>0.59800892739731348</v>
      </c>
      <c r="AP78">
        <v>3.076218868605793</v>
      </c>
      <c r="AQ78">
        <v>0.62254676759475847</v>
      </c>
      <c r="AR78">
        <v>0.70820433741901068</v>
      </c>
      <c r="AS78">
        <v>0.5034427064703777</v>
      </c>
      <c r="AT78">
        <v>3.4941840054118081</v>
      </c>
      <c r="AU78">
        <v>1.255629266018514</v>
      </c>
      <c r="AW78">
        <v>0.33168723740382122</v>
      </c>
      <c r="AY78">
        <v>0</v>
      </c>
    </row>
    <row r="79" spans="1:51" x14ac:dyDescent="0.3">
      <c r="A79">
        <v>5</v>
      </c>
      <c r="B79" t="s">
        <v>132</v>
      </c>
      <c r="C79" t="s">
        <v>127</v>
      </c>
      <c r="D79" t="s">
        <v>128</v>
      </c>
      <c r="F79" s="2">
        <v>0</v>
      </c>
      <c r="G79" s="2">
        <v>1</v>
      </c>
      <c r="H79" s="5">
        <v>0</v>
      </c>
      <c r="I79">
        <f t="shared" si="2"/>
        <v>1</v>
      </c>
      <c r="J79">
        <f t="shared" si="3"/>
        <v>0</v>
      </c>
      <c r="K79">
        <v>3</v>
      </c>
      <c r="L79">
        <v>0</v>
      </c>
      <c r="M79">
        <v>1460671.8</v>
      </c>
      <c r="N79">
        <v>1068646.2</v>
      </c>
      <c r="O79">
        <v>1068463</v>
      </c>
      <c r="P79">
        <v>13296880.6</v>
      </c>
      <c r="Q79">
        <v>571699.4</v>
      </c>
      <c r="R79">
        <v>1673494.8</v>
      </c>
      <c r="S79">
        <v>752876.4</v>
      </c>
      <c r="T79">
        <v>3440942.2</v>
      </c>
      <c r="U79">
        <v>3387118.6</v>
      </c>
      <c r="V79">
        <v>14522821.4</v>
      </c>
      <c r="W79">
        <v>1078258.3999999999</v>
      </c>
      <c r="Y79">
        <v>1.5228068372001871</v>
      </c>
      <c r="Z79">
        <v>1.35736413334962</v>
      </c>
      <c r="AA79">
        <v>1.3465959320426919</v>
      </c>
      <c r="AB79">
        <v>13.01175875259505</v>
      </c>
      <c r="AC79">
        <v>1.2118950733944081</v>
      </c>
      <c r="AD79">
        <v>2.225691650586668</v>
      </c>
      <c r="AE79">
        <v>1.30730890634004</v>
      </c>
      <c r="AF79">
        <v>1.3466071491595359</v>
      </c>
      <c r="AG79">
        <v>2.096352112852037</v>
      </c>
      <c r="AH79">
        <v>7.8690050097997304</v>
      </c>
      <c r="AI79">
        <v>2.2157455601962281</v>
      </c>
      <c r="AK79">
        <v>1.5228068372001871</v>
      </c>
      <c r="AL79">
        <v>0.61316425621043891</v>
      </c>
      <c r="AM79">
        <v>0.60650719818659127</v>
      </c>
      <c r="AN79">
        <v>13.01175875259505</v>
      </c>
      <c r="AO79">
        <v>0.64095900499960412</v>
      </c>
      <c r="AP79">
        <v>2.225691650586668</v>
      </c>
      <c r="AQ79">
        <v>0.69429745338857174</v>
      </c>
      <c r="AR79">
        <v>0.72161590856267144</v>
      </c>
      <c r="AS79">
        <v>0.4967627016361803</v>
      </c>
      <c r="AT79">
        <v>7.8690050097997304</v>
      </c>
      <c r="AU79">
        <v>1.148927461798303</v>
      </c>
      <c r="AW79">
        <v>0.34400782659649842</v>
      </c>
      <c r="AY79">
        <v>0</v>
      </c>
    </row>
    <row r="80" spans="1:51" x14ac:dyDescent="0.3">
      <c r="A80">
        <v>5</v>
      </c>
      <c r="B80" t="s">
        <v>133</v>
      </c>
      <c r="C80" t="s">
        <v>127</v>
      </c>
      <c r="D80" t="s">
        <v>128</v>
      </c>
      <c r="F80" s="2">
        <v>0</v>
      </c>
      <c r="G80" s="2">
        <v>0</v>
      </c>
      <c r="H80" s="5">
        <v>0</v>
      </c>
      <c r="I80">
        <f t="shared" si="2"/>
        <v>1</v>
      </c>
      <c r="J80">
        <f t="shared" si="3"/>
        <v>0</v>
      </c>
      <c r="K80">
        <v>3</v>
      </c>
      <c r="L80">
        <v>0</v>
      </c>
      <c r="M80">
        <v>5841890.5999999996</v>
      </c>
      <c r="N80">
        <v>2144656.2000000002</v>
      </c>
      <c r="O80">
        <v>2171072.4</v>
      </c>
      <c r="P80">
        <v>3257650</v>
      </c>
      <c r="Q80">
        <v>851963.4</v>
      </c>
      <c r="R80">
        <v>14360336.800000001</v>
      </c>
      <c r="S80">
        <v>1698857</v>
      </c>
      <c r="T80">
        <v>6616594.4000000004</v>
      </c>
      <c r="U80">
        <v>4390699.8</v>
      </c>
      <c r="V80">
        <v>21360085</v>
      </c>
      <c r="W80">
        <v>1490234</v>
      </c>
      <c r="Y80">
        <v>4.3686906976043236</v>
      </c>
      <c r="Z80">
        <v>1.9834556832443919</v>
      </c>
      <c r="AA80">
        <v>1.9957422244129699</v>
      </c>
      <c r="AB80">
        <v>3.3569612087972929</v>
      </c>
      <c r="AC80">
        <v>1.3849237093963891</v>
      </c>
      <c r="AD80">
        <v>7.771981333813164</v>
      </c>
      <c r="AE80">
        <v>1.89767162844073</v>
      </c>
      <c r="AF80">
        <v>3.8017628127941858</v>
      </c>
      <c r="AG80">
        <v>2.8516241488512599</v>
      </c>
      <c r="AH80">
        <v>7.6667809873702932</v>
      </c>
      <c r="AI80">
        <v>2.9375635296106339</v>
      </c>
      <c r="AK80">
        <v>4.3686906976043236</v>
      </c>
      <c r="AL80">
        <v>0.82640421082032844</v>
      </c>
      <c r="AM80">
        <v>0.83732328241458165</v>
      </c>
      <c r="AN80">
        <v>3.3569612087972929</v>
      </c>
      <c r="AO80">
        <v>0.5909698021947406</v>
      </c>
      <c r="AP80">
        <v>7.771981333813164</v>
      </c>
      <c r="AQ80">
        <v>0.86340186541201547</v>
      </c>
      <c r="AR80">
        <v>2.103262204991188</v>
      </c>
      <c r="AS80">
        <v>0.60096803957130762</v>
      </c>
      <c r="AT80">
        <v>7.6667809873702932</v>
      </c>
      <c r="AU80">
        <v>1.512807415402494</v>
      </c>
      <c r="AW80">
        <v>0.32973632641369471</v>
      </c>
      <c r="AY80">
        <v>0</v>
      </c>
    </row>
    <row r="81" spans="1:51" x14ac:dyDescent="0.3">
      <c r="A81">
        <v>5</v>
      </c>
      <c r="B81" t="s">
        <v>134</v>
      </c>
      <c r="C81" t="s">
        <v>127</v>
      </c>
      <c r="D81" t="s">
        <v>128</v>
      </c>
      <c r="F81" s="2">
        <v>0</v>
      </c>
      <c r="G81" s="2">
        <v>0</v>
      </c>
      <c r="H81" s="5">
        <v>1</v>
      </c>
      <c r="I81">
        <f t="shared" si="2"/>
        <v>0</v>
      </c>
      <c r="J81">
        <f t="shared" si="3"/>
        <v>1</v>
      </c>
      <c r="K81">
        <v>3</v>
      </c>
      <c r="L81">
        <v>3</v>
      </c>
      <c r="M81">
        <v>4759304.8</v>
      </c>
      <c r="N81">
        <v>1651267.2</v>
      </c>
      <c r="O81">
        <v>1650781.8</v>
      </c>
      <c r="P81">
        <v>10473944.4</v>
      </c>
      <c r="Q81">
        <v>881201</v>
      </c>
      <c r="R81">
        <v>13645416</v>
      </c>
      <c r="S81">
        <v>1127187</v>
      </c>
      <c r="T81">
        <v>6484050.7999999998</v>
      </c>
      <c r="U81">
        <v>4346958.5999999996</v>
      </c>
      <c r="V81">
        <v>27706218.399999999</v>
      </c>
      <c r="W81">
        <v>983846.6</v>
      </c>
      <c r="Y81">
        <v>3.942232965189032</v>
      </c>
      <c r="Z81">
        <v>1.698296589613892</v>
      </c>
      <c r="AA81">
        <v>1.6667444929364139</v>
      </c>
      <c r="AB81">
        <v>7.6025901707966117</v>
      </c>
      <c r="AC81">
        <v>1.4369529023941141</v>
      </c>
      <c r="AD81">
        <v>10.04764344599098</v>
      </c>
      <c r="AE81">
        <v>1.600970487389713</v>
      </c>
      <c r="AF81">
        <v>3.613727363594808</v>
      </c>
      <c r="AG81">
        <v>2.8014144052634951</v>
      </c>
      <c r="AH81">
        <v>9.4024954091873951</v>
      </c>
      <c r="AI81">
        <v>2.6162695621489549</v>
      </c>
      <c r="AK81">
        <v>3.942232965189032</v>
      </c>
      <c r="AL81">
        <v>0.70484065900091086</v>
      </c>
      <c r="AM81">
        <v>0.68304940480738874</v>
      </c>
      <c r="AN81">
        <v>7.6025901707966117</v>
      </c>
      <c r="AO81">
        <v>0.68485422959493003</v>
      </c>
      <c r="AP81">
        <v>10.04764344599098</v>
      </c>
      <c r="AQ81">
        <v>0.76821904539829122</v>
      </c>
      <c r="AR81">
        <v>1.9760309845907611</v>
      </c>
      <c r="AS81">
        <v>0.5776773884193972</v>
      </c>
      <c r="AT81">
        <v>9.4024954091873951</v>
      </c>
      <c r="AU81">
        <v>1.3701244559721091</v>
      </c>
      <c r="AW81">
        <v>0.35054700459586452</v>
      </c>
      <c r="AY81">
        <v>3.887999999999999</v>
      </c>
    </row>
    <row r="82" spans="1:51" x14ac:dyDescent="0.3">
      <c r="A82">
        <v>5</v>
      </c>
      <c r="B82" t="s">
        <v>135</v>
      </c>
      <c r="C82" t="s">
        <v>127</v>
      </c>
      <c r="D82" t="s">
        <v>128</v>
      </c>
      <c r="F82" s="2">
        <v>0</v>
      </c>
      <c r="G82" s="2">
        <v>1</v>
      </c>
      <c r="H82" s="5">
        <v>0</v>
      </c>
      <c r="I82">
        <f t="shared" si="2"/>
        <v>1</v>
      </c>
      <c r="J82">
        <f t="shared" si="3"/>
        <v>0</v>
      </c>
      <c r="K82">
        <v>3</v>
      </c>
      <c r="L82">
        <v>0</v>
      </c>
      <c r="M82">
        <v>210607.4</v>
      </c>
      <c r="N82">
        <v>609512.80000000005</v>
      </c>
      <c r="O82">
        <v>610277.19999999995</v>
      </c>
      <c r="P82">
        <v>201023.6</v>
      </c>
      <c r="Q82">
        <v>285071.2</v>
      </c>
      <c r="R82">
        <v>4669.2</v>
      </c>
      <c r="S82">
        <v>316577.40000000002</v>
      </c>
      <c r="T82">
        <v>3477472</v>
      </c>
      <c r="U82">
        <v>3386674.2</v>
      </c>
      <c r="V82">
        <v>6097.4</v>
      </c>
      <c r="W82">
        <v>297368.59999999998</v>
      </c>
      <c r="Y82">
        <v>0.37472645259695131</v>
      </c>
      <c r="Z82">
        <v>1.028889776067808</v>
      </c>
      <c r="AA82">
        <v>1.0265093300025909</v>
      </c>
      <c r="AB82">
        <v>0.40625647419656158</v>
      </c>
      <c r="AC82">
        <v>0.90675966179405809</v>
      </c>
      <c r="AD82">
        <v>0.11526179960928851</v>
      </c>
      <c r="AE82">
        <v>1.040544667188078</v>
      </c>
      <c r="AF82">
        <v>1.3909868148155511</v>
      </c>
      <c r="AG82">
        <v>2.0977792977821079</v>
      </c>
      <c r="AH82">
        <v>3.2561529788654217E-2</v>
      </c>
      <c r="AI82">
        <v>1.4300108411931429</v>
      </c>
      <c r="AK82">
        <v>0.37472645259695131</v>
      </c>
      <c r="AL82">
        <v>0.50144057420548049</v>
      </c>
      <c r="AM82">
        <v>0.49678567579248922</v>
      </c>
      <c r="AN82">
        <v>0.40625647419656158</v>
      </c>
      <c r="AO82">
        <v>0.45301464139774911</v>
      </c>
      <c r="AP82">
        <v>0.11526179960928851</v>
      </c>
      <c r="AQ82">
        <v>0.56346360919997096</v>
      </c>
      <c r="AR82">
        <v>0.70330877101514488</v>
      </c>
      <c r="AS82">
        <v>0.49357169717550281</v>
      </c>
      <c r="AT82">
        <v>3.2561529788654217E-2</v>
      </c>
      <c r="AU82">
        <v>0.82718397559365253</v>
      </c>
      <c r="AW82">
        <v>0.35557306120172139</v>
      </c>
      <c r="AY82">
        <v>-3.887999999999999</v>
      </c>
    </row>
    <row r="83" spans="1:51" x14ac:dyDescent="0.3">
      <c r="A83">
        <v>5</v>
      </c>
      <c r="B83" t="s">
        <v>136</v>
      </c>
      <c r="C83" t="s">
        <v>137</v>
      </c>
      <c r="D83" t="s">
        <v>138</v>
      </c>
      <c r="F83" s="2">
        <v>0</v>
      </c>
      <c r="G83" s="2">
        <v>0</v>
      </c>
      <c r="H83" s="5">
        <v>0</v>
      </c>
      <c r="I83">
        <f t="shared" si="2"/>
        <v>1</v>
      </c>
      <c r="J83">
        <f t="shared" si="3"/>
        <v>0</v>
      </c>
      <c r="K83">
        <v>3</v>
      </c>
      <c r="L83">
        <v>0</v>
      </c>
      <c r="M83">
        <v>319086.2</v>
      </c>
      <c r="N83">
        <v>799882.4</v>
      </c>
      <c r="O83">
        <v>800413.8</v>
      </c>
      <c r="P83">
        <v>239957</v>
      </c>
      <c r="Q83">
        <v>398291.8</v>
      </c>
      <c r="R83">
        <v>125583.6</v>
      </c>
      <c r="S83">
        <v>366138.8</v>
      </c>
      <c r="T83">
        <v>4306558</v>
      </c>
      <c r="U83">
        <v>3860935.4</v>
      </c>
      <c r="V83">
        <v>228518.39999999999</v>
      </c>
      <c r="W83">
        <v>1333097.8</v>
      </c>
      <c r="Y83">
        <v>0.55069416861515497</v>
      </c>
      <c r="Z83">
        <v>0.96255107839824627</v>
      </c>
      <c r="AA83">
        <v>0.94934123523999003</v>
      </c>
      <c r="AB83">
        <v>0.59692269680090249</v>
      </c>
      <c r="AC83">
        <v>0.8110982948070159</v>
      </c>
      <c r="AD83">
        <v>0.55057636019773781</v>
      </c>
      <c r="AE83">
        <v>0.80913706677965824</v>
      </c>
      <c r="AF83">
        <v>2.0812618632451629</v>
      </c>
      <c r="AG83">
        <v>2.3305958487093452</v>
      </c>
      <c r="AH83">
        <v>1.054789266793523</v>
      </c>
      <c r="AI83">
        <v>2.1096590895205738</v>
      </c>
      <c r="AK83">
        <v>0.55069416861515497</v>
      </c>
      <c r="AL83">
        <v>0.32370198440039533</v>
      </c>
      <c r="AM83">
        <v>0.31764249041443687</v>
      </c>
      <c r="AN83">
        <v>0.59692269680090249</v>
      </c>
      <c r="AO83">
        <v>0.29062926039914588</v>
      </c>
      <c r="AP83">
        <v>0.55057636019773781</v>
      </c>
      <c r="AQ83">
        <v>0.29977405278477809</v>
      </c>
      <c r="AR83">
        <v>1.222877812630031</v>
      </c>
      <c r="AS83">
        <v>0.35393782423343512</v>
      </c>
      <c r="AT83">
        <v>1.054789266793523</v>
      </c>
      <c r="AU83">
        <v>0.80568427135003728</v>
      </c>
      <c r="AW83">
        <v>0.1816986843943596</v>
      </c>
      <c r="AY83">
        <v>-2.3619599999999998</v>
      </c>
    </row>
    <row r="84" spans="1:51" x14ac:dyDescent="0.3">
      <c r="A84">
        <v>5</v>
      </c>
      <c r="B84" t="s">
        <v>139</v>
      </c>
      <c r="C84" t="s">
        <v>137</v>
      </c>
      <c r="D84" t="s">
        <v>138</v>
      </c>
      <c r="F84" s="2">
        <v>0</v>
      </c>
      <c r="G84" s="2">
        <v>1</v>
      </c>
      <c r="H84" s="5">
        <v>1</v>
      </c>
      <c r="I84">
        <f t="shared" si="2"/>
        <v>0</v>
      </c>
      <c r="J84">
        <f t="shared" si="3"/>
        <v>1</v>
      </c>
      <c r="K84">
        <v>3</v>
      </c>
      <c r="L84">
        <v>3</v>
      </c>
      <c r="M84">
        <v>2687806.2</v>
      </c>
      <c r="N84">
        <v>1135933.8</v>
      </c>
      <c r="O84">
        <v>1145072.3999999999</v>
      </c>
      <c r="P84">
        <v>4663570.4000000004</v>
      </c>
      <c r="Q84">
        <v>594690.19999999995</v>
      </c>
      <c r="R84">
        <v>4324974.2</v>
      </c>
      <c r="S84">
        <v>524409.4</v>
      </c>
      <c r="T84">
        <v>3928340</v>
      </c>
      <c r="U84">
        <v>3173515.2</v>
      </c>
      <c r="V84">
        <v>4677741</v>
      </c>
      <c r="W84">
        <v>945803.8</v>
      </c>
      <c r="Y84">
        <v>2.3418876373907551</v>
      </c>
      <c r="Z84">
        <v>1.21024149536388</v>
      </c>
      <c r="AA84">
        <v>1.2083914019283839</v>
      </c>
      <c r="AB84">
        <v>3.984271817200352</v>
      </c>
      <c r="AC84">
        <v>1.049669259806979</v>
      </c>
      <c r="AD84">
        <v>3.5892982402001512</v>
      </c>
      <c r="AE84">
        <v>0.83657441762043161</v>
      </c>
      <c r="AF84">
        <v>1.801512281550095</v>
      </c>
      <c r="AG84">
        <v>1.8109742629341781</v>
      </c>
      <c r="AH84">
        <v>4.2296068545896564</v>
      </c>
      <c r="AI84">
        <v>2.2371225673472508</v>
      </c>
      <c r="AK84">
        <v>2.3418876373907551</v>
      </c>
      <c r="AL84">
        <v>0.41844972119433799</v>
      </c>
      <c r="AM84">
        <v>0.41694667097181082</v>
      </c>
      <c r="AN84">
        <v>3.984271817200352</v>
      </c>
      <c r="AO84">
        <v>0.38601057120249599</v>
      </c>
      <c r="AP84">
        <v>3.5892982402001512</v>
      </c>
      <c r="AQ84">
        <v>0.33278407999314358</v>
      </c>
      <c r="AR84">
        <v>0.99265661176759745</v>
      </c>
      <c r="AS84">
        <v>0.31261525566224008</v>
      </c>
      <c r="AT84">
        <v>4.2296068545896564</v>
      </c>
      <c r="AU84">
        <v>0.91621105157537386</v>
      </c>
      <c r="AW84">
        <v>0.17304300119867541</v>
      </c>
      <c r="AY84">
        <v>2.3619599999999998</v>
      </c>
    </row>
    <row r="85" spans="1:51" x14ac:dyDescent="0.3">
      <c r="A85">
        <v>5</v>
      </c>
      <c r="B85" t="s">
        <v>140</v>
      </c>
      <c r="C85" t="s">
        <v>137</v>
      </c>
      <c r="D85" t="s">
        <v>138</v>
      </c>
      <c r="F85" s="2">
        <v>0</v>
      </c>
      <c r="G85" s="2">
        <v>1</v>
      </c>
      <c r="H85" s="5">
        <v>0</v>
      </c>
      <c r="I85">
        <f t="shared" si="2"/>
        <v>1</v>
      </c>
      <c r="J85">
        <f t="shared" si="3"/>
        <v>0</v>
      </c>
      <c r="K85">
        <v>3</v>
      </c>
      <c r="L85">
        <v>0</v>
      </c>
      <c r="M85">
        <v>781166.8</v>
      </c>
      <c r="N85">
        <v>765443.8</v>
      </c>
      <c r="O85">
        <v>768288.2</v>
      </c>
      <c r="P85">
        <v>1547781.6</v>
      </c>
      <c r="Q85">
        <v>477700</v>
      </c>
      <c r="R85">
        <v>1990193</v>
      </c>
      <c r="S85">
        <v>468368.6</v>
      </c>
      <c r="T85">
        <v>3853685</v>
      </c>
      <c r="U85">
        <v>3101259.8</v>
      </c>
      <c r="V85">
        <v>3464936</v>
      </c>
      <c r="W85">
        <v>725209.4</v>
      </c>
      <c r="Y85">
        <v>0.78546862059738487</v>
      </c>
      <c r="Z85">
        <v>0.92852432217914616</v>
      </c>
      <c r="AA85">
        <v>0.91053764948155735</v>
      </c>
      <c r="AB85">
        <v>0.92622376299987086</v>
      </c>
      <c r="AC85">
        <v>0.77883970220864285</v>
      </c>
      <c r="AD85">
        <v>1.650829949008767</v>
      </c>
      <c r="AE85">
        <v>0.919521790870931</v>
      </c>
      <c r="AF85">
        <v>1.74323301280383</v>
      </c>
      <c r="AG85">
        <v>1.7766513504670001</v>
      </c>
      <c r="AH85">
        <v>3.8963608450139868</v>
      </c>
      <c r="AI85">
        <v>1.5911919905804099</v>
      </c>
      <c r="AK85">
        <v>0.78546862059738487</v>
      </c>
      <c r="AL85">
        <v>0.33580409819260237</v>
      </c>
      <c r="AM85">
        <v>0.32090458660386501</v>
      </c>
      <c r="AN85">
        <v>0.92622376299987086</v>
      </c>
      <c r="AO85">
        <v>0.32661223260802219</v>
      </c>
      <c r="AP85">
        <v>1.650829949008767</v>
      </c>
      <c r="AQ85">
        <v>0.38897660422371688</v>
      </c>
      <c r="AR85">
        <v>0.9789609743864276</v>
      </c>
      <c r="AS85">
        <v>0.30414169600699098</v>
      </c>
      <c r="AT85">
        <v>3.8963608450139868</v>
      </c>
      <c r="AU85">
        <v>0.58442141219275068</v>
      </c>
      <c r="AW85">
        <v>0.18620576641987999</v>
      </c>
      <c r="AY85">
        <v>0</v>
      </c>
    </row>
    <row r="86" spans="1:51" x14ac:dyDescent="0.3">
      <c r="A86">
        <v>5</v>
      </c>
      <c r="B86" t="s">
        <v>141</v>
      </c>
      <c r="C86" t="s">
        <v>137</v>
      </c>
      <c r="D86" t="s">
        <v>138</v>
      </c>
      <c r="F86" s="2">
        <v>0</v>
      </c>
      <c r="G86" s="2">
        <v>0</v>
      </c>
      <c r="H86" s="5">
        <v>0</v>
      </c>
      <c r="I86">
        <f t="shared" si="2"/>
        <v>1</v>
      </c>
      <c r="J86">
        <f t="shared" si="3"/>
        <v>0</v>
      </c>
      <c r="K86">
        <v>3</v>
      </c>
      <c r="L86">
        <v>0</v>
      </c>
      <c r="M86">
        <v>4408749</v>
      </c>
      <c r="N86">
        <v>2033126.3999999999</v>
      </c>
      <c r="O86">
        <v>2041157.6</v>
      </c>
      <c r="P86">
        <v>2025758.4</v>
      </c>
      <c r="Q86">
        <v>473600.6</v>
      </c>
      <c r="R86">
        <v>9883125.4000000004</v>
      </c>
      <c r="S86">
        <v>1501561.8</v>
      </c>
      <c r="T86">
        <v>4039682.4</v>
      </c>
      <c r="U86">
        <v>3613094.8</v>
      </c>
      <c r="V86">
        <v>11459876.6</v>
      </c>
      <c r="W86">
        <v>1798935.6</v>
      </c>
      <c r="Y86">
        <v>3.8129677076125521</v>
      </c>
      <c r="Z86">
        <v>1.8252387355430979</v>
      </c>
      <c r="AA86">
        <v>1.82294976876583</v>
      </c>
      <c r="AB86">
        <v>2.422934845599229</v>
      </c>
      <c r="AC86">
        <v>0.99860589738818817</v>
      </c>
      <c r="AD86">
        <v>8.6709232608089231</v>
      </c>
      <c r="AE86">
        <v>1.941060271440074</v>
      </c>
      <c r="AF86">
        <v>1.857958510366734</v>
      </c>
      <c r="AG86">
        <v>2.12813872937113</v>
      </c>
      <c r="AH86">
        <v>6.9823003624100242</v>
      </c>
      <c r="AI86">
        <v>2.7703121826285502</v>
      </c>
      <c r="AK86">
        <v>3.8129677076125521</v>
      </c>
      <c r="AL86">
        <v>0.56949314916273575</v>
      </c>
      <c r="AM86">
        <v>0.57184357681544495</v>
      </c>
      <c r="AN86">
        <v>2.422934845599229</v>
      </c>
      <c r="AO86">
        <v>0.34678735841007441</v>
      </c>
      <c r="AP86">
        <v>8.6709232608089231</v>
      </c>
      <c r="AQ86">
        <v>0.6169427621760406</v>
      </c>
      <c r="AR86">
        <v>1.077832642185967</v>
      </c>
      <c r="AS86">
        <v>0.33817640696652229</v>
      </c>
      <c r="AT86">
        <v>6.9823003624100242</v>
      </c>
      <c r="AU86">
        <v>1.1500802478287371</v>
      </c>
      <c r="AW86">
        <v>0.17081363298930219</v>
      </c>
      <c r="AY86">
        <v>0</v>
      </c>
    </row>
    <row r="87" spans="1:51" x14ac:dyDescent="0.3">
      <c r="A87">
        <v>5</v>
      </c>
      <c r="B87" t="s">
        <v>142</v>
      </c>
      <c r="C87" t="s">
        <v>137</v>
      </c>
      <c r="D87" t="s">
        <v>138</v>
      </c>
      <c r="F87" s="2">
        <v>0</v>
      </c>
      <c r="G87" s="2">
        <v>1</v>
      </c>
      <c r="H87" s="5">
        <v>0</v>
      </c>
      <c r="I87">
        <f t="shared" si="2"/>
        <v>1</v>
      </c>
      <c r="J87">
        <f t="shared" si="3"/>
        <v>0</v>
      </c>
      <c r="K87">
        <v>3</v>
      </c>
      <c r="L87">
        <v>0</v>
      </c>
      <c r="M87">
        <v>5315485</v>
      </c>
      <c r="N87">
        <v>2732367.8</v>
      </c>
      <c r="O87">
        <v>2763696.8</v>
      </c>
      <c r="P87">
        <v>15647339</v>
      </c>
      <c r="Q87">
        <v>1842751.2</v>
      </c>
      <c r="R87">
        <v>12464840.6</v>
      </c>
      <c r="S87">
        <v>2296339.4</v>
      </c>
      <c r="T87">
        <v>4336350.8</v>
      </c>
      <c r="U87">
        <v>3932474.2</v>
      </c>
      <c r="V87">
        <v>15843471.800000001</v>
      </c>
      <c r="W87">
        <v>4158572.2</v>
      </c>
      <c r="Y87">
        <v>4.8611788928043094</v>
      </c>
      <c r="Z87">
        <v>2.3288115439121611</v>
      </c>
      <c r="AA87">
        <v>2.3356212844490072</v>
      </c>
      <c r="AB87">
        <v>15.63281857319526</v>
      </c>
      <c r="AC87">
        <v>2.1106129769934339</v>
      </c>
      <c r="AD87">
        <v>10.346640273800579</v>
      </c>
      <c r="AE87">
        <v>2.2373674079775809</v>
      </c>
      <c r="AF87">
        <v>2.1197506818221878</v>
      </c>
      <c r="AG87">
        <v>2.4020259478711519</v>
      </c>
      <c r="AH87">
        <v>8.4287154291989275</v>
      </c>
      <c r="AI87">
        <v>3.9886654517846178</v>
      </c>
      <c r="AK87">
        <v>4.8611788928043094</v>
      </c>
      <c r="AL87">
        <v>0.71714731054380532</v>
      </c>
      <c r="AM87">
        <v>0.73273858660832047</v>
      </c>
      <c r="AN87">
        <v>15.63281857319526</v>
      </c>
      <c r="AO87">
        <v>0.64167412739479912</v>
      </c>
      <c r="AP87">
        <v>10.346640273800579</v>
      </c>
      <c r="AQ87">
        <v>0.65902009177953003</v>
      </c>
      <c r="AR87">
        <v>1.244957759825047</v>
      </c>
      <c r="AS87">
        <v>0.37017006360692911</v>
      </c>
      <c r="AT87">
        <v>8.4287154291989275</v>
      </c>
      <c r="AU87">
        <v>1.7748123473837041</v>
      </c>
      <c r="AW87">
        <v>0.1713482681661844</v>
      </c>
      <c r="AY87">
        <v>0</v>
      </c>
    </row>
    <row r="88" spans="1:51" x14ac:dyDescent="0.3">
      <c r="A88">
        <v>5</v>
      </c>
      <c r="B88" t="s">
        <v>143</v>
      </c>
      <c r="C88" t="s">
        <v>137</v>
      </c>
      <c r="D88" t="s">
        <v>138</v>
      </c>
      <c r="F88" s="2">
        <v>0</v>
      </c>
      <c r="G88" s="2">
        <v>0</v>
      </c>
      <c r="H88" s="5">
        <v>0</v>
      </c>
      <c r="I88">
        <f t="shared" si="2"/>
        <v>1</v>
      </c>
      <c r="J88">
        <f t="shared" si="3"/>
        <v>0</v>
      </c>
      <c r="K88">
        <v>3</v>
      </c>
      <c r="L88">
        <v>0</v>
      </c>
      <c r="M88">
        <v>1032997.2</v>
      </c>
      <c r="N88">
        <v>739054</v>
      </c>
      <c r="O88">
        <v>741695.6</v>
      </c>
      <c r="P88">
        <v>569045.4</v>
      </c>
      <c r="Q88">
        <v>332964</v>
      </c>
      <c r="R88">
        <v>3558555.6</v>
      </c>
      <c r="S88">
        <v>514973.2</v>
      </c>
      <c r="T88">
        <v>3929436.4</v>
      </c>
      <c r="U88">
        <v>3157692.6</v>
      </c>
      <c r="V88">
        <v>3126287.2</v>
      </c>
      <c r="W88">
        <v>1045625.8</v>
      </c>
      <c r="Y88">
        <v>1.092720865795854</v>
      </c>
      <c r="Z88">
        <v>0.91539895315654574</v>
      </c>
      <c r="AA88">
        <v>0.92449912277515978</v>
      </c>
      <c r="AB88">
        <v>1.046791721999762</v>
      </c>
      <c r="AC88">
        <v>0.7770305423968239</v>
      </c>
      <c r="AD88">
        <v>2.4462978890165692</v>
      </c>
      <c r="AE88">
        <v>0.83299191321711985</v>
      </c>
      <c r="AF88">
        <v>1.7882021178025751</v>
      </c>
      <c r="AG88">
        <v>1.7901587125961671</v>
      </c>
      <c r="AH88">
        <v>3.726134393783286</v>
      </c>
      <c r="AI88">
        <v>1.7879420031677</v>
      </c>
      <c r="AK88">
        <v>1.092720865795854</v>
      </c>
      <c r="AL88">
        <v>0.33378317183814937</v>
      </c>
      <c r="AM88">
        <v>0.33633390278555447</v>
      </c>
      <c r="AN88">
        <v>1.046791721999762</v>
      </c>
      <c r="AO88">
        <v>0.30961695299774872</v>
      </c>
      <c r="AP88">
        <v>2.4462978890165692</v>
      </c>
      <c r="AQ88">
        <v>0.40528241579886531</v>
      </c>
      <c r="AR88">
        <v>0.98227326439227913</v>
      </c>
      <c r="AS88">
        <v>0.3113641142146662</v>
      </c>
      <c r="AT88">
        <v>3.726134393783286</v>
      </c>
      <c r="AU88">
        <v>0.70919156239833681</v>
      </c>
      <c r="AW88">
        <v>0.17401991701917721</v>
      </c>
      <c r="AY88">
        <v>0</v>
      </c>
    </row>
    <row r="89" spans="1:51" x14ac:dyDescent="0.3">
      <c r="A89">
        <v>5</v>
      </c>
      <c r="B89" t="s">
        <v>144</v>
      </c>
      <c r="C89" t="s">
        <v>137</v>
      </c>
      <c r="D89" t="s">
        <v>138</v>
      </c>
      <c r="F89" s="2">
        <v>0</v>
      </c>
      <c r="G89" s="2">
        <v>0</v>
      </c>
      <c r="H89" s="5">
        <v>1</v>
      </c>
      <c r="I89">
        <f t="shared" si="2"/>
        <v>0</v>
      </c>
      <c r="J89">
        <f t="shared" si="3"/>
        <v>1</v>
      </c>
      <c r="K89">
        <v>3</v>
      </c>
      <c r="L89">
        <v>3</v>
      </c>
      <c r="M89">
        <v>2367261</v>
      </c>
      <c r="N89">
        <v>840523.4</v>
      </c>
      <c r="O89">
        <v>844486.4</v>
      </c>
      <c r="P89">
        <v>2397875.6</v>
      </c>
      <c r="Q89">
        <v>318471.2</v>
      </c>
      <c r="R89">
        <v>5850146.2000000002</v>
      </c>
      <c r="S89">
        <v>503341.8</v>
      </c>
      <c r="T89">
        <v>3855495.2</v>
      </c>
      <c r="U89">
        <v>3110701.4</v>
      </c>
      <c r="V89">
        <v>3518969</v>
      </c>
      <c r="W89">
        <v>642221.80000000005</v>
      </c>
      <c r="Y89">
        <v>1.8959300281945619</v>
      </c>
      <c r="Z89">
        <v>0.97610954701667652</v>
      </c>
      <c r="AA89">
        <v>0.97210790453245866</v>
      </c>
      <c r="AB89">
        <v>2.2022789007984098</v>
      </c>
      <c r="AC89">
        <v>0.73053719859744892</v>
      </c>
      <c r="AD89">
        <v>4.876357363013085</v>
      </c>
      <c r="AE89">
        <v>1.1616522226133379</v>
      </c>
      <c r="AF89">
        <v>1.724421771999914</v>
      </c>
      <c r="AG89">
        <v>1.752111056726426</v>
      </c>
      <c r="AH89">
        <v>3.8929685594048351</v>
      </c>
      <c r="AI89">
        <v>1.8215158383711241</v>
      </c>
      <c r="AK89">
        <v>1.8959300281945619</v>
      </c>
      <c r="AL89">
        <v>0.34297729399986571</v>
      </c>
      <c r="AM89">
        <v>0.34147797897458082</v>
      </c>
      <c r="AN89">
        <v>2.2022789007984098</v>
      </c>
      <c r="AO89">
        <v>0.2751019605988404</v>
      </c>
      <c r="AP89">
        <v>4.876357363013085</v>
      </c>
      <c r="AQ89">
        <v>0.38270111002493651</v>
      </c>
      <c r="AR89">
        <v>0.9692516752053052</v>
      </c>
      <c r="AS89">
        <v>0.30477299157064408</v>
      </c>
      <c r="AT89">
        <v>3.8929685594048351</v>
      </c>
      <c r="AU89">
        <v>0.69001032939413565</v>
      </c>
      <c r="AW89">
        <v>0.1727369757951237</v>
      </c>
      <c r="AY89">
        <v>2.3619599999999998</v>
      </c>
    </row>
    <row r="90" spans="1:51" x14ac:dyDescent="0.3">
      <c r="A90">
        <v>5</v>
      </c>
      <c r="B90" t="s">
        <v>145</v>
      </c>
      <c r="C90" t="s">
        <v>137</v>
      </c>
      <c r="D90" t="s">
        <v>138</v>
      </c>
      <c r="F90" s="2">
        <v>0</v>
      </c>
      <c r="G90" s="2">
        <v>1</v>
      </c>
      <c r="H90" s="5">
        <v>0</v>
      </c>
      <c r="I90">
        <f t="shared" si="2"/>
        <v>1</v>
      </c>
      <c r="J90">
        <f t="shared" si="3"/>
        <v>0</v>
      </c>
      <c r="K90">
        <v>3</v>
      </c>
      <c r="L90">
        <v>0</v>
      </c>
      <c r="M90">
        <v>208470.2</v>
      </c>
      <c r="N90">
        <v>581112</v>
      </c>
      <c r="O90">
        <v>581374.19999999995</v>
      </c>
      <c r="P90">
        <v>202026.4</v>
      </c>
      <c r="Q90">
        <v>248158.8</v>
      </c>
      <c r="R90">
        <v>1063.5999999999999</v>
      </c>
      <c r="S90">
        <v>162190.39999999999</v>
      </c>
      <c r="T90">
        <v>4030484.4</v>
      </c>
      <c r="U90">
        <v>3550232.6</v>
      </c>
      <c r="V90">
        <v>4608.6000000000004</v>
      </c>
      <c r="W90">
        <v>283123.20000000001</v>
      </c>
      <c r="Y90">
        <v>0.35493679239880288</v>
      </c>
      <c r="Z90">
        <v>0.77611351860687139</v>
      </c>
      <c r="AA90">
        <v>0.76296329715987665</v>
      </c>
      <c r="AB90">
        <v>0.38790293539932458</v>
      </c>
      <c r="AC90">
        <v>0.6234208843845408</v>
      </c>
      <c r="AD90">
        <v>9.8719303216785168E-2</v>
      </c>
      <c r="AE90">
        <v>0.62242184296483172</v>
      </c>
      <c r="AF90">
        <v>1.833104309230112</v>
      </c>
      <c r="AG90">
        <v>2.0621352161979298</v>
      </c>
      <c r="AH90">
        <v>2.7427557203918641E-2</v>
      </c>
      <c r="AI90">
        <v>1.031982146389782</v>
      </c>
      <c r="AK90">
        <v>0.35493679239880288</v>
      </c>
      <c r="AL90">
        <v>0.28864950782153748</v>
      </c>
      <c r="AM90">
        <v>0.28660638281144202</v>
      </c>
      <c r="AN90">
        <v>0.38790293539932458</v>
      </c>
      <c r="AO90">
        <v>0.24344406940217589</v>
      </c>
      <c r="AP90">
        <v>9.8719303216785168E-2</v>
      </c>
      <c r="AQ90">
        <v>0.27220048400340602</v>
      </c>
      <c r="AR90">
        <v>1.073027332418133</v>
      </c>
      <c r="AS90">
        <v>0.32671025317395103</v>
      </c>
      <c r="AT90">
        <v>2.7427557203918641E-2</v>
      </c>
      <c r="AU90">
        <v>0.50592406342038887</v>
      </c>
      <c r="AW90">
        <v>0.173744154209271</v>
      </c>
      <c r="AY90">
        <v>-2.3619599999999998</v>
      </c>
    </row>
    <row r="91" spans="1:51" x14ac:dyDescent="0.3">
      <c r="A91">
        <v>6</v>
      </c>
      <c r="B91" t="s">
        <v>146</v>
      </c>
      <c r="C91" t="s">
        <v>147</v>
      </c>
      <c r="D91" t="s">
        <v>148</v>
      </c>
      <c r="F91" s="2">
        <v>0</v>
      </c>
      <c r="G91" s="2">
        <v>0</v>
      </c>
      <c r="H91" s="5">
        <v>0</v>
      </c>
      <c r="I91">
        <f t="shared" si="2"/>
        <v>1</v>
      </c>
      <c r="J91">
        <f t="shared" si="3"/>
        <v>0</v>
      </c>
      <c r="K91">
        <v>3</v>
      </c>
      <c r="L91">
        <v>0</v>
      </c>
      <c r="M91">
        <v>623122.6</v>
      </c>
      <c r="N91">
        <v>660646.6</v>
      </c>
      <c r="O91">
        <v>658491.19999999995</v>
      </c>
      <c r="P91">
        <v>444173</v>
      </c>
      <c r="Q91">
        <v>300291.40000000002</v>
      </c>
      <c r="R91">
        <v>477290.2</v>
      </c>
      <c r="S91">
        <v>202361</v>
      </c>
      <c r="T91">
        <v>3001506.4</v>
      </c>
      <c r="U91">
        <v>2492038.7999999998</v>
      </c>
      <c r="V91">
        <v>1187507</v>
      </c>
      <c r="W91">
        <v>537538.4</v>
      </c>
      <c r="Y91">
        <v>0.86580669619143014</v>
      </c>
      <c r="Z91">
        <v>0.89792010005330669</v>
      </c>
      <c r="AA91">
        <v>0.88787965361261745</v>
      </c>
      <c r="AB91">
        <v>0.91592805340478667</v>
      </c>
      <c r="AC91">
        <v>0.75056874160072762</v>
      </c>
      <c r="AD91">
        <v>1.6212869882001539</v>
      </c>
      <c r="AE91">
        <v>0.74315443404484538</v>
      </c>
      <c r="AF91">
        <v>0.46799513663863762</v>
      </c>
      <c r="AG91">
        <v>0.69223194668302312</v>
      </c>
      <c r="AH91">
        <v>3.0862933203810829</v>
      </c>
      <c r="AI91">
        <v>1.505216034839395</v>
      </c>
      <c r="AK91">
        <v>0.86580669619143014</v>
      </c>
      <c r="AL91">
        <v>0.53900116384029384</v>
      </c>
      <c r="AM91">
        <v>0.52967380420304833</v>
      </c>
      <c r="AN91">
        <v>0.91592805340478667</v>
      </c>
      <c r="AO91">
        <v>0.4730532882036641</v>
      </c>
      <c r="AP91">
        <v>1.6212869882001539</v>
      </c>
      <c r="AQ91">
        <v>0.40203020558692509</v>
      </c>
      <c r="AR91">
        <v>0.3590444598346948</v>
      </c>
      <c r="AS91">
        <v>0.31437169704586271</v>
      </c>
      <c r="AT91">
        <v>3.0862933203810829</v>
      </c>
      <c r="AU91">
        <v>0.94316574884578586</v>
      </c>
      <c r="AW91">
        <v>0.2021238392102532</v>
      </c>
      <c r="AY91">
        <v>-1.821165768</v>
      </c>
    </row>
    <row r="92" spans="1:51" x14ac:dyDescent="0.3">
      <c r="A92">
        <v>6</v>
      </c>
      <c r="B92" t="s">
        <v>149</v>
      </c>
      <c r="C92" t="s">
        <v>147</v>
      </c>
      <c r="D92" t="s">
        <v>148</v>
      </c>
      <c r="F92" s="2">
        <v>0</v>
      </c>
      <c r="G92" s="2">
        <v>1</v>
      </c>
      <c r="H92" s="5">
        <v>0</v>
      </c>
      <c r="I92">
        <f t="shared" si="2"/>
        <v>1</v>
      </c>
      <c r="J92">
        <f t="shared" si="3"/>
        <v>0</v>
      </c>
      <c r="K92">
        <v>3</v>
      </c>
      <c r="L92">
        <v>0</v>
      </c>
      <c r="M92">
        <v>391828.4</v>
      </c>
      <c r="N92">
        <v>468366.6</v>
      </c>
      <c r="O92">
        <v>470233.59999999998</v>
      </c>
      <c r="P92">
        <v>236045</v>
      </c>
      <c r="Q92">
        <v>315234.40000000002</v>
      </c>
      <c r="R92">
        <v>195592.4</v>
      </c>
      <c r="S92">
        <v>266904</v>
      </c>
      <c r="T92">
        <v>2999604.4</v>
      </c>
      <c r="U92">
        <v>2485443.6</v>
      </c>
      <c r="V92">
        <v>72201.600000000006</v>
      </c>
      <c r="W92">
        <v>263144.8</v>
      </c>
      <c r="Y92">
        <v>0.50185914521571251</v>
      </c>
      <c r="Z92">
        <v>0.74057682780548928</v>
      </c>
      <c r="AA92">
        <v>0.72352163220057264</v>
      </c>
      <c r="AB92">
        <v>0.45039909939805511</v>
      </c>
      <c r="AC92">
        <v>0.68170059962139928</v>
      </c>
      <c r="AD92">
        <v>1.0591141924029219</v>
      </c>
      <c r="AE92">
        <v>1.142871547897812</v>
      </c>
      <c r="AF92">
        <v>0.47155907943379127</v>
      </c>
      <c r="AG92">
        <v>0.69294492909684779</v>
      </c>
      <c r="AH92">
        <v>0.1401778947911225</v>
      </c>
      <c r="AI92">
        <v>0.77912641818402339</v>
      </c>
      <c r="AK92">
        <v>0.50185914521571251</v>
      </c>
      <c r="AL92">
        <v>0.45489626800408589</v>
      </c>
      <c r="AM92">
        <v>0.4381872328114696</v>
      </c>
      <c r="AN92">
        <v>0.45039909939805511</v>
      </c>
      <c r="AO92">
        <v>0.39934935320925441</v>
      </c>
      <c r="AP92">
        <v>1.0591141924029219</v>
      </c>
      <c r="AQ92">
        <v>0.65814503042493011</v>
      </c>
      <c r="AR92">
        <v>0.36049001463688912</v>
      </c>
      <c r="AS92">
        <v>0.3147133690305054</v>
      </c>
      <c r="AT92">
        <v>0.1401778947911225</v>
      </c>
      <c r="AU92">
        <v>0.55630375182954594</v>
      </c>
      <c r="AW92">
        <v>0.21749305959092449</v>
      </c>
      <c r="AY92">
        <v>-2.9471503320000001</v>
      </c>
    </row>
    <row r="93" spans="1:51" x14ac:dyDescent="0.3">
      <c r="A93">
        <v>6</v>
      </c>
      <c r="B93" t="s">
        <v>150</v>
      </c>
      <c r="C93" t="s">
        <v>147</v>
      </c>
      <c r="D93" t="s">
        <v>148</v>
      </c>
      <c r="F93" s="2">
        <v>0</v>
      </c>
      <c r="G93" s="2">
        <v>1</v>
      </c>
      <c r="H93" s="5">
        <v>0</v>
      </c>
      <c r="I93">
        <f t="shared" si="2"/>
        <v>0</v>
      </c>
      <c r="J93">
        <f t="shared" si="3"/>
        <v>1</v>
      </c>
      <c r="K93">
        <v>3</v>
      </c>
      <c r="L93">
        <v>0</v>
      </c>
      <c r="M93">
        <v>367392.4</v>
      </c>
      <c r="N93">
        <v>468894.8</v>
      </c>
      <c r="O93">
        <v>468741</v>
      </c>
      <c r="P93">
        <v>433332.4</v>
      </c>
      <c r="Q93">
        <v>269027.20000000001</v>
      </c>
      <c r="R93">
        <v>289901.59999999998</v>
      </c>
      <c r="S93">
        <v>218002.4</v>
      </c>
      <c r="T93">
        <v>2965491.8</v>
      </c>
      <c r="U93">
        <v>2435578</v>
      </c>
      <c r="V93">
        <v>21360</v>
      </c>
      <c r="W93">
        <v>58078.6</v>
      </c>
      <c r="Y93">
        <v>0.4490756325889379</v>
      </c>
      <c r="Z93">
        <v>0.69245896178763355</v>
      </c>
      <c r="AA93">
        <v>0.68019255596445871</v>
      </c>
      <c r="AB93">
        <v>0.54507554679585157</v>
      </c>
      <c r="AC93">
        <v>0.60093334977864288</v>
      </c>
      <c r="AD93">
        <v>1.135342358995695</v>
      </c>
      <c r="AE93">
        <v>1.1935866555781101</v>
      </c>
      <c r="AF93">
        <v>0.42043641378404573</v>
      </c>
      <c r="AG93">
        <v>0.62808735301950946</v>
      </c>
      <c r="AH93">
        <v>8.2400020398199519E-2</v>
      </c>
      <c r="AI93">
        <v>0.49653633004054432</v>
      </c>
      <c r="AK93">
        <v>0.4490756325889379</v>
      </c>
      <c r="AL93">
        <v>0.41723653359804302</v>
      </c>
      <c r="AM93">
        <v>0.40769837100524448</v>
      </c>
      <c r="AN93">
        <v>0.54507554679585157</v>
      </c>
      <c r="AO93">
        <v>0.40476177258533419</v>
      </c>
      <c r="AP93">
        <v>1.135342358995695</v>
      </c>
      <c r="AQ93">
        <v>0.70116467180196196</v>
      </c>
      <c r="AR93">
        <v>0.3494502517743967</v>
      </c>
      <c r="AS93">
        <v>0.30886844920460133</v>
      </c>
      <c r="AT93">
        <v>8.2400020398199519E-2</v>
      </c>
      <c r="AU93">
        <v>0.32609296379378072</v>
      </c>
      <c r="AW93">
        <v>0.19413974359631539</v>
      </c>
      <c r="AY93">
        <v>2.6231503319999998</v>
      </c>
    </row>
    <row r="94" spans="1:51" x14ac:dyDescent="0.3">
      <c r="A94">
        <v>6</v>
      </c>
      <c r="B94" t="s">
        <v>151</v>
      </c>
      <c r="C94" t="s">
        <v>147</v>
      </c>
      <c r="D94" t="s">
        <v>148</v>
      </c>
      <c r="F94" s="2">
        <v>0</v>
      </c>
      <c r="G94" s="2">
        <v>0</v>
      </c>
      <c r="H94" s="5">
        <v>1</v>
      </c>
      <c r="I94">
        <f t="shared" si="2"/>
        <v>0</v>
      </c>
      <c r="J94">
        <f t="shared" si="3"/>
        <v>1</v>
      </c>
      <c r="K94">
        <v>3</v>
      </c>
      <c r="L94">
        <v>3</v>
      </c>
      <c r="M94">
        <v>355374.2</v>
      </c>
      <c r="N94">
        <v>401320.6</v>
      </c>
      <c r="O94">
        <v>401578.8</v>
      </c>
      <c r="P94">
        <v>234725.8</v>
      </c>
      <c r="Q94">
        <v>225368.4</v>
      </c>
      <c r="R94">
        <v>217926.39999999999</v>
      </c>
      <c r="S94">
        <v>194963.8</v>
      </c>
      <c r="T94">
        <v>2964979.6</v>
      </c>
      <c r="U94">
        <v>2433500.6</v>
      </c>
      <c r="V94">
        <v>527.4</v>
      </c>
      <c r="W94">
        <v>28458.799999999999</v>
      </c>
      <c r="Y94">
        <v>0.40328918740851799</v>
      </c>
      <c r="Z94">
        <v>0.64273659801110627</v>
      </c>
      <c r="AA94">
        <v>0.62799283781787385</v>
      </c>
      <c r="AB94">
        <v>0.36897932360006958</v>
      </c>
      <c r="AC94">
        <v>0.56972530100902075</v>
      </c>
      <c r="AD94">
        <v>1.0769153947941961</v>
      </c>
      <c r="AE94">
        <v>1.314351653167978</v>
      </c>
      <c r="AF94">
        <v>0.42304258098592978</v>
      </c>
      <c r="AG94">
        <v>0.62638966504018756</v>
      </c>
      <c r="AH94">
        <v>6.7976073944009214E-3</v>
      </c>
      <c r="AI94">
        <v>0.33662920655915513</v>
      </c>
      <c r="AK94">
        <v>0.40328918740851799</v>
      </c>
      <c r="AL94">
        <v>0.39651463300688189</v>
      </c>
      <c r="AM94">
        <v>0.38705950280418622</v>
      </c>
      <c r="AN94">
        <v>0.36897932360006958</v>
      </c>
      <c r="AO94">
        <v>0.37683815180207603</v>
      </c>
      <c r="AP94">
        <v>1.0769153947941961</v>
      </c>
      <c r="AQ94">
        <v>0.82734639258123932</v>
      </c>
      <c r="AR94">
        <v>0.34966297178762029</v>
      </c>
      <c r="AS94">
        <v>0.30891222000354901</v>
      </c>
      <c r="AT94">
        <v>6.7976073944009214E-3</v>
      </c>
      <c r="AU94">
        <v>0.26158341957489017</v>
      </c>
      <c r="AW94">
        <v>0.202803936204873</v>
      </c>
      <c r="AY94">
        <v>2.145165768</v>
      </c>
    </row>
    <row r="95" spans="1:51" x14ac:dyDescent="0.3">
      <c r="A95">
        <v>6</v>
      </c>
      <c r="B95" t="s">
        <v>152</v>
      </c>
      <c r="C95" t="s">
        <v>147</v>
      </c>
      <c r="D95" t="s">
        <v>148</v>
      </c>
      <c r="F95" s="2">
        <v>0</v>
      </c>
      <c r="G95" s="2">
        <v>1</v>
      </c>
      <c r="H95" s="5">
        <v>1</v>
      </c>
      <c r="I95">
        <f t="shared" si="2"/>
        <v>0</v>
      </c>
      <c r="J95">
        <f t="shared" si="3"/>
        <v>1</v>
      </c>
      <c r="K95">
        <v>3</v>
      </c>
      <c r="L95">
        <v>3</v>
      </c>
      <c r="M95">
        <v>1103736</v>
      </c>
      <c r="N95">
        <v>765911.8</v>
      </c>
      <c r="O95">
        <v>766144.2</v>
      </c>
      <c r="P95">
        <v>869599.8</v>
      </c>
      <c r="Q95">
        <v>385338.8</v>
      </c>
      <c r="R95">
        <v>1407443.4</v>
      </c>
      <c r="S95">
        <v>373268.8</v>
      </c>
      <c r="T95">
        <v>3038410.8</v>
      </c>
      <c r="U95">
        <v>2529225.6</v>
      </c>
      <c r="V95">
        <v>2238261</v>
      </c>
      <c r="W95">
        <v>904373.4</v>
      </c>
      <c r="Y95">
        <v>1.278734065999743</v>
      </c>
      <c r="Z95">
        <v>1.0035971201956271</v>
      </c>
      <c r="AA95">
        <v>0.99067864200333133</v>
      </c>
      <c r="AB95">
        <v>1.2435945927980361</v>
      </c>
      <c r="AC95">
        <v>0.82105982459906957</v>
      </c>
      <c r="AD95">
        <v>2.2680797788081688</v>
      </c>
      <c r="AE95">
        <v>1.0540731994318771</v>
      </c>
      <c r="AF95">
        <v>0.49942980679916221</v>
      </c>
      <c r="AG95">
        <v>0.72145962193608282</v>
      </c>
      <c r="AH95">
        <v>3.310400681803003</v>
      </c>
      <c r="AI95">
        <v>2.2437017372343688</v>
      </c>
      <c r="AK95">
        <v>1.278734065999743</v>
      </c>
      <c r="AL95">
        <v>0.57367837281199174</v>
      </c>
      <c r="AM95">
        <v>0.56293668439611788</v>
      </c>
      <c r="AN95">
        <v>1.2435945927980361</v>
      </c>
      <c r="AO95">
        <v>0.50801752500119624</v>
      </c>
      <c r="AP95">
        <v>2.2680797788081688</v>
      </c>
      <c r="AQ95">
        <v>0.56996691160602497</v>
      </c>
      <c r="AR95">
        <v>0.38440775182098152</v>
      </c>
      <c r="AS95">
        <v>0.32093246020376681</v>
      </c>
      <c r="AT95">
        <v>3.310400681803003</v>
      </c>
      <c r="AU95">
        <v>1.504773738014046</v>
      </c>
      <c r="AW95">
        <v>0.20519266460323701</v>
      </c>
      <c r="AY95">
        <v>2.145165768</v>
      </c>
    </row>
    <row r="96" spans="1:51" x14ac:dyDescent="0.3">
      <c r="A96">
        <v>6</v>
      </c>
      <c r="B96" t="s">
        <v>153</v>
      </c>
      <c r="C96" t="s">
        <v>147</v>
      </c>
      <c r="D96" t="s">
        <v>148</v>
      </c>
      <c r="F96" s="2">
        <v>0</v>
      </c>
      <c r="G96" s="2">
        <v>0</v>
      </c>
      <c r="H96" s="5">
        <v>0</v>
      </c>
      <c r="I96">
        <f t="shared" si="2"/>
        <v>0</v>
      </c>
      <c r="J96">
        <f t="shared" si="3"/>
        <v>1</v>
      </c>
      <c r="K96">
        <v>3</v>
      </c>
      <c r="L96">
        <v>0</v>
      </c>
      <c r="M96">
        <v>570411.80000000005</v>
      </c>
      <c r="N96">
        <v>503573.2</v>
      </c>
      <c r="O96">
        <v>505201.4</v>
      </c>
      <c r="P96">
        <v>286209.59999999998</v>
      </c>
      <c r="Q96">
        <v>301473.59999999998</v>
      </c>
      <c r="R96">
        <v>228253.6</v>
      </c>
      <c r="S96">
        <v>257970.4</v>
      </c>
      <c r="T96">
        <v>3037943.2</v>
      </c>
      <c r="U96">
        <v>2519341.2000000002</v>
      </c>
      <c r="V96">
        <v>543614</v>
      </c>
      <c r="W96">
        <v>332390.2</v>
      </c>
      <c r="Y96">
        <v>0.60451562260277569</v>
      </c>
      <c r="Z96">
        <v>0.74651122639188539</v>
      </c>
      <c r="AA96">
        <v>0.74114170375978572</v>
      </c>
      <c r="AB96">
        <v>0.47513806700007988</v>
      </c>
      <c r="AC96">
        <v>0.65421477201161904</v>
      </c>
      <c r="AD96">
        <v>1.0920107660000209</v>
      </c>
      <c r="AE96">
        <v>1.0836723782354969</v>
      </c>
      <c r="AF96">
        <v>0.49915758458664639</v>
      </c>
      <c r="AG96">
        <v>0.7131402062019333</v>
      </c>
      <c r="AH96">
        <v>0.9838576778071001</v>
      </c>
      <c r="AI96">
        <v>0.9798775914590806</v>
      </c>
      <c r="AK96">
        <v>0.60451562260277569</v>
      </c>
      <c r="AL96">
        <v>0.41020498180296272</v>
      </c>
      <c r="AM96">
        <v>0.40413721459917717</v>
      </c>
      <c r="AN96">
        <v>0.47513806700007988</v>
      </c>
      <c r="AO96">
        <v>0.41502946219989101</v>
      </c>
      <c r="AP96">
        <v>1.0920107660000209</v>
      </c>
      <c r="AQ96">
        <v>0.66566929661203178</v>
      </c>
      <c r="AR96">
        <v>0.38016886160476132</v>
      </c>
      <c r="AS96">
        <v>0.3197697572177276</v>
      </c>
      <c r="AT96">
        <v>0.9838576778071001</v>
      </c>
      <c r="AU96">
        <v>0.62132460039574655</v>
      </c>
      <c r="AW96">
        <v>0.20568277019774539</v>
      </c>
      <c r="AY96">
        <v>2.6231503319999998</v>
      </c>
    </row>
    <row r="97" spans="1:51" x14ac:dyDescent="0.3">
      <c r="A97">
        <v>6</v>
      </c>
      <c r="B97" t="s">
        <v>154</v>
      </c>
      <c r="C97" t="s">
        <v>147</v>
      </c>
      <c r="D97" t="s">
        <v>148</v>
      </c>
      <c r="F97" s="2">
        <v>0</v>
      </c>
      <c r="G97" s="2">
        <v>0</v>
      </c>
      <c r="H97" s="5">
        <v>0</v>
      </c>
      <c r="I97">
        <f t="shared" si="2"/>
        <v>1</v>
      </c>
      <c r="J97">
        <f t="shared" si="3"/>
        <v>0</v>
      </c>
      <c r="K97">
        <v>3</v>
      </c>
      <c r="L97">
        <v>0</v>
      </c>
      <c r="M97">
        <v>659628.4</v>
      </c>
      <c r="N97">
        <v>421369.8</v>
      </c>
      <c r="O97">
        <v>421523.8</v>
      </c>
      <c r="P97">
        <v>736767.4</v>
      </c>
      <c r="Q97">
        <v>290047.40000000002</v>
      </c>
      <c r="R97">
        <v>484121.4</v>
      </c>
      <c r="S97">
        <v>213571.20000000001</v>
      </c>
      <c r="T97">
        <v>2971883.6</v>
      </c>
      <c r="U97">
        <v>2443718.2000000002</v>
      </c>
      <c r="V97">
        <v>470268.2</v>
      </c>
      <c r="W97">
        <v>79162.399999999994</v>
      </c>
      <c r="Y97">
        <v>0.67471119578694927</v>
      </c>
      <c r="Z97">
        <v>0.68175042122602458</v>
      </c>
      <c r="AA97">
        <v>0.67928582401946191</v>
      </c>
      <c r="AB97">
        <v>0.65900923539302314</v>
      </c>
      <c r="AC97">
        <v>0.60552301261050157</v>
      </c>
      <c r="AD97">
        <v>1.2570230870042001</v>
      </c>
      <c r="AE97">
        <v>1.144872957118787</v>
      </c>
      <c r="AF97">
        <v>0.4292255014064722</v>
      </c>
      <c r="AG97">
        <v>0.64055591988144445</v>
      </c>
      <c r="AH97">
        <v>0.74173002598108728</v>
      </c>
      <c r="AI97">
        <v>0.49086427880683908</v>
      </c>
      <c r="AK97">
        <v>0.67471119578694927</v>
      </c>
      <c r="AL97">
        <v>0.42169338542735202</v>
      </c>
      <c r="AM97">
        <v>0.41821261002914972</v>
      </c>
      <c r="AN97">
        <v>0.65900923539302314</v>
      </c>
      <c r="AO97">
        <v>0.38737956639961341</v>
      </c>
      <c r="AP97">
        <v>1.2570230870042001</v>
      </c>
      <c r="AQ97">
        <v>0.66196823436766861</v>
      </c>
      <c r="AR97">
        <v>0.35614654761739067</v>
      </c>
      <c r="AS97">
        <v>0.31773718419717623</v>
      </c>
      <c r="AT97">
        <v>0.74173002598108728</v>
      </c>
      <c r="AU97">
        <v>0.32763274539029219</v>
      </c>
      <c r="AW97">
        <v>0.20650868340162559</v>
      </c>
      <c r="AY97">
        <v>-2.9471503320000001</v>
      </c>
    </row>
    <row r="98" spans="1:51" x14ac:dyDescent="0.3">
      <c r="A98">
        <v>6</v>
      </c>
      <c r="B98" t="s">
        <v>155</v>
      </c>
      <c r="C98" t="s">
        <v>147</v>
      </c>
      <c r="D98" t="s">
        <v>148</v>
      </c>
      <c r="F98" s="2">
        <v>0</v>
      </c>
      <c r="G98" s="2">
        <v>1</v>
      </c>
      <c r="H98" s="5">
        <v>0</v>
      </c>
      <c r="I98">
        <f t="shared" si="2"/>
        <v>1</v>
      </c>
      <c r="J98">
        <f t="shared" si="3"/>
        <v>0</v>
      </c>
      <c r="K98">
        <v>3</v>
      </c>
      <c r="L98">
        <v>0</v>
      </c>
      <c r="M98">
        <v>233765.6</v>
      </c>
      <c r="N98">
        <v>308629.8</v>
      </c>
      <c r="O98">
        <v>308780.59999999998</v>
      </c>
      <c r="P98">
        <v>251124.6</v>
      </c>
      <c r="Q98">
        <v>258471.8</v>
      </c>
      <c r="R98">
        <v>199467.4</v>
      </c>
      <c r="S98">
        <v>211513.4</v>
      </c>
      <c r="T98">
        <v>2971089.2</v>
      </c>
      <c r="U98">
        <v>2439044</v>
      </c>
      <c r="V98">
        <v>1120.2</v>
      </c>
      <c r="W98">
        <v>29216</v>
      </c>
      <c r="Y98">
        <v>0.35600641182390969</v>
      </c>
      <c r="Z98">
        <v>0.63577997719403356</v>
      </c>
      <c r="AA98">
        <v>0.61298639314481984</v>
      </c>
      <c r="AB98">
        <v>0.38239502860233188</v>
      </c>
      <c r="AC98">
        <v>0.6124766467983136</v>
      </c>
      <c r="AD98">
        <v>1.1642163393902589</v>
      </c>
      <c r="AE98">
        <v>1.356037197099067</v>
      </c>
      <c r="AF98">
        <v>0.44122176601085811</v>
      </c>
      <c r="AG98">
        <v>0.65108020327752458</v>
      </c>
      <c r="AH98">
        <v>1.030373499961566E-2</v>
      </c>
      <c r="AI98">
        <v>0.34957112458068867</v>
      </c>
      <c r="AK98">
        <v>0.35600641182390969</v>
      </c>
      <c r="AL98">
        <v>0.4043830889975652</v>
      </c>
      <c r="AM98">
        <v>0.38803213979117568</v>
      </c>
      <c r="AN98">
        <v>0.38239502860233188</v>
      </c>
      <c r="AO98">
        <v>0.40289417259918991</v>
      </c>
      <c r="AP98">
        <v>1.1642163393902589</v>
      </c>
      <c r="AQ98">
        <v>0.87783176995581014</v>
      </c>
      <c r="AR98">
        <v>0.3631207911996171</v>
      </c>
      <c r="AS98">
        <v>0.32413614402757962</v>
      </c>
      <c r="AT98">
        <v>1.030373499961566E-2</v>
      </c>
      <c r="AU98">
        <v>0.27435288539854807</v>
      </c>
      <c r="AW98">
        <v>0.215343348600436</v>
      </c>
      <c r="AY98">
        <v>-1.821165768</v>
      </c>
    </row>
    <row r="99" spans="1:51" x14ac:dyDescent="0.3">
      <c r="A99">
        <v>7</v>
      </c>
      <c r="B99" t="s">
        <v>156</v>
      </c>
      <c r="C99" t="s">
        <v>157</v>
      </c>
      <c r="D99" t="s">
        <v>158</v>
      </c>
      <c r="F99" s="2">
        <v>0</v>
      </c>
      <c r="G99" s="2">
        <v>0</v>
      </c>
      <c r="H99" s="5">
        <v>0</v>
      </c>
      <c r="I99">
        <f t="shared" si="2"/>
        <v>0</v>
      </c>
      <c r="J99">
        <f t="shared" si="3"/>
        <v>1</v>
      </c>
      <c r="K99">
        <v>3</v>
      </c>
      <c r="L99">
        <v>0</v>
      </c>
      <c r="M99">
        <v>1193355</v>
      </c>
      <c r="N99">
        <v>1915746.4</v>
      </c>
      <c r="O99">
        <v>1931404.8</v>
      </c>
      <c r="P99">
        <v>1014775</v>
      </c>
      <c r="Q99">
        <v>1133005</v>
      </c>
      <c r="R99">
        <v>972987.4</v>
      </c>
      <c r="S99">
        <v>1235201.3999999999</v>
      </c>
      <c r="T99">
        <v>4884451.4000000004</v>
      </c>
      <c r="U99">
        <v>4193024.6</v>
      </c>
      <c r="V99">
        <v>855986.4</v>
      </c>
      <c r="W99">
        <v>1382782.2</v>
      </c>
      <c r="Y99">
        <v>1.4846889505977741</v>
      </c>
      <c r="Z99">
        <v>1.7483032288379039</v>
      </c>
      <c r="AA99">
        <v>1.743801471812185</v>
      </c>
      <c r="AB99">
        <v>1.4628541019978001</v>
      </c>
      <c r="AC99">
        <v>1.4299598824058191</v>
      </c>
      <c r="AD99">
        <v>0.97889440798899163</v>
      </c>
      <c r="AE99">
        <v>1.5438840259681459</v>
      </c>
      <c r="AF99">
        <v>2.4797602506238041</v>
      </c>
      <c r="AG99">
        <v>2.5983078643912449</v>
      </c>
      <c r="AH99">
        <v>3.178823977988213</v>
      </c>
      <c r="AI99">
        <v>3.1254671799368219</v>
      </c>
      <c r="AK99">
        <v>1.4846889505977741</v>
      </c>
      <c r="AL99">
        <v>0.47508297881577172</v>
      </c>
      <c r="AM99">
        <v>0.47996538942679762</v>
      </c>
      <c r="AN99">
        <v>1.4628541019978001</v>
      </c>
      <c r="AO99">
        <v>0.43757622040284327</v>
      </c>
      <c r="AP99">
        <v>0.97889440798899163</v>
      </c>
      <c r="AQ99">
        <v>0.45497396399732681</v>
      </c>
      <c r="AR99">
        <v>1.2985576884122561</v>
      </c>
      <c r="AS99">
        <v>0.3763509171665646</v>
      </c>
      <c r="AT99">
        <v>3.178823977988213</v>
      </c>
      <c r="AU99">
        <v>1.5807097527780569</v>
      </c>
      <c r="AW99">
        <v>0.17468753400025891</v>
      </c>
      <c r="AY99">
        <v>0.81000000000000016</v>
      </c>
    </row>
    <row r="100" spans="1:51" x14ac:dyDescent="0.3">
      <c r="A100">
        <v>7</v>
      </c>
      <c r="B100" t="s">
        <v>159</v>
      </c>
      <c r="C100" t="s">
        <v>157</v>
      </c>
      <c r="D100" t="s">
        <v>158</v>
      </c>
      <c r="F100" s="2">
        <v>0</v>
      </c>
      <c r="G100" s="2">
        <v>1</v>
      </c>
      <c r="H100" s="5">
        <v>0</v>
      </c>
      <c r="I100">
        <f t="shared" si="2"/>
        <v>1</v>
      </c>
      <c r="J100">
        <f t="shared" si="3"/>
        <v>0</v>
      </c>
      <c r="K100">
        <v>3</v>
      </c>
      <c r="L100">
        <v>0</v>
      </c>
      <c r="M100">
        <v>3089676</v>
      </c>
      <c r="N100">
        <v>3642988.6</v>
      </c>
      <c r="O100">
        <v>3685398.6</v>
      </c>
      <c r="P100">
        <v>4290516.2</v>
      </c>
      <c r="Q100">
        <v>3154474</v>
      </c>
      <c r="R100">
        <v>3206274.8</v>
      </c>
      <c r="S100">
        <v>2820921</v>
      </c>
      <c r="T100">
        <v>4895271.2</v>
      </c>
      <c r="U100">
        <v>4242869.8</v>
      </c>
      <c r="V100">
        <v>7112350.4000000004</v>
      </c>
      <c r="W100">
        <v>4020161.8</v>
      </c>
      <c r="Y100">
        <v>3.092118540999945</v>
      </c>
      <c r="Z100">
        <v>2.9475350134307519</v>
      </c>
      <c r="AA100">
        <v>2.9506478799739848</v>
      </c>
      <c r="AB100">
        <v>4.0599664352019316</v>
      </c>
      <c r="AC100">
        <v>2.5858517059998118</v>
      </c>
      <c r="AD100">
        <v>2.5972609746037052</v>
      </c>
      <c r="AE100">
        <v>2.4873785565607252</v>
      </c>
      <c r="AF100">
        <v>2.4516160734696308</v>
      </c>
      <c r="AG100">
        <v>2.6066675238078458</v>
      </c>
      <c r="AH100">
        <v>5.4867491884157058</v>
      </c>
      <c r="AI100">
        <v>5.1445675677852707</v>
      </c>
      <c r="AK100">
        <v>3.092118540999945</v>
      </c>
      <c r="AL100">
        <v>0.77537680524401364</v>
      </c>
      <c r="AM100">
        <v>0.78634217039216314</v>
      </c>
      <c r="AN100">
        <v>4.0599664352019316</v>
      </c>
      <c r="AO100">
        <v>0.65186875679355583</v>
      </c>
      <c r="AP100">
        <v>2.5972609746037052</v>
      </c>
      <c r="AQ100">
        <v>0.65225685819750656</v>
      </c>
      <c r="AR100">
        <v>1.279726433462929</v>
      </c>
      <c r="AS100">
        <v>0.38918037236435338</v>
      </c>
      <c r="AT100">
        <v>5.4867491884157058</v>
      </c>
      <c r="AU100">
        <v>2.9177426633890722</v>
      </c>
      <c r="AW100">
        <v>0.17859271439956501</v>
      </c>
      <c r="AY100">
        <v>-2.4300000000000002</v>
      </c>
    </row>
    <row r="101" spans="1:51" x14ac:dyDescent="0.3">
      <c r="A101">
        <v>7</v>
      </c>
      <c r="B101" t="s">
        <v>160</v>
      </c>
      <c r="C101" t="s">
        <v>157</v>
      </c>
      <c r="D101" t="s">
        <v>158</v>
      </c>
      <c r="F101" s="2">
        <v>0</v>
      </c>
      <c r="G101" s="2">
        <v>1</v>
      </c>
      <c r="H101" s="5">
        <v>0</v>
      </c>
      <c r="I101">
        <f t="shared" si="2"/>
        <v>0</v>
      </c>
      <c r="J101">
        <f t="shared" si="3"/>
        <v>1</v>
      </c>
      <c r="K101">
        <v>3</v>
      </c>
      <c r="L101">
        <v>0</v>
      </c>
      <c r="M101">
        <v>869148.2</v>
      </c>
      <c r="N101">
        <v>808053.8</v>
      </c>
      <c r="O101">
        <v>807277.4</v>
      </c>
      <c r="P101">
        <v>326637</v>
      </c>
      <c r="Q101">
        <v>327921.2</v>
      </c>
      <c r="R101">
        <v>207457.4</v>
      </c>
      <c r="S101">
        <v>199221</v>
      </c>
      <c r="T101">
        <v>3452162.6</v>
      </c>
      <c r="U101">
        <v>2877935.2</v>
      </c>
      <c r="V101">
        <v>751336.8</v>
      </c>
      <c r="W101">
        <v>666857.80000000005</v>
      </c>
      <c r="Y101">
        <v>0.94416918040951714</v>
      </c>
      <c r="Z101">
        <v>0.96458894724491984</v>
      </c>
      <c r="AA101">
        <v>0.96924210980068892</v>
      </c>
      <c r="AB101">
        <v>0.73052238000382208</v>
      </c>
      <c r="AC101">
        <v>0.75776986398559532</v>
      </c>
      <c r="AD101">
        <v>0.81264252798864622</v>
      </c>
      <c r="AE101">
        <v>0.93105875600595023</v>
      </c>
      <c r="AF101">
        <v>1.250409330381081</v>
      </c>
      <c r="AG101">
        <v>1.4388629988883621</v>
      </c>
      <c r="AH101">
        <v>2.6438623718218879</v>
      </c>
      <c r="AI101">
        <v>1.7999194118194279</v>
      </c>
      <c r="AK101">
        <v>0.94416918040951714</v>
      </c>
      <c r="AL101">
        <v>0.36327199600636961</v>
      </c>
      <c r="AM101">
        <v>0.36652695121010759</v>
      </c>
      <c r="AN101">
        <v>0.73052238000382208</v>
      </c>
      <c r="AO101">
        <v>0.28923697959689892</v>
      </c>
      <c r="AP101">
        <v>0.81264252798864622</v>
      </c>
      <c r="AQ101">
        <v>0.28879503778880461</v>
      </c>
      <c r="AR101">
        <v>0.68282179877860472</v>
      </c>
      <c r="AS101">
        <v>0.28180517501896252</v>
      </c>
      <c r="AT101">
        <v>2.6438623718218879</v>
      </c>
      <c r="AU101">
        <v>0.60080466861836612</v>
      </c>
      <c r="AW101">
        <v>0.17762802679790179</v>
      </c>
      <c r="AY101">
        <v>0.81000000000000016</v>
      </c>
    </row>
    <row r="102" spans="1:51" x14ac:dyDescent="0.3">
      <c r="A102">
        <v>7</v>
      </c>
      <c r="B102" t="s">
        <v>161</v>
      </c>
      <c r="C102" t="s">
        <v>157</v>
      </c>
      <c r="D102" t="s">
        <v>158</v>
      </c>
      <c r="F102" s="2">
        <v>0</v>
      </c>
      <c r="G102" s="2">
        <v>0</v>
      </c>
      <c r="H102" s="5">
        <v>1</v>
      </c>
      <c r="I102">
        <f t="shared" si="2"/>
        <v>0</v>
      </c>
      <c r="J102">
        <f t="shared" si="3"/>
        <v>1</v>
      </c>
      <c r="K102">
        <v>3</v>
      </c>
      <c r="L102">
        <v>3</v>
      </c>
      <c r="M102">
        <v>843113.4</v>
      </c>
      <c r="N102">
        <v>1031302.8</v>
      </c>
      <c r="O102">
        <v>1031467.4</v>
      </c>
      <c r="P102">
        <v>1086458.3999999999</v>
      </c>
      <c r="Q102">
        <v>736325</v>
      </c>
      <c r="R102">
        <v>521542.6</v>
      </c>
      <c r="S102">
        <v>443509.8</v>
      </c>
      <c r="T102">
        <v>3447800.2</v>
      </c>
      <c r="U102">
        <v>2880513.2</v>
      </c>
      <c r="V102">
        <v>1751115.2</v>
      </c>
      <c r="W102">
        <v>1383732</v>
      </c>
      <c r="Y102">
        <v>0.91033979140920562</v>
      </c>
      <c r="Z102">
        <v>1.13050980475964</v>
      </c>
      <c r="AA102">
        <v>1.127422915026546</v>
      </c>
      <c r="AB102">
        <v>1.391889650604571</v>
      </c>
      <c r="AC102">
        <v>1.1600233607896371</v>
      </c>
      <c r="AD102">
        <v>1.2358984478167261</v>
      </c>
      <c r="AE102">
        <v>1.2758678794256411</v>
      </c>
      <c r="AF102">
        <v>1.24980431861477</v>
      </c>
      <c r="AG102">
        <v>1.455406755662989</v>
      </c>
      <c r="AH102">
        <v>3.4550919660250661</v>
      </c>
      <c r="AI102">
        <v>2.359962029999588</v>
      </c>
      <c r="AK102">
        <v>0.91033979140920562</v>
      </c>
      <c r="AL102">
        <v>0.37395538496784858</v>
      </c>
      <c r="AM102">
        <v>0.37239340381929648</v>
      </c>
      <c r="AN102">
        <v>1.391889650604571</v>
      </c>
      <c r="AO102">
        <v>0.37884728979261117</v>
      </c>
      <c r="AP102">
        <v>1.2358984478167261</v>
      </c>
      <c r="AQ102">
        <v>0.36995943000074472</v>
      </c>
      <c r="AR102">
        <v>0.68855471160495652</v>
      </c>
      <c r="AS102">
        <v>0.28409485981101168</v>
      </c>
      <c r="AT102">
        <v>3.4550919660250661</v>
      </c>
      <c r="AU102">
        <v>0.80841665420448405</v>
      </c>
      <c r="AW102">
        <v>0.17455953320022671</v>
      </c>
      <c r="AY102">
        <v>0.81000000000000016</v>
      </c>
    </row>
    <row r="103" spans="1:51" x14ac:dyDescent="0.3">
      <c r="A103">
        <v>7</v>
      </c>
      <c r="B103" t="s">
        <v>162</v>
      </c>
      <c r="C103" t="s">
        <v>157</v>
      </c>
      <c r="D103" t="s">
        <v>158</v>
      </c>
      <c r="F103" s="2">
        <v>0</v>
      </c>
      <c r="G103" s="2">
        <v>1</v>
      </c>
      <c r="H103" s="5">
        <v>1</v>
      </c>
      <c r="I103">
        <f t="shared" si="2"/>
        <v>0</v>
      </c>
      <c r="J103">
        <f t="shared" si="3"/>
        <v>1</v>
      </c>
      <c r="K103">
        <v>3</v>
      </c>
      <c r="L103">
        <v>3</v>
      </c>
      <c r="M103">
        <v>2145594.7999999998</v>
      </c>
      <c r="N103">
        <v>1751836.2</v>
      </c>
      <c r="O103">
        <v>1753677.6</v>
      </c>
      <c r="P103">
        <v>347999.6</v>
      </c>
      <c r="Q103">
        <v>1046352</v>
      </c>
      <c r="R103">
        <v>181533.6</v>
      </c>
      <c r="S103">
        <v>471287.8</v>
      </c>
      <c r="T103">
        <v>3664953.4</v>
      </c>
      <c r="U103">
        <v>3147998.2</v>
      </c>
      <c r="V103">
        <v>272164</v>
      </c>
      <c r="W103">
        <v>941223.6</v>
      </c>
      <c r="Y103">
        <v>1.7351344636059369</v>
      </c>
      <c r="Z103">
        <v>1.6316935028065931</v>
      </c>
      <c r="AA103">
        <v>1.621103693987243</v>
      </c>
      <c r="AB103">
        <v>0.78561737920099406</v>
      </c>
      <c r="AC103">
        <v>1.3214806478092209</v>
      </c>
      <c r="AD103">
        <v>0.77703052919823679</v>
      </c>
      <c r="AE103">
        <v>1.2623874304234051</v>
      </c>
      <c r="AF103">
        <v>1.483534588397015</v>
      </c>
      <c r="AG103">
        <v>1.7322111484128979</v>
      </c>
      <c r="AH103">
        <v>2.081589033803902</v>
      </c>
      <c r="AI103">
        <v>2.1667886498384181</v>
      </c>
      <c r="AK103">
        <v>1.7351344636059369</v>
      </c>
      <c r="AL103">
        <v>0.48888762241695077</v>
      </c>
      <c r="AM103">
        <v>0.48735455959104002</v>
      </c>
      <c r="AN103">
        <v>0.78561737920099406</v>
      </c>
      <c r="AO103">
        <v>0.41871327440021561</v>
      </c>
      <c r="AP103">
        <v>0.77703052919823679</v>
      </c>
      <c r="AQ103">
        <v>0.39425811339169742</v>
      </c>
      <c r="AR103">
        <v>0.8362059776321985</v>
      </c>
      <c r="AS103">
        <v>0.32712597933132198</v>
      </c>
      <c r="AT103">
        <v>2.081589033803902</v>
      </c>
      <c r="AU103">
        <v>0.96090798099758101</v>
      </c>
      <c r="AW103">
        <v>0.1773743916070088</v>
      </c>
      <c r="AY103">
        <v>0.81000000000000016</v>
      </c>
    </row>
    <row r="104" spans="1:51" x14ac:dyDescent="0.3">
      <c r="A104">
        <v>7</v>
      </c>
      <c r="B104" t="s">
        <v>163</v>
      </c>
      <c r="C104" t="s">
        <v>157</v>
      </c>
      <c r="D104" t="s">
        <v>158</v>
      </c>
      <c r="F104" s="2">
        <v>0</v>
      </c>
      <c r="G104" s="2">
        <v>0</v>
      </c>
      <c r="H104" s="5">
        <v>0</v>
      </c>
      <c r="I104">
        <f t="shared" si="2"/>
        <v>0</v>
      </c>
      <c r="J104">
        <f t="shared" si="3"/>
        <v>1</v>
      </c>
      <c r="K104">
        <v>3</v>
      </c>
      <c r="L104">
        <v>0</v>
      </c>
      <c r="M104">
        <v>760768.8</v>
      </c>
      <c r="N104">
        <v>910007.2</v>
      </c>
      <c r="O104">
        <v>911381.6</v>
      </c>
      <c r="P104">
        <v>482415.4</v>
      </c>
      <c r="Q104">
        <v>860369</v>
      </c>
      <c r="R104">
        <v>132356.4</v>
      </c>
      <c r="S104">
        <v>219848.4</v>
      </c>
      <c r="T104">
        <v>3657574.2</v>
      </c>
      <c r="U104">
        <v>3126808.2</v>
      </c>
      <c r="V104">
        <v>207770.4</v>
      </c>
      <c r="W104">
        <v>317820.2</v>
      </c>
      <c r="Y104">
        <v>0.80341792620019992</v>
      </c>
      <c r="Z104">
        <v>1.015673011390027</v>
      </c>
      <c r="AA104">
        <v>1.0140182526083661</v>
      </c>
      <c r="AB104">
        <v>0.63371800220047592</v>
      </c>
      <c r="AC104">
        <v>0.92646392559981905</v>
      </c>
      <c r="AD104">
        <v>0.71251593080814923</v>
      </c>
      <c r="AE104">
        <v>0.93008387878071519</v>
      </c>
      <c r="AF104">
        <v>1.5177224200218919</v>
      </c>
      <c r="AG104">
        <v>1.7385786511120389</v>
      </c>
      <c r="AH104">
        <v>2.307076255988795</v>
      </c>
      <c r="AI104">
        <v>1.691651309560984</v>
      </c>
      <c r="AK104">
        <v>0.80341792620019992</v>
      </c>
      <c r="AL104">
        <v>0.32599708039779213</v>
      </c>
      <c r="AM104">
        <v>0.32088432417949658</v>
      </c>
      <c r="AN104">
        <v>0.63371800220047592</v>
      </c>
      <c r="AO104">
        <v>0.32175622780050611</v>
      </c>
      <c r="AP104">
        <v>0.71251593080814923</v>
      </c>
      <c r="AQ104">
        <v>0.28679581719916308</v>
      </c>
      <c r="AR104">
        <v>0.85803718102397397</v>
      </c>
      <c r="AS104">
        <v>0.32345687674824142</v>
      </c>
      <c r="AT104">
        <v>2.307076255988795</v>
      </c>
      <c r="AU104">
        <v>0.60440915520302951</v>
      </c>
      <c r="AW104">
        <v>0.17978797039249911</v>
      </c>
      <c r="AY104">
        <v>0.81000000000000016</v>
      </c>
    </row>
    <row r="105" spans="1:51" x14ac:dyDescent="0.3">
      <c r="A105">
        <v>7</v>
      </c>
      <c r="B105" t="s">
        <v>164</v>
      </c>
      <c r="C105" t="s">
        <v>157</v>
      </c>
      <c r="D105" t="s">
        <v>158</v>
      </c>
      <c r="F105" s="2">
        <v>0</v>
      </c>
      <c r="G105" s="2">
        <v>0</v>
      </c>
      <c r="H105" s="5">
        <v>0</v>
      </c>
      <c r="I105">
        <f t="shared" si="2"/>
        <v>1</v>
      </c>
      <c r="J105">
        <f t="shared" si="3"/>
        <v>0</v>
      </c>
      <c r="K105">
        <v>3</v>
      </c>
      <c r="L105">
        <v>0</v>
      </c>
      <c r="M105">
        <v>2682862.4</v>
      </c>
      <c r="N105">
        <v>1416565.6</v>
      </c>
      <c r="O105">
        <v>1416108</v>
      </c>
      <c r="P105">
        <v>246323.20000000001</v>
      </c>
      <c r="Q105">
        <v>229312.6</v>
      </c>
      <c r="R105">
        <v>200260.6</v>
      </c>
      <c r="S105">
        <v>174041.2</v>
      </c>
      <c r="T105">
        <v>3638570</v>
      </c>
      <c r="U105">
        <v>2997264.2</v>
      </c>
      <c r="V105">
        <v>37841.800000000003</v>
      </c>
      <c r="W105">
        <v>79472.800000000003</v>
      </c>
      <c r="Y105">
        <v>1.7676670662127441</v>
      </c>
      <c r="Z105">
        <v>1.2428956331801599</v>
      </c>
      <c r="AA105">
        <v>1.217437068594154</v>
      </c>
      <c r="AB105">
        <v>0.47121280940482391</v>
      </c>
      <c r="AC105">
        <v>0.58624592899577688</v>
      </c>
      <c r="AD105">
        <v>0.96377911421004681</v>
      </c>
      <c r="AE105">
        <v>1.0254876534221691</v>
      </c>
      <c r="AF105">
        <v>1.339715702773538</v>
      </c>
      <c r="AG105">
        <v>1.498093601979781</v>
      </c>
      <c r="AH105">
        <v>0.2669229520019144</v>
      </c>
      <c r="AI105">
        <v>0.69189893256407231</v>
      </c>
      <c r="AK105">
        <v>1.7676670662127441</v>
      </c>
      <c r="AL105">
        <v>0.41436165239429101</v>
      </c>
      <c r="AM105">
        <v>0.40574355501448728</v>
      </c>
      <c r="AN105">
        <v>0.47121280940482391</v>
      </c>
      <c r="AO105">
        <v>0.24734084520023319</v>
      </c>
      <c r="AP105">
        <v>0.96377911421004681</v>
      </c>
      <c r="AQ105">
        <v>0.31381773400353258</v>
      </c>
      <c r="AR105">
        <v>0.77415375717682766</v>
      </c>
      <c r="AS105">
        <v>0.30752604160225022</v>
      </c>
      <c r="AT105">
        <v>0.2669229520019144</v>
      </c>
      <c r="AU105">
        <v>0.40807043156819423</v>
      </c>
      <c r="AW105">
        <v>0.18131171759450809</v>
      </c>
      <c r="AY105">
        <v>-2.4300000000000002</v>
      </c>
    </row>
    <row r="106" spans="1:51" x14ac:dyDescent="0.3">
      <c r="A106">
        <v>7</v>
      </c>
      <c r="B106" t="s">
        <v>165</v>
      </c>
      <c r="C106" t="s">
        <v>157</v>
      </c>
      <c r="D106" t="s">
        <v>158</v>
      </c>
      <c r="F106" s="2">
        <v>0</v>
      </c>
      <c r="G106" s="2">
        <v>1</v>
      </c>
      <c r="H106" s="5">
        <v>0</v>
      </c>
      <c r="I106">
        <f t="shared" si="2"/>
        <v>0</v>
      </c>
      <c r="J106">
        <f t="shared" si="3"/>
        <v>1</v>
      </c>
      <c r="K106">
        <v>3</v>
      </c>
      <c r="L106">
        <v>0</v>
      </c>
      <c r="M106">
        <v>4059104.4</v>
      </c>
      <c r="N106">
        <v>2271303.2000000002</v>
      </c>
      <c r="O106">
        <v>2270530.7999999998</v>
      </c>
      <c r="P106">
        <v>220160.4</v>
      </c>
      <c r="Q106">
        <v>476133.4</v>
      </c>
      <c r="R106">
        <v>192620.2</v>
      </c>
      <c r="S106">
        <v>344066.8</v>
      </c>
      <c r="T106">
        <v>3639713.4</v>
      </c>
      <c r="U106">
        <v>3016737.6</v>
      </c>
      <c r="V106">
        <v>127144.4</v>
      </c>
      <c r="W106">
        <v>263412.40000000002</v>
      </c>
      <c r="Y106">
        <v>2.7179204325773751</v>
      </c>
      <c r="Z106">
        <v>1.8147407450131141</v>
      </c>
      <c r="AA106">
        <v>1.7882600429817099</v>
      </c>
      <c r="AB106">
        <v>0.49950001679535488</v>
      </c>
      <c r="AC106">
        <v>0.75172608080320058</v>
      </c>
      <c r="AD106">
        <v>1.0234047172009011</v>
      </c>
      <c r="AE106">
        <v>1.2361597776180131</v>
      </c>
      <c r="AF106">
        <v>1.3249280928284859</v>
      </c>
      <c r="AG106">
        <v>1.4991855649743231</v>
      </c>
      <c r="AH106">
        <v>1.3028794443933289</v>
      </c>
      <c r="AI106">
        <v>1.465102012816351</v>
      </c>
      <c r="AK106">
        <v>2.7179204325773751</v>
      </c>
      <c r="AL106">
        <v>0.54975398042006418</v>
      </c>
      <c r="AM106">
        <v>0.5406634543905966</v>
      </c>
      <c r="AN106">
        <v>0.49950001679535488</v>
      </c>
      <c r="AO106">
        <v>0.31773441979894412</v>
      </c>
      <c r="AP106">
        <v>1.0234047172009011</v>
      </c>
      <c r="AQ106">
        <v>0.35686349201714618</v>
      </c>
      <c r="AR106">
        <v>0.75688799283234398</v>
      </c>
      <c r="AS106">
        <v>0.31015217644162468</v>
      </c>
      <c r="AT106">
        <v>1.3028794443933289</v>
      </c>
      <c r="AU106">
        <v>0.56685096620349218</v>
      </c>
      <c r="AW106">
        <v>0.17908506439998739</v>
      </c>
      <c r="AY106">
        <v>0.81000000000000016</v>
      </c>
    </row>
    <row r="107" spans="1:51" x14ac:dyDescent="0.3">
      <c r="A107">
        <v>7</v>
      </c>
      <c r="B107" t="s">
        <v>166</v>
      </c>
      <c r="C107" t="s">
        <v>167</v>
      </c>
      <c r="D107" t="s">
        <v>168</v>
      </c>
      <c r="F107" s="2">
        <v>0</v>
      </c>
      <c r="G107" s="2">
        <v>0</v>
      </c>
      <c r="H107" s="5">
        <v>0</v>
      </c>
      <c r="I107">
        <f t="shared" si="2"/>
        <v>1</v>
      </c>
      <c r="J107">
        <f t="shared" si="3"/>
        <v>0</v>
      </c>
      <c r="K107">
        <v>3</v>
      </c>
      <c r="L107">
        <v>0</v>
      </c>
      <c r="M107">
        <v>1828962.8</v>
      </c>
      <c r="N107">
        <v>2768727.8</v>
      </c>
      <c r="O107">
        <v>2785720.4</v>
      </c>
      <c r="P107">
        <v>2367710.2000000002</v>
      </c>
      <c r="Q107">
        <v>2185819.6</v>
      </c>
      <c r="R107">
        <v>1918490.2</v>
      </c>
      <c r="S107">
        <v>2285883.7999999998</v>
      </c>
      <c r="T107">
        <v>4494862</v>
      </c>
      <c r="U107">
        <v>3896744.4</v>
      </c>
      <c r="V107">
        <v>2724994.2</v>
      </c>
      <c r="W107">
        <v>2781930.6</v>
      </c>
      <c r="Y107">
        <v>2.1692556199966928</v>
      </c>
      <c r="Z107">
        <v>2.3163329880451782</v>
      </c>
      <c r="AA107">
        <v>2.3000018053920939</v>
      </c>
      <c r="AB107">
        <v>2.6080628819967391</v>
      </c>
      <c r="AC107">
        <v>1.9012661248038061</v>
      </c>
      <c r="AD107">
        <v>1.579401476401836</v>
      </c>
      <c r="AE107">
        <v>2.1467268972774041</v>
      </c>
      <c r="AF107">
        <v>2.0643547968124039</v>
      </c>
      <c r="AG107">
        <v>2.2228225272381681</v>
      </c>
      <c r="AH107">
        <v>3.9922987334080968</v>
      </c>
      <c r="AI107">
        <v>4.1941398878348988</v>
      </c>
      <c r="AK107">
        <v>2.1692556199966928</v>
      </c>
      <c r="AL107">
        <v>0.61911748063284899</v>
      </c>
      <c r="AM107">
        <v>0.62024356959154825</v>
      </c>
      <c r="AN107">
        <v>2.6080628819967391</v>
      </c>
      <c r="AO107">
        <v>0.50870078559964893</v>
      </c>
      <c r="AP107">
        <v>1.579401476401836</v>
      </c>
      <c r="AQ107">
        <v>0.62279839824186634</v>
      </c>
      <c r="AR107">
        <v>1.314190163009334</v>
      </c>
      <c r="AS107">
        <v>0.37548776615876711</v>
      </c>
      <c r="AT107">
        <v>3.9922987334080968</v>
      </c>
      <c r="AU107">
        <v>2.2874317978043108</v>
      </c>
      <c r="AW107">
        <v>0.17158914119936519</v>
      </c>
      <c r="AY107">
        <v>-2.4300000000000002</v>
      </c>
    </row>
    <row r="108" spans="1:51" x14ac:dyDescent="0.3">
      <c r="A108">
        <v>7</v>
      </c>
      <c r="B108" t="s">
        <v>169</v>
      </c>
      <c r="C108" t="s">
        <v>167</v>
      </c>
      <c r="D108" t="s">
        <v>168</v>
      </c>
      <c r="F108" s="2">
        <v>0</v>
      </c>
      <c r="G108" s="2">
        <v>1</v>
      </c>
      <c r="H108" s="5">
        <v>0</v>
      </c>
      <c r="I108">
        <f t="shared" si="2"/>
        <v>0</v>
      </c>
      <c r="J108">
        <f t="shared" si="3"/>
        <v>1</v>
      </c>
      <c r="K108">
        <v>3</v>
      </c>
      <c r="L108">
        <v>0</v>
      </c>
      <c r="M108">
        <v>2173039.4</v>
      </c>
      <c r="N108">
        <v>2761441.4</v>
      </c>
      <c r="O108">
        <v>2777805.4</v>
      </c>
      <c r="P108">
        <v>5105499.2</v>
      </c>
      <c r="Q108">
        <v>2295930</v>
      </c>
      <c r="R108">
        <v>1304607.3999999999</v>
      </c>
      <c r="S108">
        <v>1627923.2</v>
      </c>
      <c r="T108">
        <v>4489197</v>
      </c>
      <c r="U108">
        <v>3866654.2</v>
      </c>
      <c r="V108">
        <v>2425089.7999999998</v>
      </c>
      <c r="W108">
        <v>2027175.8</v>
      </c>
      <c r="Y108">
        <v>1.91150849040132</v>
      </c>
      <c r="Z108">
        <v>2.265766315953806</v>
      </c>
      <c r="AA108">
        <v>2.2632480946253049</v>
      </c>
      <c r="AB108">
        <v>4.9362232608022172</v>
      </c>
      <c r="AC108">
        <v>2.4787864972080569</v>
      </c>
      <c r="AD108">
        <v>1.929051949398126</v>
      </c>
      <c r="AE108">
        <v>2.1796397140249608</v>
      </c>
      <c r="AF108">
        <v>2.041489406616892</v>
      </c>
      <c r="AG108">
        <v>2.1627702284138648</v>
      </c>
      <c r="AH108">
        <v>4.1295336270006384</v>
      </c>
      <c r="AI108">
        <v>3.3078074521734382</v>
      </c>
      <c r="AK108">
        <v>1.91150849040132</v>
      </c>
      <c r="AL108">
        <v>0.5808554793824442</v>
      </c>
      <c r="AM108">
        <v>0.58285943480441349</v>
      </c>
      <c r="AN108">
        <v>4.9362232608022172</v>
      </c>
      <c r="AO108">
        <v>0.75438488000072534</v>
      </c>
      <c r="AP108">
        <v>1.929051949398126</v>
      </c>
      <c r="AQ108">
        <v>0.5136463670292869</v>
      </c>
      <c r="AR108">
        <v>1.3027966887922959</v>
      </c>
      <c r="AS108">
        <v>0.36352332356618722</v>
      </c>
      <c r="AT108">
        <v>4.1295336270006384</v>
      </c>
      <c r="AU108">
        <v>1.5618149987887591</v>
      </c>
      <c r="AW108">
        <v>0.17855090579250821</v>
      </c>
      <c r="AY108">
        <v>0.81000000000000016</v>
      </c>
    </row>
    <row r="109" spans="1:51" x14ac:dyDescent="0.3">
      <c r="A109">
        <v>7</v>
      </c>
      <c r="B109" t="s">
        <v>170</v>
      </c>
      <c r="C109" t="s">
        <v>167</v>
      </c>
      <c r="D109" t="s">
        <v>168</v>
      </c>
      <c r="F109" s="2">
        <v>0</v>
      </c>
      <c r="G109" s="2">
        <v>1</v>
      </c>
      <c r="H109" s="5">
        <v>1</v>
      </c>
      <c r="I109">
        <f t="shared" si="2"/>
        <v>0</v>
      </c>
      <c r="J109">
        <f t="shared" si="3"/>
        <v>1</v>
      </c>
      <c r="K109">
        <v>3</v>
      </c>
      <c r="L109">
        <v>3</v>
      </c>
      <c r="M109">
        <v>613658.6</v>
      </c>
      <c r="N109">
        <v>1042901.2</v>
      </c>
      <c r="O109">
        <v>1042662.2</v>
      </c>
      <c r="P109">
        <v>744153.2</v>
      </c>
      <c r="Q109">
        <v>564972.80000000005</v>
      </c>
      <c r="R109">
        <v>443271</v>
      </c>
      <c r="S109">
        <v>384354.2</v>
      </c>
      <c r="T109">
        <v>3433139.4</v>
      </c>
      <c r="U109">
        <v>2862142.4</v>
      </c>
      <c r="V109">
        <v>1904336.6</v>
      </c>
      <c r="W109">
        <v>1476173.2</v>
      </c>
      <c r="Y109">
        <v>0.76936337759252638</v>
      </c>
      <c r="Z109">
        <v>1.1657963275793011</v>
      </c>
      <c r="AA109">
        <v>1.1584058950073091</v>
      </c>
      <c r="AB109">
        <v>0.69507206440321168</v>
      </c>
      <c r="AC109">
        <v>0.84191220059874472</v>
      </c>
      <c r="AD109">
        <v>0.95167874839389699</v>
      </c>
      <c r="AE109">
        <v>1.0899595132330431</v>
      </c>
      <c r="AF109">
        <v>1.1380783583736049</v>
      </c>
      <c r="AG109">
        <v>1.3088943112059499</v>
      </c>
      <c r="AH109">
        <v>3.421015771210659</v>
      </c>
      <c r="AI109">
        <v>2.3171971013420261</v>
      </c>
      <c r="AK109">
        <v>0.76936337759252638</v>
      </c>
      <c r="AL109">
        <v>0.38070076580625017</v>
      </c>
      <c r="AM109">
        <v>0.37416512819472703</v>
      </c>
      <c r="AN109">
        <v>0.69507206440321168</v>
      </c>
      <c r="AO109">
        <v>0.29628638939466317</v>
      </c>
      <c r="AP109">
        <v>0.95167874839389699</v>
      </c>
      <c r="AQ109">
        <v>0.31830046721734101</v>
      </c>
      <c r="AR109">
        <v>0.66548221119446682</v>
      </c>
      <c r="AS109">
        <v>0.29035994979785751</v>
      </c>
      <c r="AT109">
        <v>3.421015771210659</v>
      </c>
      <c r="AU109">
        <v>0.75684517378686</v>
      </c>
      <c r="AW109">
        <v>0.17971166881034151</v>
      </c>
      <c r="AY109">
        <v>0.81000000000000016</v>
      </c>
    </row>
    <row r="110" spans="1:51" x14ac:dyDescent="0.3">
      <c r="A110">
        <v>7</v>
      </c>
      <c r="B110" t="s">
        <v>171</v>
      </c>
      <c r="C110" t="s">
        <v>167</v>
      </c>
      <c r="D110" t="s">
        <v>168</v>
      </c>
      <c r="F110" s="2">
        <v>0</v>
      </c>
      <c r="G110" s="2">
        <v>0</v>
      </c>
      <c r="H110" s="5">
        <v>0</v>
      </c>
      <c r="I110">
        <f t="shared" si="2"/>
        <v>0</v>
      </c>
      <c r="J110">
        <f t="shared" si="3"/>
        <v>1</v>
      </c>
      <c r="K110">
        <v>3</v>
      </c>
      <c r="L110">
        <v>0</v>
      </c>
      <c r="M110">
        <v>380685.6</v>
      </c>
      <c r="N110">
        <v>371720</v>
      </c>
      <c r="O110">
        <v>371712.4</v>
      </c>
      <c r="P110">
        <v>286664</v>
      </c>
      <c r="Q110">
        <v>281207.8</v>
      </c>
      <c r="R110">
        <v>171907.4</v>
      </c>
      <c r="S110">
        <v>155090</v>
      </c>
      <c r="T110">
        <v>3430780.6</v>
      </c>
      <c r="U110">
        <v>2852052.8</v>
      </c>
      <c r="V110">
        <v>2180.1999999999998</v>
      </c>
      <c r="W110">
        <v>74736.399999999994</v>
      </c>
      <c r="Y110">
        <v>0.43288900977931921</v>
      </c>
      <c r="Z110">
        <v>0.6185092385159805</v>
      </c>
      <c r="AA110">
        <v>0.62068431902443988</v>
      </c>
      <c r="AB110">
        <v>0.42557304000074508</v>
      </c>
      <c r="AC110">
        <v>0.60396161459211728</v>
      </c>
      <c r="AD110">
        <v>0.59325257401214915</v>
      </c>
      <c r="AE110">
        <v>0.80102426375960933</v>
      </c>
      <c r="AF110">
        <v>1.1639231702312831</v>
      </c>
      <c r="AG110">
        <v>1.3248202790622601</v>
      </c>
      <c r="AH110">
        <v>9.6257961937225994E-3</v>
      </c>
      <c r="AI110">
        <v>0.33470958095276732</v>
      </c>
      <c r="AK110">
        <v>0.43288900977931921</v>
      </c>
      <c r="AL110">
        <v>0.25085859618848177</v>
      </c>
      <c r="AM110">
        <v>0.25484938862500711</v>
      </c>
      <c r="AN110">
        <v>0.42557304000074508</v>
      </c>
      <c r="AO110">
        <v>0.24899828040215649</v>
      </c>
      <c r="AP110">
        <v>0.59325257401214915</v>
      </c>
      <c r="AQ110">
        <v>0.26564057116629558</v>
      </c>
      <c r="AR110">
        <v>0.68906033221865071</v>
      </c>
      <c r="AS110">
        <v>0.29098818317288527</v>
      </c>
      <c r="AT110">
        <v>9.6257961937225994E-3</v>
      </c>
      <c r="AU110">
        <v>0.26417529818136237</v>
      </c>
      <c r="AW110">
        <v>0.17901942898752171</v>
      </c>
      <c r="AY110">
        <v>0.81000000000000016</v>
      </c>
    </row>
    <row r="111" spans="1:51" x14ac:dyDescent="0.3">
      <c r="A111">
        <v>7</v>
      </c>
      <c r="B111" t="s">
        <v>172</v>
      </c>
      <c r="C111" t="s">
        <v>167</v>
      </c>
      <c r="D111" t="s">
        <v>168</v>
      </c>
      <c r="F111" s="2">
        <v>0</v>
      </c>
      <c r="G111" s="2">
        <v>1</v>
      </c>
      <c r="H111" s="5">
        <v>0</v>
      </c>
      <c r="I111">
        <f t="shared" si="2"/>
        <v>0</v>
      </c>
      <c r="J111">
        <f t="shared" si="3"/>
        <v>1</v>
      </c>
      <c r="K111">
        <v>3</v>
      </c>
      <c r="L111">
        <v>0</v>
      </c>
      <c r="M111">
        <v>936608.6</v>
      </c>
      <c r="N111">
        <v>1299848.8</v>
      </c>
      <c r="O111">
        <v>1303482.6000000001</v>
      </c>
      <c r="P111">
        <v>337782.4</v>
      </c>
      <c r="Q111">
        <v>428614.8</v>
      </c>
      <c r="R111">
        <v>228596.2</v>
      </c>
      <c r="S111">
        <v>286782</v>
      </c>
      <c r="T111">
        <v>3588745.6</v>
      </c>
      <c r="U111">
        <v>3055240.4</v>
      </c>
      <c r="V111">
        <v>442924.2</v>
      </c>
      <c r="W111">
        <v>448253.8</v>
      </c>
      <c r="Y111">
        <v>1.070119456411339</v>
      </c>
      <c r="Z111">
        <v>1.2983268316485921</v>
      </c>
      <c r="AA111">
        <v>1.301579448813573</v>
      </c>
      <c r="AB111">
        <v>0.81843213959946293</v>
      </c>
      <c r="AC111">
        <v>0.88354858399543446</v>
      </c>
      <c r="AD111">
        <v>1.05356546160765</v>
      </c>
      <c r="AE111">
        <v>1.1842363453586591</v>
      </c>
      <c r="AF111">
        <v>1.3133056879858489</v>
      </c>
      <c r="AG111">
        <v>1.5215682422276591</v>
      </c>
      <c r="AH111">
        <v>2.6514021595939989</v>
      </c>
      <c r="AI111">
        <v>1.774967556784395</v>
      </c>
      <c r="AK111">
        <v>1.070119456411339</v>
      </c>
      <c r="AL111">
        <v>0.47399573903530828</v>
      </c>
      <c r="AM111">
        <v>0.47656694838078689</v>
      </c>
      <c r="AN111">
        <v>0.81843213959946293</v>
      </c>
      <c r="AO111">
        <v>0.327629108398105</v>
      </c>
      <c r="AP111">
        <v>1.05356546160765</v>
      </c>
      <c r="AQ111">
        <v>0.36440323618007819</v>
      </c>
      <c r="AR111">
        <v>0.764265489380341</v>
      </c>
      <c r="AS111">
        <v>0.32018340184586119</v>
      </c>
      <c r="AT111">
        <v>2.6514021595939989</v>
      </c>
      <c r="AU111">
        <v>0.77144283060915764</v>
      </c>
      <c r="AW111">
        <v>0.17966055260039859</v>
      </c>
      <c r="AY111">
        <v>0.81000000000000016</v>
      </c>
    </row>
    <row r="112" spans="1:51" x14ac:dyDescent="0.3">
      <c r="A112">
        <v>7</v>
      </c>
      <c r="B112" t="s">
        <v>173</v>
      </c>
      <c r="C112" t="s">
        <v>167</v>
      </c>
      <c r="D112" t="s">
        <v>168</v>
      </c>
      <c r="F112" s="2">
        <v>0</v>
      </c>
      <c r="G112" s="2">
        <v>0</v>
      </c>
      <c r="H112" s="5">
        <v>1</v>
      </c>
      <c r="I112">
        <f t="shared" si="2"/>
        <v>0</v>
      </c>
      <c r="J112">
        <f t="shared" si="3"/>
        <v>1</v>
      </c>
      <c r="K112">
        <v>3</v>
      </c>
      <c r="L112">
        <v>3</v>
      </c>
      <c r="M112">
        <v>2871047.6</v>
      </c>
      <c r="N112">
        <v>2212213.6</v>
      </c>
      <c r="O112">
        <v>2211958.2000000002</v>
      </c>
      <c r="P112">
        <v>801108.4</v>
      </c>
      <c r="Q112">
        <v>832188.2</v>
      </c>
      <c r="R112">
        <v>417479.4</v>
      </c>
      <c r="S112">
        <v>386503.2</v>
      </c>
      <c r="T112">
        <v>3588444.8</v>
      </c>
      <c r="U112">
        <v>3044479.8</v>
      </c>
      <c r="V112">
        <v>1857730</v>
      </c>
      <c r="W112">
        <v>1805225.8</v>
      </c>
      <c r="Y112">
        <v>2.077815268188715</v>
      </c>
      <c r="Z112">
        <v>1.8101340525900009</v>
      </c>
      <c r="AA112">
        <v>1.801330353459343</v>
      </c>
      <c r="AB112">
        <v>0.94665656780416607</v>
      </c>
      <c r="AC112">
        <v>1.065822118998039</v>
      </c>
      <c r="AD112">
        <v>1.0864327642018909</v>
      </c>
      <c r="AE112">
        <v>1.200091890338808</v>
      </c>
      <c r="AF112">
        <v>1.317943508422468</v>
      </c>
      <c r="AG112">
        <v>1.511229207925499</v>
      </c>
      <c r="AH112">
        <v>2.7133632527897129</v>
      </c>
      <c r="AI112">
        <v>2.2034738520160322</v>
      </c>
      <c r="AK112">
        <v>2.077815268188715</v>
      </c>
      <c r="AL112">
        <v>0.50864915057318283</v>
      </c>
      <c r="AM112">
        <v>0.50339956540847197</v>
      </c>
      <c r="AN112">
        <v>0.94665656780416607</v>
      </c>
      <c r="AO112">
        <v>0.42289297281240579</v>
      </c>
      <c r="AP112">
        <v>1.0864327642018909</v>
      </c>
      <c r="AQ112">
        <v>0.35308049799641589</v>
      </c>
      <c r="AR112">
        <v>0.7738364144228399</v>
      </c>
      <c r="AS112">
        <v>0.30713532634545121</v>
      </c>
      <c r="AT112">
        <v>2.7133632527897129</v>
      </c>
      <c r="AU112">
        <v>0.6850245833746158</v>
      </c>
      <c r="AW112">
        <v>0.17907334858318791</v>
      </c>
      <c r="AY112">
        <v>0.81000000000000016</v>
      </c>
    </row>
    <row r="113" spans="1:51" x14ac:dyDescent="0.3">
      <c r="A113">
        <v>7</v>
      </c>
      <c r="B113" t="s">
        <v>174</v>
      </c>
      <c r="C113" t="s">
        <v>167</v>
      </c>
      <c r="D113" t="s">
        <v>168</v>
      </c>
      <c r="F113" s="2">
        <v>0</v>
      </c>
      <c r="G113" s="2">
        <v>0</v>
      </c>
      <c r="H113" s="5">
        <v>0</v>
      </c>
      <c r="I113">
        <f t="shared" si="2"/>
        <v>0</v>
      </c>
      <c r="J113">
        <f t="shared" si="3"/>
        <v>1</v>
      </c>
      <c r="K113">
        <v>3</v>
      </c>
      <c r="L113">
        <v>0</v>
      </c>
      <c r="M113">
        <v>804427.6</v>
      </c>
      <c r="N113">
        <v>1957375.2</v>
      </c>
      <c r="O113">
        <v>1958176.8</v>
      </c>
      <c r="P113">
        <v>215606.2</v>
      </c>
      <c r="Q113">
        <v>829340.4</v>
      </c>
      <c r="R113">
        <v>187974.39999999999</v>
      </c>
      <c r="S113">
        <v>591415</v>
      </c>
      <c r="T113">
        <v>3963477.2</v>
      </c>
      <c r="U113">
        <v>3286439.8</v>
      </c>
      <c r="V113">
        <v>48474.400000000001</v>
      </c>
      <c r="W113">
        <v>267576</v>
      </c>
      <c r="Y113">
        <v>0.68047771959099923</v>
      </c>
      <c r="Z113">
        <v>1.637870040792041</v>
      </c>
      <c r="AA113">
        <v>1.639112097374164</v>
      </c>
      <c r="AB113">
        <v>0.39829380839946682</v>
      </c>
      <c r="AC113">
        <v>0.91094179460196756</v>
      </c>
      <c r="AD113">
        <v>0.98736929519800465</v>
      </c>
      <c r="AE113">
        <v>1.39514022100484</v>
      </c>
      <c r="AF113">
        <v>1.5170148457866159</v>
      </c>
      <c r="AG113">
        <v>1.629672955127899</v>
      </c>
      <c r="AH113">
        <v>0.43876439700834452</v>
      </c>
      <c r="AI113">
        <v>1.1843203092343171</v>
      </c>
      <c r="AK113">
        <v>0.68047771959099923</v>
      </c>
      <c r="AL113">
        <v>0.60777343319496135</v>
      </c>
      <c r="AM113">
        <v>0.60421615180093791</v>
      </c>
      <c r="AN113">
        <v>0.39829380839946682</v>
      </c>
      <c r="AO113">
        <v>0.39776416559761862</v>
      </c>
      <c r="AP113">
        <v>0.98736929519800465</v>
      </c>
      <c r="AQ113">
        <v>0.42115834499709309</v>
      </c>
      <c r="AR113">
        <v>1.0688516741851339</v>
      </c>
      <c r="AS113">
        <v>0.33949329685419799</v>
      </c>
      <c r="AT113">
        <v>0.43876439700834452</v>
      </c>
      <c r="AU113">
        <v>0.52193602082552393</v>
      </c>
      <c r="AW113">
        <v>0.17835532639874141</v>
      </c>
      <c r="AY113">
        <v>0.81000000000000016</v>
      </c>
    </row>
    <row r="114" spans="1:51" x14ac:dyDescent="0.3">
      <c r="A114">
        <v>7</v>
      </c>
      <c r="B114" t="s">
        <v>175</v>
      </c>
      <c r="C114" t="s">
        <v>167</v>
      </c>
      <c r="D114" t="s">
        <v>168</v>
      </c>
      <c r="F114" s="2">
        <v>0</v>
      </c>
      <c r="G114" s="2">
        <v>1</v>
      </c>
      <c r="H114" s="5">
        <v>0</v>
      </c>
      <c r="I114">
        <f t="shared" si="2"/>
        <v>1</v>
      </c>
      <c r="J114">
        <f t="shared" si="3"/>
        <v>0</v>
      </c>
      <c r="K114">
        <v>3</v>
      </c>
      <c r="L114">
        <v>0</v>
      </c>
      <c r="M114">
        <v>26181323.199999999</v>
      </c>
      <c r="N114">
        <v>26182290.800000001</v>
      </c>
      <c r="O114">
        <v>26182290.800000001</v>
      </c>
      <c r="P114">
        <v>13188082.199999999</v>
      </c>
      <c r="Q114">
        <v>14993824.800000001</v>
      </c>
      <c r="R114">
        <v>13092143</v>
      </c>
      <c r="S114">
        <v>14897894.6</v>
      </c>
      <c r="T114">
        <v>3990877.2</v>
      </c>
      <c r="U114">
        <v>3295940.6</v>
      </c>
      <c r="V114">
        <v>20097045</v>
      </c>
      <c r="W114">
        <v>16068758.6</v>
      </c>
      <c r="Y114">
        <v>57.27229785420932</v>
      </c>
      <c r="Z114">
        <v>32.562490379402881</v>
      </c>
      <c r="AA114">
        <v>32.362881079199717</v>
      </c>
      <c r="AB114">
        <v>73.844932886600148</v>
      </c>
      <c r="AC114">
        <v>19.14677470540046</v>
      </c>
      <c r="AD114">
        <v>50.819473730598112</v>
      </c>
      <c r="AE114">
        <v>20.6690020119655</v>
      </c>
      <c r="AF114">
        <v>1.475019755633548</v>
      </c>
      <c r="AG114">
        <v>1.5742178978165611</v>
      </c>
      <c r="AH114">
        <v>12.57205588379875</v>
      </c>
      <c r="AI114">
        <v>28.606161792785858</v>
      </c>
      <c r="AK114">
        <v>57.27229785420932</v>
      </c>
      <c r="AL114">
        <v>28.00662658439251</v>
      </c>
      <c r="AM114">
        <v>27.797538046573759</v>
      </c>
      <c r="AN114">
        <v>73.844932886600148</v>
      </c>
      <c r="AO114">
        <v>15.40411904739449</v>
      </c>
      <c r="AP114">
        <v>50.819473730598112</v>
      </c>
      <c r="AQ114">
        <v>17.121928545774431</v>
      </c>
      <c r="AR114">
        <v>1.047308193834033</v>
      </c>
      <c r="AS114">
        <v>0.33131667664274572</v>
      </c>
      <c r="AT114">
        <v>12.57205588379875</v>
      </c>
      <c r="AU114">
        <v>26.576471798389679</v>
      </c>
      <c r="AW114">
        <v>0.17694694398669519</v>
      </c>
      <c r="AY114">
        <v>-2.4300000000000002</v>
      </c>
    </row>
    <row r="115" spans="1:51" x14ac:dyDescent="0.3">
      <c r="A115">
        <v>8</v>
      </c>
      <c r="B115" t="s">
        <v>176</v>
      </c>
      <c r="C115" t="s">
        <v>177</v>
      </c>
      <c r="D115" t="s">
        <v>178</v>
      </c>
      <c r="F115" s="2">
        <v>0</v>
      </c>
      <c r="G115" s="2">
        <v>0</v>
      </c>
      <c r="H115" s="5">
        <v>0</v>
      </c>
      <c r="I115">
        <f t="shared" si="2"/>
        <v>1</v>
      </c>
      <c r="J115">
        <f t="shared" si="3"/>
        <v>0</v>
      </c>
      <c r="K115">
        <v>3</v>
      </c>
      <c r="L115">
        <v>0</v>
      </c>
      <c r="M115">
        <v>1503065.2</v>
      </c>
      <c r="N115">
        <v>1412447.6</v>
      </c>
      <c r="O115">
        <v>1412881.2</v>
      </c>
      <c r="P115">
        <v>3564945.4</v>
      </c>
      <c r="Q115">
        <v>1247398.6000000001</v>
      </c>
      <c r="R115">
        <v>2087235.8</v>
      </c>
      <c r="S115">
        <v>1047060.8</v>
      </c>
      <c r="T115">
        <v>3146374.2</v>
      </c>
      <c r="U115">
        <v>2861226.8</v>
      </c>
      <c r="V115">
        <v>2710669.2</v>
      </c>
      <c r="W115">
        <v>1718763</v>
      </c>
      <c r="Y115">
        <v>1.8063347882009111</v>
      </c>
      <c r="Z115">
        <v>1.5945188393699941</v>
      </c>
      <c r="AA115">
        <v>1.5916144308284861</v>
      </c>
      <c r="AB115">
        <v>3.5706257048062979</v>
      </c>
      <c r="AC115">
        <v>1.5267274311947401</v>
      </c>
      <c r="AD115">
        <v>2.623029554809909</v>
      </c>
      <c r="AE115">
        <v>1.679256455029827</v>
      </c>
      <c r="AF115">
        <v>0.92727435820270332</v>
      </c>
      <c r="AG115">
        <v>1.6343267536838539</v>
      </c>
      <c r="AH115">
        <v>3.5675387054099699</v>
      </c>
      <c r="AI115">
        <v>2.8194777595927012</v>
      </c>
      <c r="AK115">
        <v>1.8063347882009111</v>
      </c>
      <c r="AL115">
        <v>0.59683013960020614</v>
      </c>
      <c r="AM115">
        <v>0.59718427100451665</v>
      </c>
      <c r="AN115">
        <v>3.5706257048062979</v>
      </c>
      <c r="AO115">
        <v>0.67309796119807286</v>
      </c>
      <c r="AP115">
        <v>2.623029554809909</v>
      </c>
      <c r="AQ115">
        <v>0.64074067161418502</v>
      </c>
      <c r="AR115">
        <v>0.48419542819028721</v>
      </c>
      <c r="AS115">
        <v>0.39977936184732238</v>
      </c>
      <c r="AT115">
        <v>3.5675387054099699</v>
      </c>
      <c r="AU115">
        <v>1.380280922004022</v>
      </c>
      <c r="AW115">
        <v>0.26759936419548458</v>
      </c>
      <c r="AY115">
        <v>-3.477939804291402</v>
      </c>
    </row>
    <row r="116" spans="1:51" x14ac:dyDescent="0.3">
      <c r="A116">
        <v>8</v>
      </c>
      <c r="B116" t="s">
        <v>179</v>
      </c>
      <c r="C116" t="s">
        <v>177</v>
      </c>
      <c r="D116" t="s">
        <v>178</v>
      </c>
      <c r="F116" s="2">
        <v>0</v>
      </c>
      <c r="G116" s="2">
        <v>1</v>
      </c>
      <c r="H116" s="5">
        <v>0</v>
      </c>
      <c r="I116">
        <f t="shared" si="2"/>
        <v>1</v>
      </c>
      <c r="J116">
        <f t="shared" si="3"/>
        <v>0</v>
      </c>
      <c r="K116">
        <v>3</v>
      </c>
      <c r="L116">
        <v>0</v>
      </c>
      <c r="M116">
        <v>671697</v>
      </c>
      <c r="N116">
        <v>835620.4</v>
      </c>
      <c r="O116">
        <v>836047.2</v>
      </c>
      <c r="P116">
        <v>1307813</v>
      </c>
      <c r="Q116">
        <v>735386.8</v>
      </c>
      <c r="R116">
        <v>969468.4</v>
      </c>
      <c r="S116">
        <v>609691.80000000005</v>
      </c>
      <c r="T116">
        <v>2930421.6</v>
      </c>
      <c r="U116">
        <v>2413337.7999999998</v>
      </c>
      <c r="V116">
        <v>891210.8</v>
      </c>
      <c r="W116">
        <v>703677.2</v>
      </c>
      <c r="Y116">
        <v>0.76188921401044352</v>
      </c>
      <c r="Z116">
        <v>1.0683975418680349</v>
      </c>
      <c r="AA116">
        <v>1.0534290458075699</v>
      </c>
      <c r="AB116">
        <v>1.2564760900015239</v>
      </c>
      <c r="AC116">
        <v>1.014535001799231</v>
      </c>
      <c r="AD116">
        <v>1.865094799012877</v>
      </c>
      <c r="AE116">
        <v>1.7103960285778159</v>
      </c>
      <c r="AF116">
        <v>0.64046064937720071</v>
      </c>
      <c r="AG116">
        <v>1.125527447846252</v>
      </c>
      <c r="AH116">
        <v>2.9457976665813481</v>
      </c>
      <c r="AI116">
        <v>1.739330943441018</v>
      </c>
      <c r="AK116">
        <v>0.76188921401044352</v>
      </c>
      <c r="AL116">
        <v>0.45498204462928699</v>
      </c>
      <c r="AM116">
        <v>0.44912348518846562</v>
      </c>
      <c r="AN116">
        <v>1.2564760900015239</v>
      </c>
      <c r="AO116">
        <v>0.44065851539198769</v>
      </c>
      <c r="AP116">
        <v>1.865094799012877</v>
      </c>
      <c r="AQ116">
        <v>0.59181780401850115</v>
      </c>
      <c r="AR116">
        <v>0.36709774138871581</v>
      </c>
      <c r="AS116">
        <v>0.34237766879377879</v>
      </c>
      <c r="AT116">
        <v>2.9457976665813481</v>
      </c>
      <c r="AU116">
        <v>0.71226281400304292</v>
      </c>
      <c r="AW116">
        <v>0.2674438134068623</v>
      </c>
      <c r="AY116">
        <v>-1.185263243329518</v>
      </c>
    </row>
    <row r="117" spans="1:51" x14ac:dyDescent="0.3">
      <c r="A117">
        <v>8</v>
      </c>
      <c r="B117" t="s">
        <v>180</v>
      </c>
      <c r="C117" t="s">
        <v>177</v>
      </c>
      <c r="D117" t="s">
        <v>178</v>
      </c>
      <c r="F117" s="2">
        <v>0</v>
      </c>
      <c r="G117" s="2">
        <v>1</v>
      </c>
      <c r="H117" s="5">
        <v>1</v>
      </c>
      <c r="I117">
        <f t="shared" si="2"/>
        <v>0</v>
      </c>
      <c r="J117">
        <f t="shared" si="3"/>
        <v>1</v>
      </c>
      <c r="K117">
        <v>3</v>
      </c>
      <c r="L117">
        <v>3</v>
      </c>
      <c r="M117">
        <v>478267.4</v>
      </c>
      <c r="N117">
        <v>552102.19999999995</v>
      </c>
      <c r="O117">
        <v>553113.80000000005</v>
      </c>
      <c r="P117">
        <v>211034.2</v>
      </c>
      <c r="Q117">
        <v>330381.40000000002</v>
      </c>
      <c r="R117">
        <v>203632.2</v>
      </c>
      <c r="S117">
        <v>258808.8</v>
      </c>
      <c r="T117">
        <v>3140626</v>
      </c>
      <c r="U117">
        <v>2824419.6</v>
      </c>
      <c r="V117">
        <v>91534.6</v>
      </c>
      <c r="W117">
        <v>175532.79999999999</v>
      </c>
      <c r="Y117">
        <v>0.56686752099776638</v>
      </c>
      <c r="Z117">
        <v>0.86317318722140046</v>
      </c>
      <c r="AA117">
        <v>0.85435916783753785</v>
      </c>
      <c r="AB117">
        <v>0.43174551599367988</v>
      </c>
      <c r="AC117">
        <v>0.71866999561316336</v>
      </c>
      <c r="AD117">
        <v>1.1843293383950371</v>
      </c>
      <c r="AE117">
        <v>1.281483735563234</v>
      </c>
      <c r="AF117">
        <v>0.91094661239767449</v>
      </c>
      <c r="AG117">
        <v>1.5804910950944759</v>
      </c>
      <c r="AH117">
        <v>0.35344879060285161</v>
      </c>
      <c r="AI117">
        <v>1.008235988393426</v>
      </c>
      <c r="AK117">
        <v>0.56686752099776638</v>
      </c>
      <c r="AL117">
        <v>0.3816163983778097</v>
      </c>
      <c r="AM117">
        <v>0.37685378480236981</v>
      </c>
      <c r="AN117">
        <v>0.43174551599367988</v>
      </c>
      <c r="AO117">
        <v>0.33430405059480112</v>
      </c>
      <c r="AP117">
        <v>1.1843293383950371</v>
      </c>
      <c r="AQ117">
        <v>0.47423025380121542</v>
      </c>
      <c r="AR117">
        <v>0.46869192820740863</v>
      </c>
      <c r="AS117">
        <v>0.38339478105772279</v>
      </c>
      <c r="AT117">
        <v>0.35344879060285161</v>
      </c>
      <c r="AU117">
        <v>0.54544710500631477</v>
      </c>
      <c r="AW117">
        <v>0.26343297960702328</v>
      </c>
      <c r="AY117">
        <v>5.4251625308661167</v>
      </c>
    </row>
    <row r="118" spans="1:51" x14ac:dyDescent="0.3">
      <c r="A118">
        <v>8</v>
      </c>
      <c r="B118" t="s">
        <v>181</v>
      </c>
      <c r="C118" t="s">
        <v>177</v>
      </c>
      <c r="D118" t="s">
        <v>178</v>
      </c>
      <c r="F118" s="2">
        <v>0</v>
      </c>
      <c r="G118" s="2">
        <v>0</v>
      </c>
      <c r="H118" s="5">
        <v>0</v>
      </c>
      <c r="I118">
        <f t="shared" si="2"/>
        <v>1</v>
      </c>
      <c r="J118">
        <f t="shared" si="3"/>
        <v>0</v>
      </c>
      <c r="K118">
        <v>3</v>
      </c>
      <c r="L118">
        <v>0</v>
      </c>
      <c r="M118">
        <v>467016.4</v>
      </c>
      <c r="N118">
        <v>520124.8</v>
      </c>
      <c r="O118">
        <v>520161.2</v>
      </c>
      <c r="P118">
        <v>297050</v>
      </c>
      <c r="Q118">
        <v>331457.2</v>
      </c>
      <c r="R118">
        <v>223017.2</v>
      </c>
      <c r="S118">
        <v>242659.6</v>
      </c>
      <c r="T118">
        <v>2927316.4</v>
      </c>
      <c r="U118">
        <v>2408211</v>
      </c>
      <c r="V118">
        <v>5865.2</v>
      </c>
      <c r="W118">
        <v>35347.199999999997</v>
      </c>
      <c r="Y118">
        <v>0.49040263899369158</v>
      </c>
      <c r="Z118">
        <v>0.79004096766002474</v>
      </c>
      <c r="AA118">
        <v>0.78593834826024245</v>
      </c>
      <c r="AB118">
        <v>0.40179270679946061</v>
      </c>
      <c r="AC118">
        <v>0.66966847160365428</v>
      </c>
      <c r="AD118">
        <v>0.96881235160399226</v>
      </c>
      <c r="AE118">
        <v>1.175927581416909</v>
      </c>
      <c r="AF118">
        <v>0.66208785974886264</v>
      </c>
      <c r="AG118">
        <v>1.1523191013140599</v>
      </c>
      <c r="AH118">
        <v>2.3634023417253E-2</v>
      </c>
      <c r="AI118">
        <v>0.40268327518133451</v>
      </c>
      <c r="AK118">
        <v>0.49040263899369158</v>
      </c>
      <c r="AL118">
        <v>0.36646022642962628</v>
      </c>
      <c r="AM118">
        <v>0.36356428139843039</v>
      </c>
      <c r="AN118">
        <v>0.40179270679946061</v>
      </c>
      <c r="AO118">
        <v>0.32720732820744158</v>
      </c>
      <c r="AP118">
        <v>0.96881235160399226</v>
      </c>
      <c r="AQ118">
        <v>0.42619926743209358</v>
      </c>
      <c r="AR118">
        <v>0.37633936775382598</v>
      </c>
      <c r="AS118">
        <v>0.34108387819724151</v>
      </c>
      <c r="AT118">
        <v>2.3634023417253E-2</v>
      </c>
      <c r="AU118">
        <v>0.31514753219671537</v>
      </c>
      <c r="AW118">
        <v>0.26395596502115948</v>
      </c>
      <c r="AY118">
        <v>-0.76195948324519702</v>
      </c>
    </row>
    <row r="119" spans="1:51" x14ac:dyDescent="0.3">
      <c r="A119">
        <v>8</v>
      </c>
      <c r="B119" t="s">
        <v>182</v>
      </c>
      <c r="C119" t="s">
        <v>177</v>
      </c>
      <c r="D119" t="s">
        <v>178</v>
      </c>
      <c r="F119" s="2">
        <v>0</v>
      </c>
      <c r="G119" s="2">
        <v>1</v>
      </c>
      <c r="H119" s="5">
        <v>0</v>
      </c>
      <c r="I119">
        <f t="shared" si="2"/>
        <v>1</v>
      </c>
      <c r="J119">
        <f t="shared" si="3"/>
        <v>0</v>
      </c>
      <c r="K119">
        <v>3</v>
      </c>
      <c r="L119">
        <v>0</v>
      </c>
      <c r="M119">
        <v>795350.4</v>
      </c>
      <c r="N119">
        <v>754680.8</v>
      </c>
      <c r="O119">
        <v>753728.8</v>
      </c>
      <c r="P119">
        <v>1605108.4</v>
      </c>
      <c r="Q119">
        <v>609612.80000000005</v>
      </c>
      <c r="R119">
        <v>1105939.6000000001</v>
      </c>
      <c r="S119">
        <v>434501</v>
      </c>
      <c r="T119">
        <v>3211572.8</v>
      </c>
      <c r="U119">
        <v>2421426</v>
      </c>
      <c r="V119">
        <v>914901.2</v>
      </c>
      <c r="W119">
        <v>519191.4</v>
      </c>
      <c r="Y119">
        <v>0.84363915958674629</v>
      </c>
      <c r="Z119">
        <v>0.98207008675672114</v>
      </c>
      <c r="AA119">
        <v>0.98267104654805737</v>
      </c>
      <c r="AB119">
        <v>1.408580861400696</v>
      </c>
      <c r="AC119">
        <v>0.87291846660373262</v>
      </c>
      <c r="AD119">
        <v>1.992355874797795</v>
      </c>
      <c r="AE119">
        <v>1.5270757171674629</v>
      </c>
      <c r="AF119">
        <v>0.96455859196139504</v>
      </c>
      <c r="AG119">
        <v>1.131533734826371</v>
      </c>
      <c r="AH119">
        <v>2.956223668588791</v>
      </c>
      <c r="AI119">
        <v>1.3655930291279219</v>
      </c>
      <c r="AK119">
        <v>0.84363915958674629</v>
      </c>
      <c r="AL119">
        <v>0.42925295896129678</v>
      </c>
      <c r="AM119">
        <v>0.43426459120819338</v>
      </c>
      <c r="AN119">
        <v>1.408580861400696</v>
      </c>
      <c r="AO119">
        <v>0.41714551719778681</v>
      </c>
      <c r="AP119">
        <v>1.992355874797795</v>
      </c>
      <c r="AQ119">
        <v>0.53245918059255926</v>
      </c>
      <c r="AR119">
        <v>0.69547945015365253</v>
      </c>
      <c r="AS119">
        <v>0.33532137863803663</v>
      </c>
      <c r="AT119">
        <v>2.956223668588791</v>
      </c>
      <c r="AU119">
        <v>0.67182565296534447</v>
      </c>
      <c r="AW119">
        <v>0.25432464879704642</v>
      </c>
      <c r="AY119">
        <v>-0.76195948324519702</v>
      </c>
    </row>
    <row r="120" spans="1:51" x14ac:dyDescent="0.3">
      <c r="A120">
        <v>8</v>
      </c>
      <c r="B120" t="s">
        <v>183</v>
      </c>
      <c r="C120" t="s">
        <v>177</v>
      </c>
      <c r="D120" t="s">
        <v>178</v>
      </c>
      <c r="F120" s="2">
        <v>0</v>
      </c>
      <c r="G120" s="2">
        <v>0</v>
      </c>
      <c r="H120" s="5">
        <v>1</v>
      </c>
      <c r="I120">
        <f t="shared" si="2"/>
        <v>0</v>
      </c>
      <c r="J120">
        <f t="shared" si="3"/>
        <v>1</v>
      </c>
      <c r="K120">
        <v>3</v>
      </c>
      <c r="L120">
        <v>3</v>
      </c>
      <c r="M120">
        <v>380523.4</v>
      </c>
      <c r="N120">
        <v>469803.2</v>
      </c>
      <c r="O120">
        <v>469789</v>
      </c>
      <c r="P120">
        <v>298349</v>
      </c>
      <c r="Q120">
        <v>329814.2</v>
      </c>
      <c r="R120">
        <v>257198</v>
      </c>
      <c r="S120">
        <v>281562.2</v>
      </c>
      <c r="T120">
        <v>3925914.4</v>
      </c>
      <c r="U120">
        <v>2224498.4</v>
      </c>
      <c r="V120">
        <v>811</v>
      </c>
      <c r="W120">
        <v>9862.7999999999993</v>
      </c>
      <c r="Y120">
        <v>0.42981805879389873</v>
      </c>
      <c r="Z120">
        <v>0.7466128745465539</v>
      </c>
      <c r="AA120">
        <v>0.74453930247109379</v>
      </c>
      <c r="AB120">
        <v>0.37133827779907741</v>
      </c>
      <c r="AC120">
        <v>0.61615202379471157</v>
      </c>
      <c r="AD120">
        <v>1.0582139058038591</v>
      </c>
      <c r="AE120">
        <v>1.3059139050077651</v>
      </c>
      <c r="AF120">
        <v>1.750648614414968</v>
      </c>
      <c r="AG120">
        <v>0.95987388928188011</v>
      </c>
      <c r="AH120">
        <v>5.9811344137415002E-3</v>
      </c>
      <c r="AI120">
        <v>0.29118199765216563</v>
      </c>
      <c r="AK120">
        <v>0.42981805879389873</v>
      </c>
      <c r="AL120">
        <v>0.35893150278134273</v>
      </c>
      <c r="AM120">
        <v>0.36141359182074673</v>
      </c>
      <c r="AN120">
        <v>0.37133827779907741</v>
      </c>
      <c r="AO120">
        <v>0.31956581039994492</v>
      </c>
      <c r="AP120">
        <v>1.0582139058038591</v>
      </c>
      <c r="AQ120">
        <v>0.46317723901011049</v>
      </c>
      <c r="AR120">
        <v>1.2439328496344391</v>
      </c>
      <c r="AS120">
        <v>0.35410784981213511</v>
      </c>
      <c r="AT120">
        <v>5.9811344137415002E-3</v>
      </c>
      <c r="AU120">
        <v>0.27466391801135609</v>
      </c>
      <c r="AW120">
        <v>0.25422497958643359</v>
      </c>
      <c r="AY120">
        <v>5.4251625308661167</v>
      </c>
    </row>
    <row r="121" spans="1:51" x14ac:dyDescent="0.3">
      <c r="A121">
        <v>8</v>
      </c>
      <c r="B121" t="s">
        <v>184</v>
      </c>
      <c r="C121" t="s">
        <v>177</v>
      </c>
      <c r="D121" t="s">
        <v>178</v>
      </c>
      <c r="F121" s="2">
        <v>0</v>
      </c>
      <c r="G121" s="2">
        <v>0</v>
      </c>
      <c r="H121" s="5">
        <v>0</v>
      </c>
      <c r="I121">
        <f t="shared" si="2"/>
        <v>1</v>
      </c>
      <c r="J121">
        <f t="shared" si="3"/>
        <v>0</v>
      </c>
      <c r="K121">
        <v>3</v>
      </c>
      <c r="L121">
        <v>0</v>
      </c>
      <c r="M121">
        <v>465002</v>
      </c>
      <c r="N121">
        <v>667410.4</v>
      </c>
      <c r="O121">
        <v>667454.4</v>
      </c>
      <c r="P121">
        <v>304031.2</v>
      </c>
      <c r="Q121">
        <v>424194.8</v>
      </c>
      <c r="R121">
        <v>267810</v>
      </c>
      <c r="S121">
        <v>323504.40000000002</v>
      </c>
      <c r="T121">
        <v>3210873.8</v>
      </c>
      <c r="U121">
        <v>2417473.6</v>
      </c>
      <c r="V121">
        <v>2815.4</v>
      </c>
      <c r="W121">
        <v>55338.400000000001</v>
      </c>
      <c r="Y121">
        <v>0.47436911941040311</v>
      </c>
      <c r="Z121">
        <v>0.85814424660056832</v>
      </c>
      <c r="AA121">
        <v>0.85682979817502203</v>
      </c>
      <c r="AB121">
        <v>0.37439355700043958</v>
      </c>
      <c r="AC121">
        <v>0.69722713461087549</v>
      </c>
      <c r="AD121">
        <v>0.92083964998601009</v>
      </c>
      <c r="AE121">
        <v>1.287087046785746</v>
      </c>
      <c r="AF121">
        <v>0.96668066980782896</v>
      </c>
      <c r="AG121">
        <v>1.130476570536848</v>
      </c>
      <c r="AH121">
        <v>1.621559099294238E-2</v>
      </c>
      <c r="AI121">
        <v>0.52101085981121287</v>
      </c>
      <c r="AK121">
        <v>0.47436911941040311</v>
      </c>
      <c r="AL121">
        <v>0.40242016699630773</v>
      </c>
      <c r="AM121">
        <v>0.40076472540386021</v>
      </c>
      <c r="AN121">
        <v>0.37439355700043958</v>
      </c>
      <c r="AO121">
        <v>0.34031033200444649</v>
      </c>
      <c r="AP121">
        <v>0.92083964998601009</v>
      </c>
      <c r="AQ121">
        <v>0.47204520440427589</v>
      </c>
      <c r="AR121">
        <v>0.69382874059956523</v>
      </c>
      <c r="AS121">
        <v>0.33691763561218968</v>
      </c>
      <c r="AT121">
        <v>1.621559099294238E-2</v>
      </c>
      <c r="AU121">
        <v>0.3524376227753237</v>
      </c>
      <c r="AW121">
        <v>0.25589458841132001</v>
      </c>
      <c r="AY121">
        <v>-1.185263243329518</v>
      </c>
    </row>
    <row r="122" spans="1:51" x14ac:dyDescent="0.3">
      <c r="A122">
        <v>8</v>
      </c>
      <c r="B122" t="s">
        <v>185</v>
      </c>
      <c r="C122" t="s">
        <v>177</v>
      </c>
      <c r="D122" t="s">
        <v>178</v>
      </c>
      <c r="F122" s="2">
        <v>0</v>
      </c>
      <c r="G122" s="2">
        <v>1</v>
      </c>
      <c r="H122" s="5">
        <v>0</v>
      </c>
      <c r="I122">
        <f t="shared" si="2"/>
        <v>1</v>
      </c>
      <c r="J122">
        <f t="shared" si="3"/>
        <v>0</v>
      </c>
      <c r="K122">
        <v>3</v>
      </c>
      <c r="L122">
        <v>0</v>
      </c>
      <c r="M122">
        <v>4784816</v>
      </c>
      <c r="N122">
        <v>4791255</v>
      </c>
      <c r="O122">
        <v>4791255</v>
      </c>
      <c r="P122">
        <v>2491198</v>
      </c>
      <c r="Q122">
        <v>2936723.6</v>
      </c>
      <c r="R122">
        <v>2439856.4</v>
      </c>
      <c r="S122">
        <v>2885391</v>
      </c>
      <c r="T122">
        <v>3932292.6</v>
      </c>
      <c r="U122">
        <v>2232072.7999999998</v>
      </c>
      <c r="V122">
        <v>5218272.8</v>
      </c>
      <c r="W122">
        <v>3302832.6</v>
      </c>
      <c r="Y122">
        <v>10.771409522404429</v>
      </c>
      <c r="Z122">
        <v>6.5635476334020497</v>
      </c>
      <c r="AA122">
        <v>6.5828105507767756</v>
      </c>
      <c r="AB122">
        <v>13.57261108679813</v>
      </c>
      <c r="AC122">
        <v>4.7521840706089282</v>
      </c>
      <c r="AD122">
        <v>12.71210209878627</v>
      </c>
      <c r="AE122">
        <v>5.782397205976304</v>
      </c>
      <c r="AF122">
        <v>1.7564596909796819</v>
      </c>
      <c r="AG122">
        <v>0.95910826912149783</v>
      </c>
      <c r="AH122">
        <v>5.051002322998829</v>
      </c>
      <c r="AI122">
        <v>8.6828659462276843</v>
      </c>
      <c r="AK122">
        <v>10.771409522404429</v>
      </c>
      <c r="AL122">
        <v>5.165425940789282</v>
      </c>
      <c r="AM122">
        <v>5.1842427895870058</v>
      </c>
      <c r="AN122">
        <v>13.57261108679813</v>
      </c>
      <c r="AO122">
        <v>3.338978563202545</v>
      </c>
      <c r="AP122">
        <v>12.71210209878627</v>
      </c>
      <c r="AQ122">
        <v>3.7448733599972912</v>
      </c>
      <c r="AR122">
        <v>1.2445375411887649</v>
      </c>
      <c r="AS122">
        <v>0.35927099463297052</v>
      </c>
      <c r="AT122">
        <v>5.051002322998829</v>
      </c>
      <c r="AU122">
        <v>7.5726822509663183</v>
      </c>
      <c r="AW122">
        <v>0.25696871600812299</v>
      </c>
      <c r="AY122">
        <v>-3.477939804291402</v>
      </c>
    </row>
    <row r="123" spans="1:51" x14ac:dyDescent="0.3">
      <c r="A123">
        <v>9</v>
      </c>
      <c r="B123" t="s">
        <v>186</v>
      </c>
      <c r="C123" t="s">
        <v>187</v>
      </c>
      <c r="D123" t="s">
        <v>188</v>
      </c>
      <c r="F123" s="2">
        <v>0</v>
      </c>
      <c r="G123" s="2">
        <v>0</v>
      </c>
      <c r="H123" s="5">
        <v>0</v>
      </c>
      <c r="I123">
        <f t="shared" si="2"/>
        <v>0</v>
      </c>
      <c r="J123">
        <f t="shared" si="3"/>
        <v>1</v>
      </c>
      <c r="K123">
        <v>3</v>
      </c>
      <c r="L123">
        <v>0</v>
      </c>
      <c r="M123">
        <v>994911.8</v>
      </c>
      <c r="N123">
        <v>1408292.6</v>
      </c>
      <c r="O123">
        <v>1407779</v>
      </c>
      <c r="P123">
        <v>2101040.6</v>
      </c>
      <c r="Q123">
        <v>901772</v>
      </c>
      <c r="R123">
        <v>1871168.4</v>
      </c>
      <c r="S123">
        <v>1244862.2</v>
      </c>
      <c r="T123">
        <v>4278519.8</v>
      </c>
      <c r="U123">
        <v>3695788</v>
      </c>
      <c r="V123">
        <v>3490419</v>
      </c>
      <c r="W123">
        <v>2543510.7999999998</v>
      </c>
      <c r="Y123">
        <v>1.511366845795419</v>
      </c>
      <c r="Z123">
        <v>1.608840009826235</v>
      </c>
      <c r="AA123">
        <v>1.587109531811439</v>
      </c>
      <c r="AB123">
        <v>2.7225218659965318</v>
      </c>
      <c r="AC123">
        <v>1.45735646817775</v>
      </c>
      <c r="AD123">
        <v>1.543113321601413</v>
      </c>
      <c r="AE123">
        <v>1.723311518761329</v>
      </c>
      <c r="AF123">
        <v>1.991050365043338</v>
      </c>
      <c r="AG123">
        <v>2.3516381703666411</v>
      </c>
      <c r="AH123">
        <v>3.5129799415939491</v>
      </c>
      <c r="AI123">
        <v>3.502920613624156</v>
      </c>
      <c r="AK123">
        <v>1.511366845795419</v>
      </c>
      <c r="AL123">
        <v>0.62772473380900917</v>
      </c>
      <c r="AM123">
        <v>0.60794482339406386</v>
      </c>
      <c r="AN123">
        <v>2.7225218659965318</v>
      </c>
      <c r="AO123">
        <v>0.57344132759608324</v>
      </c>
      <c r="AP123">
        <v>1.543113321601413</v>
      </c>
      <c r="AQ123">
        <v>0.61782590780640023</v>
      </c>
      <c r="AR123">
        <v>1.1503189428360201</v>
      </c>
      <c r="AS123">
        <v>0.50450175218284132</v>
      </c>
      <c r="AT123">
        <v>3.5129799415939491</v>
      </c>
      <c r="AU123">
        <v>1.779916889825836</v>
      </c>
      <c r="AW123">
        <v>0.34678005998721351</v>
      </c>
      <c r="AY123">
        <v>0.73564200000000002</v>
      </c>
    </row>
    <row r="124" spans="1:51" x14ac:dyDescent="0.3">
      <c r="A124">
        <v>9</v>
      </c>
      <c r="B124" t="s">
        <v>189</v>
      </c>
      <c r="C124" t="s">
        <v>187</v>
      </c>
      <c r="D124" t="s">
        <v>188</v>
      </c>
      <c r="F124" s="2">
        <v>0</v>
      </c>
      <c r="G124" s="2">
        <v>1</v>
      </c>
      <c r="H124" s="5">
        <v>0</v>
      </c>
      <c r="I124">
        <f t="shared" si="2"/>
        <v>1</v>
      </c>
      <c r="J124">
        <f t="shared" si="3"/>
        <v>0</v>
      </c>
      <c r="K124">
        <v>3</v>
      </c>
      <c r="L124">
        <v>0</v>
      </c>
      <c r="M124">
        <v>969826.6</v>
      </c>
      <c r="N124">
        <v>1875859.8</v>
      </c>
      <c r="O124">
        <v>1884126.4</v>
      </c>
      <c r="P124">
        <v>726458.8</v>
      </c>
      <c r="Q124">
        <v>1651258.4</v>
      </c>
      <c r="R124">
        <v>2451285</v>
      </c>
      <c r="S124">
        <v>1945389.6</v>
      </c>
      <c r="T124">
        <v>4567194</v>
      </c>
      <c r="U124">
        <v>4016713.8</v>
      </c>
      <c r="V124">
        <v>1027132.8</v>
      </c>
      <c r="W124">
        <v>2263726.2000000002</v>
      </c>
      <c r="Y124">
        <v>1.2856408291962</v>
      </c>
      <c r="Z124">
        <v>1.9216244827955959</v>
      </c>
      <c r="AA124">
        <v>1.895004769985098</v>
      </c>
      <c r="AB124">
        <v>1.345442883999203</v>
      </c>
      <c r="AC124">
        <v>1.8796277661895151</v>
      </c>
      <c r="AD124">
        <v>2.7746110099949872</v>
      </c>
      <c r="AE124">
        <v>2.2895846226252621</v>
      </c>
      <c r="AF124">
        <v>2.2152469800319521</v>
      </c>
      <c r="AG124">
        <v>2.592602198920213</v>
      </c>
      <c r="AH124">
        <v>2.1015926765743642</v>
      </c>
      <c r="AI124">
        <v>3.618296759435907</v>
      </c>
      <c r="AK124">
        <v>1.2856408291962</v>
      </c>
      <c r="AL124">
        <v>0.6912246420048177</v>
      </c>
      <c r="AM124">
        <v>0.66937029379187152</v>
      </c>
      <c r="AN124">
        <v>1.345442883999203</v>
      </c>
      <c r="AO124">
        <v>0.67087850560201334</v>
      </c>
      <c r="AP124">
        <v>2.7746110099949872</v>
      </c>
      <c r="AQ124">
        <v>0.74290128777502107</v>
      </c>
      <c r="AR124">
        <v>1.2991587332217021</v>
      </c>
      <c r="AS124">
        <v>0.54100087960250676</v>
      </c>
      <c r="AT124">
        <v>2.1015926765743642</v>
      </c>
      <c r="AU124">
        <v>2.001947336609009</v>
      </c>
      <c r="AW124">
        <v>0.35257139001041649</v>
      </c>
      <c r="AY124">
        <v>-0.60280199999999995</v>
      </c>
    </row>
    <row r="125" spans="1:51" x14ac:dyDescent="0.3">
      <c r="A125">
        <v>9</v>
      </c>
      <c r="B125" t="s">
        <v>190</v>
      </c>
      <c r="C125" t="s">
        <v>187</v>
      </c>
      <c r="D125" t="s">
        <v>188</v>
      </c>
      <c r="F125" s="2">
        <v>0</v>
      </c>
      <c r="G125" s="2">
        <v>1</v>
      </c>
      <c r="H125" s="5">
        <v>1</v>
      </c>
      <c r="I125">
        <f t="shared" si="2"/>
        <v>0</v>
      </c>
      <c r="J125">
        <f t="shared" si="3"/>
        <v>1</v>
      </c>
      <c r="K125">
        <v>3</v>
      </c>
      <c r="L125">
        <v>3</v>
      </c>
      <c r="M125">
        <v>1079442.2</v>
      </c>
      <c r="N125">
        <v>1805139.4</v>
      </c>
      <c r="O125">
        <v>1815183.2</v>
      </c>
      <c r="P125">
        <v>1927101</v>
      </c>
      <c r="Q125">
        <v>1698716.6</v>
      </c>
      <c r="R125">
        <v>982454</v>
      </c>
      <c r="S125">
        <v>1670897.6</v>
      </c>
      <c r="T125">
        <v>4277166.5999999996</v>
      </c>
      <c r="U125">
        <v>3708380</v>
      </c>
      <c r="V125">
        <v>3119203.4</v>
      </c>
      <c r="W125">
        <v>2650283.6</v>
      </c>
      <c r="Y125">
        <v>1.462145295401569</v>
      </c>
      <c r="Z125">
        <v>1.893089116562624</v>
      </c>
      <c r="AA125">
        <v>1.8798725502681921</v>
      </c>
      <c r="AB125">
        <v>2.502335255601793</v>
      </c>
      <c r="AC125">
        <v>2.0450798818026672</v>
      </c>
      <c r="AD125">
        <v>2.3579142746049908</v>
      </c>
      <c r="AE125">
        <v>2.105136324290652</v>
      </c>
      <c r="AF125">
        <v>1.989060894597787</v>
      </c>
      <c r="AG125">
        <v>2.3782107460196129</v>
      </c>
      <c r="AH125">
        <v>3.7295104875927789</v>
      </c>
      <c r="AI125">
        <v>3.83933710824931</v>
      </c>
      <c r="AK125">
        <v>1.462145295401569</v>
      </c>
      <c r="AL125">
        <v>0.70419225654331963</v>
      </c>
      <c r="AM125">
        <v>0.70291194381425159</v>
      </c>
      <c r="AN125">
        <v>2.502335255601793</v>
      </c>
      <c r="AO125">
        <v>0.75803467060322871</v>
      </c>
      <c r="AP125">
        <v>2.3579142746049908</v>
      </c>
      <c r="AQ125">
        <v>0.76601792260771617</v>
      </c>
      <c r="AR125">
        <v>1.141766155394726</v>
      </c>
      <c r="AS125">
        <v>0.51444073962047698</v>
      </c>
      <c r="AT125">
        <v>3.7295104875927789</v>
      </c>
      <c r="AU125">
        <v>2.131576042226516</v>
      </c>
      <c r="AW125">
        <v>0.33544600579189138</v>
      </c>
      <c r="AY125">
        <v>0.72235799999999994</v>
      </c>
    </row>
    <row r="126" spans="1:51" x14ac:dyDescent="0.3">
      <c r="A126">
        <v>9</v>
      </c>
      <c r="B126" t="s">
        <v>191</v>
      </c>
      <c r="C126" t="s">
        <v>187</v>
      </c>
      <c r="D126" t="s">
        <v>188</v>
      </c>
      <c r="F126" s="2">
        <v>0</v>
      </c>
      <c r="G126" s="2">
        <v>0</v>
      </c>
      <c r="H126" s="5">
        <v>0</v>
      </c>
      <c r="I126">
        <f t="shared" si="2"/>
        <v>1</v>
      </c>
      <c r="J126">
        <f t="shared" si="3"/>
        <v>0</v>
      </c>
      <c r="K126">
        <v>3</v>
      </c>
      <c r="L126">
        <v>0</v>
      </c>
      <c r="M126">
        <v>967783</v>
      </c>
      <c r="N126">
        <v>1539906.8</v>
      </c>
      <c r="O126">
        <v>1548296</v>
      </c>
      <c r="P126">
        <v>2181678</v>
      </c>
      <c r="Q126">
        <v>1224120.8</v>
      </c>
      <c r="R126">
        <v>656776</v>
      </c>
      <c r="S126">
        <v>1429522.8</v>
      </c>
      <c r="T126">
        <v>4553574.5999999996</v>
      </c>
      <c r="U126">
        <v>3979449.8</v>
      </c>
      <c r="V126">
        <v>2255078.3999999999</v>
      </c>
      <c r="W126">
        <v>2268546.2000000002</v>
      </c>
      <c r="Y126">
        <v>1.252577504597139</v>
      </c>
      <c r="Z126">
        <v>1.712288613826968</v>
      </c>
      <c r="AA126">
        <v>1.7007432862417771</v>
      </c>
      <c r="AB126">
        <v>2.2515517664025539</v>
      </c>
      <c r="AC126">
        <v>1.667688777609146</v>
      </c>
      <c r="AD126">
        <v>1.6366328599862749</v>
      </c>
      <c r="AE126">
        <v>2.0396918104030188</v>
      </c>
      <c r="AF126">
        <v>2.2179539451957679</v>
      </c>
      <c r="AG126">
        <v>2.5789338180795309</v>
      </c>
      <c r="AH126">
        <v>3.500121313589625</v>
      </c>
      <c r="AI126">
        <v>3.3526806046371349</v>
      </c>
      <c r="AK126">
        <v>1.252577504597139</v>
      </c>
      <c r="AL126">
        <v>0.61851914341095837</v>
      </c>
      <c r="AM126">
        <v>0.6118189614382572</v>
      </c>
      <c r="AN126">
        <v>2.2515517664025539</v>
      </c>
      <c r="AO126">
        <v>0.58887819940282493</v>
      </c>
      <c r="AP126">
        <v>1.6366328599862749</v>
      </c>
      <c r="AQ126">
        <v>0.65922813600627705</v>
      </c>
      <c r="AR126">
        <v>1.3025348501862031</v>
      </c>
      <c r="AS126">
        <v>0.54072998142801221</v>
      </c>
      <c r="AT126">
        <v>3.500121313589625</v>
      </c>
      <c r="AU126">
        <v>1.6857655616127889</v>
      </c>
      <c r="AW126">
        <v>0.35166231639450413</v>
      </c>
      <c r="AY126">
        <v>-0.85519800000000001</v>
      </c>
    </row>
    <row r="127" spans="1:51" x14ac:dyDescent="0.3">
      <c r="A127">
        <v>9</v>
      </c>
      <c r="B127" t="s">
        <v>192</v>
      </c>
      <c r="C127" t="s">
        <v>187</v>
      </c>
      <c r="D127" t="s">
        <v>188</v>
      </c>
      <c r="F127" s="2">
        <v>0</v>
      </c>
      <c r="G127" s="2">
        <v>1</v>
      </c>
      <c r="H127" s="5">
        <v>0</v>
      </c>
      <c r="I127">
        <f t="shared" si="2"/>
        <v>1</v>
      </c>
      <c r="J127">
        <f t="shared" si="3"/>
        <v>0</v>
      </c>
      <c r="K127">
        <v>3</v>
      </c>
      <c r="L127">
        <v>0</v>
      </c>
      <c r="M127">
        <v>1253979.8</v>
      </c>
      <c r="N127">
        <v>2117540.7999999998</v>
      </c>
      <c r="O127">
        <v>2128977.4</v>
      </c>
      <c r="P127">
        <v>2327824</v>
      </c>
      <c r="Q127">
        <v>2038156.8</v>
      </c>
      <c r="R127">
        <v>3611426</v>
      </c>
      <c r="S127">
        <v>2764607</v>
      </c>
      <c r="T127">
        <v>4771918.4000000004</v>
      </c>
      <c r="U127">
        <v>4168839.2</v>
      </c>
      <c r="V127">
        <v>8293988.7999999998</v>
      </c>
      <c r="W127">
        <v>4068393.6</v>
      </c>
      <c r="Y127">
        <v>1.619675463601016</v>
      </c>
      <c r="Z127">
        <v>2.0398891015676779</v>
      </c>
      <c r="AA127">
        <v>2.0411053317715409</v>
      </c>
      <c r="AB127">
        <v>2.3413131814013468</v>
      </c>
      <c r="AC127">
        <v>1.756546869399608</v>
      </c>
      <c r="AD127">
        <v>4.2405979259870943</v>
      </c>
      <c r="AE127">
        <v>3.2349963530083188</v>
      </c>
      <c r="AF127">
        <v>2.347372227848973</v>
      </c>
      <c r="AG127">
        <v>2.6758189146639779</v>
      </c>
      <c r="AH127">
        <v>5.2260804668068888</v>
      </c>
      <c r="AI127">
        <v>4.2641351332655173</v>
      </c>
      <c r="AK127">
        <v>1.619675463601016</v>
      </c>
      <c r="AL127">
        <v>0.68580695858690888</v>
      </c>
      <c r="AM127">
        <v>0.68598466221010312</v>
      </c>
      <c r="AN127">
        <v>2.3413131814013468</v>
      </c>
      <c r="AO127">
        <v>0.6163507793971803</v>
      </c>
      <c r="AP127">
        <v>4.2405979259870943</v>
      </c>
      <c r="AQ127">
        <v>0.93273207779275258</v>
      </c>
      <c r="AR127">
        <v>1.354947967245244</v>
      </c>
      <c r="AS127">
        <v>0.54753214176744225</v>
      </c>
      <c r="AT127">
        <v>5.2260804668068888</v>
      </c>
      <c r="AU127">
        <v>2.2197096242336558</v>
      </c>
      <c r="AW127">
        <v>0.33391026079189029</v>
      </c>
      <c r="AY127">
        <v>-0.85519800000000001</v>
      </c>
    </row>
    <row r="128" spans="1:51" x14ac:dyDescent="0.3">
      <c r="A128">
        <v>9</v>
      </c>
      <c r="B128" t="s">
        <v>193</v>
      </c>
      <c r="C128" t="s">
        <v>187</v>
      </c>
      <c r="D128" t="s">
        <v>188</v>
      </c>
      <c r="F128" s="2">
        <v>0</v>
      </c>
      <c r="G128" s="2">
        <v>0</v>
      </c>
      <c r="H128" s="5">
        <v>1</v>
      </c>
      <c r="I128">
        <f t="shared" si="2"/>
        <v>0</v>
      </c>
      <c r="J128">
        <f t="shared" si="3"/>
        <v>1</v>
      </c>
      <c r="K128">
        <v>3</v>
      </c>
      <c r="L128">
        <v>3</v>
      </c>
      <c r="M128">
        <v>1073904.2</v>
      </c>
      <c r="N128">
        <v>1171270.6000000001</v>
      </c>
      <c r="O128">
        <v>1185761.8</v>
      </c>
      <c r="P128">
        <v>2675081</v>
      </c>
      <c r="Q128">
        <v>687987.6</v>
      </c>
      <c r="R128">
        <v>824215.8</v>
      </c>
      <c r="S128">
        <v>785507.4</v>
      </c>
      <c r="T128">
        <v>4159973</v>
      </c>
      <c r="U128">
        <v>3510888.2</v>
      </c>
      <c r="V128">
        <v>1361303.4</v>
      </c>
      <c r="W128">
        <v>1286818.3999999999</v>
      </c>
      <c r="Y128">
        <v>1.3614666419918651</v>
      </c>
      <c r="Z128">
        <v>1.4251779436366629</v>
      </c>
      <c r="AA128">
        <v>1.435964020434767</v>
      </c>
      <c r="AB128">
        <v>2.274518319198978</v>
      </c>
      <c r="AC128">
        <v>1.125490313814953</v>
      </c>
      <c r="AD128">
        <v>1.603965787799098</v>
      </c>
      <c r="AE128">
        <v>1.4818081831792369</v>
      </c>
      <c r="AF128">
        <v>1.91826044539921</v>
      </c>
      <c r="AG128">
        <v>2.2143139981431892</v>
      </c>
      <c r="AH128">
        <v>3.1776545551838349</v>
      </c>
      <c r="AI128">
        <v>2.6187200604006651</v>
      </c>
      <c r="AK128">
        <v>1.3614666419918651</v>
      </c>
      <c r="AL128">
        <v>0.56883682861225682</v>
      </c>
      <c r="AM128">
        <v>0.57473672265186904</v>
      </c>
      <c r="AN128">
        <v>2.274518319198978</v>
      </c>
      <c r="AO128">
        <v>0.47161892000876832</v>
      </c>
      <c r="AP128">
        <v>1.603965787799098</v>
      </c>
      <c r="AQ128">
        <v>0.64067416460020465</v>
      </c>
      <c r="AR128">
        <v>1.111378199816681</v>
      </c>
      <c r="AS128">
        <v>0.50437713082646951</v>
      </c>
      <c r="AT128">
        <v>3.1776545551838349</v>
      </c>
      <c r="AU128">
        <v>1.327784051804338</v>
      </c>
      <c r="AW128">
        <v>0.34950255642179401</v>
      </c>
      <c r="AY128">
        <v>0.72235799999999994</v>
      </c>
    </row>
    <row r="129" spans="1:51" x14ac:dyDescent="0.3">
      <c r="A129">
        <v>9</v>
      </c>
      <c r="B129" t="s">
        <v>194</v>
      </c>
      <c r="C129" t="s">
        <v>187</v>
      </c>
      <c r="D129" t="s">
        <v>188</v>
      </c>
      <c r="F129" s="2">
        <v>0</v>
      </c>
      <c r="G129" s="2">
        <v>0</v>
      </c>
      <c r="H129" s="5">
        <v>0</v>
      </c>
      <c r="I129">
        <f t="shared" si="2"/>
        <v>1</v>
      </c>
      <c r="J129">
        <f t="shared" si="3"/>
        <v>0</v>
      </c>
      <c r="K129">
        <v>3</v>
      </c>
      <c r="L129">
        <v>0</v>
      </c>
      <c r="M129">
        <v>704739.8</v>
      </c>
      <c r="N129">
        <v>1549881</v>
      </c>
      <c r="O129">
        <v>1558023.4</v>
      </c>
      <c r="P129">
        <v>1898867</v>
      </c>
      <c r="Q129">
        <v>1417283.2</v>
      </c>
      <c r="R129">
        <v>444628.2</v>
      </c>
      <c r="S129">
        <v>1570316.6</v>
      </c>
      <c r="T129">
        <v>4781045.4000000004</v>
      </c>
      <c r="U129">
        <v>4153296</v>
      </c>
      <c r="V129">
        <v>2653563.6</v>
      </c>
      <c r="W129">
        <v>2855583</v>
      </c>
      <c r="Y129">
        <v>0.90454943800577892</v>
      </c>
      <c r="Z129">
        <v>1.6646450651460329</v>
      </c>
      <c r="AA129">
        <v>1.6702507292036901</v>
      </c>
      <c r="AB129">
        <v>1.433650042599766</v>
      </c>
      <c r="AC129">
        <v>1.4395080927904931</v>
      </c>
      <c r="AD129">
        <v>1.0958584088133649</v>
      </c>
      <c r="AE129">
        <v>2.3210919837933028</v>
      </c>
      <c r="AF129">
        <v>2.3750814402243119</v>
      </c>
      <c r="AG129">
        <v>2.675916643149685</v>
      </c>
      <c r="AH129">
        <v>3.0773923258064309</v>
      </c>
      <c r="AI129">
        <v>3.4166678481968118</v>
      </c>
      <c r="AK129">
        <v>0.90454943800577892</v>
      </c>
      <c r="AL129">
        <v>0.59414829836459826</v>
      </c>
      <c r="AM129">
        <v>0.59627981917001305</v>
      </c>
      <c r="AN129">
        <v>1.433650042599766</v>
      </c>
      <c r="AO129">
        <v>0.52896597099897913</v>
      </c>
      <c r="AP129">
        <v>1.0958584088133649</v>
      </c>
      <c r="AQ129">
        <v>0.81753512481227519</v>
      </c>
      <c r="AR129">
        <v>1.3639629346085711</v>
      </c>
      <c r="AS129">
        <v>0.55544341900385918</v>
      </c>
      <c r="AT129">
        <v>3.0773923258064309</v>
      </c>
      <c r="AU129">
        <v>1.6564661432057619</v>
      </c>
      <c r="AW129">
        <v>0.33643193559255452</v>
      </c>
      <c r="AY129">
        <v>-0.60280199999999995</v>
      </c>
    </row>
    <row r="130" spans="1:51" x14ac:dyDescent="0.3">
      <c r="A130">
        <v>9</v>
      </c>
      <c r="B130" t="s">
        <v>195</v>
      </c>
      <c r="C130" t="s">
        <v>187</v>
      </c>
      <c r="D130" t="s">
        <v>188</v>
      </c>
      <c r="F130" s="2">
        <v>0</v>
      </c>
      <c r="G130" s="2">
        <v>1</v>
      </c>
      <c r="H130" s="5">
        <v>0</v>
      </c>
      <c r="I130">
        <f t="shared" si="2"/>
        <v>0</v>
      </c>
      <c r="J130">
        <f t="shared" si="3"/>
        <v>1</v>
      </c>
      <c r="K130">
        <v>3</v>
      </c>
      <c r="L130">
        <v>0</v>
      </c>
      <c r="M130">
        <v>669079.19999999995</v>
      </c>
      <c r="N130">
        <v>1031918.6</v>
      </c>
      <c r="O130">
        <v>1035904.6</v>
      </c>
      <c r="P130">
        <v>215294.8</v>
      </c>
      <c r="Q130">
        <v>448656.4</v>
      </c>
      <c r="R130">
        <v>50634.2</v>
      </c>
      <c r="S130">
        <v>447790.2</v>
      </c>
      <c r="T130">
        <v>4163650.2</v>
      </c>
      <c r="U130">
        <v>3518659.4</v>
      </c>
      <c r="V130">
        <v>545489.80000000005</v>
      </c>
      <c r="W130">
        <v>1015106.8</v>
      </c>
      <c r="Y130">
        <v>0.78571401358349247</v>
      </c>
      <c r="Z130">
        <v>1.3312824819819069</v>
      </c>
      <c r="AA130">
        <v>1.3118730356218291</v>
      </c>
      <c r="AB130">
        <v>0.58366840520175178</v>
      </c>
      <c r="AC130">
        <v>1.0007963621901581</v>
      </c>
      <c r="AD130">
        <v>0.16281786540057511</v>
      </c>
      <c r="AE130">
        <v>1.0125349704409019</v>
      </c>
      <c r="AF130">
        <v>1.9086699696606959</v>
      </c>
      <c r="AG130">
        <v>2.2001113365520721</v>
      </c>
      <c r="AH130">
        <v>1.2026998578105119</v>
      </c>
      <c r="AI130">
        <v>2.3687954228604209</v>
      </c>
      <c r="AK130">
        <v>0.78571401358349247</v>
      </c>
      <c r="AL130">
        <v>0.5191021855687723</v>
      </c>
      <c r="AM130">
        <v>0.50698604880599307</v>
      </c>
      <c r="AN130">
        <v>0.58366840520175178</v>
      </c>
      <c r="AO130">
        <v>0.46287414419930428</v>
      </c>
      <c r="AP130">
        <v>0.16281786540057511</v>
      </c>
      <c r="AQ130">
        <v>0.55955742519581686</v>
      </c>
      <c r="AR130">
        <v>1.0962558618513869</v>
      </c>
      <c r="AS130">
        <v>0.4936303239548579</v>
      </c>
      <c r="AT130">
        <v>1.2026998578105119</v>
      </c>
      <c r="AU130">
        <v>1.1396430254215379</v>
      </c>
      <c r="AW130">
        <v>0.34446500800549978</v>
      </c>
      <c r="AY130">
        <v>0.73564200000000002</v>
      </c>
    </row>
    <row r="131" spans="1:51" x14ac:dyDescent="0.3">
      <c r="A131">
        <v>10</v>
      </c>
      <c r="B131" t="s">
        <v>196</v>
      </c>
      <c r="C131" t="s">
        <v>197</v>
      </c>
      <c r="D131" t="s">
        <v>198</v>
      </c>
      <c r="F131" s="2">
        <v>0</v>
      </c>
      <c r="G131" s="2">
        <v>0</v>
      </c>
      <c r="H131" s="5">
        <v>0</v>
      </c>
      <c r="I131">
        <f t="shared" si="2"/>
        <v>1</v>
      </c>
      <c r="J131">
        <f t="shared" si="3"/>
        <v>0</v>
      </c>
      <c r="K131">
        <v>3</v>
      </c>
      <c r="L131">
        <v>0</v>
      </c>
      <c r="M131">
        <v>692437.4</v>
      </c>
      <c r="N131">
        <v>796249.22857142857</v>
      </c>
      <c r="O131">
        <v>798529.65714285721</v>
      </c>
      <c r="P131">
        <v>889109</v>
      </c>
      <c r="Q131">
        <v>540600.94285714277</v>
      </c>
      <c r="R131">
        <v>660367</v>
      </c>
      <c r="S131">
        <v>700302.77142857143</v>
      </c>
      <c r="T131">
        <v>3566002.8</v>
      </c>
      <c r="U131">
        <v>2919181.3714285721</v>
      </c>
      <c r="V131">
        <v>989511.8</v>
      </c>
      <c r="W131">
        <v>629356.82857142854</v>
      </c>
      <c r="Y131">
        <v>0.84506160079035908</v>
      </c>
      <c r="Z131">
        <v>1.0495858321964211</v>
      </c>
      <c r="AA131">
        <v>1.0478963572365629</v>
      </c>
      <c r="AB131">
        <v>1.1634306638035921</v>
      </c>
      <c r="AC131">
        <v>0.89700533340260979</v>
      </c>
      <c r="AD131">
        <v>1.123390013992321</v>
      </c>
      <c r="AE131">
        <v>1.6181840415644859</v>
      </c>
      <c r="AF131">
        <v>1.47152204598533</v>
      </c>
      <c r="AG131">
        <v>1.6936059981168781</v>
      </c>
      <c r="AH131">
        <v>3.0563702807994559</v>
      </c>
      <c r="AI131">
        <v>2.072917164808938</v>
      </c>
      <c r="AK131">
        <v>0.84506160079035908</v>
      </c>
      <c r="AL131">
        <v>0.41257490269573671</v>
      </c>
      <c r="AM131">
        <v>0.41202338462961569</v>
      </c>
      <c r="AN131">
        <v>1.1634306638035921</v>
      </c>
      <c r="AO131">
        <v>0.39468209719884079</v>
      </c>
      <c r="AP131">
        <v>1.123390013992321</v>
      </c>
      <c r="AQ131">
        <v>0.60507345279911529</v>
      </c>
      <c r="AR131">
        <v>0.76241767659084869</v>
      </c>
      <c r="AS131">
        <v>0.39886930408288862</v>
      </c>
      <c r="AT131">
        <v>3.0563702807994559</v>
      </c>
      <c r="AU131">
        <v>0.90167147476957843</v>
      </c>
      <c r="AW131">
        <v>0.22840582520002489</v>
      </c>
      <c r="AY131">
        <v>-1.0217849142857141</v>
      </c>
    </row>
    <row r="132" spans="1:51" x14ac:dyDescent="0.3">
      <c r="A132">
        <v>10</v>
      </c>
      <c r="B132" t="s">
        <v>199</v>
      </c>
      <c r="C132" t="s">
        <v>197</v>
      </c>
      <c r="D132" t="s">
        <v>198</v>
      </c>
      <c r="F132" s="2">
        <v>0</v>
      </c>
      <c r="G132" s="2">
        <v>1</v>
      </c>
      <c r="H132" s="5">
        <v>0</v>
      </c>
      <c r="I132">
        <f t="shared" ref="I132:I162" si="4">1 - J132</f>
        <v>1</v>
      </c>
      <c r="J132">
        <f t="shared" ref="J132:J162" si="5">IF(AY132 &gt; 0, 1, 0)</f>
        <v>0</v>
      </c>
      <c r="K132">
        <v>3</v>
      </c>
      <c r="L132">
        <v>0</v>
      </c>
      <c r="M132">
        <v>379003.4</v>
      </c>
      <c r="N132">
        <v>725761.82857142854</v>
      </c>
      <c r="O132">
        <v>727351.05714285723</v>
      </c>
      <c r="P132">
        <v>307053</v>
      </c>
      <c r="Q132">
        <v>394716.08571428573</v>
      </c>
      <c r="R132">
        <v>76846</v>
      </c>
      <c r="S132">
        <v>506616.51428571419</v>
      </c>
      <c r="T132">
        <v>3565654.6</v>
      </c>
      <c r="U132">
        <v>2915630.0857142862</v>
      </c>
      <c r="V132">
        <v>207456.8</v>
      </c>
      <c r="W132">
        <v>453462.42857142852</v>
      </c>
      <c r="Y132">
        <v>0.60880076939938588</v>
      </c>
      <c r="Z132">
        <v>0.99149502922581245</v>
      </c>
      <c r="AA132">
        <v>0.98511672272579742</v>
      </c>
      <c r="AB132">
        <v>0.59902656339982063</v>
      </c>
      <c r="AC132">
        <v>0.75631813137151771</v>
      </c>
      <c r="AD132">
        <v>0.2092558570206165</v>
      </c>
      <c r="AE132">
        <v>1.268821142557343</v>
      </c>
      <c r="AF132">
        <v>1.506564561813138</v>
      </c>
      <c r="AG132">
        <v>1.6868884855631869</v>
      </c>
      <c r="AH132">
        <v>1.2793797999853269</v>
      </c>
      <c r="AI132">
        <v>1.850470078327427</v>
      </c>
      <c r="AK132">
        <v>0.60880076939938588</v>
      </c>
      <c r="AL132">
        <v>0.39555214448898501</v>
      </c>
      <c r="AM132">
        <v>0.39244415325811127</v>
      </c>
      <c r="AN132">
        <v>0.59902656339982063</v>
      </c>
      <c r="AO132">
        <v>0.32479841082656219</v>
      </c>
      <c r="AP132">
        <v>0.2092558570206165</v>
      </c>
      <c r="AQ132">
        <v>0.49005666186234781</v>
      </c>
      <c r="AR132">
        <v>0.78760948699200528</v>
      </c>
      <c r="AS132">
        <v>0.39405181606167128</v>
      </c>
      <c r="AT132">
        <v>1.2793797999853269</v>
      </c>
      <c r="AU132">
        <v>0.82301873719718832</v>
      </c>
      <c r="AW132">
        <v>0.2280752582026512</v>
      </c>
      <c r="AY132">
        <v>-0.59821508571428594</v>
      </c>
    </row>
    <row r="133" spans="1:51" x14ac:dyDescent="0.3">
      <c r="A133">
        <v>10</v>
      </c>
      <c r="B133" t="s">
        <v>200</v>
      </c>
      <c r="C133" t="s">
        <v>197</v>
      </c>
      <c r="D133" t="s">
        <v>198</v>
      </c>
      <c r="F133" s="2">
        <v>0</v>
      </c>
      <c r="G133" s="2">
        <v>1</v>
      </c>
      <c r="H133" s="5">
        <v>0</v>
      </c>
      <c r="I133">
        <f t="shared" si="4"/>
        <v>0</v>
      </c>
      <c r="J133">
        <f t="shared" si="5"/>
        <v>1</v>
      </c>
      <c r="K133">
        <v>3</v>
      </c>
      <c r="L133">
        <v>0</v>
      </c>
      <c r="M133">
        <v>616800.4</v>
      </c>
      <c r="N133">
        <v>561553.80000000005</v>
      </c>
      <c r="O133">
        <v>561794.08571428573</v>
      </c>
      <c r="P133">
        <v>632884.80000000005</v>
      </c>
      <c r="Q133">
        <v>391822.82857142849</v>
      </c>
      <c r="R133">
        <v>444719.8</v>
      </c>
      <c r="S133">
        <v>279467.34285714291</v>
      </c>
      <c r="T133">
        <v>3280068.2</v>
      </c>
      <c r="U133">
        <v>2578541.6857142858</v>
      </c>
      <c r="V133">
        <v>766603.8</v>
      </c>
      <c r="W133">
        <v>267620.48571428581</v>
      </c>
      <c r="Y133">
        <v>0.63465533922426398</v>
      </c>
      <c r="Z133">
        <v>0.82160516783062898</v>
      </c>
      <c r="AA133">
        <v>0.82105417915819479</v>
      </c>
      <c r="AB133">
        <v>0.81477030639944137</v>
      </c>
      <c r="AC133">
        <v>0.72323350074335135</v>
      </c>
      <c r="AD133">
        <v>1.1629402021761051</v>
      </c>
      <c r="AE133">
        <v>1.17112256007136</v>
      </c>
      <c r="AF133">
        <v>1.142170790606178</v>
      </c>
      <c r="AG133">
        <v>1.2995390465832311</v>
      </c>
      <c r="AH133">
        <v>2.1800168483983731</v>
      </c>
      <c r="AI133">
        <v>0.94501845863082323</v>
      </c>
      <c r="AK133">
        <v>0.63465533922426398</v>
      </c>
      <c r="AL133">
        <v>0.37989757761159648</v>
      </c>
      <c r="AM133">
        <v>0.38013264030783572</v>
      </c>
      <c r="AN133">
        <v>0.81477030639944137</v>
      </c>
      <c r="AO133">
        <v>0.34132503731483932</v>
      </c>
      <c r="AP133">
        <v>1.1629402021761051</v>
      </c>
      <c r="AQ133">
        <v>0.53168126754296408</v>
      </c>
      <c r="AR133">
        <v>0.58605468878522515</v>
      </c>
      <c r="AS133">
        <v>0.34722398798081222</v>
      </c>
      <c r="AT133">
        <v>2.1800168483983731</v>
      </c>
      <c r="AU133">
        <v>0.44819781776417839</v>
      </c>
      <c r="AW133">
        <v>0.2268471515038982</v>
      </c>
      <c r="AY133">
        <v>0.81000000000000028</v>
      </c>
    </row>
    <row r="134" spans="1:51" x14ac:dyDescent="0.3">
      <c r="A134">
        <v>10</v>
      </c>
      <c r="B134" t="s">
        <v>201</v>
      </c>
      <c r="C134" t="s">
        <v>197</v>
      </c>
      <c r="D134" t="s">
        <v>198</v>
      </c>
      <c r="F134" s="2">
        <v>0</v>
      </c>
      <c r="G134" s="2">
        <v>0</v>
      </c>
      <c r="H134" s="5">
        <v>1</v>
      </c>
      <c r="I134">
        <f t="shared" si="4"/>
        <v>0</v>
      </c>
      <c r="J134">
        <f t="shared" si="5"/>
        <v>1</v>
      </c>
      <c r="K134">
        <v>3</v>
      </c>
      <c r="L134">
        <v>3</v>
      </c>
      <c r="M134">
        <v>710485</v>
      </c>
      <c r="N134">
        <v>464108.3142857143</v>
      </c>
      <c r="O134">
        <v>464429</v>
      </c>
      <c r="P134">
        <v>203441</v>
      </c>
      <c r="Q134">
        <v>268277.40000000002</v>
      </c>
      <c r="R134">
        <v>136275</v>
      </c>
      <c r="S134">
        <v>178807.88571428569</v>
      </c>
      <c r="T134">
        <v>3284569.6</v>
      </c>
      <c r="U134">
        <v>2578761.6285714288</v>
      </c>
      <c r="V134">
        <v>26327.8</v>
      </c>
      <c r="W134">
        <v>105557.8857142857</v>
      </c>
      <c r="Y134">
        <v>0.69367812438867982</v>
      </c>
      <c r="Z134">
        <v>0.74954504720766901</v>
      </c>
      <c r="AA134">
        <v>0.74442000127663577</v>
      </c>
      <c r="AB134">
        <v>0.45425714879820589</v>
      </c>
      <c r="AC134">
        <v>0.61672777779624854</v>
      </c>
      <c r="AD134">
        <v>0.77121216020314021</v>
      </c>
      <c r="AE134">
        <v>1.027009803078337</v>
      </c>
      <c r="AF134">
        <v>1.149482563766651</v>
      </c>
      <c r="AG134">
        <v>1.2775873523804231</v>
      </c>
      <c r="AH134">
        <v>0.14220560060348361</v>
      </c>
      <c r="AI134">
        <v>0.72083204318769278</v>
      </c>
      <c r="AK134">
        <v>0.69367812438867982</v>
      </c>
      <c r="AL134">
        <v>0.34320194626426592</v>
      </c>
      <c r="AM134">
        <v>0.33979608379803328</v>
      </c>
      <c r="AN134">
        <v>0.45425714879820589</v>
      </c>
      <c r="AO134">
        <v>0.31207584808539002</v>
      </c>
      <c r="AP134">
        <v>0.77121216020314021</v>
      </c>
      <c r="AQ134">
        <v>0.48948996853515769</v>
      </c>
      <c r="AR134">
        <v>0.58787408436182886</v>
      </c>
      <c r="AS134">
        <v>0.34119335922213001</v>
      </c>
      <c r="AT134">
        <v>0.14220560060348361</v>
      </c>
      <c r="AU134">
        <v>0.41100183423009828</v>
      </c>
      <c r="AW134">
        <v>0.22470902680485899</v>
      </c>
      <c r="AY134">
        <v>0.81000000000000028</v>
      </c>
    </row>
    <row r="135" spans="1:51" x14ac:dyDescent="0.3">
      <c r="A135">
        <v>10</v>
      </c>
      <c r="B135" t="s">
        <v>202</v>
      </c>
      <c r="C135" t="s">
        <v>197</v>
      </c>
      <c r="D135" t="s">
        <v>198</v>
      </c>
      <c r="F135" s="2">
        <v>0</v>
      </c>
      <c r="G135" s="2">
        <v>1</v>
      </c>
      <c r="H135" s="5">
        <v>1</v>
      </c>
      <c r="I135">
        <f t="shared" si="4"/>
        <v>0</v>
      </c>
      <c r="J135">
        <f t="shared" si="5"/>
        <v>1</v>
      </c>
      <c r="K135">
        <v>3</v>
      </c>
      <c r="L135">
        <v>3</v>
      </c>
      <c r="M135">
        <v>573448.6</v>
      </c>
      <c r="N135">
        <v>506070.11428571428</v>
      </c>
      <c r="O135">
        <v>506194.91428571427</v>
      </c>
      <c r="P135">
        <v>279969.59999999998</v>
      </c>
      <c r="Q135">
        <v>328766.77142857137</v>
      </c>
      <c r="R135">
        <v>235405.8</v>
      </c>
      <c r="S135">
        <v>291549.77142857137</v>
      </c>
      <c r="T135">
        <v>3167685</v>
      </c>
      <c r="U135">
        <v>2489042.5714285718</v>
      </c>
      <c r="V135">
        <v>78718</v>
      </c>
      <c r="W135">
        <v>157566.11428571431</v>
      </c>
      <c r="Y135">
        <v>0.59802456841571261</v>
      </c>
      <c r="Z135">
        <v>0.79187820299495271</v>
      </c>
      <c r="AA135">
        <v>0.7897480730832156</v>
      </c>
      <c r="AB135">
        <v>0.42618579900008619</v>
      </c>
      <c r="AC135">
        <v>0.65669742062413472</v>
      </c>
      <c r="AD135">
        <v>1.107289724214934</v>
      </c>
      <c r="AE135">
        <v>1.374480603009995</v>
      </c>
      <c r="AF135">
        <v>1.1229227845440619</v>
      </c>
      <c r="AG135">
        <v>1.2655249722634581</v>
      </c>
      <c r="AH135">
        <v>0.49084953319979829</v>
      </c>
      <c r="AI135">
        <v>0.89631965691223736</v>
      </c>
      <c r="AK135">
        <v>0.59802456841571261</v>
      </c>
      <c r="AL135">
        <v>0.37069473305517542</v>
      </c>
      <c r="AM135">
        <v>0.37003621757030492</v>
      </c>
      <c r="AN135">
        <v>0.42618579900008619</v>
      </c>
      <c r="AO135">
        <v>0.33655843859762952</v>
      </c>
      <c r="AP135">
        <v>1.107289724214934</v>
      </c>
      <c r="AQ135">
        <v>0.52645978145800265</v>
      </c>
      <c r="AR135">
        <v>0.58930149675579746</v>
      </c>
      <c r="AS135">
        <v>0.35194397138464928</v>
      </c>
      <c r="AT135">
        <v>0.49084953319979829</v>
      </c>
      <c r="AU135">
        <v>0.45751755790884741</v>
      </c>
      <c r="AW135">
        <v>0.22702846168706731</v>
      </c>
      <c r="AY135">
        <v>0.81000000000000028</v>
      </c>
    </row>
    <row r="136" spans="1:51" x14ac:dyDescent="0.3">
      <c r="A136">
        <v>10</v>
      </c>
      <c r="B136" t="s">
        <v>203</v>
      </c>
      <c r="C136" t="s">
        <v>197</v>
      </c>
      <c r="D136" t="s">
        <v>198</v>
      </c>
      <c r="F136" s="2">
        <v>0</v>
      </c>
      <c r="G136" s="2">
        <v>0</v>
      </c>
      <c r="H136" s="5">
        <v>0</v>
      </c>
      <c r="I136">
        <f t="shared" si="4"/>
        <v>0</v>
      </c>
      <c r="J136">
        <f t="shared" si="5"/>
        <v>1</v>
      </c>
      <c r="K136">
        <v>3</v>
      </c>
      <c r="L136">
        <v>0</v>
      </c>
      <c r="M136">
        <v>645231.80000000005</v>
      </c>
      <c r="N136">
        <v>482964.2</v>
      </c>
      <c r="O136">
        <v>483182.97142857139</v>
      </c>
      <c r="P136">
        <v>250970</v>
      </c>
      <c r="Q136">
        <v>262039.48571428569</v>
      </c>
      <c r="R136">
        <v>200401.6</v>
      </c>
      <c r="S136">
        <v>225072.2</v>
      </c>
      <c r="T136">
        <v>3173087.6</v>
      </c>
      <c r="U136">
        <v>2491135.6</v>
      </c>
      <c r="V136">
        <v>60342.6</v>
      </c>
      <c r="W136">
        <v>114027.2</v>
      </c>
      <c r="Y136">
        <v>0.64517129760934044</v>
      </c>
      <c r="Z136">
        <v>0.77795921106257349</v>
      </c>
      <c r="AA136">
        <v>0.77675906651254212</v>
      </c>
      <c r="AB136">
        <v>0.42528134960448372</v>
      </c>
      <c r="AC136">
        <v>0.59109628525496061</v>
      </c>
      <c r="AD136">
        <v>1.0840722554014059</v>
      </c>
      <c r="AE136">
        <v>1.321091546489126</v>
      </c>
      <c r="AF136">
        <v>1.1282549158204349</v>
      </c>
      <c r="AG136">
        <v>1.272240625671111</v>
      </c>
      <c r="AH136">
        <v>0.33793567481916392</v>
      </c>
      <c r="AI136">
        <v>0.73731328485965997</v>
      </c>
      <c r="AK136">
        <v>0.64517129760934044</v>
      </c>
      <c r="AL136">
        <v>0.35145171933774172</v>
      </c>
      <c r="AM136">
        <v>0.35020150174719411</v>
      </c>
      <c r="AN136">
        <v>0.42528134960448372</v>
      </c>
      <c r="AO136">
        <v>0.29768597811427228</v>
      </c>
      <c r="AP136">
        <v>1.0840722554014059</v>
      </c>
      <c r="AQ136">
        <v>0.49889110025251282</v>
      </c>
      <c r="AR136">
        <v>0.59822803043061867</v>
      </c>
      <c r="AS136">
        <v>0.3527098592487164</v>
      </c>
      <c r="AT136">
        <v>0.33793567481916392</v>
      </c>
      <c r="AU136">
        <v>0.38247525175434671</v>
      </c>
      <c r="AW136">
        <v>0.22775548276757551</v>
      </c>
      <c r="AY136">
        <v>0.81000000000000028</v>
      </c>
    </row>
    <row r="137" spans="1:51" x14ac:dyDescent="0.3">
      <c r="A137">
        <v>10</v>
      </c>
      <c r="B137" t="s">
        <v>204</v>
      </c>
      <c r="C137" t="s">
        <v>197</v>
      </c>
      <c r="D137" t="s">
        <v>198</v>
      </c>
      <c r="F137" s="2">
        <v>0</v>
      </c>
      <c r="G137" s="2">
        <v>0</v>
      </c>
      <c r="H137" s="5">
        <v>0</v>
      </c>
      <c r="I137">
        <f t="shared" si="4"/>
        <v>1</v>
      </c>
      <c r="J137">
        <f t="shared" si="5"/>
        <v>0</v>
      </c>
      <c r="K137">
        <v>3</v>
      </c>
      <c r="L137">
        <v>0</v>
      </c>
      <c r="M137">
        <v>248481.2</v>
      </c>
      <c r="N137">
        <v>347594.85714285722</v>
      </c>
      <c r="O137">
        <v>347623.14285714278</v>
      </c>
      <c r="P137">
        <v>199999.2</v>
      </c>
      <c r="Q137">
        <v>209640.6857142857</v>
      </c>
      <c r="R137">
        <v>153187.20000000001</v>
      </c>
      <c r="S137">
        <v>167800.37142857141</v>
      </c>
      <c r="T137">
        <v>2881521.4</v>
      </c>
      <c r="U137">
        <v>2303312.6857142858</v>
      </c>
      <c r="V137">
        <v>244.2</v>
      </c>
      <c r="W137">
        <v>5668.028571428571</v>
      </c>
      <c r="Y137">
        <v>0.37130378419533372</v>
      </c>
      <c r="Z137">
        <v>0.66864893809626147</v>
      </c>
      <c r="AA137">
        <v>0.66447235343512145</v>
      </c>
      <c r="AB137">
        <v>0.32189675060217271</v>
      </c>
      <c r="AC137">
        <v>0.52080478011339437</v>
      </c>
      <c r="AD137">
        <v>1.143493361806031</v>
      </c>
      <c r="AE137">
        <v>1.3047712691843381</v>
      </c>
      <c r="AF137">
        <v>0.83017440419644117</v>
      </c>
      <c r="AG137">
        <v>1.046424805569196</v>
      </c>
      <c r="AH137">
        <v>7.2730215964838408E-3</v>
      </c>
      <c r="AI137">
        <v>0.25598079425648651</v>
      </c>
      <c r="AK137">
        <v>0.37130378419533372</v>
      </c>
      <c r="AL137">
        <v>0.34156271333174248</v>
      </c>
      <c r="AM137">
        <v>0.33824380271170018</v>
      </c>
      <c r="AN137">
        <v>0.32189675060217271</v>
      </c>
      <c r="AO137">
        <v>0.2764797471151853</v>
      </c>
      <c r="AP137">
        <v>1.143493361806031</v>
      </c>
      <c r="AQ137">
        <v>0.53262566011565338</v>
      </c>
      <c r="AR137">
        <v>0.42044613638427109</v>
      </c>
      <c r="AS137">
        <v>0.31810893096927823</v>
      </c>
      <c r="AT137">
        <v>7.2730215964838408E-3</v>
      </c>
      <c r="AU137">
        <v>0.2356010389713836</v>
      </c>
      <c r="AW137">
        <v>0.229032498406845</v>
      </c>
      <c r="AY137">
        <v>-0.59821508571428594</v>
      </c>
    </row>
    <row r="138" spans="1:51" x14ac:dyDescent="0.3">
      <c r="A138">
        <v>10</v>
      </c>
      <c r="B138" t="s">
        <v>205</v>
      </c>
      <c r="C138" t="s">
        <v>197</v>
      </c>
      <c r="D138" t="s">
        <v>198</v>
      </c>
      <c r="F138" s="2">
        <v>0</v>
      </c>
      <c r="G138" s="2">
        <v>1</v>
      </c>
      <c r="H138" s="5">
        <v>0</v>
      </c>
      <c r="I138">
        <f t="shared" si="4"/>
        <v>1</v>
      </c>
      <c r="J138">
        <f t="shared" si="5"/>
        <v>0</v>
      </c>
      <c r="K138">
        <v>3</v>
      </c>
      <c r="L138">
        <v>0</v>
      </c>
      <c r="M138">
        <v>644744</v>
      </c>
      <c r="N138">
        <v>456796.91428571427</v>
      </c>
      <c r="O138">
        <v>456867.6</v>
      </c>
      <c r="P138">
        <v>200025.2</v>
      </c>
      <c r="Q138">
        <v>219220.28571428571</v>
      </c>
      <c r="R138">
        <v>183403.6</v>
      </c>
      <c r="S138">
        <v>191689.8285714286</v>
      </c>
      <c r="T138">
        <v>2879306.8</v>
      </c>
      <c r="U138">
        <v>2304085.4285714282</v>
      </c>
      <c r="V138">
        <v>1178.5999999999999</v>
      </c>
      <c r="W138">
        <v>17913.285714285721</v>
      </c>
      <c r="Y138">
        <v>0.66476213940186424</v>
      </c>
      <c r="Z138">
        <v>0.74858749703603933</v>
      </c>
      <c r="AA138">
        <v>0.74470082909434232</v>
      </c>
      <c r="AB138">
        <v>0.33116422359889841</v>
      </c>
      <c r="AC138">
        <v>0.53476285960309078</v>
      </c>
      <c r="AD138">
        <v>1.1108488642028529</v>
      </c>
      <c r="AE138">
        <v>1.330985139183966</v>
      </c>
      <c r="AF138">
        <v>0.8151046028127894</v>
      </c>
      <c r="AG138">
        <v>1.051139642717317</v>
      </c>
      <c r="AH138">
        <v>1.0838081385008941E-2</v>
      </c>
      <c r="AI138">
        <v>0.31425857944912938</v>
      </c>
      <c r="AK138">
        <v>0.66476213940186424</v>
      </c>
      <c r="AL138">
        <v>0.35143082406138998</v>
      </c>
      <c r="AM138">
        <v>0.34875753005201532</v>
      </c>
      <c r="AN138">
        <v>0.33116422359889841</v>
      </c>
      <c r="AO138">
        <v>0.27947760717569109</v>
      </c>
      <c r="AP138">
        <v>1.1108488642028529</v>
      </c>
      <c r="AQ138">
        <v>0.51284121736451715</v>
      </c>
      <c r="AR138">
        <v>0.41393885661382229</v>
      </c>
      <c r="AS138">
        <v>0.31848533848200788</v>
      </c>
      <c r="AT138">
        <v>1.0838081385008941E-2</v>
      </c>
      <c r="AU138">
        <v>0.25928037543115873</v>
      </c>
      <c r="AW138">
        <v>0.2300069761745232</v>
      </c>
      <c r="AY138">
        <v>-1.0217849142857141</v>
      </c>
    </row>
    <row r="139" spans="1:51" x14ac:dyDescent="0.3">
      <c r="A139">
        <v>11</v>
      </c>
      <c r="B139" t="s">
        <v>206</v>
      </c>
      <c r="C139" t="s">
        <v>207</v>
      </c>
      <c r="D139" t="s">
        <v>208</v>
      </c>
      <c r="F139" s="2">
        <v>0</v>
      </c>
      <c r="G139" s="2">
        <v>0</v>
      </c>
      <c r="H139" s="5">
        <v>1</v>
      </c>
      <c r="I139">
        <f t="shared" si="4"/>
        <v>1</v>
      </c>
      <c r="J139">
        <f t="shared" si="5"/>
        <v>0</v>
      </c>
      <c r="K139">
        <v>2</v>
      </c>
      <c r="L139">
        <v>2</v>
      </c>
      <c r="M139">
        <v>1116677.8</v>
      </c>
      <c r="N139">
        <v>578700.6</v>
      </c>
      <c r="O139">
        <v>580295.4</v>
      </c>
      <c r="P139">
        <v>645227.19999999995</v>
      </c>
      <c r="Q139">
        <v>239905.8</v>
      </c>
      <c r="R139">
        <v>848510</v>
      </c>
      <c r="S139">
        <v>92797.6</v>
      </c>
      <c r="T139">
        <v>2921304.4</v>
      </c>
      <c r="U139">
        <v>2265062.2000000002</v>
      </c>
      <c r="V139">
        <v>663956.6</v>
      </c>
      <c r="W139">
        <v>301372</v>
      </c>
      <c r="Y139">
        <v>0.86750036539742725</v>
      </c>
      <c r="Z139">
        <v>0.65035073852632197</v>
      </c>
      <c r="AA139">
        <v>0.65084545739227906</v>
      </c>
      <c r="AB139">
        <v>0.6679919060028624</v>
      </c>
      <c r="AC139">
        <v>0.49127186100522519</v>
      </c>
      <c r="AD139">
        <v>0.96153946078848096</v>
      </c>
      <c r="AE139">
        <v>0.35430156559450549</v>
      </c>
      <c r="AF139">
        <v>0.59871960782911626</v>
      </c>
      <c r="AG139">
        <v>0.71460810634307559</v>
      </c>
      <c r="AH139">
        <v>2.7834949861862701</v>
      </c>
      <c r="AI139">
        <v>1.4901763606234451</v>
      </c>
      <c r="AK139">
        <v>0.86750036539742725</v>
      </c>
      <c r="AL139">
        <v>0.24925186400068919</v>
      </c>
      <c r="AM139">
        <v>0.25301903138170018</v>
      </c>
      <c r="AN139">
        <v>0.6679919060028624</v>
      </c>
      <c r="AO139">
        <v>0.2087232569989283</v>
      </c>
      <c r="AP139">
        <v>0.96153946078848096</v>
      </c>
      <c r="AQ139">
        <v>0.18201126580825069</v>
      </c>
      <c r="AR139">
        <v>0.304526345024351</v>
      </c>
      <c r="AS139">
        <v>0.20348839459475129</v>
      </c>
      <c r="AT139">
        <v>2.7834949861862701</v>
      </c>
      <c r="AU139">
        <v>0.51116536463377993</v>
      </c>
      <c r="AW139">
        <v>0.1483689872082323</v>
      </c>
      <c r="AY139">
        <v>-1.3837225262544399E-2</v>
      </c>
    </row>
    <row r="140" spans="1:51" x14ac:dyDescent="0.3">
      <c r="A140">
        <v>11</v>
      </c>
      <c r="B140" t="s">
        <v>209</v>
      </c>
      <c r="C140" t="s">
        <v>207</v>
      </c>
      <c r="D140" t="s">
        <v>208</v>
      </c>
      <c r="F140" s="2">
        <v>0</v>
      </c>
      <c r="G140" s="2">
        <v>1</v>
      </c>
      <c r="H140" s="5">
        <v>0</v>
      </c>
      <c r="I140">
        <f t="shared" si="4"/>
        <v>0</v>
      </c>
      <c r="J140">
        <f t="shared" si="5"/>
        <v>1</v>
      </c>
      <c r="K140">
        <v>2</v>
      </c>
      <c r="L140">
        <v>0</v>
      </c>
      <c r="M140">
        <v>221783.6</v>
      </c>
      <c r="N140">
        <v>251198.8</v>
      </c>
      <c r="O140">
        <v>251293.4</v>
      </c>
      <c r="P140">
        <v>223469.4</v>
      </c>
      <c r="Q140">
        <v>202108.79999999999</v>
      </c>
      <c r="R140">
        <v>24139.4</v>
      </c>
      <c r="S140">
        <v>8120.2</v>
      </c>
      <c r="T140">
        <v>2923595</v>
      </c>
      <c r="U140">
        <v>2260643</v>
      </c>
      <c r="V140">
        <v>40470.400000000001</v>
      </c>
      <c r="W140">
        <v>59047.199999999997</v>
      </c>
      <c r="Y140">
        <v>0.30871128221042449</v>
      </c>
      <c r="Z140">
        <v>0.44379265081370251</v>
      </c>
      <c r="AA140">
        <v>0.44710286341141908</v>
      </c>
      <c r="AB140">
        <v>0.32406800480093811</v>
      </c>
      <c r="AC140">
        <v>0.41909244860580658</v>
      </c>
      <c r="AD140">
        <v>0.14208609637571501</v>
      </c>
      <c r="AE140">
        <v>0.2492064574500546</v>
      </c>
      <c r="AF140">
        <v>0.60316276177763939</v>
      </c>
      <c r="AG140">
        <v>0.71763274202821781</v>
      </c>
      <c r="AH140">
        <v>0.12286441421601919</v>
      </c>
      <c r="AI140">
        <v>0.32726072315126659</v>
      </c>
      <c r="AK140">
        <v>0.30871128221042449</v>
      </c>
      <c r="AL140">
        <v>0.2151715092128143</v>
      </c>
      <c r="AM140">
        <v>0.2172201134148054</v>
      </c>
      <c r="AN140">
        <v>0.32406800480093811</v>
      </c>
      <c r="AO140">
        <v>0.1949611074087442</v>
      </c>
      <c r="AP140">
        <v>0.14208609637571501</v>
      </c>
      <c r="AQ140">
        <v>0.17584016363834959</v>
      </c>
      <c r="AR140">
        <v>0.3039631133782677</v>
      </c>
      <c r="AS140">
        <v>0.20561123079387469</v>
      </c>
      <c r="AT140">
        <v>0.12286441421601919</v>
      </c>
      <c r="AU140">
        <v>0.2371129157603718</v>
      </c>
      <c r="AW140">
        <v>0.14897815440781409</v>
      </c>
      <c r="AY140">
        <v>1.3837225262544399E-2</v>
      </c>
    </row>
    <row r="141" spans="1:51" x14ac:dyDescent="0.3">
      <c r="A141">
        <v>11</v>
      </c>
      <c r="B141" t="s">
        <v>210</v>
      </c>
      <c r="C141" t="s">
        <v>207</v>
      </c>
      <c r="D141" t="s">
        <v>208</v>
      </c>
      <c r="F141" s="2">
        <v>0</v>
      </c>
      <c r="G141" s="2">
        <v>1</v>
      </c>
      <c r="H141" s="5">
        <v>0</v>
      </c>
      <c r="I141">
        <f t="shared" si="4"/>
        <v>0</v>
      </c>
      <c r="J141">
        <f t="shared" si="5"/>
        <v>1</v>
      </c>
      <c r="K141">
        <v>2</v>
      </c>
      <c r="L141">
        <v>0</v>
      </c>
      <c r="M141">
        <v>202423.8</v>
      </c>
      <c r="N141">
        <v>296758.8</v>
      </c>
      <c r="O141">
        <v>296810.2</v>
      </c>
      <c r="P141">
        <v>200001.6</v>
      </c>
      <c r="Q141">
        <v>215889.4</v>
      </c>
      <c r="R141">
        <v>9.4</v>
      </c>
      <c r="S141">
        <v>15060.8</v>
      </c>
      <c r="T141">
        <v>2922651.4</v>
      </c>
      <c r="U141">
        <v>2256643.7999999998</v>
      </c>
      <c r="V141">
        <v>476.4</v>
      </c>
      <c r="W141">
        <v>81762.8</v>
      </c>
      <c r="Y141">
        <v>0.2487595180165954</v>
      </c>
      <c r="Z141">
        <v>0.49798287464072932</v>
      </c>
      <c r="AA141">
        <v>0.48589495753403761</v>
      </c>
      <c r="AB141">
        <v>0.26868187860236498</v>
      </c>
      <c r="AC141">
        <v>0.44704488160496109</v>
      </c>
      <c r="AD141">
        <v>9.0473589207977018E-2</v>
      </c>
      <c r="AE141">
        <v>0.26620487596373998</v>
      </c>
      <c r="AF141">
        <v>0.59805384560022501</v>
      </c>
      <c r="AG141">
        <v>0.72361895086942241</v>
      </c>
      <c r="AH141">
        <v>5.7967580039985003E-3</v>
      </c>
      <c r="AI141">
        <v>0.61004271218553185</v>
      </c>
      <c r="AK141">
        <v>0.2487595180165954</v>
      </c>
      <c r="AL141">
        <v>0.22542592998361211</v>
      </c>
      <c r="AM141">
        <v>0.21945614439900971</v>
      </c>
      <c r="AN141">
        <v>0.26868187860236498</v>
      </c>
      <c r="AO141">
        <v>0.1977530356030911</v>
      </c>
      <c r="AP141">
        <v>9.0473589207977018E-2</v>
      </c>
      <c r="AQ141">
        <v>0.17641920599853619</v>
      </c>
      <c r="AR141">
        <v>0.30520009981701152</v>
      </c>
      <c r="AS141">
        <v>0.21329726338153701</v>
      </c>
      <c r="AT141">
        <v>5.7967580039985003E-3</v>
      </c>
      <c r="AU141">
        <v>0.27591201240429652</v>
      </c>
      <c r="AW141">
        <v>0.16591638260288161</v>
      </c>
      <c r="AY141">
        <v>1.3837225262544399E-2</v>
      </c>
    </row>
    <row r="142" spans="1:51" x14ac:dyDescent="0.3">
      <c r="A142">
        <v>11</v>
      </c>
      <c r="B142" t="s">
        <v>211</v>
      </c>
      <c r="C142" t="s">
        <v>207</v>
      </c>
      <c r="D142" t="s">
        <v>208</v>
      </c>
      <c r="F142" s="2">
        <v>0</v>
      </c>
      <c r="G142" s="2">
        <v>0</v>
      </c>
      <c r="H142" s="5">
        <v>1</v>
      </c>
      <c r="I142">
        <f t="shared" si="4"/>
        <v>1</v>
      </c>
      <c r="J142">
        <f t="shared" si="5"/>
        <v>0</v>
      </c>
      <c r="K142">
        <v>2</v>
      </c>
      <c r="L142">
        <v>2</v>
      </c>
      <c r="M142">
        <v>670520.4</v>
      </c>
      <c r="N142">
        <v>403251.6</v>
      </c>
      <c r="O142">
        <v>403725</v>
      </c>
      <c r="P142">
        <v>531619.6</v>
      </c>
      <c r="Q142">
        <v>241020.6</v>
      </c>
      <c r="R142">
        <v>238373</v>
      </c>
      <c r="S142">
        <v>33676</v>
      </c>
      <c r="T142">
        <v>2919608</v>
      </c>
      <c r="U142">
        <v>2260631</v>
      </c>
      <c r="V142">
        <v>1059873.6000000001</v>
      </c>
      <c r="W142">
        <v>217605</v>
      </c>
      <c r="Y142">
        <v>0.59583139461465184</v>
      </c>
      <c r="Z142">
        <v>0.53700990756042299</v>
      </c>
      <c r="AA142">
        <v>0.53875918625853958</v>
      </c>
      <c r="AB142">
        <v>0.5706384607969085</v>
      </c>
      <c r="AC142">
        <v>0.45682747680402819</v>
      </c>
      <c r="AD142">
        <v>0.46049033519811933</v>
      </c>
      <c r="AE142">
        <v>0.28575060341972858</v>
      </c>
      <c r="AF142">
        <v>0.59811575999483468</v>
      </c>
      <c r="AG142">
        <v>0.717202968033962</v>
      </c>
      <c r="AH142">
        <v>2.9237489574006759</v>
      </c>
      <c r="AI142">
        <v>1.118226959812455</v>
      </c>
      <c r="AK142">
        <v>0.59583139461465184</v>
      </c>
      <c r="AL142">
        <v>0.22139067162061099</v>
      </c>
      <c r="AM142">
        <v>0.22176583862164981</v>
      </c>
      <c r="AN142">
        <v>0.5706384607969085</v>
      </c>
      <c r="AO142">
        <v>0.19940207439649379</v>
      </c>
      <c r="AP142">
        <v>0.46049033519811933</v>
      </c>
      <c r="AQ142">
        <v>0.17233473961241541</v>
      </c>
      <c r="AR142">
        <v>0.30193122900091113</v>
      </c>
      <c r="AS142">
        <v>0.20443542082794011</v>
      </c>
      <c r="AT142">
        <v>2.9237489574006759</v>
      </c>
      <c r="AU142">
        <v>0.40200304337777198</v>
      </c>
      <c r="AW142">
        <v>0.14901665480574591</v>
      </c>
      <c r="AY142">
        <v>-1.3837225262544399E-2</v>
      </c>
    </row>
    <row r="143" spans="1:51" x14ac:dyDescent="0.3">
      <c r="A143">
        <v>11</v>
      </c>
      <c r="B143" t="s">
        <v>212</v>
      </c>
      <c r="C143" t="s">
        <v>213</v>
      </c>
      <c r="D143" t="s">
        <v>214</v>
      </c>
      <c r="F143" s="2">
        <v>0</v>
      </c>
      <c r="G143" s="2">
        <v>0</v>
      </c>
      <c r="H143" s="5">
        <v>0</v>
      </c>
      <c r="I143">
        <f t="shared" si="4"/>
        <v>1</v>
      </c>
      <c r="J143">
        <f t="shared" si="5"/>
        <v>0</v>
      </c>
      <c r="K143">
        <v>3</v>
      </c>
      <c r="L143">
        <v>0</v>
      </c>
      <c r="M143">
        <v>1978216.8</v>
      </c>
      <c r="N143">
        <v>1681768.6</v>
      </c>
      <c r="O143">
        <v>1688822.2</v>
      </c>
      <c r="P143">
        <v>4631787.2</v>
      </c>
      <c r="Q143">
        <v>703993</v>
      </c>
      <c r="R143">
        <v>4256270</v>
      </c>
      <c r="S143">
        <v>1016896.6</v>
      </c>
      <c r="T143">
        <v>4770700</v>
      </c>
      <c r="U143">
        <v>4078799.6</v>
      </c>
      <c r="V143">
        <v>2822356.8</v>
      </c>
      <c r="W143">
        <v>595961.19999999995</v>
      </c>
      <c r="Y143">
        <v>1.878837484412361</v>
      </c>
      <c r="Z143">
        <v>1.7224975530058151</v>
      </c>
      <c r="AA143">
        <v>1.7096360940253359</v>
      </c>
      <c r="AB143">
        <v>3.521805624797707</v>
      </c>
      <c r="AC143">
        <v>1.2532598420075369</v>
      </c>
      <c r="AD143">
        <v>3.5904271602048539</v>
      </c>
      <c r="AE143">
        <v>1.394831386825536</v>
      </c>
      <c r="AF143">
        <v>2.390781409805641</v>
      </c>
      <c r="AG143">
        <v>2.5994084518519229</v>
      </c>
      <c r="AH143">
        <v>3.7469627990038128</v>
      </c>
      <c r="AI143">
        <v>2.6579983565374281</v>
      </c>
      <c r="AK143">
        <v>1.878837484412361</v>
      </c>
      <c r="AL143">
        <v>0.68127578257117416</v>
      </c>
      <c r="AM143">
        <v>0.67873489499324935</v>
      </c>
      <c r="AN143">
        <v>3.521805624797707</v>
      </c>
      <c r="AO143">
        <v>0.59196993899531658</v>
      </c>
      <c r="AP143">
        <v>3.5904271602048539</v>
      </c>
      <c r="AQ143">
        <v>0.69931313497945669</v>
      </c>
      <c r="AR143">
        <v>1.3490554880118</v>
      </c>
      <c r="AS143">
        <v>0.62473503319779411</v>
      </c>
      <c r="AT143">
        <v>3.7469627990038128</v>
      </c>
      <c r="AU143">
        <v>1.464954508398659</v>
      </c>
      <c r="AW143">
        <v>0.32801095257746049</v>
      </c>
      <c r="AY143">
        <v>-3.9784353013252258</v>
      </c>
    </row>
    <row r="144" spans="1:51" x14ac:dyDescent="0.3">
      <c r="A144">
        <v>11</v>
      </c>
      <c r="B144" t="s">
        <v>215</v>
      </c>
      <c r="C144" t="s">
        <v>213</v>
      </c>
      <c r="D144" t="s">
        <v>214</v>
      </c>
      <c r="F144" s="2">
        <v>0</v>
      </c>
      <c r="G144" s="2">
        <v>1</v>
      </c>
      <c r="H144" s="5">
        <v>0</v>
      </c>
      <c r="I144">
        <f t="shared" si="4"/>
        <v>0</v>
      </c>
      <c r="J144">
        <f t="shared" si="5"/>
        <v>1</v>
      </c>
      <c r="K144">
        <v>3</v>
      </c>
      <c r="L144">
        <v>0</v>
      </c>
      <c r="M144">
        <v>499564.79999999999</v>
      </c>
      <c r="N144">
        <v>537319</v>
      </c>
      <c r="O144">
        <v>538129.6</v>
      </c>
      <c r="P144">
        <v>223950</v>
      </c>
      <c r="Q144">
        <v>241364</v>
      </c>
      <c r="R144">
        <v>236550.8</v>
      </c>
      <c r="S144">
        <v>160451.79999999999</v>
      </c>
      <c r="T144">
        <v>4027835.8</v>
      </c>
      <c r="U144">
        <v>3562851.4</v>
      </c>
      <c r="V144">
        <v>135743.4</v>
      </c>
      <c r="W144">
        <v>219678.8</v>
      </c>
      <c r="Y144">
        <v>0.72306180000305176</v>
      </c>
      <c r="Z144">
        <v>0.95812959976028655</v>
      </c>
      <c r="AA144">
        <v>0.94954601724166421</v>
      </c>
      <c r="AB144">
        <v>0.62520799379853997</v>
      </c>
      <c r="AC144">
        <v>0.78625189120066352</v>
      </c>
      <c r="AD144">
        <v>0.45847850380232558</v>
      </c>
      <c r="AE144">
        <v>0.61588472162839025</v>
      </c>
      <c r="AF144">
        <v>1.765664918569382</v>
      </c>
      <c r="AG144">
        <v>2.1852854399243369</v>
      </c>
      <c r="AH144">
        <v>0.38355228300206362</v>
      </c>
      <c r="AI144">
        <v>1.2873270527459679</v>
      </c>
      <c r="AK144">
        <v>0.72306180000305176</v>
      </c>
      <c r="AL144">
        <v>0.51942566838115456</v>
      </c>
      <c r="AM144">
        <v>0.51689219940453768</v>
      </c>
      <c r="AN144">
        <v>0.62520799379853997</v>
      </c>
      <c r="AO144">
        <v>0.43007905659615059</v>
      </c>
      <c r="AP144">
        <v>0.45847850380232558</v>
      </c>
      <c r="AQ144">
        <v>0.42853052718564871</v>
      </c>
      <c r="AR144">
        <v>1.054797496192623</v>
      </c>
      <c r="AS144">
        <v>0.56172626623883848</v>
      </c>
      <c r="AT144">
        <v>0.38355228300206362</v>
      </c>
      <c r="AU144">
        <v>0.8213512314134277</v>
      </c>
      <c r="AW144">
        <v>0.32705848839832458</v>
      </c>
      <c r="AY144">
        <v>1.6697266485098381</v>
      </c>
    </row>
    <row r="145" spans="1:51" x14ac:dyDescent="0.3">
      <c r="A145">
        <v>11</v>
      </c>
      <c r="B145" t="s">
        <v>216</v>
      </c>
      <c r="C145" t="s">
        <v>213</v>
      </c>
      <c r="D145" t="s">
        <v>214</v>
      </c>
      <c r="F145" s="2">
        <v>0</v>
      </c>
      <c r="G145" s="2">
        <v>1</v>
      </c>
      <c r="H145" s="5">
        <v>0</v>
      </c>
      <c r="I145">
        <f t="shared" si="4"/>
        <v>0</v>
      </c>
      <c r="J145">
        <f t="shared" si="5"/>
        <v>1</v>
      </c>
      <c r="K145">
        <v>3</v>
      </c>
      <c r="L145">
        <v>0</v>
      </c>
      <c r="M145">
        <v>6392518.2000000002</v>
      </c>
      <c r="N145">
        <v>3680588</v>
      </c>
      <c r="O145">
        <v>3707992.6</v>
      </c>
      <c r="P145">
        <v>32522794.600000001</v>
      </c>
      <c r="Q145">
        <v>3405419.8</v>
      </c>
      <c r="R145">
        <v>13724934.199999999</v>
      </c>
      <c r="S145">
        <v>3649102.4</v>
      </c>
      <c r="T145">
        <v>4309289.2</v>
      </c>
      <c r="U145">
        <v>3743026.4</v>
      </c>
      <c r="V145">
        <v>28321760.800000001</v>
      </c>
      <c r="W145">
        <v>2624672.6</v>
      </c>
      <c r="Y145">
        <v>5.7036560336127877</v>
      </c>
      <c r="Z145">
        <v>3.2326709875487718</v>
      </c>
      <c r="AA145">
        <v>3.2336037364439112</v>
      </c>
      <c r="AB145">
        <v>30.01565908439807</v>
      </c>
      <c r="AC145">
        <v>3.893009419398731</v>
      </c>
      <c r="AD145">
        <v>10.053227495797911</v>
      </c>
      <c r="AE145">
        <v>3.4998756013344972</v>
      </c>
      <c r="AF145">
        <v>2.0360755572095508</v>
      </c>
      <c r="AG145">
        <v>2.3683059951290488</v>
      </c>
      <c r="AH145">
        <v>13.81249854961643</v>
      </c>
      <c r="AI145">
        <v>4.4808926687692292</v>
      </c>
      <c r="AK145">
        <v>5.7036560336127877</v>
      </c>
      <c r="AL145">
        <v>1.1233048409572799</v>
      </c>
      <c r="AM145">
        <v>1.132090274023358</v>
      </c>
      <c r="AN145">
        <v>30.01565908439807</v>
      </c>
      <c r="AO145">
        <v>1.492693357801181</v>
      </c>
      <c r="AP145">
        <v>10.053227495797911</v>
      </c>
      <c r="AQ145">
        <v>1.166002427181229</v>
      </c>
      <c r="AR145">
        <v>1.1338888658094219</v>
      </c>
      <c r="AS145">
        <v>0.58211612279992553</v>
      </c>
      <c r="AT145">
        <v>13.81249854961643</v>
      </c>
      <c r="AU145">
        <v>2.674479009991046</v>
      </c>
      <c r="AW145">
        <v>0.33120771216927097</v>
      </c>
      <c r="AY145">
        <v>0.24913128110462601</v>
      </c>
    </row>
    <row r="146" spans="1:51" x14ac:dyDescent="0.3">
      <c r="A146">
        <v>11</v>
      </c>
      <c r="B146" t="s">
        <v>217</v>
      </c>
      <c r="C146" t="s">
        <v>213</v>
      </c>
      <c r="D146" t="s">
        <v>214</v>
      </c>
      <c r="F146" s="2">
        <v>0</v>
      </c>
      <c r="G146" s="2">
        <v>0</v>
      </c>
      <c r="H146" s="5">
        <v>1</v>
      </c>
      <c r="I146">
        <f t="shared" si="4"/>
        <v>0</v>
      </c>
      <c r="J146">
        <f t="shared" si="5"/>
        <v>1</v>
      </c>
      <c r="K146">
        <v>3</v>
      </c>
      <c r="L146">
        <v>3</v>
      </c>
      <c r="M146">
        <v>2532361.2000000002</v>
      </c>
      <c r="N146">
        <v>1948006</v>
      </c>
      <c r="O146">
        <v>1938092.2</v>
      </c>
      <c r="P146">
        <v>4488034.8</v>
      </c>
      <c r="Q146">
        <v>738175.2</v>
      </c>
      <c r="R146">
        <v>9560862.1999999993</v>
      </c>
      <c r="S146">
        <v>1580907.6</v>
      </c>
      <c r="T146">
        <v>4508969.5999999996</v>
      </c>
      <c r="U146">
        <v>4022077.4</v>
      </c>
      <c r="V146">
        <v>7816182.5999999996</v>
      </c>
      <c r="W146">
        <v>1686813.6</v>
      </c>
      <c r="Y146">
        <v>2.3736459025880321</v>
      </c>
      <c r="Z146">
        <v>1.90649348978186</v>
      </c>
      <c r="AA146">
        <v>1.8866412483970629</v>
      </c>
      <c r="AB146">
        <v>2.5673842150019479</v>
      </c>
      <c r="AC146">
        <v>1.233996580805979</v>
      </c>
      <c r="AD146">
        <v>5.5611272865906356</v>
      </c>
      <c r="AE146">
        <v>1.8762721114093439</v>
      </c>
      <c r="AF146">
        <v>2.175570786627941</v>
      </c>
      <c r="AG146">
        <v>2.547243219136726</v>
      </c>
      <c r="AH146">
        <v>4.8052366593969058</v>
      </c>
      <c r="AI146">
        <v>3.1322087889537209</v>
      </c>
      <c r="AK146">
        <v>2.3736459025880321</v>
      </c>
      <c r="AL146">
        <v>0.72985034619923683</v>
      </c>
      <c r="AM146">
        <v>0.71794207461643966</v>
      </c>
      <c r="AN146">
        <v>2.5673842150019479</v>
      </c>
      <c r="AO146">
        <v>0.52067265300138388</v>
      </c>
      <c r="AP146">
        <v>5.5611272865906356</v>
      </c>
      <c r="AQ146">
        <v>0.74751783503452318</v>
      </c>
      <c r="AR146">
        <v>1.2667987684253601</v>
      </c>
      <c r="AS146">
        <v>0.60753641042392703</v>
      </c>
      <c r="AT146">
        <v>4.8052366593969058</v>
      </c>
      <c r="AU146">
        <v>1.687075401993934</v>
      </c>
      <c r="AW146">
        <v>0.32463192901341242</v>
      </c>
      <c r="AY146">
        <v>2.0595773717107608</v>
      </c>
    </row>
    <row r="147" spans="1:51" x14ac:dyDescent="0.3">
      <c r="A147">
        <v>11</v>
      </c>
      <c r="B147" t="s">
        <v>218</v>
      </c>
      <c r="C147" t="s">
        <v>213</v>
      </c>
      <c r="D147" t="s">
        <v>214</v>
      </c>
      <c r="F147" s="2">
        <v>0</v>
      </c>
      <c r="G147" s="2">
        <v>1</v>
      </c>
      <c r="H147" s="5">
        <v>1</v>
      </c>
      <c r="I147">
        <f t="shared" si="4"/>
        <v>0</v>
      </c>
      <c r="J147">
        <f t="shared" si="5"/>
        <v>1</v>
      </c>
      <c r="K147">
        <v>3</v>
      </c>
      <c r="L147">
        <v>3</v>
      </c>
      <c r="M147">
        <v>3500491.2</v>
      </c>
      <c r="N147">
        <v>2362625.7999999998</v>
      </c>
      <c r="O147">
        <v>2354685</v>
      </c>
      <c r="P147">
        <v>18198348.600000001</v>
      </c>
      <c r="Q147">
        <v>1529944</v>
      </c>
      <c r="R147">
        <v>13410366</v>
      </c>
      <c r="S147">
        <v>1982211.6</v>
      </c>
      <c r="T147">
        <v>4777285.4000000004</v>
      </c>
      <c r="U147">
        <v>4128691.8</v>
      </c>
      <c r="V147">
        <v>24823075.199999999</v>
      </c>
      <c r="W147">
        <v>3533390.8</v>
      </c>
      <c r="Y147">
        <v>3.2909856486017821</v>
      </c>
      <c r="Z147">
        <v>2.240391042025295</v>
      </c>
      <c r="AA147">
        <v>2.221973086462822</v>
      </c>
      <c r="AB147">
        <v>6.7413615008001218</v>
      </c>
      <c r="AC147">
        <v>1.493211961796624</v>
      </c>
      <c r="AD147">
        <v>9.2449451096123081</v>
      </c>
      <c r="AE147">
        <v>2.2650686578243042</v>
      </c>
      <c r="AF147">
        <v>2.500896423007362</v>
      </c>
      <c r="AG147">
        <v>2.747443731594831</v>
      </c>
      <c r="AH147">
        <v>8.574215115210972</v>
      </c>
      <c r="AI147">
        <v>3.7279813628643761</v>
      </c>
      <c r="AK147">
        <v>3.2909856486017821</v>
      </c>
      <c r="AL147">
        <v>0.89185454598627989</v>
      </c>
      <c r="AM147">
        <v>0.87641802398720758</v>
      </c>
      <c r="AN147">
        <v>6.7413615008001218</v>
      </c>
      <c r="AO147">
        <v>0.6173754166025901</v>
      </c>
      <c r="AP147">
        <v>9.2449451096123081</v>
      </c>
      <c r="AQ147">
        <v>0.91934252978535369</v>
      </c>
      <c r="AR147">
        <v>1.410209964821115</v>
      </c>
      <c r="AS147">
        <v>0.66175831003347407</v>
      </c>
      <c r="AT147">
        <v>8.574215115210972</v>
      </c>
      <c r="AU147">
        <v>1.983958094613627</v>
      </c>
      <c r="AW147">
        <v>0.34640494859777388</v>
      </c>
      <c r="AY147">
        <v>2.0595773717107608</v>
      </c>
    </row>
    <row r="148" spans="1:51" x14ac:dyDescent="0.3">
      <c r="A148">
        <v>11</v>
      </c>
      <c r="B148" t="s">
        <v>219</v>
      </c>
      <c r="C148" t="s">
        <v>213</v>
      </c>
      <c r="D148" t="s">
        <v>214</v>
      </c>
      <c r="F148" s="2">
        <v>0</v>
      </c>
      <c r="G148" s="2">
        <v>0</v>
      </c>
      <c r="H148" s="5">
        <v>0</v>
      </c>
      <c r="I148">
        <f t="shared" si="4"/>
        <v>0</v>
      </c>
      <c r="J148">
        <f t="shared" si="5"/>
        <v>1</v>
      </c>
      <c r="K148">
        <v>3</v>
      </c>
      <c r="L148">
        <v>0</v>
      </c>
      <c r="M148">
        <v>1958632.2</v>
      </c>
      <c r="N148">
        <v>1918344.2</v>
      </c>
      <c r="O148">
        <v>1926307.4</v>
      </c>
      <c r="P148">
        <v>3704771.6</v>
      </c>
      <c r="Q148">
        <v>654907.80000000005</v>
      </c>
      <c r="R148">
        <v>3937534.6</v>
      </c>
      <c r="S148">
        <v>1355304.8</v>
      </c>
      <c r="T148">
        <v>4043405.6</v>
      </c>
      <c r="U148">
        <v>3604465.8</v>
      </c>
      <c r="V148">
        <v>4720950</v>
      </c>
      <c r="W148">
        <v>890622.6</v>
      </c>
      <c r="Y148">
        <v>2.1040558499982578</v>
      </c>
      <c r="Z148">
        <v>2.0437880800105628</v>
      </c>
      <c r="AA148">
        <v>2.0156588726094919</v>
      </c>
      <c r="AB148">
        <v>4.0955358942039313</v>
      </c>
      <c r="AC148">
        <v>1.278403188800439</v>
      </c>
      <c r="AD148">
        <v>4.3241061744047329</v>
      </c>
      <c r="AE148">
        <v>2.0044455093913709</v>
      </c>
      <c r="AF148">
        <v>1.839521753403824</v>
      </c>
      <c r="AG148">
        <v>2.3022153056925161</v>
      </c>
      <c r="AH148">
        <v>4.5198486606241204</v>
      </c>
      <c r="AI148">
        <v>2.865700125752483</v>
      </c>
      <c r="AK148">
        <v>2.1040558499982578</v>
      </c>
      <c r="AL148">
        <v>0.78395234760828314</v>
      </c>
      <c r="AM148">
        <v>0.75397861396195365</v>
      </c>
      <c r="AN148">
        <v>4.0955358942039313</v>
      </c>
      <c r="AO148">
        <v>0.54856190960563256</v>
      </c>
      <c r="AP148">
        <v>4.3241061744047329</v>
      </c>
      <c r="AQ148">
        <v>0.8084416897967458</v>
      </c>
      <c r="AR148">
        <v>1.0984459650004279</v>
      </c>
      <c r="AS148">
        <v>0.58598176161758597</v>
      </c>
      <c r="AT148">
        <v>4.5198486606241204</v>
      </c>
      <c r="AU148">
        <v>1.586683889979031</v>
      </c>
      <c r="AW148">
        <v>0.37089572279946881</v>
      </c>
      <c r="AY148">
        <v>0.24913128110462601</v>
      </c>
    </row>
    <row r="149" spans="1:51" x14ac:dyDescent="0.3">
      <c r="A149">
        <v>11</v>
      </c>
      <c r="B149" t="s">
        <v>220</v>
      </c>
      <c r="C149" t="s">
        <v>213</v>
      </c>
      <c r="D149" t="s">
        <v>214</v>
      </c>
      <c r="F149" s="2">
        <v>0</v>
      </c>
      <c r="G149" s="2">
        <v>0</v>
      </c>
      <c r="H149" s="5">
        <v>0</v>
      </c>
      <c r="I149">
        <f t="shared" si="4"/>
        <v>0</v>
      </c>
      <c r="J149">
        <f t="shared" si="5"/>
        <v>1</v>
      </c>
      <c r="K149">
        <v>3</v>
      </c>
      <c r="L149">
        <v>0</v>
      </c>
      <c r="M149">
        <v>205994.4</v>
      </c>
      <c r="N149">
        <v>355318.6</v>
      </c>
      <c r="O149">
        <v>356387.4</v>
      </c>
      <c r="P149">
        <v>201888.4</v>
      </c>
      <c r="Q149">
        <v>228728.4</v>
      </c>
      <c r="R149">
        <v>1083</v>
      </c>
      <c r="S149">
        <v>56493.8</v>
      </c>
      <c r="T149">
        <v>4281782</v>
      </c>
      <c r="U149">
        <v>3633147.6</v>
      </c>
      <c r="V149">
        <v>6643.6</v>
      </c>
      <c r="W149">
        <v>92861.2</v>
      </c>
      <c r="Y149">
        <v>0.39589955840492619</v>
      </c>
      <c r="Z149">
        <v>0.86131902317283671</v>
      </c>
      <c r="AA149">
        <v>0.85296794887399296</v>
      </c>
      <c r="AB149">
        <v>0.41221069360326512</v>
      </c>
      <c r="AC149">
        <v>0.75240665159944908</v>
      </c>
      <c r="AD149">
        <v>0.1015294405748136</v>
      </c>
      <c r="AE149">
        <v>0.52177443902473897</v>
      </c>
      <c r="AF149">
        <v>2.0927519046002998</v>
      </c>
      <c r="AG149">
        <v>2.3745532233268021</v>
      </c>
      <c r="AH149">
        <v>3.57041456038132E-2</v>
      </c>
      <c r="AI149">
        <v>0.89699988281354304</v>
      </c>
      <c r="AK149">
        <v>0.39589955840492619</v>
      </c>
      <c r="AL149">
        <v>0.4741537081776187</v>
      </c>
      <c r="AM149">
        <v>0.46761020200792702</v>
      </c>
      <c r="AN149">
        <v>0.41221069360326512</v>
      </c>
      <c r="AO149">
        <v>0.40972732620430169</v>
      </c>
      <c r="AP149">
        <v>0.1015294405748136</v>
      </c>
      <c r="AQ149">
        <v>0.40130099323578178</v>
      </c>
      <c r="AR149">
        <v>1.175686348206364</v>
      </c>
      <c r="AS149">
        <v>0.58421128460904581</v>
      </c>
      <c r="AT149">
        <v>3.57041456038132E-2</v>
      </c>
      <c r="AU149">
        <v>0.61435828419635075</v>
      </c>
      <c r="AW149">
        <v>0.34665710659464821</v>
      </c>
      <c r="AY149">
        <v>1.6697266485098381</v>
      </c>
    </row>
    <row r="150" spans="1:51" x14ac:dyDescent="0.3">
      <c r="A150">
        <v>11</v>
      </c>
      <c r="B150" t="s">
        <v>221</v>
      </c>
      <c r="C150" t="s">
        <v>213</v>
      </c>
      <c r="D150" t="s">
        <v>214</v>
      </c>
      <c r="F150" s="2">
        <v>0</v>
      </c>
      <c r="G150" s="2">
        <v>1</v>
      </c>
      <c r="H150" s="5">
        <v>0</v>
      </c>
      <c r="I150">
        <f t="shared" si="4"/>
        <v>1</v>
      </c>
      <c r="J150">
        <f t="shared" si="5"/>
        <v>0</v>
      </c>
      <c r="K150">
        <v>3</v>
      </c>
      <c r="L150">
        <v>0</v>
      </c>
      <c r="M150">
        <v>1751655</v>
      </c>
      <c r="N150">
        <v>1297823.3999999999</v>
      </c>
      <c r="O150">
        <v>1301428.8</v>
      </c>
      <c r="P150">
        <v>13007666</v>
      </c>
      <c r="Q150">
        <v>934026.6</v>
      </c>
      <c r="R150">
        <v>2577124.7999999998</v>
      </c>
      <c r="S150">
        <v>738824.8</v>
      </c>
      <c r="T150">
        <v>4515810.5999999996</v>
      </c>
      <c r="U150">
        <v>4017232.4</v>
      </c>
      <c r="V150">
        <v>9548549.1999999993</v>
      </c>
      <c r="W150">
        <v>808701.4</v>
      </c>
      <c r="Y150">
        <v>1.895399309613276</v>
      </c>
      <c r="Z150">
        <v>1.560036317759659</v>
      </c>
      <c r="AA150">
        <v>1.530304149363656</v>
      </c>
      <c r="AB150">
        <v>8.5191680699965211</v>
      </c>
      <c r="AC150">
        <v>1.326981640793383</v>
      </c>
      <c r="AD150">
        <v>2.6029472408001308</v>
      </c>
      <c r="AE150">
        <v>1.1800284232129341</v>
      </c>
      <c r="AF150">
        <v>2.2663540334207939</v>
      </c>
      <c r="AG150">
        <v>2.653017358027864</v>
      </c>
      <c r="AH150">
        <v>5.605187053210102</v>
      </c>
      <c r="AI150">
        <v>2.5922474016319028</v>
      </c>
      <c r="AK150">
        <v>1.895399309613276</v>
      </c>
      <c r="AL150">
        <v>0.64823780899168926</v>
      </c>
      <c r="AM150">
        <v>0.62778312381124124</v>
      </c>
      <c r="AN150">
        <v>8.5191680699965211</v>
      </c>
      <c r="AO150">
        <v>0.55316588380082976</v>
      </c>
      <c r="AP150">
        <v>2.6029472408001308</v>
      </c>
      <c r="AQ150">
        <v>0.59510672318283464</v>
      </c>
      <c r="AR150">
        <v>1.318790771020576</v>
      </c>
      <c r="AS150">
        <v>0.64035477861762047</v>
      </c>
      <c r="AT150">
        <v>5.605187053210102</v>
      </c>
      <c r="AU150">
        <v>1.3398904561996461</v>
      </c>
      <c r="AW150">
        <v>0.35733072857838122</v>
      </c>
      <c r="AY150">
        <v>-3.9784353013252258</v>
      </c>
    </row>
    <row r="151" spans="1:51" x14ac:dyDescent="0.3">
      <c r="A151">
        <v>12</v>
      </c>
      <c r="B151" t="s">
        <v>222</v>
      </c>
      <c r="C151" t="s">
        <v>223</v>
      </c>
      <c r="D151" t="s">
        <v>224</v>
      </c>
      <c r="F151" s="2">
        <v>0</v>
      </c>
      <c r="G151" s="2">
        <v>0</v>
      </c>
      <c r="H151" s="5">
        <v>1</v>
      </c>
      <c r="I151">
        <f t="shared" si="4"/>
        <v>0</v>
      </c>
      <c r="J151">
        <f t="shared" si="5"/>
        <v>1</v>
      </c>
      <c r="K151">
        <v>2</v>
      </c>
      <c r="L151">
        <v>2</v>
      </c>
      <c r="M151">
        <v>2848612.4</v>
      </c>
      <c r="N151">
        <v>1451570</v>
      </c>
      <c r="O151">
        <v>1451861.4</v>
      </c>
      <c r="P151">
        <v>2794601</v>
      </c>
      <c r="Q151">
        <v>476919.6</v>
      </c>
      <c r="R151">
        <v>6701116.2000000002</v>
      </c>
      <c r="S151">
        <v>1464937.2</v>
      </c>
      <c r="T151">
        <v>2911592.8</v>
      </c>
      <c r="U151">
        <v>2286616.7999999998</v>
      </c>
      <c r="V151">
        <v>2600042.6</v>
      </c>
      <c r="W151">
        <v>824903.8</v>
      </c>
      <c r="Y151">
        <v>1.9274826820124871</v>
      </c>
      <c r="Z151">
        <v>1.3738725650240671</v>
      </c>
      <c r="AA151">
        <v>1.345162919943687</v>
      </c>
      <c r="AB151">
        <v>2.0116245394019638</v>
      </c>
      <c r="AC151">
        <v>0.84628670619858892</v>
      </c>
      <c r="AD151">
        <v>4.1599098870065063</v>
      </c>
      <c r="AE151">
        <v>1.6854380752425639</v>
      </c>
      <c r="AF151">
        <v>0.60837995759211483</v>
      </c>
      <c r="AG151">
        <v>0.93108109935419636</v>
      </c>
      <c r="AH151">
        <v>3.2923439884092658</v>
      </c>
      <c r="AI151">
        <v>2.0595380897866562</v>
      </c>
      <c r="AK151">
        <v>1.9274826820124871</v>
      </c>
      <c r="AL151">
        <v>0.5922570231952704</v>
      </c>
      <c r="AM151">
        <v>0.57283499317709352</v>
      </c>
      <c r="AN151">
        <v>2.0116245394019638</v>
      </c>
      <c r="AO151">
        <v>0.41976314459461722</v>
      </c>
      <c r="AP151">
        <v>4.1599098870065063</v>
      </c>
      <c r="AQ151">
        <v>0.67820284100016581</v>
      </c>
      <c r="AR151">
        <v>0.35259691358078271</v>
      </c>
      <c r="AS151">
        <v>0.39753032062435523</v>
      </c>
      <c r="AT151">
        <v>3.2923439884092658</v>
      </c>
      <c r="AU151">
        <v>0.85035631300415848</v>
      </c>
      <c r="AW151">
        <v>0.35275296258041627</v>
      </c>
      <c r="AY151">
        <v>2.0607627832992002</v>
      </c>
    </row>
    <row r="152" spans="1:51" x14ac:dyDescent="0.3">
      <c r="A152">
        <v>12</v>
      </c>
      <c r="B152" t="s">
        <v>225</v>
      </c>
      <c r="C152" t="s">
        <v>223</v>
      </c>
      <c r="D152" t="s">
        <v>224</v>
      </c>
      <c r="F152" s="2">
        <v>0</v>
      </c>
      <c r="G152" s="2">
        <v>1</v>
      </c>
      <c r="H152" s="5">
        <v>0</v>
      </c>
      <c r="I152">
        <f t="shared" si="4"/>
        <v>1</v>
      </c>
      <c r="J152">
        <f t="shared" si="5"/>
        <v>0</v>
      </c>
      <c r="K152">
        <v>2</v>
      </c>
      <c r="L152">
        <v>0</v>
      </c>
      <c r="M152">
        <v>200165.6</v>
      </c>
      <c r="N152">
        <v>203717.6</v>
      </c>
      <c r="O152">
        <v>203727</v>
      </c>
      <c r="P152">
        <v>200002.8</v>
      </c>
      <c r="Q152">
        <v>200070.8</v>
      </c>
      <c r="R152">
        <v>12</v>
      </c>
      <c r="S152">
        <v>135.4</v>
      </c>
      <c r="T152">
        <v>2908702.6</v>
      </c>
      <c r="U152">
        <v>2267831.2000000002</v>
      </c>
      <c r="V152">
        <v>494.8</v>
      </c>
      <c r="W152">
        <v>3967.4</v>
      </c>
      <c r="Y152">
        <v>0.26107008320977909</v>
      </c>
      <c r="Z152">
        <v>0.61448067357996483</v>
      </c>
      <c r="AA152">
        <v>0.59901455364888534</v>
      </c>
      <c r="AB152">
        <v>0.2797193709993735</v>
      </c>
      <c r="AC152">
        <v>0.59445564280613328</v>
      </c>
      <c r="AD152">
        <v>0.1004502129973843</v>
      </c>
      <c r="AE152">
        <v>0.43222297619795419</v>
      </c>
      <c r="AF152">
        <v>0.62017550317104908</v>
      </c>
      <c r="AG152">
        <v>0.94960236570332202</v>
      </c>
      <c r="AH152">
        <v>7.8827174031175194E-3</v>
      </c>
      <c r="AI152">
        <v>0.37011404142249371</v>
      </c>
      <c r="AK152">
        <v>0.26107008320977909</v>
      </c>
      <c r="AL152">
        <v>0.40459816018119449</v>
      </c>
      <c r="AM152">
        <v>0.38817209400003772</v>
      </c>
      <c r="AN152">
        <v>0.2797193709993735</v>
      </c>
      <c r="AO152">
        <v>0.36970445860060858</v>
      </c>
      <c r="AP152">
        <v>0.1004502129973843</v>
      </c>
      <c r="AQ152">
        <v>0.36826148560503491</v>
      </c>
      <c r="AR152">
        <v>0.36304429398151122</v>
      </c>
      <c r="AS152">
        <v>0.41065891484031453</v>
      </c>
      <c r="AT152">
        <v>7.8827174031175194E-3</v>
      </c>
      <c r="AU152">
        <v>0.35335874900920322</v>
      </c>
      <c r="AW152">
        <v>0.3573555110022425</v>
      </c>
      <c r="AY152">
        <v>-2.0607627832992002</v>
      </c>
    </row>
    <row r="153" spans="1:51" x14ac:dyDescent="0.3">
      <c r="A153">
        <v>12</v>
      </c>
      <c r="B153" t="s">
        <v>226</v>
      </c>
      <c r="C153" t="s">
        <v>223</v>
      </c>
      <c r="D153" t="s">
        <v>224</v>
      </c>
      <c r="F153" s="2">
        <v>0</v>
      </c>
      <c r="G153" s="2">
        <v>1</v>
      </c>
      <c r="H153" s="5">
        <v>0</v>
      </c>
      <c r="I153">
        <f t="shared" si="4"/>
        <v>1</v>
      </c>
      <c r="J153">
        <f t="shared" si="5"/>
        <v>0</v>
      </c>
      <c r="K153">
        <v>2</v>
      </c>
      <c r="L153">
        <v>0</v>
      </c>
      <c r="M153">
        <v>201795.6</v>
      </c>
      <c r="N153">
        <v>209281.6</v>
      </c>
      <c r="O153">
        <v>209312.8</v>
      </c>
      <c r="P153">
        <v>200144.2</v>
      </c>
      <c r="Q153">
        <v>200941.4</v>
      </c>
      <c r="R153">
        <v>308.39999999999998</v>
      </c>
      <c r="S153">
        <v>1015.8</v>
      </c>
      <c r="T153">
        <v>2909734.6</v>
      </c>
      <c r="U153">
        <v>2267998.4</v>
      </c>
      <c r="V153">
        <v>2730.2</v>
      </c>
      <c r="W153">
        <v>9806.4</v>
      </c>
      <c r="Y153">
        <v>0.27877356361132111</v>
      </c>
      <c r="Z153">
        <v>0.64124348617624494</v>
      </c>
      <c r="AA153">
        <v>0.61961950018303469</v>
      </c>
      <c r="AB153">
        <v>0.30576835860265422</v>
      </c>
      <c r="AC153">
        <v>0.60842735800542869</v>
      </c>
      <c r="AD153">
        <v>0.10019402320031071</v>
      </c>
      <c r="AE153">
        <v>0.430557610176038</v>
      </c>
      <c r="AF153">
        <v>0.62130749443313105</v>
      </c>
      <c r="AG153">
        <v>0.94209954867837953</v>
      </c>
      <c r="AH153">
        <v>1.7438608210068141E-2</v>
      </c>
      <c r="AI153">
        <v>0.38827223257394511</v>
      </c>
      <c r="AK153">
        <v>0.27877356361132111</v>
      </c>
      <c r="AL153">
        <v>0.41344771877629682</v>
      </c>
      <c r="AM153">
        <v>0.39533813621383163</v>
      </c>
      <c r="AN153">
        <v>0.30576835860265422</v>
      </c>
      <c r="AO153">
        <v>0.37552562759665298</v>
      </c>
      <c r="AP153">
        <v>0.10019402320031071</v>
      </c>
      <c r="AQ153">
        <v>0.36294818338938062</v>
      </c>
      <c r="AR153">
        <v>0.35888250343268729</v>
      </c>
      <c r="AS153">
        <v>0.40726368488976727</v>
      </c>
      <c r="AT153">
        <v>1.7438608210068141E-2</v>
      </c>
      <c r="AU153">
        <v>0.35547363959485662</v>
      </c>
      <c r="AW153">
        <v>0.36084244739031418</v>
      </c>
      <c r="AY153">
        <v>-2.0607627832992002</v>
      </c>
    </row>
    <row r="154" spans="1:51" x14ac:dyDescent="0.3">
      <c r="A154">
        <v>12</v>
      </c>
      <c r="B154" t="s">
        <v>227</v>
      </c>
      <c r="C154" t="s">
        <v>223</v>
      </c>
      <c r="D154" t="s">
        <v>224</v>
      </c>
      <c r="F154" s="2">
        <v>0</v>
      </c>
      <c r="G154" s="2">
        <v>0</v>
      </c>
      <c r="H154" s="5">
        <v>1</v>
      </c>
      <c r="I154">
        <f t="shared" si="4"/>
        <v>0</v>
      </c>
      <c r="J154">
        <f t="shared" si="5"/>
        <v>1</v>
      </c>
      <c r="K154">
        <v>2</v>
      </c>
      <c r="L154">
        <v>2</v>
      </c>
      <c r="M154">
        <v>2872027.2</v>
      </c>
      <c r="N154">
        <v>1543393.2</v>
      </c>
      <c r="O154">
        <v>1546374.4</v>
      </c>
      <c r="P154">
        <v>5993733.5999999996</v>
      </c>
      <c r="Q154">
        <v>977914.4</v>
      </c>
      <c r="R154">
        <v>5685799</v>
      </c>
      <c r="S154">
        <v>1734246.2</v>
      </c>
      <c r="T154">
        <v>2912351</v>
      </c>
      <c r="U154">
        <v>2286220.6</v>
      </c>
      <c r="V154">
        <v>7909143.7999999998</v>
      </c>
      <c r="W154">
        <v>2628523.4</v>
      </c>
      <c r="Y154">
        <v>2.0357588190003302</v>
      </c>
      <c r="Z154">
        <v>1.4885193886118939</v>
      </c>
      <c r="AA154">
        <v>1.474623856751714</v>
      </c>
      <c r="AB154">
        <v>3.4029849424056011</v>
      </c>
      <c r="AC154">
        <v>1.0959381855936949</v>
      </c>
      <c r="AD154">
        <v>4.2689475517952813</v>
      </c>
      <c r="AE154">
        <v>2.0859859456075349</v>
      </c>
      <c r="AF154">
        <v>0.64117480219574641</v>
      </c>
      <c r="AG154">
        <v>0.98593138102442024</v>
      </c>
      <c r="AH154">
        <v>4.4656895869993596</v>
      </c>
      <c r="AI154">
        <v>2.4850335716502738</v>
      </c>
      <c r="AK154">
        <v>2.0357588190003302</v>
      </c>
      <c r="AL154">
        <v>0.61170122621115297</v>
      </c>
      <c r="AM154">
        <v>0.59580581561895085</v>
      </c>
      <c r="AN154">
        <v>3.4029849424056011</v>
      </c>
      <c r="AO154">
        <v>0.52353615900210571</v>
      </c>
      <c r="AP154">
        <v>4.2689475517952813</v>
      </c>
      <c r="AQ154">
        <v>0.85134086740436032</v>
      </c>
      <c r="AR154">
        <v>0.37634714841842648</v>
      </c>
      <c r="AS154">
        <v>0.42286511204438282</v>
      </c>
      <c r="AT154">
        <v>4.4656895869993596</v>
      </c>
      <c r="AU154">
        <v>1.0168637027964</v>
      </c>
      <c r="AW154">
        <v>0.36532175800530242</v>
      </c>
      <c r="AY154">
        <v>2.0607627832992002</v>
      </c>
    </row>
    <row r="155" spans="1:51" x14ac:dyDescent="0.3">
      <c r="A155">
        <v>12</v>
      </c>
      <c r="B155" t="s">
        <v>228</v>
      </c>
      <c r="C155" t="s">
        <v>229</v>
      </c>
      <c r="D155" t="s">
        <v>230</v>
      </c>
      <c r="F155" s="2">
        <v>0</v>
      </c>
      <c r="G155" s="2">
        <v>0</v>
      </c>
      <c r="H155" s="5">
        <v>0</v>
      </c>
      <c r="I155">
        <f t="shared" si="4"/>
        <v>1</v>
      </c>
      <c r="J155">
        <f t="shared" si="5"/>
        <v>0</v>
      </c>
      <c r="K155">
        <v>3</v>
      </c>
      <c r="L155">
        <v>0</v>
      </c>
      <c r="M155">
        <v>7301203.7999999998</v>
      </c>
      <c r="N155">
        <v>3284403.4</v>
      </c>
      <c r="O155">
        <v>3296227.2</v>
      </c>
      <c r="P155">
        <v>8213772.5999999996</v>
      </c>
      <c r="Q155">
        <v>1257402.6000000001</v>
      </c>
      <c r="R155">
        <v>19778838.399999999</v>
      </c>
      <c r="S155">
        <v>2682912.6</v>
      </c>
      <c r="T155">
        <v>9385951</v>
      </c>
      <c r="U155">
        <v>5618338.5999999996</v>
      </c>
      <c r="V155">
        <v>8593867.5999999996</v>
      </c>
      <c r="W155">
        <v>2954663</v>
      </c>
      <c r="Y155">
        <v>5.5207414512056854</v>
      </c>
      <c r="Z155">
        <v>2.6685897175921132</v>
      </c>
      <c r="AA155">
        <v>2.6642448846017941</v>
      </c>
      <c r="AB155">
        <v>5.3914697379921561</v>
      </c>
      <c r="AC155">
        <v>1.65021684661333</v>
      </c>
      <c r="AD155">
        <v>10.765884630382059</v>
      </c>
      <c r="AE155">
        <v>2.3293683563824739</v>
      </c>
      <c r="AF155">
        <v>5.6930935273878278</v>
      </c>
      <c r="AG155">
        <v>3.725535899575334</v>
      </c>
      <c r="AH155">
        <v>5.1238823757972556</v>
      </c>
      <c r="AI155">
        <v>4.0704021633719094</v>
      </c>
      <c r="AK155">
        <v>5.5207414512056854</v>
      </c>
      <c r="AL155">
        <v>0.95042310840217392</v>
      </c>
      <c r="AM155">
        <v>0.94971821740036833</v>
      </c>
      <c r="AN155">
        <v>5.3914697379921561</v>
      </c>
      <c r="AO155">
        <v>0.66464102780155376</v>
      </c>
      <c r="AP155">
        <v>10.765884630382059</v>
      </c>
      <c r="AQ155">
        <v>0.83216296678874646</v>
      </c>
      <c r="AR155">
        <v>3.9009743023896588</v>
      </c>
      <c r="AS155">
        <v>0.6952941528521478</v>
      </c>
      <c r="AT155">
        <v>5.1238823757972556</v>
      </c>
      <c r="AU155">
        <v>2.3768274526461028</v>
      </c>
      <c r="AW155">
        <v>0.33298278859583658</v>
      </c>
      <c r="AY155">
        <v>-1.8395155317167999</v>
      </c>
    </row>
    <row r="156" spans="1:51" x14ac:dyDescent="0.3">
      <c r="A156">
        <v>12</v>
      </c>
      <c r="B156" t="s">
        <v>231</v>
      </c>
      <c r="C156" t="s">
        <v>229</v>
      </c>
      <c r="D156" t="s">
        <v>230</v>
      </c>
      <c r="F156" s="2">
        <v>0</v>
      </c>
      <c r="G156" s="2">
        <v>1</v>
      </c>
      <c r="H156" s="5">
        <v>0</v>
      </c>
      <c r="I156">
        <f t="shared" si="4"/>
        <v>1</v>
      </c>
      <c r="J156">
        <f t="shared" si="5"/>
        <v>0</v>
      </c>
      <c r="K156">
        <v>3</v>
      </c>
      <c r="L156">
        <v>0</v>
      </c>
      <c r="M156">
        <v>442474.6</v>
      </c>
      <c r="N156">
        <v>556254.6</v>
      </c>
      <c r="O156">
        <v>556446.4</v>
      </c>
      <c r="P156">
        <v>1415030</v>
      </c>
      <c r="Q156">
        <v>300665.40000000002</v>
      </c>
      <c r="R156">
        <v>629964.6</v>
      </c>
      <c r="S156">
        <v>97980</v>
      </c>
      <c r="T156">
        <v>3016530.6</v>
      </c>
      <c r="U156">
        <v>2831058</v>
      </c>
      <c r="V156">
        <v>2673065.6</v>
      </c>
      <c r="W156">
        <v>579738.80000000005</v>
      </c>
      <c r="Y156">
        <v>0.6956758294021711</v>
      </c>
      <c r="Z156">
        <v>0.96095426100073378</v>
      </c>
      <c r="AA156">
        <v>0.95814542740117759</v>
      </c>
      <c r="AB156">
        <v>1.7561187357990999</v>
      </c>
      <c r="AC156">
        <v>0.87268150959862401</v>
      </c>
      <c r="AD156">
        <v>0.96629120060242712</v>
      </c>
      <c r="AE156">
        <v>0.5580118181998841</v>
      </c>
      <c r="AF156">
        <v>0.93785930580925192</v>
      </c>
      <c r="AG156">
        <v>1.6480211841408161</v>
      </c>
      <c r="AH156">
        <v>3.4440355480066498</v>
      </c>
      <c r="AI156">
        <v>1.486589812196325</v>
      </c>
      <c r="AK156">
        <v>0.6956758294021711</v>
      </c>
      <c r="AL156">
        <v>0.47387758020777249</v>
      </c>
      <c r="AM156">
        <v>0.4711845814017579</v>
      </c>
      <c r="AN156">
        <v>1.7561187357990999</v>
      </c>
      <c r="AO156">
        <v>0.42223007600114221</v>
      </c>
      <c r="AP156">
        <v>0.96629120060242712</v>
      </c>
      <c r="AQ156">
        <v>0.38263457257999101</v>
      </c>
      <c r="AR156">
        <v>0.5891871710075065</v>
      </c>
      <c r="AS156">
        <v>0.47162866082508109</v>
      </c>
      <c r="AT156">
        <v>3.4440355480066498</v>
      </c>
      <c r="AU156">
        <v>0.77525579000357536</v>
      </c>
      <c r="AW156">
        <v>0.33101563820382579</v>
      </c>
      <c r="AY156">
        <v>-3.8700124682831998</v>
      </c>
    </row>
    <row r="157" spans="1:51" x14ac:dyDescent="0.3">
      <c r="A157">
        <v>12</v>
      </c>
      <c r="B157" t="s">
        <v>232</v>
      </c>
      <c r="C157" t="s">
        <v>229</v>
      </c>
      <c r="D157" t="s">
        <v>230</v>
      </c>
      <c r="F157" s="2">
        <v>0</v>
      </c>
      <c r="G157" s="2">
        <v>1</v>
      </c>
      <c r="H157" s="5">
        <v>0</v>
      </c>
      <c r="I157">
        <f t="shared" si="4"/>
        <v>0</v>
      </c>
      <c r="J157">
        <f t="shared" si="5"/>
        <v>1</v>
      </c>
      <c r="K157">
        <v>3</v>
      </c>
      <c r="L157">
        <v>0</v>
      </c>
      <c r="M157">
        <v>487726.2</v>
      </c>
      <c r="N157">
        <v>681990.2</v>
      </c>
      <c r="O157">
        <v>683347.2</v>
      </c>
      <c r="P157">
        <v>910521</v>
      </c>
      <c r="Q157">
        <v>292192</v>
      </c>
      <c r="R157">
        <v>838831.6</v>
      </c>
      <c r="S157">
        <v>206636</v>
      </c>
      <c r="T157">
        <v>3125131.4</v>
      </c>
      <c r="U157">
        <v>2919116.4</v>
      </c>
      <c r="V157">
        <v>1858875.6</v>
      </c>
      <c r="W157">
        <v>1073934</v>
      </c>
      <c r="Y157">
        <v>0.828075079608243</v>
      </c>
      <c r="Z157">
        <v>1.0943491660524161</v>
      </c>
      <c r="AA157">
        <v>1.0866313053760679</v>
      </c>
      <c r="AB157">
        <v>1.04391255559749</v>
      </c>
      <c r="AC157">
        <v>0.91122663679707327</v>
      </c>
      <c r="AD157">
        <v>1.2176675281953071</v>
      </c>
      <c r="AE157">
        <v>0.74414682300994173</v>
      </c>
      <c r="AF157">
        <v>1.056717633781955</v>
      </c>
      <c r="AG157">
        <v>1.749016603233758</v>
      </c>
      <c r="AH157">
        <v>3.1505844492116011</v>
      </c>
      <c r="AI157">
        <v>1.9981477620196531</v>
      </c>
      <c r="AK157">
        <v>0.828075079608243</v>
      </c>
      <c r="AL157">
        <v>0.53806949302088469</v>
      </c>
      <c r="AM157">
        <v>0.53308697981992736</v>
      </c>
      <c r="AN157">
        <v>1.04391255559749</v>
      </c>
      <c r="AO157">
        <v>0.45743771400011612</v>
      </c>
      <c r="AP157">
        <v>1.2176675281953071</v>
      </c>
      <c r="AQ157">
        <v>0.45344085000688211</v>
      </c>
      <c r="AR157">
        <v>0.64281046839896594</v>
      </c>
      <c r="AS157">
        <v>0.48317428661976008</v>
      </c>
      <c r="AT157">
        <v>3.1505844492116011</v>
      </c>
      <c r="AU157">
        <v>1.026892615773249</v>
      </c>
      <c r="AW157">
        <v>0.33648828279692677</v>
      </c>
      <c r="AY157">
        <v>1.8569704161167999</v>
      </c>
    </row>
    <row r="158" spans="1:51" x14ac:dyDescent="0.3">
      <c r="A158">
        <v>12</v>
      </c>
      <c r="B158" t="s">
        <v>233</v>
      </c>
      <c r="C158" t="s">
        <v>229</v>
      </c>
      <c r="D158" t="s">
        <v>230</v>
      </c>
      <c r="F158" s="2">
        <v>0</v>
      </c>
      <c r="G158" s="2">
        <v>0</v>
      </c>
      <c r="H158" s="5">
        <v>1</v>
      </c>
      <c r="I158">
        <f t="shared" si="4"/>
        <v>0</v>
      </c>
      <c r="J158">
        <f t="shared" si="5"/>
        <v>1</v>
      </c>
      <c r="K158">
        <v>3</v>
      </c>
      <c r="L158">
        <v>3</v>
      </c>
      <c r="M158">
        <v>7499318.5999999996</v>
      </c>
      <c r="N158">
        <v>3222843.6</v>
      </c>
      <c r="O158">
        <v>3249550.2</v>
      </c>
      <c r="P158">
        <v>10277063.199999999</v>
      </c>
      <c r="Q158">
        <v>1156416.6000000001</v>
      </c>
      <c r="R158">
        <v>15865753</v>
      </c>
      <c r="S158">
        <v>2434947.6</v>
      </c>
      <c r="T158">
        <v>9444111</v>
      </c>
      <c r="U158">
        <v>5656953.7999999998</v>
      </c>
      <c r="V158">
        <v>10692161.6</v>
      </c>
      <c r="W158">
        <v>2490304.4</v>
      </c>
      <c r="Y158">
        <v>5.8431731796008526</v>
      </c>
      <c r="Z158">
        <v>2.6562226010137242</v>
      </c>
      <c r="AA158">
        <v>2.658530472149141</v>
      </c>
      <c r="AB158">
        <v>7.6375671329995383</v>
      </c>
      <c r="AC158">
        <v>1.590373751003062</v>
      </c>
      <c r="AD158">
        <v>11.486464818404061</v>
      </c>
      <c r="AE158">
        <v>2.3291214126045809</v>
      </c>
      <c r="AF158">
        <v>5.8862616558442822</v>
      </c>
      <c r="AG158">
        <v>3.806683366280049</v>
      </c>
      <c r="AH158">
        <v>6.2735908767906947</v>
      </c>
      <c r="AI158">
        <v>3.928753808361944</v>
      </c>
      <c r="AK158">
        <v>5.8431731796008526</v>
      </c>
      <c r="AL158">
        <v>0.94420711321290585</v>
      </c>
      <c r="AM158">
        <v>0.95545694218017163</v>
      </c>
      <c r="AN158">
        <v>7.6375671329995383</v>
      </c>
      <c r="AO158">
        <v>0.64838513220311145</v>
      </c>
      <c r="AP158">
        <v>11.486464818404061</v>
      </c>
      <c r="AQ158">
        <v>0.95286986840656029</v>
      </c>
      <c r="AR158">
        <v>4.0406224170350473</v>
      </c>
      <c r="AS158">
        <v>0.71460398739436637</v>
      </c>
      <c r="AT158">
        <v>6.2735908767906947</v>
      </c>
      <c r="AU158">
        <v>2.3199594701873139</v>
      </c>
      <c r="AW158">
        <v>0.33775129341520371</v>
      </c>
      <c r="AY158">
        <v>3.8525575838832</v>
      </c>
    </row>
    <row r="159" spans="1:51" x14ac:dyDescent="0.3">
      <c r="A159">
        <v>12</v>
      </c>
      <c r="B159" t="s">
        <v>234</v>
      </c>
      <c r="C159" t="s">
        <v>229</v>
      </c>
      <c r="D159" t="s">
        <v>230</v>
      </c>
      <c r="F159" s="2">
        <v>0</v>
      </c>
      <c r="G159" s="2">
        <v>1</v>
      </c>
      <c r="H159" s="5">
        <v>1</v>
      </c>
      <c r="I159">
        <f t="shared" si="4"/>
        <v>0</v>
      </c>
      <c r="J159">
        <f t="shared" si="5"/>
        <v>1</v>
      </c>
      <c r="K159">
        <v>3</v>
      </c>
      <c r="L159">
        <v>3</v>
      </c>
      <c r="M159">
        <v>8167216.2000000002</v>
      </c>
      <c r="N159">
        <v>3205865.6</v>
      </c>
      <c r="O159">
        <v>3256394.4</v>
      </c>
      <c r="P159">
        <v>14509706.199999999</v>
      </c>
      <c r="Q159">
        <v>982283.2</v>
      </c>
      <c r="R159">
        <v>9623035</v>
      </c>
      <c r="S159">
        <v>2296988</v>
      </c>
      <c r="T159">
        <v>9388318.8000000007</v>
      </c>
      <c r="U159">
        <v>5619011.7999999998</v>
      </c>
      <c r="V159">
        <v>9349243.1999999993</v>
      </c>
      <c r="W159">
        <v>2539931.4</v>
      </c>
      <c r="Y159">
        <v>6.0606398316100236</v>
      </c>
      <c r="Z159">
        <v>2.668351786106359</v>
      </c>
      <c r="AA159">
        <v>2.6680608440190552</v>
      </c>
      <c r="AB159">
        <v>10.641068503601129</v>
      </c>
      <c r="AC159">
        <v>1.534336936206091</v>
      </c>
      <c r="AD159">
        <v>7.7564121794071976</v>
      </c>
      <c r="AE159">
        <v>2.2000243784626941</v>
      </c>
      <c r="AF159">
        <v>5.8454521147999916</v>
      </c>
      <c r="AG159">
        <v>3.814765461068601</v>
      </c>
      <c r="AH159">
        <v>5.7639808688079937</v>
      </c>
      <c r="AI159">
        <v>3.981654613779392</v>
      </c>
      <c r="AK159">
        <v>6.0606398316100236</v>
      </c>
      <c r="AL159">
        <v>0.91375434937654065</v>
      </c>
      <c r="AM159">
        <v>0.93187924340600148</v>
      </c>
      <c r="AN159">
        <v>10.641068503601129</v>
      </c>
      <c r="AO159">
        <v>0.64266481480735815</v>
      </c>
      <c r="AP159">
        <v>7.7564121794071976</v>
      </c>
      <c r="AQ159">
        <v>0.83851753984345123</v>
      </c>
      <c r="AR159">
        <v>4.0038230026024397</v>
      </c>
      <c r="AS159">
        <v>0.72385514964116737</v>
      </c>
      <c r="AT159">
        <v>5.7639808688079937</v>
      </c>
      <c r="AU159">
        <v>2.3465378159889951</v>
      </c>
      <c r="AW159">
        <v>0.34330841701012099</v>
      </c>
      <c r="AY159">
        <v>3.8525575838832</v>
      </c>
    </row>
    <row r="160" spans="1:51" x14ac:dyDescent="0.3">
      <c r="A160">
        <v>12</v>
      </c>
      <c r="B160" t="s">
        <v>235</v>
      </c>
      <c r="C160" t="s">
        <v>229</v>
      </c>
      <c r="D160" t="s">
        <v>230</v>
      </c>
      <c r="F160" s="2">
        <v>0</v>
      </c>
      <c r="G160" s="2">
        <v>0</v>
      </c>
      <c r="H160" s="5">
        <v>0</v>
      </c>
      <c r="I160">
        <f t="shared" si="4"/>
        <v>0</v>
      </c>
      <c r="J160">
        <f t="shared" si="5"/>
        <v>1</v>
      </c>
      <c r="K160">
        <v>3</v>
      </c>
      <c r="L160">
        <v>0</v>
      </c>
      <c r="M160">
        <v>269251.40000000002</v>
      </c>
      <c r="N160">
        <v>547882.80000000005</v>
      </c>
      <c r="O160">
        <v>548218.6</v>
      </c>
      <c r="P160">
        <v>463118.8</v>
      </c>
      <c r="Q160">
        <v>279884</v>
      </c>
      <c r="R160">
        <v>99494</v>
      </c>
      <c r="S160">
        <v>71045.600000000006</v>
      </c>
      <c r="T160">
        <v>3012197.6</v>
      </c>
      <c r="U160">
        <v>2827752.4</v>
      </c>
      <c r="V160">
        <v>160465.20000000001</v>
      </c>
      <c r="W160">
        <v>472843.6</v>
      </c>
      <c r="Y160">
        <v>0.45653254638891672</v>
      </c>
      <c r="Z160">
        <v>1.00311449385481</v>
      </c>
      <c r="AA160">
        <v>0.98743908882606779</v>
      </c>
      <c r="AB160">
        <v>0.70133636720129289</v>
      </c>
      <c r="AC160">
        <v>0.834033155819634</v>
      </c>
      <c r="AD160">
        <v>0.2934686784050427</v>
      </c>
      <c r="AE160">
        <v>0.52400540286907926</v>
      </c>
      <c r="AF160">
        <v>0.97127537337364633</v>
      </c>
      <c r="AG160">
        <v>1.7050484306295399</v>
      </c>
      <c r="AH160">
        <v>0.62225502778310327</v>
      </c>
      <c r="AI160">
        <v>1.3520662645343691</v>
      </c>
      <c r="AK160">
        <v>0.45653254638891672</v>
      </c>
      <c r="AL160">
        <v>0.52030666280770677</v>
      </c>
      <c r="AM160">
        <v>0.50498702862532807</v>
      </c>
      <c r="AN160">
        <v>0.70133636720129289</v>
      </c>
      <c r="AO160">
        <v>0.43932608680624979</v>
      </c>
      <c r="AP160">
        <v>0.2934686784050427</v>
      </c>
      <c r="AQ160">
        <v>0.3858418076299131</v>
      </c>
      <c r="AR160">
        <v>0.60724450718844314</v>
      </c>
      <c r="AS160">
        <v>0.48879397975979372</v>
      </c>
      <c r="AT160">
        <v>0.62225502778310327</v>
      </c>
      <c r="AU160">
        <v>0.74092570280190562</v>
      </c>
      <c r="AW160">
        <v>0.36422699120594182</v>
      </c>
      <c r="AY160">
        <v>1.8569704161167999</v>
      </c>
    </row>
    <row r="161" spans="1:51" x14ac:dyDescent="0.3">
      <c r="A161">
        <v>12</v>
      </c>
      <c r="B161" t="s">
        <v>236</v>
      </c>
      <c r="C161" t="s">
        <v>229</v>
      </c>
      <c r="D161" t="s">
        <v>230</v>
      </c>
      <c r="F161" s="2">
        <v>0</v>
      </c>
      <c r="G161" s="2">
        <v>0</v>
      </c>
      <c r="H161" s="5">
        <v>0</v>
      </c>
      <c r="I161">
        <f t="shared" si="4"/>
        <v>1</v>
      </c>
      <c r="J161">
        <f t="shared" si="5"/>
        <v>0</v>
      </c>
      <c r="K161">
        <v>3</v>
      </c>
      <c r="L161">
        <v>0</v>
      </c>
      <c r="M161">
        <v>521878.2</v>
      </c>
      <c r="N161">
        <v>670413.80000000005</v>
      </c>
      <c r="O161">
        <v>676407</v>
      </c>
      <c r="P161">
        <v>1662851.2</v>
      </c>
      <c r="Q161">
        <v>271635.40000000002</v>
      </c>
      <c r="R161">
        <v>296466.59999999998</v>
      </c>
      <c r="S161">
        <v>141675.79999999999</v>
      </c>
      <c r="T161">
        <v>3129437</v>
      </c>
      <c r="U161">
        <v>2923915.6</v>
      </c>
      <c r="V161">
        <v>1262862</v>
      </c>
      <c r="W161">
        <v>691011.6</v>
      </c>
      <c r="Y161">
        <v>0.76737473782850429</v>
      </c>
      <c r="Z161">
        <v>1.135654572222847</v>
      </c>
      <c r="AA161">
        <v>1.133702267613262</v>
      </c>
      <c r="AB161">
        <v>1.9345939202001321</v>
      </c>
      <c r="AC161">
        <v>0.88004530377802437</v>
      </c>
      <c r="AD161">
        <v>0.59073515321360903</v>
      </c>
      <c r="AE161">
        <v>0.63702524843392894</v>
      </c>
      <c r="AF161">
        <v>1.1220451023662461</v>
      </c>
      <c r="AG161">
        <v>1.847863922140095</v>
      </c>
      <c r="AH161">
        <v>2.8928827382042068</v>
      </c>
      <c r="AI161">
        <v>1.7712715477915479</v>
      </c>
      <c r="AK161">
        <v>0.76737473782850429</v>
      </c>
      <c r="AL161">
        <v>0.49743899079039688</v>
      </c>
      <c r="AM161">
        <v>0.49571347041055558</v>
      </c>
      <c r="AN161">
        <v>1.9345939202001321</v>
      </c>
      <c r="AO161">
        <v>0.43432118859782348</v>
      </c>
      <c r="AP161">
        <v>0.59073515321360903</v>
      </c>
      <c r="AQ161">
        <v>0.40966836221050468</v>
      </c>
      <c r="AR161">
        <v>0.67476778356358413</v>
      </c>
      <c r="AS161">
        <v>0.50572299385676156</v>
      </c>
      <c r="AT161">
        <v>2.8928827382042068</v>
      </c>
      <c r="AU161">
        <v>0.86146819441346456</v>
      </c>
      <c r="AW161">
        <v>0.35566539879655468</v>
      </c>
      <c r="AY161">
        <v>-3.8700124682831998</v>
      </c>
    </row>
    <row r="162" spans="1:51" x14ac:dyDescent="0.3">
      <c r="A162">
        <v>12</v>
      </c>
      <c r="B162" t="s">
        <v>237</v>
      </c>
      <c r="C162" t="s">
        <v>229</v>
      </c>
      <c r="D162" t="s">
        <v>230</v>
      </c>
      <c r="F162" s="2">
        <v>0</v>
      </c>
      <c r="G162" s="2">
        <v>1</v>
      </c>
      <c r="H162" s="5">
        <v>0</v>
      </c>
      <c r="I162">
        <f t="shared" si="4"/>
        <v>1</v>
      </c>
      <c r="J162">
        <f t="shared" si="5"/>
        <v>0</v>
      </c>
      <c r="K162">
        <v>3</v>
      </c>
      <c r="L162">
        <v>0</v>
      </c>
      <c r="M162">
        <v>8551058.5999999996</v>
      </c>
      <c r="N162">
        <v>3308207.6</v>
      </c>
      <c r="O162">
        <v>3352647.2</v>
      </c>
      <c r="P162">
        <v>18313333.399999999</v>
      </c>
      <c r="Q162">
        <v>1121394</v>
      </c>
      <c r="R162">
        <v>9876058.5999999996</v>
      </c>
      <c r="S162">
        <v>2528102.7999999998</v>
      </c>
      <c r="T162">
        <v>9453028.1999999993</v>
      </c>
      <c r="U162">
        <v>5648685.7999999998</v>
      </c>
      <c r="V162">
        <v>10764021.800000001</v>
      </c>
      <c r="W162">
        <v>2884866.4</v>
      </c>
      <c r="Y162">
        <v>6.8208674186025746</v>
      </c>
      <c r="Z162">
        <v>2.8835847478476349</v>
      </c>
      <c r="AA162">
        <v>2.8881488720304329</v>
      </c>
      <c r="AB162">
        <v>11.786842535602039</v>
      </c>
      <c r="AC162">
        <v>1.5490522401960329</v>
      </c>
      <c r="AD162">
        <v>7.8955285926000212</v>
      </c>
      <c r="AE162">
        <v>2.5951893653604201</v>
      </c>
      <c r="AF162">
        <v>6.1575916294241324</v>
      </c>
      <c r="AG162">
        <v>4.0407734465901743</v>
      </c>
      <c r="AH162">
        <v>5.8810748760122804</v>
      </c>
      <c r="AI162">
        <v>4.045486545399763</v>
      </c>
      <c r="AK162">
        <v>6.8208674186025746</v>
      </c>
      <c r="AL162">
        <v>1.027103441022337</v>
      </c>
      <c r="AM162">
        <v>1.0411935840034861</v>
      </c>
      <c r="AN162">
        <v>11.786842535602039</v>
      </c>
      <c r="AO162">
        <v>0.6768955542007461</v>
      </c>
      <c r="AP162">
        <v>7.8955285926000212</v>
      </c>
      <c r="AQ162">
        <v>0.945855745987501</v>
      </c>
      <c r="AR162">
        <v>4.2096536730183276</v>
      </c>
      <c r="AS162">
        <v>0.76217545559629796</v>
      </c>
      <c r="AT162">
        <v>5.8810748760122804</v>
      </c>
      <c r="AU162">
        <v>2.3790849972050641</v>
      </c>
      <c r="AW162">
        <v>0.35394655921263618</v>
      </c>
      <c r="AY162">
        <v>-1.8395155317167999</v>
      </c>
    </row>
    <row r="163" spans="1:51" x14ac:dyDescent="0.3">
      <c r="F163" s="2"/>
      <c r="G163" s="2"/>
      <c r="H163" s="5"/>
    </row>
    <row r="164" spans="1:51" x14ac:dyDescent="0.3">
      <c r="F164" s="2"/>
      <c r="G164" s="2"/>
      <c r="H164" s="5"/>
    </row>
    <row r="165" spans="1:51" x14ac:dyDescent="0.3">
      <c r="F165" s="2"/>
      <c r="G165" s="2"/>
      <c r="H165" s="5"/>
    </row>
    <row r="166" spans="1:51" x14ac:dyDescent="0.3">
      <c r="F166" s="2"/>
      <c r="G166" s="2"/>
      <c r="H166" s="5"/>
    </row>
    <row r="167" spans="1:51" x14ac:dyDescent="0.3">
      <c r="F167" s="2"/>
      <c r="G167" s="2"/>
      <c r="H167" s="5"/>
    </row>
    <row r="168" spans="1:51" x14ac:dyDescent="0.3">
      <c r="F168" s="2"/>
      <c r="G168" s="2"/>
      <c r="H168" s="5"/>
    </row>
    <row r="169" spans="1:51" x14ac:dyDescent="0.3">
      <c r="F169" s="2"/>
      <c r="G169" s="2"/>
      <c r="H169" s="5"/>
    </row>
    <row r="170" spans="1:51" x14ac:dyDescent="0.3">
      <c r="F170" s="2"/>
      <c r="G170" s="2"/>
      <c r="H170" s="5"/>
    </row>
    <row r="171" spans="1:51" x14ac:dyDescent="0.3">
      <c r="F171" s="2"/>
      <c r="G171" s="2"/>
      <c r="H171" s="5"/>
    </row>
    <row r="172" spans="1:51" x14ac:dyDescent="0.3">
      <c r="F172" s="2"/>
      <c r="G172" s="2"/>
      <c r="H172" s="5"/>
    </row>
    <row r="173" spans="1:51" x14ac:dyDescent="0.3">
      <c r="F173" s="2"/>
      <c r="G173" s="2"/>
      <c r="H173" s="5"/>
    </row>
    <row r="174" spans="1:51" x14ac:dyDescent="0.3">
      <c r="F174" s="2"/>
      <c r="G174" s="2"/>
      <c r="H174" s="5"/>
    </row>
    <row r="175" spans="1:51" x14ac:dyDescent="0.3">
      <c r="F175" s="2"/>
      <c r="G175" s="2"/>
      <c r="H175" s="5"/>
    </row>
    <row r="176" spans="1:51" x14ac:dyDescent="0.3">
      <c r="F176" s="2"/>
      <c r="G176" s="2"/>
      <c r="H176" s="5"/>
    </row>
    <row r="177" spans="6:8" x14ac:dyDescent="0.3">
      <c r="F177" s="2"/>
      <c r="G177" s="2"/>
      <c r="H177" s="5"/>
    </row>
    <row r="178" spans="6:8" x14ac:dyDescent="0.3">
      <c r="F178" s="2"/>
      <c r="G178" s="2"/>
      <c r="H178" s="5"/>
    </row>
    <row r="179" spans="6:8" x14ac:dyDescent="0.3">
      <c r="F179" s="2"/>
      <c r="G179" s="2"/>
      <c r="H179" s="5"/>
    </row>
    <row r="180" spans="6:8" x14ac:dyDescent="0.3">
      <c r="F180" s="2"/>
      <c r="G180" s="2"/>
      <c r="H180" s="5"/>
    </row>
    <row r="181" spans="6:8" x14ac:dyDescent="0.3">
      <c r="F181" s="2"/>
      <c r="G181" s="2"/>
      <c r="H181" s="5"/>
    </row>
    <row r="182" spans="6:8" x14ac:dyDescent="0.3">
      <c r="F182" s="2"/>
      <c r="G182" s="2"/>
      <c r="H182" s="5"/>
    </row>
    <row r="183" spans="6:8" x14ac:dyDescent="0.3">
      <c r="F183" s="2"/>
      <c r="G183" s="2"/>
      <c r="H183" s="5"/>
    </row>
    <row r="184" spans="6:8" x14ac:dyDescent="0.3">
      <c r="F184" s="2"/>
      <c r="G184" s="2"/>
      <c r="H184" s="5"/>
    </row>
    <row r="185" spans="6:8" x14ac:dyDescent="0.3">
      <c r="F185" s="2"/>
      <c r="G185" s="2"/>
      <c r="H185" s="5"/>
    </row>
    <row r="186" spans="6:8" x14ac:dyDescent="0.3">
      <c r="F186" s="2"/>
      <c r="G186" s="2"/>
      <c r="H186" s="5"/>
    </row>
    <row r="187" spans="6:8" x14ac:dyDescent="0.3">
      <c r="F187" s="2"/>
      <c r="G187" s="2"/>
      <c r="H187" s="5"/>
    </row>
    <row r="188" spans="6:8" x14ac:dyDescent="0.3">
      <c r="F188" s="2"/>
      <c r="G188" s="2"/>
      <c r="H188" s="5"/>
    </row>
    <row r="189" spans="6:8" x14ac:dyDescent="0.3">
      <c r="F189" s="2"/>
      <c r="G189" s="2"/>
      <c r="H189" s="5"/>
    </row>
    <row r="190" spans="6:8" x14ac:dyDescent="0.3">
      <c r="F190" s="2"/>
      <c r="G190" s="2"/>
      <c r="H190" s="5"/>
    </row>
    <row r="191" spans="6:8" x14ac:dyDescent="0.3">
      <c r="F191" s="2"/>
      <c r="G191" s="2"/>
      <c r="H191" s="5"/>
    </row>
    <row r="192" spans="6:8" x14ac:dyDescent="0.3">
      <c r="F192" s="2"/>
      <c r="G192" s="2"/>
      <c r="H192" s="5"/>
    </row>
    <row r="193" spans="6:8" x14ac:dyDescent="0.3">
      <c r="F193" s="2"/>
      <c r="G193" s="2"/>
      <c r="H193" s="5"/>
    </row>
    <row r="194" spans="6:8" x14ac:dyDescent="0.3">
      <c r="F194" s="2"/>
      <c r="G194" s="2"/>
      <c r="H194" s="5"/>
    </row>
    <row r="195" spans="6:8" x14ac:dyDescent="0.3">
      <c r="F195" s="2"/>
      <c r="G195" s="2"/>
      <c r="H195" s="5"/>
    </row>
    <row r="196" spans="6:8" x14ac:dyDescent="0.3">
      <c r="F196" s="2"/>
      <c r="G196" s="2"/>
      <c r="H196" s="5"/>
    </row>
    <row r="197" spans="6:8" x14ac:dyDescent="0.3">
      <c r="F197" s="2"/>
      <c r="G197" s="2"/>
      <c r="H197" s="5"/>
    </row>
    <row r="198" spans="6:8" x14ac:dyDescent="0.3">
      <c r="F198" s="2"/>
      <c r="G198" s="2"/>
      <c r="H198" s="5"/>
    </row>
    <row r="199" spans="6:8" x14ac:dyDescent="0.3">
      <c r="F199" s="2"/>
      <c r="G199" s="2"/>
      <c r="H199" s="5"/>
    </row>
    <row r="200" spans="6:8" x14ac:dyDescent="0.3">
      <c r="F200" s="2"/>
      <c r="G200" s="2"/>
      <c r="H200" s="5"/>
    </row>
    <row r="201" spans="6:8" x14ac:dyDescent="0.3">
      <c r="F201" s="2"/>
      <c r="G201" s="2"/>
      <c r="H201" s="5"/>
    </row>
    <row r="202" spans="6:8" x14ac:dyDescent="0.3">
      <c r="F202" s="2"/>
      <c r="G202" s="2"/>
      <c r="H202" s="5"/>
    </row>
    <row r="203" spans="6:8" x14ac:dyDescent="0.3">
      <c r="F203" s="2"/>
      <c r="G203" s="2"/>
      <c r="H203" s="5"/>
    </row>
    <row r="204" spans="6:8" x14ac:dyDescent="0.3">
      <c r="F204" s="2"/>
      <c r="G204" s="2"/>
      <c r="H204" s="5"/>
    </row>
    <row r="205" spans="6:8" x14ac:dyDescent="0.3">
      <c r="F205" s="2"/>
      <c r="G205" s="2"/>
      <c r="H205" s="5"/>
    </row>
    <row r="206" spans="6:8" x14ac:dyDescent="0.3">
      <c r="F206" s="2"/>
      <c r="G206" s="2"/>
      <c r="H206" s="5"/>
    </row>
    <row r="207" spans="6:8" x14ac:dyDescent="0.3">
      <c r="F207" s="2"/>
      <c r="G207" s="2"/>
      <c r="H207" s="5"/>
    </row>
    <row r="208" spans="6:8" x14ac:dyDescent="0.3">
      <c r="F208" s="2"/>
      <c r="G208" s="2"/>
      <c r="H208" s="5"/>
    </row>
    <row r="209" spans="6:8" x14ac:dyDescent="0.3">
      <c r="F209" s="2"/>
      <c r="G209" s="2"/>
      <c r="H209" s="5"/>
    </row>
    <row r="210" spans="6:8" x14ac:dyDescent="0.3">
      <c r="F210" s="2"/>
      <c r="G210" s="2"/>
      <c r="H210" s="5"/>
    </row>
    <row r="211" spans="6:8" x14ac:dyDescent="0.3">
      <c r="F211" s="2"/>
      <c r="G211" s="2"/>
      <c r="H211" s="5"/>
    </row>
    <row r="212" spans="6:8" x14ac:dyDescent="0.3">
      <c r="F212" s="2"/>
      <c r="G212" s="2"/>
      <c r="H212" s="5"/>
    </row>
    <row r="213" spans="6:8" x14ac:dyDescent="0.3">
      <c r="F213" s="2"/>
      <c r="G213" s="2"/>
      <c r="H213" s="5"/>
    </row>
    <row r="214" spans="6:8" x14ac:dyDescent="0.3">
      <c r="F214" s="2"/>
      <c r="G214" s="2"/>
      <c r="H214" s="5"/>
    </row>
    <row r="215" spans="6:8" x14ac:dyDescent="0.3">
      <c r="F215" s="2"/>
      <c r="G215" s="2"/>
      <c r="H215" s="5"/>
    </row>
    <row r="216" spans="6:8" x14ac:dyDescent="0.3">
      <c r="F216" s="2"/>
      <c r="G216" s="2"/>
      <c r="H216" s="5"/>
    </row>
    <row r="217" spans="6:8" x14ac:dyDescent="0.3">
      <c r="F217" s="2"/>
      <c r="G217" s="2"/>
      <c r="H217" s="5"/>
    </row>
    <row r="218" spans="6:8" x14ac:dyDescent="0.3">
      <c r="F218" s="2"/>
      <c r="G218" s="2"/>
      <c r="H218" s="5"/>
    </row>
    <row r="219" spans="6:8" x14ac:dyDescent="0.3">
      <c r="F219" s="2"/>
      <c r="G219" s="2"/>
      <c r="H219" s="5"/>
    </row>
    <row r="220" spans="6:8" x14ac:dyDescent="0.3">
      <c r="F220" s="2"/>
      <c r="G220" s="2"/>
      <c r="H220" s="5"/>
    </row>
    <row r="221" spans="6:8" x14ac:dyDescent="0.3">
      <c r="F221" s="2"/>
      <c r="G221" s="2"/>
      <c r="H221" s="5"/>
    </row>
    <row r="222" spans="6:8" x14ac:dyDescent="0.3">
      <c r="F222" s="2"/>
      <c r="G222" s="2"/>
      <c r="H222" s="5"/>
    </row>
    <row r="223" spans="6:8" x14ac:dyDescent="0.3">
      <c r="F223" s="2"/>
      <c r="G223" s="2"/>
      <c r="H223" s="5"/>
    </row>
    <row r="224" spans="6:8" x14ac:dyDescent="0.3">
      <c r="F224" s="2"/>
      <c r="G224" s="2"/>
      <c r="H224" s="5"/>
    </row>
    <row r="225" spans="6:8" x14ac:dyDescent="0.3">
      <c r="F225" s="2"/>
      <c r="G225" s="2"/>
      <c r="H225" s="5"/>
    </row>
    <row r="226" spans="6:8" x14ac:dyDescent="0.3">
      <c r="F226" s="2"/>
      <c r="G226" s="2"/>
      <c r="H226" s="5"/>
    </row>
    <row r="227" spans="6:8" x14ac:dyDescent="0.3">
      <c r="F227" s="2"/>
      <c r="G227" s="2"/>
      <c r="H227" s="5"/>
    </row>
    <row r="228" spans="6:8" x14ac:dyDescent="0.3">
      <c r="F228" s="2"/>
      <c r="G228" s="2"/>
      <c r="H228" s="5"/>
    </row>
    <row r="229" spans="6:8" x14ac:dyDescent="0.3">
      <c r="F229" s="2"/>
      <c r="G229" s="2"/>
      <c r="H229" s="5"/>
    </row>
    <row r="230" spans="6:8" x14ac:dyDescent="0.3">
      <c r="F230" s="2"/>
      <c r="G230" s="2"/>
      <c r="H230" s="5"/>
    </row>
    <row r="231" spans="6:8" x14ac:dyDescent="0.3">
      <c r="F231" s="2"/>
      <c r="G231" s="2"/>
      <c r="H231" s="5"/>
    </row>
    <row r="232" spans="6:8" x14ac:dyDescent="0.3">
      <c r="F232" s="2"/>
      <c r="G232" s="2"/>
      <c r="H232" s="5"/>
    </row>
    <row r="233" spans="6:8" x14ac:dyDescent="0.3">
      <c r="F233" s="2"/>
      <c r="G233" s="2"/>
      <c r="H233" s="5"/>
    </row>
    <row r="234" spans="6:8" x14ac:dyDescent="0.3">
      <c r="F234" s="2"/>
      <c r="G234" s="2"/>
      <c r="H234" s="5"/>
    </row>
    <row r="235" spans="6:8" x14ac:dyDescent="0.3">
      <c r="F235" s="2"/>
      <c r="G235" s="2"/>
      <c r="H235" s="5"/>
    </row>
    <row r="236" spans="6:8" x14ac:dyDescent="0.3">
      <c r="F236" s="2"/>
      <c r="G236" s="2"/>
      <c r="H236" s="5"/>
    </row>
    <row r="237" spans="6:8" x14ac:dyDescent="0.3">
      <c r="F237" s="2"/>
      <c r="G237" s="2"/>
      <c r="H237" s="5"/>
    </row>
    <row r="238" spans="6:8" x14ac:dyDescent="0.3">
      <c r="F238" s="2"/>
      <c r="G238" s="2"/>
      <c r="H238" s="5"/>
    </row>
    <row r="239" spans="6:8" x14ac:dyDescent="0.3">
      <c r="F239" s="2"/>
      <c r="G239" s="2"/>
      <c r="H239" s="5"/>
    </row>
    <row r="240" spans="6:8" x14ac:dyDescent="0.3">
      <c r="F240" s="2"/>
      <c r="G240" s="2"/>
      <c r="H240" s="5"/>
    </row>
    <row r="241" spans="6:8" x14ac:dyDescent="0.3">
      <c r="F241" s="2"/>
      <c r="G241" s="2"/>
      <c r="H241" s="5"/>
    </row>
    <row r="242" spans="6:8" x14ac:dyDescent="0.3">
      <c r="F242" s="2"/>
      <c r="G242" s="2"/>
      <c r="H242" s="5"/>
    </row>
    <row r="243" spans="6:8" x14ac:dyDescent="0.3">
      <c r="F243" s="2"/>
      <c r="G243" s="2"/>
      <c r="H243" s="5"/>
    </row>
    <row r="244" spans="6:8" x14ac:dyDescent="0.3">
      <c r="F244" s="2"/>
      <c r="G244" s="2"/>
      <c r="H244" s="5"/>
    </row>
    <row r="245" spans="6:8" x14ac:dyDescent="0.3">
      <c r="F245" s="2"/>
      <c r="G245" s="2"/>
      <c r="H245" s="5"/>
    </row>
    <row r="246" spans="6:8" x14ac:dyDescent="0.3">
      <c r="F246" s="2"/>
      <c r="G246" s="2"/>
      <c r="H246" s="5"/>
    </row>
    <row r="247" spans="6:8" x14ac:dyDescent="0.3">
      <c r="F247" s="2"/>
      <c r="G247" s="2"/>
      <c r="H247" s="5"/>
    </row>
    <row r="248" spans="6:8" x14ac:dyDescent="0.3">
      <c r="F248" s="2"/>
      <c r="G248" s="2"/>
      <c r="H248" s="5"/>
    </row>
    <row r="249" spans="6:8" x14ac:dyDescent="0.3">
      <c r="F249" s="2"/>
      <c r="G249" s="2"/>
      <c r="H249" s="5"/>
    </row>
    <row r="250" spans="6:8" x14ac:dyDescent="0.3">
      <c r="F250" s="2"/>
      <c r="G250" s="2"/>
      <c r="H250" s="5"/>
    </row>
    <row r="251" spans="6:8" x14ac:dyDescent="0.3">
      <c r="F251" s="2"/>
      <c r="G251" s="2"/>
      <c r="H251" s="5"/>
    </row>
    <row r="252" spans="6:8" x14ac:dyDescent="0.3">
      <c r="F252" s="2"/>
      <c r="G252" s="2"/>
      <c r="H252" s="5"/>
    </row>
    <row r="253" spans="6:8" x14ac:dyDescent="0.3">
      <c r="F253" s="2"/>
      <c r="G253" s="2"/>
      <c r="H253" s="5"/>
    </row>
    <row r="254" spans="6:8" x14ac:dyDescent="0.3">
      <c r="F254" s="2"/>
      <c r="G254" s="2"/>
      <c r="H254" s="5"/>
    </row>
    <row r="255" spans="6:8" x14ac:dyDescent="0.3">
      <c r="F255" s="2"/>
      <c r="G255" s="2"/>
      <c r="H255" s="5"/>
    </row>
    <row r="256" spans="6:8" x14ac:dyDescent="0.3">
      <c r="F256" s="2"/>
      <c r="G256" s="2"/>
      <c r="H256" s="5"/>
    </row>
    <row r="257" spans="6:8" x14ac:dyDescent="0.3">
      <c r="F257" s="2"/>
      <c r="G257" s="2"/>
      <c r="H257" s="5"/>
    </row>
    <row r="258" spans="6:8" x14ac:dyDescent="0.3">
      <c r="F258" s="2"/>
      <c r="G258" s="2"/>
      <c r="H258" s="5"/>
    </row>
    <row r="259" spans="6:8" x14ac:dyDescent="0.3">
      <c r="F259" s="2"/>
      <c r="G259" s="2"/>
      <c r="H259" s="5"/>
    </row>
    <row r="260" spans="6:8" x14ac:dyDescent="0.3">
      <c r="F260" s="2"/>
      <c r="G260" s="2"/>
      <c r="H260" s="5"/>
    </row>
    <row r="261" spans="6:8" x14ac:dyDescent="0.3">
      <c r="F261" s="2"/>
      <c r="G261" s="2"/>
      <c r="H261" s="5"/>
    </row>
    <row r="262" spans="6:8" x14ac:dyDescent="0.3">
      <c r="F262" s="2"/>
      <c r="G262" s="2"/>
      <c r="H262" s="5"/>
    </row>
    <row r="263" spans="6:8" x14ac:dyDescent="0.3">
      <c r="F263" s="2"/>
      <c r="G263" s="2"/>
      <c r="H263" s="5"/>
    </row>
    <row r="264" spans="6:8" x14ac:dyDescent="0.3">
      <c r="F264" s="2"/>
      <c r="G264" s="2"/>
      <c r="H264" s="5"/>
    </row>
    <row r="265" spans="6:8" x14ac:dyDescent="0.3">
      <c r="F265" s="2"/>
      <c r="G265" s="2"/>
      <c r="H265" s="5"/>
    </row>
    <row r="266" spans="6:8" x14ac:dyDescent="0.3">
      <c r="F266" s="2"/>
      <c r="G266" s="2"/>
      <c r="H266" s="5"/>
    </row>
    <row r="267" spans="6:8" x14ac:dyDescent="0.3">
      <c r="F267" s="2"/>
      <c r="G267" s="2"/>
      <c r="H267" s="5"/>
    </row>
    <row r="268" spans="6:8" x14ac:dyDescent="0.3">
      <c r="F268" s="2"/>
      <c r="G268" s="2"/>
      <c r="H268" s="5"/>
    </row>
    <row r="269" spans="6:8" x14ac:dyDescent="0.3">
      <c r="F269" s="2"/>
      <c r="G269" s="2"/>
      <c r="H269" s="5"/>
    </row>
    <row r="270" spans="6:8" x14ac:dyDescent="0.3">
      <c r="F270" s="2"/>
      <c r="G270" s="2"/>
      <c r="H270" s="5"/>
    </row>
    <row r="271" spans="6:8" x14ac:dyDescent="0.3">
      <c r="F271" s="2"/>
      <c r="G271" s="2"/>
      <c r="H271" s="5"/>
    </row>
    <row r="272" spans="6:8" x14ac:dyDescent="0.3">
      <c r="F272" s="2"/>
      <c r="G272" s="2"/>
      <c r="H272" s="5"/>
    </row>
    <row r="273" spans="6:8" x14ac:dyDescent="0.3">
      <c r="F273" s="2"/>
      <c r="G273" s="2"/>
      <c r="H273" s="5"/>
    </row>
    <row r="274" spans="6:8" x14ac:dyDescent="0.3">
      <c r="F274" s="2"/>
      <c r="G274" s="2"/>
      <c r="H274" s="5"/>
    </row>
    <row r="275" spans="6:8" x14ac:dyDescent="0.3">
      <c r="F275" s="2"/>
      <c r="G275" s="2"/>
      <c r="H275" s="5"/>
    </row>
    <row r="276" spans="6:8" x14ac:dyDescent="0.3">
      <c r="F276" s="2"/>
      <c r="G276" s="2"/>
      <c r="H276" s="5"/>
    </row>
    <row r="277" spans="6:8" x14ac:dyDescent="0.3">
      <c r="F277" s="2"/>
      <c r="G277" s="2"/>
      <c r="H277" s="5"/>
    </row>
    <row r="278" spans="6:8" x14ac:dyDescent="0.3">
      <c r="F278" s="2"/>
      <c r="G278" s="2"/>
      <c r="H278" s="5"/>
    </row>
    <row r="279" spans="6:8" x14ac:dyDescent="0.3">
      <c r="F279" s="2"/>
      <c r="G279" s="2"/>
      <c r="H279" s="5"/>
    </row>
    <row r="280" spans="6:8" x14ac:dyDescent="0.3">
      <c r="F280" s="2"/>
      <c r="G280" s="2"/>
      <c r="H280" s="5"/>
    </row>
    <row r="281" spans="6:8" x14ac:dyDescent="0.3">
      <c r="F281" s="2"/>
      <c r="G281" s="2"/>
      <c r="H281" s="5"/>
    </row>
    <row r="282" spans="6:8" x14ac:dyDescent="0.3">
      <c r="F282" s="2"/>
      <c r="G282" s="2"/>
      <c r="H282" s="5"/>
    </row>
    <row r="283" spans="6:8" x14ac:dyDescent="0.3">
      <c r="F283" s="2"/>
      <c r="G283" s="2"/>
      <c r="H283" s="5"/>
    </row>
    <row r="284" spans="6:8" x14ac:dyDescent="0.3">
      <c r="F284" s="2"/>
      <c r="G284" s="2"/>
      <c r="H284" s="5"/>
    </row>
    <row r="285" spans="6:8" x14ac:dyDescent="0.3">
      <c r="F285" s="2"/>
      <c r="G285" s="2"/>
      <c r="H285" s="5"/>
    </row>
    <row r="286" spans="6:8" x14ac:dyDescent="0.3">
      <c r="F286" s="2"/>
      <c r="G286" s="2"/>
      <c r="H286" s="5"/>
    </row>
    <row r="287" spans="6:8" x14ac:dyDescent="0.3">
      <c r="F287" s="2"/>
      <c r="G287" s="2"/>
      <c r="H287" s="5"/>
    </row>
    <row r="288" spans="6:8" x14ac:dyDescent="0.3">
      <c r="F288" s="2"/>
      <c r="G288" s="2"/>
      <c r="H288" s="5"/>
    </row>
    <row r="289" spans="6:8" x14ac:dyDescent="0.3">
      <c r="F289" s="2"/>
      <c r="G289" s="2"/>
      <c r="H289" s="5"/>
    </row>
    <row r="290" spans="6:8" x14ac:dyDescent="0.3">
      <c r="F290" s="2"/>
      <c r="G290" s="2"/>
      <c r="H290" s="5"/>
    </row>
    <row r="291" spans="6:8" x14ac:dyDescent="0.3">
      <c r="F291" s="2"/>
      <c r="G291" s="2"/>
      <c r="H291" s="5"/>
    </row>
    <row r="292" spans="6:8" x14ac:dyDescent="0.3">
      <c r="F292" s="2"/>
      <c r="G292" s="2"/>
      <c r="H292" s="5"/>
    </row>
    <row r="293" spans="6:8" x14ac:dyDescent="0.3">
      <c r="F293" s="2"/>
      <c r="G293" s="2"/>
      <c r="H293" s="5"/>
    </row>
    <row r="294" spans="6:8" x14ac:dyDescent="0.3">
      <c r="F294" s="2"/>
      <c r="G294" s="2"/>
      <c r="H294" s="5"/>
    </row>
    <row r="295" spans="6:8" x14ac:dyDescent="0.3">
      <c r="F295" s="2"/>
      <c r="G295" s="2"/>
      <c r="H295" s="5"/>
    </row>
    <row r="296" spans="6:8" x14ac:dyDescent="0.3">
      <c r="F296" s="2"/>
      <c r="G296" s="2"/>
      <c r="H296" s="5"/>
    </row>
    <row r="297" spans="6:8" x14ac:dyDescent="0.3">
      <c r="F297" s="2"/>
      <c r="G297" s="2"/>
      <c r="H297" s="5"/>
    </row>
    <row r="298" spans="6:8" x14ac:dyDescent="0.3">
      <c r="F298" s="2"/>
      <c r="G298" s="2"/>
      <c r="H298" s="5"/>
    </row>
    <row r="299" spans="6:8" x14ac:dyDescent="0.3">
      <c r="F299" s="2"/>
      <c r="G299" s="2"/>
      <c r="H299" s="5"/>
    </row>
    <row r="300" spans="6:8" x14ac:dyDescent="0.3">
      <c r="F300" s="2"/>
      <c r="G300" s="2"/>
      <c r="H300" s="5"/>
    </row>
    <row r="301" spans="6:8" x14ac:dyDescent="0.3">
      <c r="F301" s="2"/>
      <c r="G301" s="2"/>
      <c r="H301" s="5"/>
    </row>
    <row r="302" spans="6:8" x14ac:dyDescent="0.3">
      <c r="F302" s="2"/>
      <c r="G302" s="2"/>
      <c r="H302" s="5"/>
    </row>
    <row r="303" spans="6:8" x14ac:dyDescent="0.3">
      <c r="F303" s="2"/>
      <c r="G303" s="2"/>
      <c r="H303" s="5"/>
    </row>
    <row r="304" spans="6:8" x14ac:dyDescent="0.3">
      <c r="F304" s="2"/>
      <c r="G304" s="2"/>
      <c r="H304" s="5"/>
    </row>
    <row r="305" spans="6:8" x14ac:dyDescent="0.3">
      <c r="F305" s="2"/>
      <c r="G305" s="2"/>
      <c r="H305" s="5"/>
    </row>
    <row r="306" spans="6:8" x14ac:dyDescent="0.3">
      <c r="F306" s="2"/>
      <c r="G306" s="2"/>
      <c r="H306" s="5"/>
    </row>
    <row r="307" spans="6:8" x14ac:dyDescent="0.3">
      <c r="F307" s="2"/>
      <c r="G307" s="2"/>
      <c r="H307" s="5"/>
    </row>
    <row r="308" spans="6:8" x14ac:dyDescent="0.3">
      <c r="F308" s="2"/>
      <c r="G308" s="2"/>
      <c r="H308" s="5"/>
    </row>
    <row r="309" spans="6:8" x14ac:dyDescent="0.3">
      <c r="F309" s="2"/>
      <c r="G309" s="2"/>
      <c r="H309" s="5"/>
    </row>
    <row r="310" spans="6:8" x14ac:dyDescent="0.3">
      <c r="F310" s="2"/>
      <c r="G310" s="2"/>
      <c r="H310" s="5"/>
    </row>
    <row r="311" spans="6:8" x14ac:dyDescent="0.3">
      <c r="F311" s="2"/>
      <c r="G311" s="2"/>
      <c r="H311" s="5"/>
    </row>
    <row r="312" spans="6:8" x14ac:dyDescent="0.3">
      <c r="F312" s="2"/>
      <c r="G312" s="2"/>
      <c r="H312" s="5"/>
    </row>
    <row r="313" spans="6:8" x14ac:dyDescent="0.3">
      <c r="F313" s="2"/>
      <c r="G313" s="2"/>
      <c r="H313" s="5"/>
    </row>
    <row r="314" spans="6:8" x14ac:dyDescent="0.3">
      <c r="F314" s="2"/>
      <c r="G314" s="2"/>
      <c r="H314" s="5"/>
    </row>
    <row r="315" spans="6:8" x14ac:dyDescent="0.3">
      <c r="F315" s="2"/>
      <c r="G315" s="2"/>
      <c r="H315" s="5"/>
    </row>
    <row r="316" spans="6:8" x14ac:dyDescent="0.3">
      <c r="F316" s="2"/>
      <c r="G316" s="2"/>
      <c r="H316" s="5"/>
    </row>
    <row r="317" spans="6:8" x14ac:dyDescent="0.3">
      <c r="F317" s="2"/>
      <c r="G317" s="2"/>
      <c r="H317" s="5"/>
    </row>
    <row r="318" spans="6:8" x14ac:dyDescent="0.3">
      <c r="F318" s="2"/>
      <c r="G318" s="2"/>
      <c r="H318" s="5"/>
    </row>
    <row r="319" spans="6:8" x14ac:dyDescent="0.3">
      <c r="F319" s="2"/>
      <c r="G319" s="2"/>
      <c r="H319" s="5"/>
    </row>
    <row r="320" spans="6:8" x14ac:dyDescent="0.3">
      <c r="F320" s="2"/>
      <c r="G320" s="2"/>
      <c r="H320" s="5"/>
    </row>
    <row r="321" spans="6:8" x14ac:dyDescent="0.3">
      <c r="F321" s="2"/>
      <c r="G321" s="2"/>
      <c r="H321" s="5"/>
    </row>
    <row r="322" spans="6:8" x14ac:dyDescent="0.3">
      <c r="F322" s="2"/>
      <c r="G322" s="2"/>
      <c r="H322" s="5"/>
    </row>
    <row r="323" spans="6:8" x14ac:dyDescent="0.3">
      <c r="F323" s="2"/>
      <c r="G323" s="2"/>
      <c r="H323" s="5"/>
    </row>
    <row r="324" spans="6:8" x14ac:dyDescent="0.3">
      <c r="F324" s="2"/>
      <c r="G324" s="2"/>
      <c r="H324" s="5"/>
    </row>
    <row r="325" spans="6:8" x14ac:dyDescent="0.3">
      <c r="F325" s="2"/>
      <c r="G325" s="2"/>
      <c r="H325" s="5"/>
    </row>
    <row r="326" spans="6:8" x14ac:dyDescent="0.3">
      <c r="F326" s="2"/>
      <c r="G326" s="2"/>
      <c r="H326" s="5"/>
    </row>
    <row r="327" spans="6:8" x14ac:dyDescent="0.3">
      <c r="F327" s="2"/>
      <c r="G327" s="2"/>
      <c r="H327" s="5"/>
    </row>
    <row r="328" spans="6:8" x14ac:dyDescent="0.3">
      <c r="F328" s="2"/>
      <c r="G328" s="2"/>
      <c r="H328" s="5"/>
    </row>
    <row r="329" spans="6:8" x14ac:dyDescent="0.3">
      <c r="F329" s="2"/>
      <c r="G329" s="2"/>
      <c r="H329" s="5"/>
    </row>
    <row r="330" spans="6:8" x14ac:dyDescent="0.3">
      <c r="F330" s="2"/>
      <c r="G330" s="2"/>
      <c r="H330" s="5"/>
    </row>
    <row r="331" spans="6:8" x14ac:dyDescent="0.3">
      <c r="F331" s="2"/>
      <c r="G331" s="2"/>
      <c r="H331" s="5"/>
    </row>
    <row r="332" spans="6:8" x14ac:dyDescent="0.3">
      <c r="F332" s="2"/>
      <c r="G332" s="2"/>
      <c r="H332" s="5"/>
    </row>
    <row r="333" spans="6:8" x14ac:dyDescent="0.3">
      <c r="F333" s="2"/>
      <c r="G333" s="2"/>
      <c r="H333" s="5"/>
    </row>
    <row r="334" spans="6:8" x14ac:dyDescent="0.3">
      <c r="F334" s="2"/>
      <c r="G334" s="2"/>
      <c r="H334" s="5"/>
    </row>
    <row r="335" spans="6:8" x14ac:dyDescent="0.3">
      <c r="F335" s="2"/>
      <c r="G335" s="2"/>
      <c r="H335" s="5"/>
    </row>
    <row r="336" spans="6:8" x14ac:dyDescent="0.3">
      <c r="F336" s="2"/>
      <c r="G336" s="2"/>
      <c r="H336" s="5"/>
    </row>
    <row r="337" spans="6:8" x14ac:dyDescent="0.3">
      <c r="F337" s="2"/>
      <c r="G337" s="2"/>
      <c r="H337" s="5"/>
    </row>
    <row r="338" spans="6:8" x14ac:dyDescent="0.3">
      <c r="F338" s="2"/>
      <c r="G338" s="2"/>
      <c r="H338" s="5"/>
    </row>
    <row r="339" spans="6:8" x14ac:dyDescent="0.3">
      <c r="F339" s="2"/>
      <c r="G339" s="2"/>
      <c r="H339" s="5"/>
    </row>
    <row r="340" spans="6:8" x14ac:dyDescent="0.3">
      <c r="F340" s="2"/>
      <c r="G340" s="2"/>
      <c r="H340" s="5"/>
    </row>
    <row r="341" spans="6:8" x14ac:dyDescent="0.3">
      <c r="F341" s="2"/>
      <c r="G341" s="2"/>
      <c r="H341" s="5"/>
    </row>
    <row r="342" spans="6:8" x14ac:dyDescent="0.3">
      <c r="F342" s="2"/>
      <c r="G342" s="2"/>
      <c r="H342" s="5"/>
    </row>
    <row r="343" spans="6:8" x14ac:dyDescent="0.3">
      <c r="F343" s="2"/>
      <c r="G343" s="2"/>
      <c r="H343" s="5"/>
    </row>
    <row r="344" spans="6:8" x14ac:dyDescent="0.3">
      <c r="F344" s="2"/>
      <c r="G344" s="2"/>
      <c r="H344" s="5"/>
    </row>
    <row r="345" spans="6:8" x14ac:dyDescent="0.3">
      <c r="F345" s="2"/>
      <c r="G345" s="2"/>
      <c r="H345" s="5"/>
    </row>
    <row r="346" spans="6:8" x14ac:dyDescent="0.3">
      <c r="F346" s="2"/>
      <c r="G346" s="2"/>
      <c r="H346" s="5"/>
    </row>
    <row r="347" spans="6:8" x14ac:dyDescent="0.3">
      <c r="F347" s="2"/>
      <c r="G347" s="2"/>
      <c r="H347" s="5"/>
    </row>
    <row r="348" spans="6:8" x14ac:dyDescent="0.3">
      <c r="F348" s="2"/>
      <c r="G348" s="2"/>
      <c r="H348" s="5"/>
    </row>
    <row r="349" spans="6:8" x14ac:dyDescent="0.3">
      <c r="F349" s="2"/>
      <c r="G349" s="2"/>
      <c r="H349" s="5"/>
    </row>
    <row r="350" spans="6:8" x14ac:dyDescent="0.3">
      <c r="F350" s="2"/>
      <c r="G350" s="2"/>
      <c r="H350" s="5"/>
    </row>
    <row r="351" spans="6:8" x14ac:dyDescent="0.3">
      <c r="F351" s="2"/>
      <c r="G351" s="2"/>
      <c r="H351" s="5"/>
    </row>
    <row r="352" spans="6:8" x14ac:dyDescent="0.3">
      <c r="F352" s="2"/>
      <c r="G352" s="2"/>
      <c r="H352" s="5"/>
    </row>
    <row r="353" spans="6:8" x14ac:dyDescent="0.3">
      <c r="F353" s="2"/>
      <c r="G353" s="2"/>
      <c r="H353" s="5"/>
    </row>
    <row r="354" spans="6:8" x14ac:dyDescent="0.3">
      <c r="F354" s="2"/>
      <c r="G354" s="2"/>
      <c r="H354" s="5"/>
    </row>
    <row r="355" spans="6:8" x14ac:dyDescent="0.3">
      <c r="F355" s="2"/>
      <c r="G355" s="2"/>
      <c r="H355" s="5"/>
    </row>
    <row r="356" spans="6:8" x14ac:dyDescent="0.3">
      <c r="F356" s="2"/>
      <c r="G356" s="2"/>
      <c r="H356" s="5"/>
    </row>
    <row r="357" spans="6:8" x14ac:dyDescent="0.3">
      <c r="F357" s="2"/>
      <c r="G357" s="2"/>
      <c r="H357" s="5"/>
    </row>
    <row r="358" spans="6:8" x14ac:dyDescent="0.3">
      <c r="F358" s="2"/>
      <c r="G358" s="2"/>
      <c r="H358" s="5"/>
    </row>
    <row r="359" spans="6:8" x14ac:dyDescent="0.3">
      <c r="F359" s="2"/>
      <c r="G359" s="2"/>
      <c r="H359" s="5"/>
    </row>
    <row r="360" spans="6:8" x14ac:dyDescent="0.3">
      <c r="F360" s="2"/>
      <c r="G360" s="2"/>
      <c r="H360" s="5"/>
    </row>
    <row r="361" spans="6:8" x14ac:dyDescent="0.3">
      <c r="F361" s="2"/>
      <c r="G361" s="2"/>
      <c r="H361" s="5"/>
    </row>
    <row r="362" spans="6:8" x14ac:dyDescent="0.3">
      <c r="F362" s="2"/>
      <c r="G362" s="2"/>
      <c r="H362" s="5"/>
    </row>
    <row r="363" spans="6:8" x14ac:dyDescent="0.3">
      <c r="F363" s="2"/>
      <c r="G363" s="2"/>
      <c r="H363" s="5"/>
    </row>
    <row r="364" spans="6:8" x14ac:dyDescent="0.3">
      <c r="F364" s="2"/>
      <c r="G364" s="2"/>
      <c r="H364" s="5"/>
    </row>
    <row r="365" spans="6:8" x14ac:dyDescent="0.3">
      <c r="F365" s="2"/>
      <c r="G365" s="2"/>
      <c r="H365" s="5"/>
    </row>
    <row r="366" spans="6:8" x14ac:dyDescent="0.3">
      <c r="F366" s="2"/>
      <c r="G366" s="2"/>
      <c r="H366" s="5"/>
    </row>
    <row r="367" spans="6:8" x14ac:dyDescent="0.3">
      <c r="F367" s="2"/>
      <c r="G367" s="2"/>
      <c r="H367" s="5"/>
    </row>
    <row r="368" spans="6:8" x14ac:dyDescent="0.3">
      <c r="F368" s="2"/>
      <c r="G368" s="2"/>
      <c r="H368" s="5"/>
    </row>
    <row r="369" spans="1:47" x14ac:dyDescent="0.3">
      <c r="F369" s="2"/>
      <c r="G369" s="2"/>
      <c r="H369" s="5"/>
    </row>
    <row r="370" spans="1:47" x14ac:dyDescent="0.3">
      <c r="F370" s="2"/>
      <c r="G370" s="2"/>
      <c r="H370" s="5"/>
    </row>
    <row r="371" spans="1:47" x14ac:dyDescent="0.3">
      <c r="F371" s="2"/>
      <c r="G371" s="2"/>
      <c r="H371" s="5"/>
    </row>
    <row r="372" spans="1:47" x14ac:dyDescent="0.3">
      <c r="F372" s="2"/>
      <c r="G372" s="2"/>
      <c r="H372" s="5"/>
    </row>
    <row r="373" spans="1:47" x14ac:dyDescent="0.3">
      <c r="F373" s="2"/>
      <c r="G373" s="2"/>
      <c r="H373" s="5"/>
    </row>
    <row r="374" spans="1:47" x14ac:dyDescent="0.3">
      <c r="F374" s="2"/>
      <c r="G374" s="2"/>
      <c r="H374" s="5"/>
    </row>
    <row r="375" spans="1:47" x14ac:dyDescent="0.3">
      <c r="F375" s="2"/>
      <c r="G375" s="2"/>
      <c r="H375" s="5"/>
    </row>
    <row r="376" spans="1:47" x14ac:dyDescent="0.3">
      <c r="F376" s="2"/>
      <c r="G376" s="2"/>
      <c r="H376" s="5"/>
    </row>
    <row r="377" spans="1:47" x14ac:dyDescent="0.3">
      <c r="F377" s="2"/>
      <c r="G377" s="2"/>
      <c r="H377" s="5"/>
    </row>
    <row r="378" spans="1:47" x14ac:dyDescent="0.3">
      <c r="F378" s="2"/>
      <c r="G378" s="2"/>
      <c r="H378" s="5"/>
    </row>
    <row r="382" spans="1:47" x14ac:dyDescent="0.3">
      <c r="M382" s="30" t="s">
        <v>0</v>
      </c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Y382" s="30" t="s">
        <v>1</v>
      </c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K382" s="30" t="s">
        <v>2</v>
      </c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</row>
    <row r="383" spans="1:47" x14ac:dyDescent="0.3">
      <c r="F383" s="2" t="s">
        <v>4</v>
      </c>
      <c r="G383" s="2" t="s">
        <v>5</v>
      </c>
      <c r="H383" t="s">
        <v>6</v>
      </c>
      <c r="I383" t="s">
        <v>7</v>
      </c>
      <c r="J383" t="s">
        <v>8</v>
      </c>
      <c r="K383" t="s">
        <v>9</v>
      </c>
      <c r="L383" t="s">
        <v>10</v>
      </c>
      <c r="M383" s="3" t="s">
        <v>11</v>
      </c>
      <c r="N383" s="3" t="s">
        <v>12</v>
      </c>
      <c r="O383" s="3" t="s">
        <v>13</v>
      </c>
      <c r="P383" s="3" t="s">
        <v>14</v>
      </c>
      <c r="Q383" s="3" t="s">
        <v>15</v>
      </c>
      <c r="R383" s="3" t="s">
        <v>16</v>
      </c>
      <c r="S383" s="3" t="s">
        <v>17</v>
      </c>
      <c r="T383" s="3" t="s">
        <v>18</v>
      </c>
      <c r="U383" s="3" t="s">
        <v>19</v>
      </c>
      <c r="V383" s="3" t="s">
        <v>20</v>
      </c>
      <c r="W383" s="3" t="s">
        <v>21</v>
      </c>
      <c r="Y383" s="3" t="s">
        <v>11</v>
      </c>
      <c r="Z383" s="3" t="s">
        <v>12</v>
      </c>
      <c r="AA383" s="3" t="s">
        <v>13</v>
      </c>
      <c r="AB383" s="3" t="s">
        <v>14</v>
      </c>
      <c r="AC383" s="3" t="s">
        <v>15</v>
      </c>
      <c r="AD383" s="3" t="s">
        <v>16</v>
      </c>
      <c r="AE383" s="3" t="s">
        <v>17</v>
      </c>
      <c r="AF383" s="3" t="s">
        <v>18</v>
      </c>
      <c r="AG383" s="3" t="s">
        <v>19</v>
      </c>
      <c r="AH383" s="3" t="s">
        <v>20</v>
      </c>
      <c r="AI383" s="3" t="s">
        <v>21</v>
      </c>
      <c r="AK383" s="3" t="s">
        <v>11</v>
      </c>
      <c r="AL383" s="3" t="s">
        <v>12</v>
      </c>
      <c r="AM383" s="3" t="s">
        <v>13</v>
      </c>
      <c r="AN383" s="3" t="s">
        <v>14</v>
      </c>
      <c r="AO383" s="3" t="s">
        <v>15</v>
      </c>
      <c r="AP383" s="3" t="s">
        <v>16</v>
      </c>
      <c r="AQ383" s="3" t="s">
        <v>17</v>
      </c>
      <c r="AR383" s="3" t="s">
        <v>18</v>
      </c>
      <c r="AS383" s="3" t="s">
        <v>19</v>
      </c>
      <c r="AT383" s="3" t="s">
        <v>20</v>
      </c>
      <c r="AU383" s="3" t="s">
        <v>21</v>
      </c>
    </row>
    <row r="384" spans="1:47" x14ac:dyDescent="0.3">
      <c r="A384">
        <v>21</v>
      </c>
      <c r="B384" t="s">
        <v>42</v>
      </c>
      <c r="C384" t="s">
        <v>43</v>
      </c>
      <c r="D384" t="s">
        <v>44</v>
      </c>
      <c r="F384" s="2">
        <v>0</v>
      </c>
      <c r="G384" s="2">
        <v>0</v>
      </c>
      <c r="H384" s="5">
        <v>1</v>
      </c>
      <c r="I384">
        <f>I3</f>
        <v>1</v>
      </c>
      <c r="J384">
        <f>J3</f>
        <v>0</v>
      </c>
      <c r="K384">
        <v>4</v>
      </c>
      <c r="L384">
        <v>4</v>
      </c>
      <c r="M384" s="16">
        <f>(M3-M3)/M3</f>
        <v>0</v>
      </c>
      <c r="N384" s="16">
        <f>(N3-M3)/M3</f>
        <v>1.0975325614595073</v>
      </c>
      <c r="O384" s="16">
        <f>(O3-M3)/M3</f>
        <v>1.1099490646139509</v>
      </c>
      <c r="P384" s="16">
        <f>(P3-P3)/P3</f>
        <v>0</v>
      </c>
      <c r="Q384" s="16">
        <f>(Q3-P3)/P3</f>
        <v>0.19189007559633139</v>
      </c>
      <c r="R384" s="16">
        <f>(R3-R3)/R3</f>
        <v>0</v>
      </c>
      <c r="S384" s="16">
        <f>(S3-R3)/R3</f>
        <v>0.73797018154204186</v>
      </c>
      <c r="T384" s="16">
        <f>(T3-T3)/T3</f>
        <v>0</v>
      </c>
      <c r="U384" s="16">
        <f>(U3-T3)/T3</f>
        <v>-3.7309963964301474E-2</v>
      </c>
      <c r="V384" s="16">
        <f>(V3-V3)/V3</f>
        <v>0</v>
      </c>
      <c r="W384" s="16">
        <f>(W3-V3)/V3</f>
        <v>0.39863194306371191</v>
      </c>
      <c r="Y384" s="16">
        <f>(Y3-Y3)/Y3</f>
        <v>0</v>
      </c>
      <c r="Z384" s="16">
        <f>(Z3-Y3)/Y3</f>
        <v>0.30347643987180212</v>
      </c>
      <c r="AA384" s="16">
        <f>(AA3-Y3)/Y3</f>
        <v>0.28984177554766194</v>
      </c>
      <c r="AB384" s="16">
        <f>(AB3-AB3)/AB3</f>
        <v>0</v>
      </c>
      <c r="AC384" s="16">
        <f>(AC3-AB3)/AB3</f>
        <v>-3.3465754567553747E-2</v>
      </c>
      <c r="AD384" s="16">
        <f>(AD3-AD3)/AD3</f>
        <v>0</v>
      </c>
      <c r="AE384" s="16">
        <f>(AE3-AD3)/AD3</f>
        <v>0.71310579673688657</v>
      </c>
      <c r="AF384" s="16">
        <f>(AF3-AF3)/AF3</f>
        <v>0</v>
      </c>
      <c r="AG384" s="16">
        <f>(AG3-AF3)/AF3</f>
        <v>0.54388825461734969</v>
      </c>
      <c r="AH384" s="16">
        <f>(AH3-AH3)/AH3</f>
        <v>0</v>
      </c>
      <c r="AI384" s="16">
        <f>(AI3-AH3)/AH3</f>
        <v>0.27287539907634539</v>
      </c>
      <c r="AK384" s="16">
        <f>(AK3-AK3)/AK3</f>
        <v>0</v>
      </c>
      <c r="AL384" s="16">
        <f>(AL3-AK3)/AK3</f>
        <v>-0.65733525305582041</v>
      </c>
      <c r="AM384" s="16">
        <f>(AM3-AK3)/AK3</f>
        <v>-0.66052359421783891</v>
      </c>
      <c r="AN384" s="16">
        <f>(AN3-AN3)/AN3</f>
        <v>0</v>
      </c>
      <c r="AO384" s="16">
        <f>(AO3-AN3)/AN3</f>
        <v>-0.71545569369516815</v>
      </c>
      <c r="AP384" s="16">
        <f>(AP3-AP3)/AP3</f>
        <v>0</v>
      </c>
      <c r="AQ384" s="16">
        <f>(AQ3-AP3)/AP3</f>
        <v>-0.54538822076920235</v>
      </c>
      <c r="AR384" s="16">
        <f>(AR3-AR3)/AR3</f>
        <v>0</v>
      </c>
      <c r="AS384" s="16">
        <f>(AS3-AR3)/AR3</f>
        <v>-0.60397636261633347</v>
      </c>
      <c r="AT384" s="16">
        <f>(AT3-AT3)/AT3</f>
        <v>0</v>
      </c>
      <c r="AU384" s="16">
        <f>(AU3-AT3)/AT3</f>
        <v>-0.25811146376373117</v>
      </c>
    </row>
    <row r="385" spans="1:47" x14ac:dyDescent="0.3">
      <c r="A385">
        <v>21</v>
      </c>
      <c r="B385" t="s">
        <v>45</v>
      </c>
      <c r="C385" t="s">
        <v>43</v>
      </c>
      <c r="D385" t="s">
        <v>44</v>
      </c>
      <c r="F385" s="2">
        <v>0</v>
      </c>
      <c r="G385" s="2">
        <v>1</v>
      </c>
      <c r="H385" s="5">
        <v>0</v>
      </c>
      <c r="I385">
        <f t="shared" ref="I385:J400" si="6">I4</f>
        <v>1</v>
      </c>
      <c r="J385">
        <f t="shared" si="6"/>
        <v>0</v>
      </c>
      <c r="K385">
        <v>4</v>
      </c>
      <c r="L385">
        <v>0</v>
      </c>
      <c r="M385" s="16">
        <f t="shared" ref="M385:M448" si="7">(M4-M4)/M4</f>
        <v>0</v>
      </c>
      <c r="N385" s="16">
        <f t="shared" ref="N385:N448" si="8">(N4-M4)/M4</f>
        <v>-0.20326384327495431</v>
      </c>
      <c r="O385" s="16">
        <f t="shared" ref="O385:O448" si="9">(O4-M4)/M4</f>
        <v>-0.17963855347726534</v>
      </c>
      <c r="P385" s="16">
        <f t="shared" ref="P385:P448" si="10">(P4-P4)/P4</f>
        <v>0</v>
      </c>
      <c r="Q385" s="16">
        <f t="shared" ref="Q385:Q448" si="11">(Q4-P4)/P4</f>
        <v>-0.77136122296736997</v>
      </c>
      <c r="R385" s="16">
        <f t="shared" ref="R385:R448" si="12">(R4-R4)/R4</f>
        <v>0</v>
      </c>
      <c r="S385" s="16">
        <f t="shared" ref="S385:S448" si="13">(S4-R4)/R4</f>
        <v>-0.55980690221980989</v>
      </c>
      <c r="T385" s="16">
        <f t="shared" ref="T385:T448" si="14">(T4-T4)/T4</f>
        <v>0</v>
      </c>
      <c r="U385" s="16">
        <f t="shared" ref="U385:U448" si="15">(U4-T4)/T4</f>
        <v>-0.16959996602625033</v>
      </c>
      <c r="V385" s="16">
        <f t="shared" ref="V385:V448" si="16">(V4-V4)/V4</f>
        <v>0</v>
      </c>
      <c r="W385" s="16">
        <f t="shared" ref="W385:W448" si="17">(W4-V4)/V4</f>
        <v>-0.58413025035173349</v>
      </c>
      <c r="Y385" s="16">
        <f t="shared" ref="Y385:Y448" si="18">(Y4-Y4)/Y4</f>
        <v>0</v>
      </c>
      <c r="Z385" s="16">
        <f t="shared" ref="Z385:Z448" si="19">(Z4-Y4)/Y4</f>
        <v>-0.3160648820094612</v>
      </c>
      <c r="AA385" s="16">
        <f t="shared" ref="AA385:AA448" si="20">(AA4-Y4)/Y4</f>
        <v>-0.30012361769364471</v>
      </c>
      <c r="AB385" s="16">
        <f t="shared" ref="AB385:AB448" si="21">(AB4-AB4)/AB4</f>
        <v>0</v>
      </c>
      <c r="AC385" s="16">
        <f t="shared" ref="AC385:AC448" si="22">(AC4-AB4)/AB4</f>
        <v>-0.60957893624165416</v>
      </c>
      <c r="AD385" s="16">
        <f t="shared" ref="AD385:AD448" si="23">(AD4-AD4)/AD4</f>
        <v>0</v>
      </c>
      <c r="AE385" s="16">
        <f t="shared" ref="AE385:AE448" si="24">(AE4-AD4)/AD4</f>
        <v>-0.49641074814267733</v>
      </c>
      <c r="AF385" s="16">
        <f t="shared" ref="AF385:AF448" si="25">(AF4-AF4)/AF4</f>
        <v>0</v>
      </c>
      <c r="AG385" s="16">
        <f t="shared" ref="AG385:AG448" si="26">(AG4-AF4)/AF4</f>
        <v>0.14463882286482727</v>
      </c>
      <c r="AH385" s="16">
        <f t="shared" ref="AH385:AH448" si="27">(AH4-AH4)/AH4</f>
        <v>0</v>
      </c>
      <c r="AI385" s="16">
        <f t="shared" ref="AI385:AI448" si="28">(AI4-AH4)/AH4</f>
        <v>0.11707670737042269</v>
      </c>
      <c r="AK385" s="16">
        <f t="shared" ref="AK385:AK448" si="29">(AK4-AK4)/AK4</f>
        <v>0</v>
      </c>
      <c r="AL385" s="16">
        <f t="shared" ref="AL385:AL448" si="30">(AL4-AK4)/AK4</f>
        <v>-0.77020792544557326</v>
      </c>
      <c r="AM385" s="16">
        <f t="shared" ref="AM385:AM448" si="31">(AM4-AK4)/AK4</f>
        <v>-0.75537686404402615</v>
      </c>
      <c r="AN385" s="16">
        <f t="shared" ref="AN385:AN448" si="32">(AN4-AN4)/AN4</f>
        <v>0</v>
      </c>
      <c r="AO385" s="16">
        <f t="shared" ref="AO385:AO448" si="33">(AO4-AN4)/AN4</f>
        <v>-0.88079476956102543</v>
      </c>
      <c r="AP385" s="16">
        <f t="shared" ref="AP385:AP448" si="34">(AP4-AP4)/AP4</f>
        <v>0</v>
      </c>
      <c r="AQ385" s="16">
        <f t="shared" ref="AQ385:AQ448" si="35">(AQ4-AP4)/AP4</f>
        <v>-0.85963152904924878</v>
      </c>
      <c r="AR385" s="16">
        <f t="shared" ref="AR385:AR448" si="36">(AR4-AR4)/AR4</f>
        <v>0</v>
      </c>
      <c r="AS385" s="16">
        <f t="shared" ref="AS385:AS448" si="37">(AS4-AR4)/AR4</f>
        <v>-0.58246367655473485</v>
      </c>
      <c r="AT385" s="16">
        <f t="shared" ref="AT385:AT448" si="38">(AT4-AT4)/AT4</f>
        <v>0</v>
      </c>
      <c r="AU385" s="16">
        <f t="shared" ref="AU385:AU448" si="39">(AU4-AT4)/AT4</f>
        <v>-0.20106348598780074</v>
      </c>
    </row>
    <row r="386" spans="1:47" x14ac:dyDescent="0.3">
      <c r="A386">
        <v>21</v>
      </c>
      <c r="B386" t="s">
        <v>46</v>
      </c>
      <c r="C386" t="s">
        <v>43</v>
      </c>
      <c r="D386" t="s">
        <v>44</v>
      </c>
      <c r="F386" s="2">
        <v>0</v>
      </c>
      <c r="G386" s="2">
        <v>1</v>
      </c>
      <c r="H386" s="5">
        <v>0</v>
      </c>
      <c r="I386">
        <f t="shared" si="6"/>
        <v>1</v>
      </c>
      <c r="J386">
        <f t="shared" si="6"/>
        <v>0</v>
      </c>
      <c r="K386">
        <v>4</v>
      </c>
      <c r="L386">
        <v>0</v>
      </c>
      <c r="M386" s="16">
        <f t="shared" si="7"/>
        <v>0</v>
      </c>
      <c r="N386" s="16">
        <f t="shared" si="8"/>
        <v>-5.9028118157407106E-2</v>
      </c>
      <c r="O386" s="16">
        <f t="shared" si="9"/>
        <v>-5.4394361197532326E-2</v>
      </c>
      <c r="P386" s="16">
        <f t="shared" si="10"/>
        <v>0</v>
      </c>
      <c r="Q386" s="16">
        <f t="shared" si="11"/>
        <v>-8.5495516785291631E-2</v>
      </c>
      <c r="R386" s="16">
        <f t="shared" si="12"/>
        <v>0</v>
      </c>
      <c r="S386" s="16">
        <f t="shared" si="13"/>
        <v>0.29677428565773428</v>
      </c>
      <c r="T386" s="16">
        <f t="shared" si="14"/>
        <v>0</v>
      </c>
      <c r="U386" s="16">
        <f t="shared" si="15"/>
        <v>-6.7703904006787205E-2</v>
      </c>
      <c r="V386" s="16">
        <f t="shared" si="16"/>
        <v>0</v>
      </c>
      <c r="W386" s="16">
        <f t="shared" si="17"/>
        <v>-0.24393718469066497</v>
      </c>
      <c r="Y386" s="16">
        <f t="shared" si="18"/>
        <v>0</v>
      </c>
      <c r="Z386" s="16">
        <f t="shared" si="19"/>
        <v>-0.1928168410430135</v>
      </c>
      <c r="AA386" s="16">
        <f t="shared" si="20"/>
        <v>-0.18526840027671801</v>
      </c>
      <c r="AB386" s="16">
        <f t="shared" si="21"/>
        <v>0</v>
      </c>
      <c r="AC386" s="16">
        <f t="shared" si="22"/>
        <v>-0.24237105566946013</v>
      </c>
      <c r="AD386" s="16">
        <f t="shared" si="23"/>
        <v>0</v>
      </c>
      <c r="AE386" s="16">
        <f t="shared" si="24"/>
        <v>4.9330610756942339E-2</v>
      </c>
      <c r="AF386" s="16">
        <f t="shared" si="25"/>
        <v>0</v>
      </c>
      <c r="AG386" s="16">
        <f t="shared" si="26"/>
        <v>0.36767932472473747</v>
      </c>
      <c r="AH386" s="16">
        <f t="shared" si="27"/>
        <v>0</v>
      </c>
      <c r="AI386" s="16">
        <f t="shared" si="28"/>
        <v>5.6486485631138457E-2</v>
      </c>
      <c r="AK386" s="16">
        <f t="shared" si="29"/>
        <v>0</v>
      </c>
      <c r="AL386" s="16">
        <f t="shared" si="30"/>
        <v>-0.72156622996450059</v>
      </c>
      <c r="AM386" s="16">
        <f t="shared" si="31"/>
        <v>-0.71719094147827844</v>
      </c>
      <c r="AN386" s="16">
        <f t="shared" si="32"/>
        <v>0</v>
      </c>
      <c r="AO386" s="16">
        <f t="shared" si="33"/>
        <v>-0.7052592206745163</v>
      </c>
      <c r="AP386" s="16">
        <f t="shared" si="34"/>
        <v>0</v>
      </c>
      <c r="AQ386" s="16">
        <f t="shared" si="35"/>
        <v>-0.67013253708181331</v>
      </c>
      <c r="AR386" s="16">
        <f t="shared" si="36"/>
        <v>0</v>
      </c>
      <c r="AS386" s="16">
        <f t="shared" si="37"/>
        <v>-0.58001159652647882</v>
      </c>
      <c r="AT386" s="16">
        <f t="shared" si="38"/>
        <v>0</v>
      </c>
      <c r="AU386" s="16">
        <f t="shared" si="39"/>
        <v>-0.35246368485496687</v>
      </c>
    </row>
    <row r="387" spans="1:47" x14ac:dyDescent="0.3">
      <c r="A387">
        <v>21</v>
      </c>
      <c r="B387" t="s">
        <v>47</v>
      </c>
      <c r="C387" t="s">
        <v>43</v>
      </c>
      <c r="D387" t="s">
        <v>44</v>
      </c>
      <c r="F387" s="2">
        <v>0</v>
      </c>
      <c r="G387" s="2">
        <v>0</v>
      </c>
      <c r="H387" s="5">
        <v>0</v>
      </c>
      <c r="I387">
        <f t="shared" si="6"/>
        <v>0</v>
      </c>
      <c r="J387">
        <f t="shared" si="6"/>
        <v>1</v>
      </c>
      <c r="K387">
        <v>4</v>
      </c>
      <c r="L387">
        <v>0</v>
      </c>
      <c r="M387" s="16">
        <f t="shared" si="7"/>
        <v>0</v>
      </c>
      <c r="N387" s="16">
        <f t="shared" si="8"/>
        <v>-0.33940879291826542</v>
      </c>
      <c r="O387" s="16">
        <f t="shared" si="9"/>
        <v>-0.3309139083052075</v>
      </c>
      <c r="P387" s="16">
        <f t="shared" si="10"/>
        <v>0</v>
      </c>
      <c r="Q387" s="16">
        <f t="shared" si="11"/>
        <v>-0.24955175966349241</v>
      </c>
      <c r="R387" s="16">
        <f t="shared" si="12"/>
        <v>0</v>
      </c>
      <c r="S387" s="16">
        <f t="shared" si="13"/>
        <v>-0.18122919173623059</v>
      </c>
      <c r="T387" s="16">
        <f t="shared" si="14"/>
        <v>0</v>
      </c>
      <c r="U387" s="16">
        <f t="shared" si="15"/>
        <v>-0.28743820097158085</v>
      </c>
      <c r="V387" s="16">
        <f t="shared" si="16"/>
        <v>0</v>
      </c>
      <c r="W387" s="16">
        <f t="shared" si="17"/>
        <v>-0.88929975908253311</v>
      </c>
      <c r="Y387" s="16">
        <f t="shared" si="18"/>
        <v>0</v>
      </c>
      <c r="Z387" s="16">
        <f t="shared" si="19"/>
        <v>-0.35632029074238258</v>
      </c>
      <c r="AA387" s="16">
        <f t="shared" si="20"/>
        <v>-0.35112349705433499</v>
      </c>
      <c r="AB387" s="16">
        <f t="shared" si="21"/>
        <v>0</v>
      </c>
      <c r="AC387" s="16">
        <f t="shared" si="22"/>
        <v>-0.31395875224216357</v>
      </c>
      <c r="AD387" s="16">
        <f t="shared" si="23"/>
        <v>0</v>
      </c>
      <c r="AE387" s="16">
        <f t="shared" si="24"/>
        <v>-0.22060916525863886</v>
      </c>
      <c r="AF387" s="16">
        <f t="shared" si="25"/>
        <v>0</v>
      </c>
      <c r="AG387" s="16">
        <f t="shared" si="26"/>
        <v>-0.13622371339144612</v>
      </c>
      <c r="AH387" s="16">
        <f t="shared" si="27"/>
        <v>0</v>
      </c>
      <c r="AI387" s="16">
        <f t="shared" si="28"/>
        <v>-0.44285387519025177</v>
      </c>
      <c r="AK387" s="16">
        <f t="shared" si="29"/>
        <v>0</v>
      </c>
      <c r="AL387" s="16">
        <f t="shared" si="30"/>
        <v>-0.80413465355167757</v>
      </c>
      <c r="AM387" s="16">
        <f t="shared" si="31"/>
        <v>-0.7998378268620473</v>
      </c>
      <c r="AN387" s="16">
        <f t="shared" si="32"/>
        <v>0</v>
      </c>
      <c r="AO387" s="16">
        <f t="shared" si="33"/>
        <v>-0.79999264128328573</v>
      </c>
      <c r="AP387" s="16">
        <f t="shared" si="34"/>
        <v>0</v>
      </c>
      <c r="AQ387" s="16">
        <f t="shared" si="35"/>
        <v>-0.78107398022412244</v>
      </c>
      <c r="AR387" s="16">
        <f t="shared" si="36"/>
        <v>0</v>
      </c>
      <c r="AS387" s="16">
        <f t="shared" si="37"/>
        <v>-0.67299590210600135</v>
      </c>
      <c r="AT387" s="16">
        <f t="shared" si="38"/>
        <v>0</v>
      </c>
      <c r="AU387" s="16">
        <f t="shared" si="39"/>
        <v>-0.68975743636190645</v>
      </c>
    </row>
    <row r="388" spans="1:47" x14ac:dyDescent="0.3">
      <c r="A388">
        <v>21</v>
      </c>
      <c r="B388" t="s">
        <v>48</v>
      </c>
      <c r="C388" t="s">
        <v>43</v>
      </c>
      <c r="D388" t="s">
        <v>44</v>
      </c>
      <c r="F388" s="2">
        <v>0</v>
      </c>
      <c r="G388" s="2">
        <v>1</v>
      </c>
      <c r="H388" s="5">
        <v>0</v>
      </c>
      <c r="I388">
        <f t="shared" si="6"/>
        <v>0</v>
      </c>
      <c r="J388">
        <f t="shared" si="6"/>
        <v>1</v>
      </c>
      <c r="K388">
        <v>4</v>
      </c>
      <c r="L388">
        <v>0</v>
      </c>
      <c r="M388" s="16">
        <f t="shared" si="7"/>
        <v>0</v>
      </c>
      <c r="N388" s="16">
        <f t="shared" si="8"/>
        <v>-0.31888035073734555</v>
      </c>
      <c r="O388" s="16">
        <f t="shared" si="9"/>
        <v>-0.31043762455161417</v>
      </c>
      <c r="P388" s="16">
        <f t="shared" si="10"/>
        <v>0</v>
      </c>
      <c r="Q388" s="16">
        <f t="shared" si="11"/>
        <v>-0.87660451960146313</v>
      </c>
      <c r="R388" s="16">
        <f t="shared" si="12"/>
        <v>0</v>
      </c>
      <c r="S388" s="16">
        <f t="shared" si="13"/>
        <v>-0.69122930143993366</v>
      </c>
      <c r="T388" s="16">
        <f t="shared" si="14"/>
        <v>0</v>
      </c>
      <c r="U388" s="16">
        <f t="shared" si="15"/>
        <v>-0.25456665444285409</v>
      </c>
      <c r="V388" s="16">
        <f t="shared" si="16"/>
        <v>0</v>
      </c>
      <c r="W388" s="16">
        <f t="shared" si="17"/>
        <v>-0.92068120487779115</v>
      </c>
      <c r="Y388" s="16">
        <f t="shared" si="18"/>
        <v>0</v>
      </c>
      <c r="Z388" s="16">
        <f t="shared" si="19"/>
        <v>-0.35835808470997871</v>
      </c>
      <c r="AA388" s="16">
        <f t="shared" si="20"/>
        <v>-0.36243175673471878</v>
      </c>
      <c r="AB388" s="16">
        <f t="shared" si="21"/>
        <v>0</v>
      </c>
      <c r="AC388" s="16">
        <f t="shared" si="22"/>
        <v>-0.71229462331478166</v>
      </c>
      <c r="AD388" s="16">
        <f t="shared" si="23"/>
        <v>0</v>
      </c>
      <c r="AE388" s="16">
        <f t="shared" si="24"/>
        <v>-0.63548547305645797</v>
      </c>
      <c r="AF388" s="16">
        <f t="shared" si="25"/>
        <v>0</v>
      </c>
      <c r="AG388" s="16">
        <f t="shared" si="26"/>
        <v>-2.9085141372588295E-2</v>
      </c>
      <c r="AH388" s="16">
        <f t="shared" si="27"/>
        <v>0</v>
      </c>
      <c r="AI388" s="16">
        <f t="shared" si="28"/>
        <v>-0.67867508701682022</v>
      </c>
      <c r="AK388" s="16">
        <f t="shared" si="29"/>
        <v>0</v>
      </c>
      <c r="AL388" s="16">
        <f t="shared" si="30"/>
        <v>-0.77904264749418795</v>
      </c>
      <c r="AM388" s="16">
        <f t="shared" si="31"/>
        <v>-0.78007417067075335</v>
      </c>
      <c r="AN388" s="16">
        <f t="shared" si="32"/>
        <v>0</v>
      </c>
      <c r="AO388" s="16">
        <f t="shared" si="33"/>
        <v>-0.906483498749307</v>
      </c>
      <c r="AP388" s="16">
        <f t="shared" si="34"/>
        <v>0</v>
      </c>
      <c r="AQ388" s="16">
        <f t="shared" si="35"/>
        <v>-0.87945464744066826</v>
      </c>
      <c r="AR388" s="16">
        <f t="shared" si="36"/>
        <v>0</v>
      </c>
      <c r="AS388" s="16">
        <f t="shared" si="37"/>
        <v>-0.6894892515882286</v>
      </c>
      <c r="AT388" s="16">
        <f t="shared" si="38"/>
        <v>0</v>
      </c>
      <c r="AU388" s="16">
        <f t="shared" si="39"/>
        <v>-0.8296493675676696</v>
      </c>
    </row>
    <row r="389" spans="1:47" x14ac:dyDescent="0.3">
      <c r="A389">
        <v>21</v>
      </c>
      <c r="B389" t="s">
        <v>49</v>
      </c>
      <c r="C389" t="s">
        <v>43</v>
      </c>
      <c r="D389" t="s">
        <v>44</v>
      </c>
      <c r="F389" s="2">
        <v>0</v>
      </c>
      <c r="G389" s="2">
        <v>0</v>
      </c>
      <c r="H389" s="5">
        <v>0</v>
      </c>
      <c r="I389">
        <f t="shared" si="6"/>
        <v>0</v>
      </c>
      <c r="J389">
        <f t="shared" si="6"/>
        <v>1</v>
      </c>
      <c r="K389">
        <v>4</v>
      </c>
      <c r="L389">
        <v>0</v>
      </c>
      <c r="M389" s="16">
        <f t="shared" si="7"/>
        <v>0</v>
      </c>
      <c r="N389" s="16">
        <f t="shared" si="8"/>
        <v>0.90798702227367689</v>
      </c>
      <c r="O389" s="16">
        <f t="shared" si="9"/>
        <v>0.9143834613008488</v>
      </c>
      <c r="P389" s="16">
        <f t="shared" si="10"/>
        <v>0</v>
      </c>
      <c r="Q389" s="16">
        <f t="shared" si="11"/>
        <v>-7.9243592646449118E-2</v>
      </c>
      <c r="R389" s="16">
        <f t="shared" si="12"/>
        <v>0</v>
      </c>
      <c r="S389" s="16">
        <f t="shared" si="13"/>
        <v>1.1981065680526271</v>
      </c>
      <c r="T389" s="16">
        <f t="shared" si="14"/>
        <v>0</v>
      </c>
      <c r="U389" s="16">
        <f t="shared" si="15"/>
        <v>0.18188229208795437</v>
      </c>
      <c r="V389" s="16">
        <f t="shared" si="16"/>
        <v>0</v>
      </c>
      <c r="W389" s="16">
        <f t="shared" si="17"/>
        <v>-0.57553552973290656</v>
      </c>
      <c r="Y389" s="16">
        <f t="shared" si="18"/>
        <v>0</v>
      </c>
      <c r="Z389" s="16">
        <f t="shared" si="19"/>
        <v>0.27458374244575517</v>
      </c>
      <c r="AA389" s="16">
        <f t="shared" si="20"/>
        <v>0.27615918214377688</v>
      </c>
      <c r="AB389" s="16">
        <f t="shared" si="21"/>
        <v>0</v>
      </c>
      <c r="AC389" s="16">
        <f t="shared" si="22"/>
        <v>-0.49368654893036118</v>
      </c>
      <c r="AD389" s="16">
        <f t="shared" si="23"/>
        <v>0</v>
      </c>
      <c r="AE389" s="16">
        <f t="shared" si="24"/>
        <v>-1.7897378466294356E-3</v>
      </c>
      <c r="AF389" s="16">
        <f t="shared" si="25"/>
        <v>0</v>
      </c>
      <c r="AG389" s="16">
        <f t="shared" si="26"/>
        <v>1.2352840823056928</v>
      </c>
      <c r="AH389" s="16">
        <f t="shared" si="27"/>
        <v>0</v>
      </c>
      <c r="AI389" s="16">
        <f t="shared" si="28"/>
        <v>0.26438203037712332</v>
      </c>
      <c r="AK389" s="16">
        <f t="shared" si="29"/>
        <v>0</v>
      </c>
      <c r="AL389" s="16">
        <f t="shared" si="30"/>
        <v>-0.66508693083535964</v>
      </c>
      <c r="AM389" s="16">
        <f t="shared" si="31"/>
        <v>-0.6636281632895954</v>
      </c>
      <c r="AN389" s="16">
        <f t="shared" si="32"/>
        <v>0</v>
      </c>
      <c r="AO389" s="16">
        <f t="shared" si="33"/>
        <v>-0.85137528904674953</v>
      </c>
      <c r="AP389" s="16">
        <f t="shared" si="34"/>
        <v>0</v>
      </c>
      <c r="AQ389" s="16">
        <f t="shared" si="35"/>
        <v>-0.76930836264517888</v>
      </c>
      <c r="AR389" s="16">
        <f t="shared" si="36"/>
        <v>0</v>
      </c>
      <c r="AS389" s="16">
        <f t="shared" si="37"/>
        <v>-0.43258503695717448</v>
      </c>
      <c r="AT389" s="16">
        <f t="shared" si="38"/>
        <v>0</v>
      </c>
      <c r="AU389" s="16">
        <f t="shared" si="39"/>
        <v>-8.9061847647176048E-2</v>
      </c>
    </row>
    <row r="390" spans="1:47" x14ac:dyDescent="0.3">
      <c r="A390">
        <v>21</v>
      </c>
      <c r="B390" t="s">
        <v>50</v>
      </c>
      <c r="C390" t="s">
        <v>43</v>
      </c>
      <c r="D390" t="s">
        <v>44</v>
      </c>
      <c r="F390" s="2">
        <v>0</v>
      </c>
      <c r="G390" s="2">
        <v>0</v>
      </c>
      <c r="H390" s="5">
        <v>0</v>
      </c>
      <c r="I390">
        <f t="shared" si="6"/>
        <v>0</v>
      </c>
      <c r="J390">
        <f t="shared" si="6"/>
        <v>1</v>
      </c>
      <c r="K390">
        <v>4</v>
      </c>
      <c r="L390">
        <v>0</v>
      </c>
      <c r="M390" s="16">
        <f t="shared" si="7"/>
        <v>0</v>
      </c>
      <c r="N390" s="16">
        <f t="shared" si="8"/>
        <v>-0.23693177753876943</v>
      </c>
      <c r="O390" s="16">
        <f t="shared" si="9"/>
        <v>-0.23044287676247605</v>
      </c>
      <c r="P390" s="16">
        <f t="shared" si="10"/>
        <v>0</v>
      </c>
      <c r="Q390" s="16">
        <f t="shared" si="11"/>
        <v>-0.67636294106066519</v>
      </c>
      <c r="R390" s="16">
        <f t="shared" si="12"/>
        <v>0</v>
      </c>
      <c r="S390" s="16">
        <f t="shared" si="13"/>
        <v>-0.45102331620916669</v>
      </c>
      <c r="T390" s="16">
        <f t="shared" si="14"/>
        <v>0</v>
      </c>
      <c r="U390" s="16">
        <f t="shared" si="15"/>
        <v>-0.26028494067247698</v>
      </c>
      <c r="V390" s="16">
        <f t="shared" si="16"/>
        <v>0</v>
      </c>
      <c r="W390" s="16">
        <f t="shared" si="17"/>
        <v>-0.42438023090053578</v>
      </c>
      <c r="Y390" s="16">
        <f t="shared" si="18"/>
        <v>0</v>
      </c>
      <c r="Z390" s="16">
        <f t="shared" si="19"/>
        <v>-0.24281090401013392</v>
      </c>
      <c r="AA390" s="16">
        <f t="shared" si="20"/>
        <v>-0.23785502387163393</v>
      </c>
      <c r="AB390" s="16">
        <f t="shared" si="21"/>
        <v>0</v>
      </c>
      <c r="AC390" s="16">
        <f t="shared" si="22"/>
        <v>-0.49412428194356878</v>
      </c>
      <c r="AD390" s="16">
        <f t="shared" si="23"/>
        <v>0</v>
      </c>
      <c r="AE390" s="16">
        <f t="shared" si="24"/>
        <v>-0.15173716509444474</v>
      </c>
      <c r="AF390" s="16">
        <f t="shared" si="25"/>
        <v>0</v>
      </c>
      <c r="AG390" s="16">
        <f t="shared" si="26"/>
        <v>-6.1213408453623698E-2</v>
      </c>
      <c r="AH390" s="16">
        <f t="shared" si="27"/>
        <v>0</v>
      </c>
      <c r="AI390" s="16">
        <f t="shared" si="28"/>
        <v>-0.37333950071913241</v>
      </c>
      <c r="AK390" s="16">
        <f t="shared" si="29"/>
        <v>0</v>
      </c>
      <c r="AL390" s="16">
        <f t="shared" si="30"/>
        <v>-0.75371810851491261</v>
      </c>
      <c r="AM390" s="16">
        <f t="shared" si="31"/>
        <v>-0.74915725606537309</v>
      </c>
      <c r="AN390" s="16">
        <f t="shared" si="32"/>
        <v>0</v>
      </c>
      <c r="AO390" s="16">
        <f t="shared" si="33"/>
        <v>-0.82966277742158168</v>
      </c>
      <c r="AP390" s="16">
        <f t="shared" si="34"/>
        <v>0</v>
      </c>
      <c r="AQ390" s="16">
        <f t="shared" si="35"/>
        <v>-0.75654983597974856</v>
      </c>
      <c r="AR390" s="16">
        <f t="shared" si="36"/>
        <v>0</v>
      </c>
      <c r="AS390" s="16">
        <f t="shared" si="37"/>
        <v>-0.67806100203438735</v>
      </c>
      <c r="AT390" s="16">
        <f t="shared" si="38"/>
        <v>0</v>
      </c>
      <c r="AU390" s="16">
        <f t="shared" si="39"/>
        <v>-0.6510921887798814</v>
      </c>
    </row>
    <row r="391" spans="1:47" x14ac:dyDescent="0.3">
      <c r="A391">
        <v>21</v>
      </c>
      <c r="B391" t="s">
        <v>51</v>
      </c>
      <c r="C391" t="s">
        <v>43</v>
      </c>
      <c r="D391" t="s">
        <v>44</v>
      </c>
      <c r="F391" s="2">
        <v>0</v>
      </c>
      <c r="G391" s="2">
        <v>1</v>
      </c>
      <c r="H391" s="5">
        <v>0</v>
      </c>
      <c r="I391">
        <f t="shared" si="6"/>
        <v>1</v>
      </c>
      <c r="J391">
        <f t="shared" si="6"/>
        <v>0</v>
      </c>
      <c r="K391">
        <v>4</v>
      </c>
      <c r="L391">
        <v>0</v>
      </c>
      <c r="M391" s="16">
        <f t="shared" si="7"/>
        <v>0</v>
      </c>
      <c r="N391" s="16">
        <f t="shared" si="8"/>
        <v>1.6842686394856832</v>
      </c>
      <c r="O391" s="16">
        <f t="shared" si="9"/>
        <v>1.6848236566466428</v>
      </c>
      <c r="P391" s="16">
        <f t="shared" si="10"/>
        <v>0</v>
      </c>
      <c r="Q391" s="16">
        <f t="shared" si="11"/>
        <v>0.35838786614492324</v>
      </c>
      <c r="R391" s="16">
        <f t="shared" si="12"/>
        <v>0</v>
      </c>
      <c r="S391" s="16">
        <f t="shared" si="13"/>
        <v>0.8502756804059306</v>
      </c>
      <c r="T391" s="16">
        <f t="shared" si="14"/>
        <v>0</v>
      </c>
      <c r="U391" s="16">
        <f t="shared" si="15"/>
        <v>-7.8579945821209141E-3</v>
      </c>
      <c r="V391" s="16">
        <f t="shared" si="16"/>
        <v>0</v>
      </c>
      <c r="W391" s="16">
        <f t="shared" si="17"/>
        <v>4.0098805465480449</v>
      </c>
      <c r="Y391" s="16">
        <f t="shared" si="18"/>
        <v>0</v>
      </c>
      <c r="Z391" s="16">
        <f t="shared" si="19"/>
        <v>0.7900068640525344</v>
      </c>
      <c r="AA391" s="16">
        <f t="shared" si="20"/>
        <v>0.79038373386810989</v>
      </c>
      <c r="AB391" s="16">
        <f t="shared" si="21"/>
        <v>0</v>
      </c>
      <c r="AC391" s="16">
        <f t="shared" si="22"/>
        <v>9.5357637627220715E-2</v>
      </c>
      <c r="AD391" s="16">
        <f t="shared" si="23"/>
        <v>0</v>
      </c>
      <c r="AE391" s="16">
        <f t="shared" si="24"/>
        <v>0.13827241510588925</v>
      </c>
      <c r="AF391" s="16">
        <f t="shared" si="25"/>
        <v>0</v>
      </c>
      <c r="AG391" s="16">
        <f t="shared" si="26"/>
        <v>0.68698074305569845</v>
      </c>
      <c r="AH391" s="16">
        <f t="shared" si="27"/>
        <v>0</v>
      </c>
      <c r="AI391" s="16">
        <f t="shared" si="28"/>
        <v>1.39017275544119</v>
      </c>
      <c r="AK391" s="16">
        <f t="shared" si="29"/>
        <v>0</v>
      </c>
      <c r="AL391" s="16">
        <f t="shared" si="30"/>
        <v>-0.57781157602586741</v>
      </c>
      <c r="AM391" s="16">
        <f t="shared" si="31"/>
        <v>-0.58006314228718825</v>
      </c>
      <c r="AN391" s="16">
        <f t="shared" si="32"/>
        <v>0</v>
      </c>
      <c r="AO391" s="16">
        <f t="shared" si="33"/>
        <v>-0.68229288609540117</v>
      </c>
      <c r="AP391" s="16">
        <f t="shared" si="34"/>
        <v>0</v>
      </c>
      <c r="AQ391" s="16">
        <f t="shared" si="35"/>
        <v>-0.71019290351748487</v>
      </c>
      <c r="AR391" s="16">
        <f t="shared" si="36"/>
        <v>0</v>
      </c>
      <c r="AS391" s="16">
        <f t="shared" si="37"/>
        <v>-0.53830226288835992</v>
      </c>
      <c r="AT391" s="16">
        <f t="shared" si="38"/>
        <v>0</v>
      </c>
      <c r="AU391" s="16">
        <f t="shared" si="39"/>
        <v>0.47345944449385113</v>
      </c>
    </row>
    <row r="392" spans="1:47" x14ac:dyDescent="0.3">
      <c r="A392">
        <v>21</v>
      </c>
      <c r="B392" t="s">
        <v>52</v>
      </c>
      <c r="C392" t="s">
        <v>43</v>
      </c>
      <c r="D392" t="s">
        <v>44</v>
      </c>
      <c r="F392" s="2">
        <v>0</v>
      </c>
      <c r="G392" s="2">
        <v>1</v>
      </c>
      <c r="H392" s="5">
        <v>0</v>
      </c>
      <c r="I392">
        <f t="shared" si="6"/>
        <v>1</v>
      </c>
      <c r="J392">
        <f t="shared" si="6"/>
        <v>0</v>
      </c>
      <c r="K392">
        <v>4</v>
      </c>
      <c r="L392">
        <v>0</v>
      </c>
      <c r="M392" s="16">
        <f t="shared" si="7"/>
        <v>0</v>
      </c>
      <c r="N392" s="16">
        <f t="shared" si="8"/>
        <v>0.52715537156609205</v>
      </c>
      <c r="O392" s="16">
        <f t="shared" si="9"/>
        <v>0.54659567442558799</v>
      </c>
      <c r="P392" s="16">
        <f t="shared" si="10"/>
        <v>0</v>
      </c>
      <c r="Q392" s="16">
        <f t="shared" si="11"/>
        <v>-0.44085764257542776</v>
      </c>
      <c r="R392" s="16">
        <f t="shared" si="12"/>
        <v>0</v>
      </c>
      <c r="S392" s="16">
        <f t="shared" si="13"/>
        <v>-0.1048992407761515</v>
      </c>
      <c r="T392" s="16">
        <f t="shared" si="14"/>
        <v>0</v>
      </c>
      <c r="U392" s="16">
        <f t="shared" si="15"/>
        <v>1.0810951333830149E-3</v>
      </c>
      <c r="V392" s="16">
        <f t="shared" si="16"/>
        <v>0</v>
      </c>
      <c r="W392" s="16">
        <f t="shared" si="17"/>
        <v>-0.46533228931216458</v>
      </c>
      <c r="Y392" s="16">
        <f t="shared" si="18"/>
        <v>0</v>
      </c>
      <c r="Z392" s="16">
        <f t="shared" si="19"/>
        <v>0.1033414452158888</v>
      </c>
      <c r="AA392" s="16">
        <f t="shared" si="20"/>
        <v>0.1174940708350809</v>
      </c>
      <c r="AB392" s="16">
        <f t="shared" si="21"/>
        <v>0</v>
      </c>
      <c r="AC392" s="16">
        <f t="shared" si="22"/>
        <v>-0.49805228449305416</v>
      </c>
      <c r="AD392" s="16">
        <f t="shared" si="23"/>
        <v>0</v>
      </c>
      <c r="AE392" s="16">
        <f t="shared" si="24"/>
        <v>-0.16871920895217701</v>
      </c>
      <c r="AF392" s="16">
        <f t="shared" si="25"/>
        <v>0</v>
      </c>
      <c r="AG392" s="16">
        <f t="shared" si="26"/>
        <v>0.62737224540188485</v>
      </c>
      <c r="AH392" s="16">
        <f t="shared" si="27"/>
        <v>0</v>
      </c>
      <c r="AI392" s="16">
        <f t="shared" si="28"/>
        <v>0.11302832824663608</v>
      </c>
      <c r="AK392" s="16">
        <f t="shared" si="29"/>
        <v>0</v>
      </c>
      <c r="AL392" s="16">
        <f t="shared" si="30"/>
        <v>-0.67283205660212086</v>
      </c>
      <c r="AM392" s="16">
        <f t="shared" si="31"/>
        <v>-0.66190190145474426</v>
      </c>
      <c r="AN392" s="16">
        <f t="shared" si="32"/>
        <v>0</v>
      </c>
      <c r="AO392" s="16">
        <f t="shared" si="33"/>
        <v>-0.8195419479537901</v>
      </c>
      <c r="AP392" s="16">
        <f t="shared" si="34"/>
        <v>0</v>
      </c>
      <c r="AQ392" s="16">
        <f t="shared" si="35"/>
        <v>-0.74325502043894309</v>
      </c>
      <c r="AR392" s="16">
        <f t="shared" si="36"/>
        <v>0</v>
      </c>
      <c r="AS392" s="16">
        <f t="shared" si="37"/>
        <v>-0.56708843041414558</v>
      </c>
      <c r="AT392" s="16">
        <f t="shared" si="38"/>
        <v>0</v>
      </c>
      <c r="AU392" s="16">
        <f t="shared" si="39"/>
        <v>-0.19593248230541585</v>
      </c>
    </row>
    <row r="393" spans="1:47" x14ac:dyDescent="0.3">
      <c r="A393">
        <v>21</v>
      </c>
      <c r="B393" t="s">
        <v>53</v>
      </c>
      <c r="C393" t="s">
        <v>43</v>
      </c>
      <c r="D393" t="s">
        <v>44</v>
      </c>
      <c r="F393" s="2">
        <v>0</v>
      </c>
      <c r="G393" s="2">
        <v>0</v>
      </c>
      <c r="H393" s="5">
        <v>0</v>
      </c>
      <c r="I393">
        <f t="shared" si="6"/>
        <v>0</v>
      </c>
      <c r="J393">
        <f t="shared" si="6"/>
        <v>1</v>
      </c>
      <c r="K393">
        <v>4</v>
      </c>
      <c r="L393">
        <v>0</v>
      </c>
      <c r="M393" s="16">
        <f t="shared" si="7"/>
        <v>0</v>
      </c>
      <c r="N393" s="16">
        <f t="shared" si="8"/>
        <v>-0.21207954470060061</v>
      </c>
      <c r="O393" s="16">
        <f t="shared" si="9"/>
        <v>-0.19232935487404057</v>
      </c>
      <c r="P393" s="16">
        <f t="shared" si="10"/>
        <v>0</v>
      </c>
      <c r="Q393" s="16">
        <f t="shared" si="11"/>
        <v>-0.67581511952445317</v>
      </c>
      <c r="R393" s="16">
        <f t="shared" si="12"/>
        <v>0</v>
      </c>
      <c r="S393" s="16">
        <f t="shared" si="13"/>
        <v>-0.57434130821585017</v>
      </c>
      <c r="T393" s="16">
        <f t="shared" si="14"/>
        <v>0</v>
      </c>
      <c r="U393" s="16">
        <f t="shared" si="15"/>
        <v>-0.19701710222094435</v>
      </c>
      <c r="V393" s="16">
        <f t="shared" si="16"/>
        <v>0</v>
      </c>
      <c r="W393" s="16">
        <f t="shared" si="17"/>
        <v>-0.71941537955210344</v>
      </c>
      <c r="Y393" s="16">
        <f t="shared" si="18"/>
        <v>0</v>
      </c>
      <c r="Z393" s="16">
        <f t="shared" si="19"/>
        <v>-0.35620939900208087</v>
      </c>
      <c r="AA393" s="16">
        <f t="shared" si="20"/>
        <v>-0.34601094438907515</v>
      </c>
      <c r="AB393" s="16">
        <f t="shared" si="21"/>
        <v>0</v>
      </c>
      <c r="AC393" s="16">
        <f t="shared" si="22"/>
        <v>-0.62027317476069033</v>
      </c>
      <c r="AD393" s="16">
        <f t="shared" si="23"/>
        <v>0</v>
      </c>
      <c r="AE393" s="16">
        <f t="shared" si="24"/>
        <v>-0.51894504831923483</v>
      </c>
      <c r="AF393" s="16">
        <f t="shared" si="25"/>
        <v>0</v>
      </c>
      <c r="AG393" s="16">
        <f t="shared" si="26"/>
        <v>8.9160962064835425E-2</v>
      </c>
      <c r="AH393" s="16">
        <f t="shared" si="27"/>
        <v>0</v>
      </c>
      <c r="AI393" s="16">
        <f t="shared" si="28"/>
        <v>-0.4002063700516581</v>
      </c>
      <c r="AK393" s="16">
        <f t="shared" si="29"/>
        <v>0</v>
      </c>
      <c r="AL393" s="16">
        <f t="shared" si="30"/>
        <v>-0.72761845613992016</v>
      </c>
      <c r="AM393" s="16">
        <f t="shared" si="31"/>
        <v>-0.71774062807734784</v>
      </c>
      <c r="AN393" s="16">
        <f t="shared" si="32"/>
        <v>0</v>
      </c>
      <c r="AO393" s="16">
        <f t="shared" si="33"/>
        <v>-0.83521025597340626</v>
      </c>
      <c r="AP393" s="16">
        <f t="shared" si="34"/>
        <v>0</v>
      </c>
      <c r="AQ393" s="16">
        <f t="shared" si="35"/>
        <v>-0.81816429766296817</v>
      </c>
      <c r="AR393" s="16">
        <f t="shared" si="36"/>
        <v>0</v>
      </c>
      <c r="AS393" s="16">
        <f t="shared" si="37"/>
        <v>-0.61820335150842376</v>
      </c>
      <c r="AT393" s="16">
        <f t="shared" si="38"/>
        <v>0</v>
      </c>
      <c r="AU393" s="16">
        <f t="shared" si="39"/>
        <v>-0.5953698732505176</v>
      </c>
    </row>
    <row r="394" spans="1:47" x14ac:dyDescent="0.3">
      <c r="A394">
        <v>21</v>
      </c>
      <c r="B394" t="s">
        <v>54</v>
      </c>
      <c r="C394" t="s">
        <v>43</v>
      </c>
      <c r="D394" t="s">
        <v>44</v>
      </c>
      <c r="F394" s="2">
        <v>0</v>
      </c>
      <c r="G394" s="2">
        <v>0</v>
      </c>
      <c r="H394" s="5">
        <v>0</v>
      </c>
      <c r="I394">
        <f t="shared" si="6"/>
        <v>0</v>
      </c>
      <c r="J394">
        <f t="shared" si="6"/>
        <v>1</v>
      </c>
      <c r="K394">
        <v>4</v>
      </c>
      <c r="L394">
        <v>0</v>
      </c>
      <c r="M394" s="16">
        <f t="shared" si="7"/>
        <v>0</v>
      </c>
      <c r="N394" s="16">
        <f t="shared" si="8"/>
        <v>0.18110984279274087</v>
      </c>
      <c r="O394" s="16">
        <f t="shared" si="9"/>
        <v>0.18814971086974666</v>
      </c>
      <c r="P394" s="16">
        <f t="shared" si="10"/>
        <v>0</v>
      </c>
      <c r="Q394" s="16">
        <f t="shared" si="11"/>
        <v>-0.36127019173079433</v>
      </c>
      <c r="R394" s="16">
        <f t="shared" si="12"/>
        <v>0</v>
      </c>
      <c r="S394" s="16">
        <f t="shared" si="13"/>
        <v>-0.3026886047916767</v>
      </c>
      <c r="T394" s="16">
        <f t="shared" si="14"/>
        <v>0</v>
      </c>
      <c r="U394" s="16">
        <f t="shared" si="15"/>
        <v>-6.1450577203858901E-2</v>
      </c>
      <c r="V394" s="16">
        <f t="shared" si="16"/>
        <v>0</v>
      </c>
      <c r="W394" s="16">
        <f t="shared" si="17"/>
        <v>-0.24235099691092182</v>
      </c>
      <c r="Y394" s="16">
        <f t="shared" si="18"/>
        <v>0</v>
      </c>
      <c r="Z394" s="16">
        <f t="shared" si="19"/>
        <v>-1.3350737369395037E-2</v>
      </c>
      <c r="AA394" s="16">
        <f t="shared" si="20"/>
        <v>-8.2396568353490605E-3</v>
      </c>
      <c r="AB394" s="16">
        <f t="shared" si="21"/>
        <v>0</v>
      </c>
      <c r="AC394" s="16">
        <f t="shared" si="22"/>
        <v>-0.33910043586755412</v>
      </c>
      <c r="AD394" s="16">
        <f t="shared" si="23"/>
        <v>0</v>
      </c>
      <c r="AE394" s="16">
        <f t="shared" si="24"/>
        <v>-0.18732038239175977</v>
      </c>
      <c r="AF394" s="16">
        <f t="shared" si="25"/>
        <v>0</v>
      </c>
      <c r="AG394" s="16">
        <f t="shared" si="26"/>
        <v>0.3832371530024194</v>
      </c>
      <c r="AH394" s="16">
        <f t="shared" si="27"/>
        <v>0</v>
      </c>
      <c r="AI394" s="16">
        <f t="shared" si="28"/>
        <v>0.12229353317701502</v>
      </c>
      <c r="AK394" s="16">
        <f t="shared" si="29"/>
        <v>0</v>
      </c>
      <c r="AL394" s="16">
        <f t="shared" si="30"/>
        <v>-0.75728351749027656</v>
      </c>
      <c r="AM394" s="16">
        <f t="shared" si="31"/>
        <v>-0.75289811131741013</v>
      </c>
      <c r="AN394" s="16">
        <f t="shared" si="32"/>
        <v>0</v>
      </c>
      <c r="AO394" s="16">
        <f t="shared" si="33"/>
        <v>-0.80803245347255859</v>
      </c>
      <c r="AP394" s="16">
        <f t="shared" si="34"/>
        <v>0</v>
      </c>
      <c r="AQ394" s="16">
        <f t="shared" si="35"/>
        <v>-0.77732299284419659</v>
      </c>
      <c r="AR394" s="16">
        <f t="shared" si="36"/>
        <v>0</v>
      </c>
      <c r="AS394" s="16">
        <f t="shared" si="37"/>
        <v>-0.58769882162517129</v>
      </c>
      <c r="AT394" s="16">
        <f t="shared" si="38"/>
        <v>0</v>
      </c>
      <c r="AU394" s="16">
        <f t="shared" si="39"/>
        <v>-0.30164023398434153</v>
      </c>
    </row>
    <row r="395" spans="1:47" x14ac:dyDescent="0.3">
      <c r="A395">
        <v>21</v>
      </c>
      <c r="B395" t="s">
        <v>55</v>
      </c>
      <c r="C395" t="s">
        <v>43</v>
      </c>
      <c r="D395" t="s">
        <v>44</v>
      </c>
      <c r="F395" s="2">
        <v>0</v>
      </c>
      <c r="G395" s="2">
        <v>1</v>
      </c>
      <c r="H395" s="5">
        <v>0</v>
      </c>
      <c r="I395">
        <f t="shared" si="6"/>
        <v>0</v>
      </c>
      <c r="J395">
        <f t="shared" si="6"/>
        <v>1</v>
      </c>
      <c r="K395">
        <v>4</v>
      </c>
      <c r="L395">
        <v>0</v>
      </c>
      <c r="M395" s="16">
        <f t="shared" si="7"/>
        <v>0</v>
      </c>
      <c r="N395" s="16">
        <f t="shared" si="8"/>
        <v>-0.48232147269780834</v>
      </c>
      <c r="O395" s="16">
        <f t="shared" si="9"/>
        <v>-0.47765109077296991</v>
      </c>
      <c r="P395" s="16">
        <f t="shared" si="10"/>
        <v>0</v>
      </c>
      <c r="Q395" s="16">
        <f t="shared" si="11"/>
        <v>-0.89231060157434983</v>
      </c>
      <c r="R395" s="16">
        <f t="shared" si="12"/>
        <v>0</v>
      </c>
      <c r="S395" s="16">
        <f t="shared" si="13"/>
        <v>-0.88611157893860382</v>
      </c>
      <c r="T395" s="16">
        <f t="shared" si="14"/>
        <v>0</v>
      </c>
      <c r="U395" s="16">
        <f t="shared" si="15"/>
        <v>-0.30000666540060483</v>
      </c>
      <c r="V395" s="16">
        <f t="shared" si="16"/>
        <v>0</v>
      </c>
      <c r="W395" s="16">
        <f t="shared" si="17"/>
        <v>-0.93822658838142892</v>
      </c>
      <c r="Y395" s="16">
        <f t="shared" si="18"/>
        <v>0</v>
      </c>
      <c r="Z395" s="16">
        <f t="shared" si="19"/>
        <v>-0.41857078735728415</v>
      </c>
      <c r="AA395" s="16">
        <f t="shared" si="20"/>
        <v>-0.41920562917838844</v>
      </c>
      <c r="AB395" s="16">
        <f t="shared" si="21"/>
        <v>0</v>
      </c>
      <c r="AC395" s="16">
        <f t="shared" si="22"/>
        <v>-0.72515544031192358</v>
      </c>
      <c r="AD395" s="16">
        <f t="shared" si="23"/>
        <v>0</v>
      </c>
      <c r="AE395" s="16">
        <f t="shared" si="24"/>
        <v>-0.56656771347197576</v>
      </c>
      <c r="AF395" s="16">
        <f t="shared" si="25"/>
        <v>0</v>
      </c>
      <c r="AG395" s="16">
        <f t="shared" si="26"/>
        <v>-0.16250156232127413</v>
      </c>
      <c r="AH395" s="16">
        <f t="shared" si="27"/>
        <v>0</v>
      </c>
      <c r="AI395" s="16">
        <f t="shared" si="28"/>
        <v>-0.7546315017437093</v>
      </c>
      <c r="AK395" s="16">
        <f t="shared" si="29"/>
        <v>0</v>
      </c>
      <c r="AL395" s="16">
        <f t="shared" si="30"/>
        <v>-0.80048893425370682</v>
      </c>
      <c r="AM395" s="16">
        <f t="shared" si="31"/>
        <v>-0.80175424044025534</v>
      </c>
      <c r="AN395" s="16">
        <f t="shared" si="32"/>
        <v>0</v>
      </c>
      <c r="AO395" s="16">
        <f t="shared" si="33"/>
        <v>-0.89616120220841655</v>
      </c>
      <c r="AP395" s="16">
        <f t="shared" si="34"/>
        <v>0</v>
      </c>
      <c r="AQ395" s="16">
        <f t="shared" si="35"/>
        <v>-0.86729366108583295</v>
      </c>
      <c r="AR395" s="16">
        <f t="shared" si="36"/>
        <v>0</v>
      </c>
      <c r="AS395" s="16">
        <f t="shared" si="37"/>
        <v>-0.69203453588288122</v>
      </c>
      <c r="AT395" s="16">
        <f t="shared" si="38"/>
        <v>0</v>
      </c>
      <c r="AU395" s="16">
        <f t="shared" si="39"/>
        <v>-0.86564177818565269</v>
      </c>
    </row>
    <row r="396" spans="1:47" x14ac:dyDescent="0.3">
      <c r="A396">
        <v>21</v>
      </c>
      <c r="B396" t="s">
        <v>56</v>
      </c>
      <c r="C396" t="s">
        <v>43</v>
      </c>
      <c r="D396" t="s">
        <v>44</v>
      </c>
      <c r="F396" s="2">
        <v>0</v>
      </c>
      <c r="G396" s="2">
        <v>0</v>
      </c>
      <c r="H396" s="5">
        <v>0</v>
      </c>
      <c r="I396">
        <f t="shared" si="6"/>
        <v>0</v>
      </c>
      <c r="J396">
        <f t="shared" si="6"/>
        <v>1</v>
      </c>
      <c r="K396">
        <v>4</v>
      </c>
      <c r="L396">
        <v>0</v>
      </c>
      <c r="M396" s="16">
        <f t="shared" si="7"/>
        <v>0</v>
      </c>
      <c r="N396" s="16">
        <f t="shared" si="8"/>
        <v>-0.26777977023372257</v>
      </c>
      <c r="O396" s="16">
        <f t="shared" si="9"/>
        <v>-0.25124264308302618</v>
      </c>
      <c r="P396" s="16">
        <f t="shared" si="10"/>
        <v>0</v>
      </c>
      <c r="Q396" s="16">
        <f t="shared" si="11"/>
        <v>-0.70189117695930958</v>
      </c>
      <c r="R396" s="16">
        <f t="shared" si="12"/>
        <v>0</v>
      </c>
      <c r="S396" s="16">
        <f t="shared" si="13"/>
        <v>-0.59205735918863722</v>
      </c>
      <c r="T396" s="16">
        <f t="shared" si="14"/>
        <v>0</v>
      </c>
      <c r="U396" s="16">
        <f t="shared" si="15"/>
        <v>-0.20640368574824669</v>
      </c>
      <c r="V396" s="16">
        <f t="shared" si="16"/>
        <v>0</v>
      </c>
      <c r="W396" s="16">
        <f t="shared" si="17"/>
        <v>-0.65567302098403502</v>
      </c>
      <c r="Y396" s="16">
        <f t="shared" si="18"/>
        <v>0</v>
      </c>
      <c r="Z396" s="16">
        <f t="shared" si="19"/>
        <v>-0.36042075186095768</v>
      </c>
      <c r="AA396" s="16">
        <f t="shared" si="20"/>
        <v>-0.3519468163782174</v>
      </c>
      <c r="AB396" s="16">
        <f t="shared" si="21"/>
        <v>0</v>
      </c>
      <c r="AC396" s="16">
        <f t="shared" si="22"/>
        <v>-0.46237932721133468</v>
      </c>
      <c r="AD396" s="16">
        <f t="shared" si="23"/>
        <v>0</v>
      </c>
      <c r="AE396" s="16">
        <f t="shared" si="24"/>
        <v>-0.45455617283677646</v>
      </c>
      <c r="AF396" s="16">
        <f t="shared" si="25"/>
        <v>0</v>
      </c>
      <c r="AG396" s="16">
        <f t="shared" si="26"/>
        <v>7.5900647767018506E-2</v>
      </c>
      <c r="AH396" s="16">
        <f t="shared" si="27"/>
        <v>0</v>
      </c>
      <c r="AI396" s="16">
        <f t="shared" si="28"/>
        <v>-0.15429979032213487</v>
      </c>
      <c r="AK396" s="16">
        <f t="shared" si="29"/>
        <v>0</v>
      </c>
      <c r="AL396" s="16">
        <f t="shared" si="30"/>
        <v>-0.77906361343805153</v>
      </c>
      <c r="AM396" s="16">
        <f t="shared" si="31"/>
        <v>-0.77031297327503412</v>
      </c>
      <c r="AN396" s="16">
        <f t="shared" si="32"/>
        <v>0</v>
      </c>
      <c r="AO396" s="16">
        <f t="shared" si="33"/>
        <v>-0.81156351647462865</v>
      </c>
      <c r="AP396" s="16">
        <f t="shared" si="34"/>
        <v>0</v>
      </c>
      <c r="AQ396" s="16">
        <f t="shared" si="35"/>
        <v>-0.81162266267488792</v>
      </c>
      <c r="AR396" s="16">
        <f t="shared" si="36"/>
        <v>0</v>
      </c>
      <c r="AS396" s="16">
        <f t="shared" si="37"/>
        <v>-0.60924144665366209</v>
      </c>
      <c r="AT396" s="16">
        <f t="shared" si="38"/>
        <v>0</v>
      </c>
      <c r="AU396" s="16">
        <f t="shared" si="39"/>
        <v>-0.42273177576585774</v>
      </c>
    </row>
    <row r="397" spans="1:47" x14ac:dyDescent="0.3">
      <c r="A397">
        <v>21</v>
      </c>
      <c r="B397" t="s">
        <v>57</v>
      </c>
      <c r="C397" t="s">
        <v>43</v>
      </c>
      <c r="D397" t="s">
        <v>44</v>
      </c>
      <c r="F397" s="2">
        <v>0</v>
      </c>
      <c r="G397" s="2">
        <v>1</v>
      </c>
      <c r="H397" s="5">
        <v>0</v>
      </c>
      <c r="I397">
        <f t="shared" si="6"/>
        <v>1</v>
      </c>
      <c r="J397">
        <f t="shared" si="6"/>
        <v>0</v>
      </c>
      <c r="K397">
        <v>4</v>
      </c>
      <c r="L397">
        <v>0</v>
      </c>
      <c r="M397" s="16">
        <f t="shared" si="7"/>
        <v>0</v>
      </c>
      <c r="N397" s="16">
        <f t="shared" si="8"/>
        <v>0.95088003947163702</v>
      </c>
      <c r="O397" s="16">
        <f t="shared" si="9"/>
        <v>0.94867727977504857</v>
      </c>
      <c r="P397" s="16">
        <f t="shared" si="10"/>
        <v>0</v>
      </c>
      <c r="Q397" s="16">
        <f t="shared" si="11"/>
        <v>0.40618726857368287</v>
      </c>
      <c r="R397" s="16">
        <f t="shared" si="12"/>
        <v>0</v>
      </c>
      <c r="S397" s="16">
        <f t="shared" si="13"/>
        <v>0.51321662694471437</v>
      </c>
      <c r="T397" s="16">
        <f t="shared" si="14"/>
        <v>0</v>
      </c>
      <c r="U397" s="16">
        <f t="shared" si="15"/>
        <v>0.15553212933864416</v>
      </c>
      <c r="V397" s="16">
        <f t="shared" si="16"/>
        <v>0</v>
      </c>
      <c r="W397" s="16">
        <f t="shared" si="17"/>
        <v>-0.32905635301264602</v>
      </c>
      <c r="Y397" s="16">
        <f t="shared" si="18"/>
        <v>0</v>
      </c>
      <c r="Z397" s="16">
        <f t="shared" si="19"/>
        <v>0.34777139589106432</v>
      </c>
      <c r="AA397" s="16">
        <f t="shared" si="20"/>
        <v>0.35244682407850875</v>
      </c>
      <c r="AB397" s="16">
        <f t="shared" si="21"/>
        <v>0</v>
      </c>
      <c r="AC397" s="16">
        <f t="shared" si="22"/>
        <v>0.11225587836115312</v>
      </c>
      <c r="AD397" s="16">
        <f t="shared" si="23"/>
        <v>0</v>
      </c>
      <c r="AE397" s="16">
        <f t="shared" si="24"/>
        <v>0.18156868209146818</v>
      </c>
      <c r="AF397" s="16">
        <f t="shared" si="25"/>
        <v>0</v>
      </c>
      <c r="AG397" s="16">
        <f t="shared" si="26"/>
        <v>1.1404112356450475</v>
      </c>
      <c r="AH397" s="16">
        <f t="shared" si="27"/>
        <v>0</v>
      </c>
      <c r="AI397" s="16">
        <f t="shared" si="28"/>
        <v>0.46852238427692744</v>
      </c>
      <c r="AK397" s="16">
        <f t="shared" si="29"/>
        <v>0</v>
      </c>
      <c r="AL397" s="16">
        <f t="shared" si="30"/>
        <v>-0.57503054526797692</v>
      </c>
      <c r="AM397" s="16">
        <f t="shared" si="31"/>
        <v>-0.57641578043072017</v>
      </c>
      <c r="AN397" s="16">
        <f t="shared" si="32"/>
        <v>0</v>
      </c>
      <c r="AO397" s="16">
        <f t="shared" si="33"/>
        <v>-0.61120972726815037</v>
      </c>
      <c r="AP397" s="16">
        <f t="shared" si="34"/>
        <v>0</v>
      </c>
      <c r="AQ397" s="16">
        <f t="shared" si="35"/>
        <v>-0.61385037572663148</v>
      </c>
      <c r="AR397" s="16">
        <f t="shared" si="36"/>
        <v>0</v>
      </c>
      <c r="AS397" s="16">
        <f t="shared" si="37"/>
        <v>-0.45793859101059248</v>
      </c>
      <c r="AT397" s="16">
        <f t="shared" si="38"/>
        <v>0</v>
      </c>
      <c r="AU397" s="16">
        <f t="shared" si="39"/>
        <v>4.3420940967205203E-2</v>
      </c>
    </row>
    <row r="398" spans="1:47" x14ac:dyDescent="0.3">
      <c r="A398">
        <v>21</v>
      </c>
      <c r="B398" t="s">
        <v>58</v>
      </c>
      <c r="C398" t="s">
        <v>43</v>
      </c>
      <c r="D398" t="s">
        <v>44</v>
      </c>
      <c r="F398" s="2">
        <v>0</v>
      </c>
      <c r="G398" s="2">
        <v>1</v>
      </c>
      <c r="H398" s="5">
        <v>0</v>
      </c>
      <c r="I398">
        <f t="shared" si="6"/>
        <v>1</v>
      </c>
      <c r="J398">
        <f t="shared" si="6"/>
        <v>0</v>
      </c>
      <c r="K398">
        <v>4</v>
      </c>
      <c r="L398">
        <v>0</v>
      </c>
      <c r="M398" s="16">
        <f t="shared" si="7"/>
        <v>0</v>
      </c>
      <c r="N398" s="16">
        <f t="shared" si="8"/>
        <v>-0.39731030572401815</v>
      </c>
      <c r="O398" s="16">
        <f t="shared" si="9"/>
        <v>-0.39102154929955668</v>
      </c>
      <c r="P398" s="16">
        <f t="shared" si="10"/>
        <v>0</v>
      </c>
      <c r="Q398" s="16">
        <f t="shared" si="11"/>
        <v>-0.79135113089433018</v>
      </c>
      <c r="R398" s="16">
        <f t="shared" si="12"/>
        <v>0</v>
      </c>
      <c r="S398" s="16">
        <f t="shared" si="13"/>
        <v>-0.76677353650622926</v>
      </c>
      <c r="T398" s="16">
        <f t="shared" si="14"/>
        <v>0</v>
      </c>
      <c r="U398" s="16">
        <f t="shared" si="15"/>
        <v>-0.24278229760170761</v>
      </c>
      <c r="V398" s="16">
        <f t="shared" si="16"/>
        <v>0</v>
      </c>
      <c r="W398" s="16">
        <f t="shared" si="17"/>
        <v>-0.48748445562724563</v>
      </c>
      <c r="Y398" s="16">
        <f t="shared" si="18"/>
        <v>0</v>
      </c>
      <c r="Z398" s="16">
        <f t="shared" si="19"/>
        <v>-0.40147166667015644</v>
      </c>
      <c r="AA398" s="16">
        <f t="shared" si="20"/>
        <v>-0.39739050526646036</v>
      </c>
      <c r="AB398" s="16">
        <f t="shared" si="21"/>
        <v>0</v>
      </c>
      <c r="AC398" s="16">
        <f t="shared" si="22"/>
        <v>-0.66077466566470433</v>
      </c>
      <c r="AD398" s="16">
        <f t="shared" si="23"/>
        <v>0</v>
      </c>
      <c r="AE398" s="16">
        <f t="shared" si="24"/>
        <v>-0.50820764727468737</v>
      </c>
      <c r="AF398" s="16">
        <f t="shared" si="25"/>
        <v>0</v>
      </c>
      <c r="AG398" s="16">
        <f t="shared" si="26"/>
        <v>-1.6348739718839073E-2</v>
      </c>
      <c r="AH398" s="16">
        <f t="shared" si="27"/>
        <v>0</v>
      </c>
      <c r="AI398" s="16">
        <f t="shared" si="28"/>
        <v>-6.5273287923015483E-2</v>
      </c>
      <c r="AK398" s="16">
        <f t="shared" si="29"/>
        <v>0</v>
      </c>
      <c r="AL398" s="16">
        <f t="shared" si="30"/>
        <v>-0.84409920323556598</v>
      </c>
      <c r="AM398" s="16">
        <f t="shared" si="31"/>
        <v>-0.84099664092678217</v>
      </c>
      <c r="AN398" s="16">
        <f t="shared" si="32"/>
        <v>0</v>
      </c>
      <c r="AO398" s="16">
        <f t="shared" si="33"/>
        <v>-0.90249703958462468</v>
      </c>
      <c r="AP398" s="16">
        <f t="shared" si="34"/>
        <v>0</v>
      </c>
      <c r="AQ398" s="16">
        <f t="shared" si="35"/>
        <v>-0.87125680002387507</v>
      </c>
      <c r="AR398" s="16">
        <f t="shared" si="36"/>
        <v>0</v>
      </c>
      <c r="AS398" s="16">
        <f t="shared" si="37"/>
        <v>-0.65204647108150249</v>
      </c>
      <c r="AT398" s="16">
        <f t="shared" si="38"/>
        <v>0</v>
      </c>
      <c r="AU398" s="16">
        <f t="shared" si="39"/>
        <v>-0.45379414385240624</v>
      </c>
    </row>
    <row r="399" spans="1:47" x14ac:dyDescent="0.3">
      <c r="A399">
        <v>21</v>
      </c>
      <c r="B399" t="s">
        <v>59</v>
      </c>
      <c r="C399" t="s">
        <v>43</v>
      </c>
      <c r="D399" t="s">
        <v>44</v>
      </c>
      <c r="F399" s="2">
        <v>0</v>
      </c>
      <c r="G399" s="2">
        <v>0</v>
      </c>
      <c r="H399" s="5">
        <v>1</v>
      </c>
      <c r="I399">
        <f t="shared" si="6"/>
        <v>1</v>
      </c>
      <c r="J399">
        <f t="shared" si="6"/>
        <v>0</v>
      </c>
      <c r="K399">
        <v>4</v>
      </c>
      <c r="L399">
        <v>4</v>
      </c>
      <c r="M399" s="16">
        <f t="shared" si="7"/>
        <v>0</v>
      </c>
      <c r="N399" s="16">
        <f t="shared" si="8"/>
        <v>1.7800726977358108</v>
      </c>
      <c r="O399" s="16">
        <f t="shared" si="9"/>
        <v>1.7808569397908418</v>
      </c>
      <c r="P399" s="16">
        <f t="shared" si="10"/>
        <v>0</v>
      </c>
      <c r="Q399" s="16">
        <f t="shared" si="11"/>
        <v>0.72288169168282135</v>
      </c>
      <c r="R399" s="16">
        <f t="shared" si="12"/>
        <v>0</v>
      </c>
      <c r="S399" s="16">
        <f t="shared" si="13"/>
        <v>0.46616697404234142</v>
      </c>
      <c r="T399" s="16">
        <f t="shared" si="14"/>
        <v>0</v>
      </c>
      <c r="U399" s="16">
        <f t="shared" si="15"/>
        <v>-2.2734801179809205E-2</v>
      </c>
      <c r="V399" s="16">
        <f t="shared" si="16"/>
        <v>0</v>
      </c>
      <c r="W399" s="16">
        <f t="shared" si="17"/>
        <v>167.87187461510041</v>
      </c>
      <c r="Y399" s="16">
        <f t="shared" si="18"/>
        <v>0</v>
      </c>
      <c r="Z399" s="16">
        <f t="shared" si="19"/>
        <v>1.2576578576425315</v>
      </c>
      <c r="AA399" s="16">
        <f t="shared" si="20"/>
        <v>1.2455383110079521</v>
      </c>
      <c r="AB399" s="16">
        <f t="shared" si="21"/>
        <v>0</v>
      </c>
      <c r="AC399" s="16">
        <f t="shared" si="22"/>
        <v>0.81946592859728995</v>
      </c>
      <c r="AD399" s="16">
        <f t="shared" si="23"/>
        <v>0</v>
      </c>
      <c r="AE399" s="16">
        <f t="shared" si="24"/>
        <v>0.34110791318132433</v>
      </c>
      <c r="AF399" s="16">
        <f t="shared" si="25"/>
        <v>0</v>
      </c>
      <c r="AG399" s="16">
        <f t="shared" si="26"/>
        <v>0.64848991231363751</v>
      </c>
      <c r="AH399" s="16">
        <f t="shared" si="27"/>
        <v>0</v>
      </c>
      <c r="AI399" s="16">
        <f t="shared" si="28"/>
        <v>58.269345966137834</v>
      </c>
      <c r="AK399" s="16">
        <f t="shared" si="29"/>
        <v>0</v>
      </c>
      <c r="AL399" s="16">
        <f t="shared" si="30"/>
        <v>-0.40074367536665612</v>
      </c>
      <c r="AM399" s="16">
        <f t="shared" si="31"/>
        <v>-0.41162112503078496</v>
      </c>
      <c r="AN399" s="16">
        <f t="shared" si="32"/>
        <v>0</v>
      </c>
      <c r="AO399" s="16">
        <f t="shared" si="33"/>
        <v>-0.41702129953336803</v>
      </c>
      <c r="AP399" s="16">
        <f t="shared" si="34"/>
        <v>0</v>
      </c>
      <c r="AQ399" s="16">
        <f t="shared" si="35"/>
        <v>-0.64819465983016611</v>
      </c>
      <c r="AR399" s="16">
        <f t="shared" si="36"/>
        <v>0</v>
      </c>
      <c r="AS399" s="16">
        <f t="shared" si="37"/>
        <v>-0.54925314689756843</v>
      </c>
      <c r="AT399" s="16">
        <f t="shared" si="38"/>
        <v>0</v>
      </c>
      <c r="AU399" s="16">
        <f t="shared" si="39"/>
        <v>24.144774446518532</v>
      </c>
    </row>
    <row r="400" spans="1:47" x14ac:dyDescent="0.3">
      <c r="A400">
        <v>22</v>
      </c>
      <c r="B400" t="s">
        <v>60</v>
      </c>
      <c r="C400" t="s">
        <v>61</v>
      </c>
      <c r="D400" t="s">
        <v>62</v>
      </c>
      <c r="F400" s="2">
        <v>0</v>
      </c>
      <c r="G400" s="2">
        <v>0</v>
      </c>
      <c r="H400" s="5">
        <v>0</v>
      </c>
      <c r="I400">
        <f t="shared" si="6"/>
        <v>1</v>
      </c>
      <c r="J400">
        <f t="shared" si="6"/>
        <v>0</v>
      </c>
      <c r="K400">
        <v>3</v>
      </c>
      <c r="L400">
        <v>0</v>
      </c>
      <c r="M400" s="16">
        <f t="shared" si="7"/>
        <v>0</v>
      </c>
      <c r="N400" s="16">
        <f t="shared" si="8"/>
        <v>-0.20057341123428504</v>
      </c>
      <c r="O400" s="16">
        <f t="shared" si="9"/>
        <v>-0.19064464875256978</v>
      </c>
      <c r="P400" s="16">
        <f t="shared" si="10"/>
        <v>0</v>
      </c>
      <c r="Q400" s="16">
        <f t="shared" si="11"/>
        <v>-0.17645499619387223</v>
      </c>
      <c r="R400" s="16">
        <f t="shared" si="12"/>
        <v>0</v>
      </c>
      <c r="S400" s="16">
        <f t="shared" si="13"/>
        <v>-0.4210215856541511</v>
      </c>
      <c r="T400" s="16">
        <f t="shared" si="14"/>
        <v>0</v>
      </c>
      <c r="U400" s="16">
        <f t="shared" si="15"/>
        <v>-0.24074101432900732</v>
      </c>
      <c r="V400" s="16">
        <f t="shared" si="16"/>
        <v>0</v>
      </c>
      <c r="W400" s="16">
        <f t="shared" si="17"/>
        <v>-0.29486188529005813</v>
      </c>
      <c r="Y400" s="16">
        <f t="shared" si="18"/>
        <v>0</v>
      </c>
      <c r="Z400" s="16">
        <f t="shared" si="19"/>
        <v>-0.2485841505738377</v>
      </c>
      <c r="AA400" s="16">
        <f t="shared" si="20"/>
        <v>-0.24743576786676649</v>
      </c>
      <c r="AB400" s="16">
        <f t="shared" si="21"/>
        <v>0</v>
      </c>
      <c r="AC400" s="16">
        <f t="shared" si="22"/>
        <v>-0.17214316064852181</v>
      </c>
      <c r="AD400" s="16">
        <f t="shared" si="23"/>
        <v>0</v>
      </c>
      <c r="AE400" s="16">
        <f t="shared" si="24"/>
        <v>-0.40889690647677146</v>
      </c>
      <c r="AF400" s="16">
        <f t="shared" si="25"/>
        <v>0</v>
      </c>
      <c r="AG400" s="16">
        <f t="shared" si="26"/>
        <v>-7.8924055156081863E-2</v>
      </c>
      <c r="AH400" s="16">
        <f t="shared" si="27"/>
        <v>0</v>
      </c>
      <c r="AI400" s="16">
        <f t="shared" si="28"/>
        <v>-7.1292804776265623E-2</v>
      </c>
      <c r="AK400" s="16">
        <f t="shared" si="29"/>
        <v>0</v>
      </c>
      <c r="AL400" s="16">
        <f t="shared" si="30"/>
        <v>-0.74585916031331201</v>
      </c>
      <c r="AM400" s="16">
        <f t="shared" si="31"/>
        <v>-0.74247615256572963</v>
      </c>
      <c r="AN400" s="16">
        <f t="shared" si="32"/>
        <v>0</v>
      </c>
      <c r="AO400" s="16">
        <f t="shared" si="33"/>
        <v>-0.70514105478791111</v>
      </c>
      <c r="AP400" s="16">
        <f t="shared" si="34"/>
        <v>0</v>
      </c>
      <c r="AQ400" s="16">
        <f t="shared" si="35"/>
        <v>-0.81309056962816706</v>
      </c>
      <c r="AR400" s="16">
        <f t="shared" si="36"/>
        <v>0</v>
      </c>
      <c r="AS400" s="16">
        <f t="shared" si="37"/>
        <v>-0.58490324954625117</v>
      </c>
      <c r="AT400" s="16">
        <f t="shared" si="38"/>
        <v>0</v>
      </c>
      <c r="AU400" s="16">
        <f t="shared" si="39"/>
        <v>-0.50714260042229453</v>
      </c>
    </row>
    <row r="401" spans="1:47" x14ac:dyDescent="0.3">
      <c r="A401">
        <v>22</v>
      </c>
      <c r="B401" t="s">
        <v>63</v>
      </c>
      <c r="C401" t="s">
        <v>61</v>
      </c>
      <c r="D401" t="s">
        <v>62</v>
      </c>
      <c r="F401" s="2">
        <v>0</v>
      </c>
      <c r="G401" s="2">
        <v>1</v>
      </c>
      <c r="H401" s="5">
        <v>1</v>
      </c>
      <c r="I401">
        <f t="shared" ref="I401:J416" si="40">I20</f>
        <v>0</v>
      </c>
      <c r="J401">
        <f t="shared" si="40"/>
        <v>1</v>
      </c>
      <c r="K401">
        <v>3</v>
      </c>
      <c r="L401">
        <v>3</v>
      </c>
      <c r="M401" s="16">
        <f t="shared" si="7"/>
        <v>0</v>
      </c>
      <c r="N401" s="16">
        <f t="shared" si="8"/>
        <v>-0.34383259996595067</v>
      </c>
      <c r="O401" s="16">
        <f t="shared" si="9"/>
        <v>-0.34215215331043103</v>
      </c>
      <c r="P401" s="16">
        <f t="shared" si="10"/>
        <v>0</v>
      </c>
      <c r="Q401" s="16">
        <f t="shared" si="11"/>
        <v>-0.56117135305170396</v>
      </c>
      <c r="R401" s="16">
        <f t="shared" si="12"/>
        <v>0</v>
      </c>
      <c r="S401" s="16">
        <f t="shared" si="13"/>
        <v>-0.90864442154144487</v>
      </c>
      <c r="T401" s="16">
        <f t="shared" si="14"/>
        <v>0</v>
      </c>
      <c r="U401" s="16">
        <f t="shared" si="15"/>
        <v>-0.26211932460431486</v>
      </c>
      <c r="V401" s="16">
        <f t="shared" si="16"/>
        <v>0</v>
      </c>
      <c r="W401" s="16">
        <f t="shared" si="17"/>
        <v>-0.93000583609466625</v>
      </c>
      <c r="Y401" s="16">
        <f t="shared" si="18"/>
        <v>0</v>
      </c>
      <c r="Z401" s="16">
        <f t="shared" si="19"/>
        <v>-0.19054671877251858</v>
      </c>
      <c r="AA401" s="16">
        <f t="shared" si="20"/>
        <v>-0.19559160938644515</v>
      </c>
      <c r="AB401" s="16">
        <f t="shared" si="21"/>
        <v>0</v>
      </c>
      <c r="AC401" s="16">
        <f t="shared" si="22"/>
        <v>-0.2913554700510998</v>
      </c>
      <c r="AD401" s="16">
        <f t="shared" si="23"/>
        <v>0</v>
      </c>
      <c r="AE401" s="16">
        <f t="shared" si="24"/>
        <v>-0.3643650229898564</v>
      </c>
      <c r="AF401" s="16">
        <f t="shared" si="25"/>
        <v>0</v>
      </c>
      <c r="AG401" s="16">
        <f t="shared" si="26"/>
        <v>-0.12060578945579485</v>
      </c>
      <c r="AH401" s="16">
        <f t="shared" si="27"/>
        <v>0</v>
      </c>
      <c r="AI401" s="16">
        <f t="shared" si="28"/>
        <v>-0.7950864838909496</v>
      </c>
      <c r="AK401" s="16">
        <f t="shared" si="29"/>
        <v>0</v>
      </c>
      <c r="AL401" s="16">
        <f t="shared" si="30"/>
        <v>-0.60374455982257147</v>
      </c>
      <c r="AM401" s="16">
        <f t="shared" si="31"/>
        <v>-0.60683319388888957</v>
      </c>
      <c r="AN401" s="16">
        <f t="shared" si="32"/>
        <v>0</v>
      </c>
      <c r="AO401" s="16">
        <f t="shared" si="33"/>
        <v>-0.65282509428868818</v>
      </c>
      <c r="AP401" s="16">
        <f t="shared" si="34"/>
        <v>0</v>
      </c>
      <c r="AQ401" s="16">
        <f t="shared" si="35"/>
        <v>-0.52816876947751112</v>
      </c>
      <c r="AR401" s="16">
        <f t="shared" si="36"/>
        <v>0</v>
      </c>
      <c r="AS401" s="16">
        <f t="shared" si="37"/>
        <v>-0.60584503216540186</v>
      </c>
      <c r="AT401" s="16">
        <f t="shared" si="38"/>
        <v>0</v>
      </c>
      <c r="AU401" s="16">
        <f t="shared" si="39"/>
        <v>-0.85331340899186603</v>
      </c>
    </row>
    <row r="402" spans="1:47" x14ac:dyDescent="0.3">
      <c r="A402">
        <v>22</v>
      </c>
      <c r="B402" t="s">
        <v>64</v>
      </c>
      <c r="C402" t="s">
        <v>61</v>
      </c>
      <c r="D402" t="s">
        <v>62</v>
      </c>
      <c r="F402" s="2">
        <v>0</v>
      </c>
      <c r="G402" s="2">
        <v>1</v>
      </c>
      <c r="H402" s="5">
        <v>0</v>
      </c>
      <c r="I402">
        <f t="shared" si="40"/>
        <v>1</v>
      </c>
      <c r="J402">
        <f t="shared" si="40"/>
        <v>0</v>
      </c>
      <c r="K402">
        <v>3</v>
      </c>
      <c r="L402">
        <v>0</v>
      </c>
      <c r="M402" s="16">
        <f t="shared" si="7"/>
        <v>0</v>
      </c>
      <c r="N402" s="16">
        <f t="shared" si="8"/>
        <v>0.1168808511786988</v>
      </c>
      <c r="O402" s="16">
        <f t="shared" si="9"/>
        <v>0.12554822881464756</v>
      </c>
      <c r="P402" s="16">
        <f t="shared" si="10"/>
        <v>0</v>
      </c>
      <c r="Q402" s="16">
        <f t="shared" si="11"/>
        <v>-7.1323236699183779E-2</v>
      </c>
      <c r="R402" s="16">
        <f t="shared" si="12"/>
        <v>0</v>
      </c>
      <c r="S402" s="16">
        <f t="shared" si="13"/>
        <v>6.0662901893108044E-2</v>
      </c>
      <c r="T402" s="16">
        <f t="shared" si="14"/>
        <v>0</v>
      </c>
      <c r="U402" s="16">
        <f t="shared" si="15"/>
        <v>-1.1743180128809084E-2</v>
      </c>
      <c r="V402" s="16">
        <f t="shared" si="16"/>
        <v>0</v>
      </c>
      <c r="W402" s="16">
        <f t="shared" si="17"/>
        <v>-0.11580249130823239</v>
      </c>
      <c r="Y402" s="16">
        <f t="shared" si="18"/>
        <v>0</v>
      </c>
      <c r="Z402" s="16">
        <f t="shared" si="19"/>
        <v>-2.5223146939710426E-2</v>
      </c>
      <c r="AA402" s="16">
        <f t="shared" si="20"/>
        <v>-2.0200007827947432E-2</v>
      </c>
      <c r="AB402" s="16">
        <f t="shared" si="21"/>
        <v>0</v>
      </c>
      <c r="AC402" s="16">
        <f t="shared" si="22"/>
        <v>-0.15136569962909144</v>
      </c>
      <c r="AD402" s="16">
        <f t="shared" si="23"/>
        <v>0</v>
      </c>
      <c r="AE402" s="16">
        <f t="shared" si="24"/>
        <v>-3.8491426145969246E-2</v>
      </c>
      <c r="AF402" s="16">
        <f t="shared" si="25"/>
        <v>0</v>
      </c>
      <c r="AG402" s="16">
        <f t="shared" si="26"/>
        <v>0.26621457353288402</v>
      </c>
      <c r="AH402" s="16">
        <f t="shared" si="27"/>
        <v>0</v>
      </c>
      <c r="AI402" s="16">
        <f t="shared" si="28"/>
        <v>0.11462959560430197</v>
      </c>
      <c r="AK402" s="16">
        <f t="shared" si="29"/>
        <v>0</v>
      </c>
      <c r="AL402" s="16">
        <f t="shared" si="30"/>
        <v>-0.69880498953260195</v>
      </c>
      <c r="AM402" s="16">
        <f t="shared" si="31"/>
        <v>-0.69617809513855178</v>
      </c>
      <c r="AN402" s="16">
        <f t="shared" si="32"/>
        <v>0</v>
      </c>
      <c r="AO402" s="16">
        <f t="shared" si="33"/>
        <v>-0.70730009534238436</v>
      </c>
      <c r="AP402" s="16">
        <f t="shared" si="34"/>
        <v>0</v>
      </c>
      <c r="AQ402" s="16">
        <f t="shared" si="35"/>
        <v>-0.70201233650012185</v>
      </c>
      <c r="AR402" s="16">
        <f t="shared" si="36"/>
        <v>0</v>
      </c>
      <c r="AS402" s="16">
        <f t="shared" si="37"/>
        <v>-0.56105148792852078</v>
      </c>
      <c r="AT402" s="16">
        <f t="shared" si="38"/>
        <v>0</v>
      </c>
      <c r="AU402" s="16">
        <f t="shared" si="39"/>
        <v>-0.37790795082147222</v>
      </c>
    </row>
    <row r="403" spans="1:47" x14ac:dyDescent="0.3">
      <c r="A403">
        <v>22</v>
      </c>
      <c r="B403" t="s">
        <v>65</v>
      </c>
      <c r="C403" t="s">
        <v>61</v>
      </c>
      <c r="D403" t="s">
        <v>62</v>
      </c>
      <c r="F403" s="2">
        <v>0</v>
      </c>
      <c r="G403" s="2">
        <v>0</v>
      </c>
      <c r="H403" s="5">
        <v>0</v>
      </c>
      <c r="I403">
        <f t="shared" si="40"/>
        <v>1</v>
      </c>
      <c r="J403">
        <f t="shared" si="40"/>
        <v>0</v>
      </c>
      <c r="K403">
        <v>3</v>
      </c>
      <c r="L403">
        <v>0</v>
      </c>
      <c r="M403" s="16">
        <f t="shared" si="7"/>
        <v>0</v>
      </c>
      <c r="N403" s="16">
        <f t="shared" si="8"/>
        <v>1.0641813943300533</v>
      </c>
      <c r="O403" s="16">
        <f t="shared" si="9"/>
        <v>1.0720076363879663</v>
      </c>
      <c r="P403" s="16">
        <f t="shared" si="10"/>
        <v>0</v>
      </c>
      <c r="Q403" s="16">
        <f t="shared" si="11"/>
        <v>-0.54975197709911028</v>
      </c>
      <c r="R403" s="16">
        <f t="shared" si="12"/>
        <v>0</v>
      </c>
      <c r="S403" s="16">
        <f t="shared" si="13"/>
        <v>0.63241164796580418</v>
      </c>
      <c r="T403" s="16">
        <f t="shared" si="14"/>
        <v>0</v>
      </c>
      <c r="U403" s="16">
        <f t="shared" si="15"/>
        <v>-1.8213869284734827E-2</v>
      </c>
      <c r="V403" s="16">
        <f t="shared" si="16"/>
        <v>0</v>
      </c>
      <c r="W403" s="16">
        <f t="shared" si="17"/>
        <v>0.2840151391559409</v>
      </c>
      <c r="Y403" s="16">
        <f t="shared" si="18"/>
        <v>0</v>
      </c>
      <c r="Z403" s="16">
        <f t="shared" si="19"/>
        <v>0.61213556519460677</v>
      </c>
      <c r="AA403" s="16">
        <f t="shared" si="20"/>
        <v>0.60710402747507031</v>
      </c>
      <c r="AB403" s="16">
        <f t="shared" si="21"/>
        <v>0</v>
      </c>
      <c r="AC403" s="16">
        <f t="shared" si="22"/>
        <v>-0.37596243160950149</v>
      </c>
      <c r="AD403" s="16">
        <f t="shared" si="23"/>
        <v>0</v>
      </c>
      <c r="AE403" s="16">
        <f t="shared" si="24"/>
        <v>0.36425010515091222</v>
      </c>
      <c r="AF403" s="16">
        <f t="shared" si="25"/>
        <v>0</v>
      </c>
      <c r="AG403" s="16">
        <f t="shared" si="26"/>
        <v>0.27432936229961413</v>
      </c>
      <c r="AH403" s="16">
        <f t="shared" si="27"/>
        <v>0</v>
      </c>
      <c r="AI403" s="16">
        <f t="shared" si="28"/>
        <v>0.13186104001663912</v>
      </c>
      <c r="AK403" s="16">
        <f t="shared" si="29"/>
        <v>0</v>
      </c>
      <c r="AL403" s="16">
        <f t="shared" si="30"/>
        <v>-0.51482197593640511</v>
      </c>
      <c r="AM403" s="16">
        <f t="shared" si="31"/>
        <v>-0.51998008506374416</v>
      </c>
      <c r="AN403" s="16">
        <f t="shared" si="32"/>
        <v>0</v>
      </c>
      <c r="AO403" s="16">
        <f t="shared" si="33"/>
        <v>-0.75221426451355156</v>
      </c>
      <c r="AP403" s="16">
        <f t="shared" si="34"/>
        <v>0</v>
      </c>
      <c r="AQ403" s="16">
        <f t="shared" si="35"/>
        <v>-0.57848884682669832</v>
      </c>
      <c r="AR403" s="16">
        <f t="shared" si="36"/>
        <v>0</v>
      </c>
      <c r="AS403" s="16">
        <f t="shared" si="37"/>
        <v>-0.55323004016055533</v>
      </c>
      <c r="AT403" s="16">
        <f t="shared" si="38"/>
        <v>0</v>
      </c>
      <c r="AU403" s="16">
        <f t="shared" si="39"/>
        <v>-0.43713755797171078</v>
      </c>
    </row>
    <row r="404" spans="1:47" x14ac:dyDescent="0.3">
      <c r="A404">
        <v>22</v>
      </c>
      <c r="B404" t="s">
        <v>66</v>
      </c>
      <c r="C404" t="s">
        <v>61</v>
      </c>
      <c r="D404" t="s">
        <v>62</v>
      </c>
      <c r="F404" s="2">
        <v>0</v>
      </c>
      <c r="G404" s="2">
        <v>1</v>
      </c>
      <c r="H404" s="5">
        <v>0</v>
      </c>
      <c r="I404">
        <f t="shared" si="40"/>
        <v>1</v>
      </c>
      <c r="J404">
        <f t="shared" si="40"/>
        <v>0</v>
      </c>
      <c r="K404">
        <v>3</v>
      </c>
      <c r="L404">
        <v>0</v>
      </c>
      <c r="M404" s="16">
        <f t="shared" si="7"/>
        <v>0</v>
      </c>
      <c r="N404" s="16">
        <f t="shared" si="8"/>
        <v>1.7398093116474573</v>
      </c>
      <c r="O404" s="16">
        <f t="shared" si="9"/>
        <v>1.7719168476427738</v>
      </c>
      <c r="P404" s="16">
        <f t="shared" si="10"/>
        <v>0</v>
      </c>
      <c r="Q404" s="16">
        <f t="shared" si="11"/>
        <v>-0.15017795998420067</v>
      </c>
      <c r="R404" s="16">
        <f t="shared" si="12"/>
        <v>0</v>
      </c>
      <c r="S404" s="16">
        <f t="shared" si="13"/>
        <v>1.4942516363882696</v>
      </c>
      <c r="T404" s="16">
        <f t="shared" si="14"/>
        <v>0</v>
      </c>
      <c r="U404" s="16">
        <f t="shared" si="15"/>
        <v>1.1498533225941082E-2</v>
      </c>
      <c r="V404" s="16">
        <f t="shared" si="16"/>
        <v>0</v>
      </c>
      <c r="W404" s="16">
        <f t="shared" si="17"/>
        <v>0.64533862198209468</v>
      </c>
      <c r="Y404" s="16">
        <f t="shared" si="18"/>
        <v>0</v>
      </c>
      <c r="Z404" s="16">
        <f t="shared" si="19"/>
        <v>0.91833354538532097</v>
      </c>
      <c r="AA404" s="16">
        <f t="shared" si="20"/>
        <v>0.91005866382103195</v>
      </c>
      <c r="AB404" s="16">
        <f t="shared" si="21"/>
        <v>0</v>
      </c>
      <c r="AC404" s="16">
        <f t="shared" si="22"/>
        <v>-0.32500311861358977</v>
      </c>
      <c r="AD404" s="16">
        <f t="shared" si="23"/>
        <v>0</v>
      </c>
      <c r="AE404" s="16">
        <f t="shared" si="24"/>
        <v>0.98089598951987444</v>
      </c>
      <c r="AF404" s="16">
        <f t="shared" si="25"/>
        <v>0</v>
      </c>
      <c r="AG404" s="16">
        <f t="shared" si="26"/>
        <v>0.32504294898491348</v>
      </c>
      <c r="AH404" s="16">
        <f t="shared" si="27"/>
        <v>0</v>
      </c>
      <c r="AI404" s="16">
        <f t="shared" si="28"/>
        <v>0.20983617637955618</v>
      </c>
      <c r="AK404" s="16">
        <f t="shared" si="29"/>
        <v>0</v>
      </c>
      <c r="AL404" s="16">
        <f t="shared" si="30"/>
        <v>-0.44138796118002632</v>
      </c>
      <c r="AM404" s="16">
        <f t="shared" si="31"/>
        <v>-0.44158377145590427</v>
      </c>
      <c r="AN404" s="16">
        <f t="shared" si="32"/>
        <v>0</v>
      </c>
      <c r="AO404" s="16">
        <f t="shared" si="33"/>
        <v>-0.74507507814018969</v>
      </c>
      <c r="AP404" s="16">
        <f t="shared" si="34"/>
        <v>0</v>
      </c>
      <c r="AQ404" s="16">
        <f t="shared" si="35"/>
        <v>-0.39789351709160936</v>
      </c>
      <c r="AR404" s="16">
        <f t="shared" si="36"/>
        <v>0</v>
      </c>
      <c r="AS404" s="16">
        <f t="shared" si="37"/>
        <v>-0.54704697326225626</v>
      </c>
      <c r="AT404" s="16">
        <f t="shared" si="38"/>
        <v>0</v>
      </c>
      <c r="AU404" s="16">
        <f t="shared" si="39"/>
        <v>-0.50542467590701035</v>
      </c>
    </row>
    <row r="405" spans="1:47" x14ac:dyDescent="0.3">
      <c r="A405">
        <v>22</v>
      </c>
      <c r="B405" t="s">
        <v>67</v>
      </c>
      <c r="C405" t="s">
        <v>61</v>
      </c>
      <c r="D405" t="s">
        <v>62</v>
      </c>
      <c r="F405" s="2">
        <v>0</v>
      </c>
      <c r="G405" s="2">
        <v>0</v>
      </c>
      <c r="H405" s="5">
        <v>0</v>
      </c>
      <c r="I405">
        <f t="shared" si="40"/>
        <v>1</v>
      </c>
      <c r="J405">
        <f t="shared" si="40"/>
        <v>0</v>
      </c>
      <c r="K405">
        <v>3</v>
      </c>
      <c r="L405">
        <v>0</v>
      </c>
      <c r="M405" s="16">
        <f t="shared" si="7"/>
        <v>0</v>
      </c>
      <c r="N405" s="16">
        <f t="shared" si="8"/>
        <v>-0.18386570920338136</v>
      </c>
      <c r="O405" s="16">
        <f t="shared" si="9"/>
        <v>-0.18625336809531806</v>
      </c>
      <c r="P405" s="16">
        <f t="shared" si="10"/>
        <v>0</v>
      </c>
      <c r="Q405" s="16">
        <f t="shared" si="11"/>
        <v>-0.60638903739213523</v>
      </c>
      <c r="R405" s="16">
        <f t="shared" si="12"/>
        <v>0</v>
      </c>
      <c r="S405" s="16">
        <f t="shared" si="13"/>
        <v>-0.66323766047855248</v>
      </c>
      <c r="T405" s="16">
        <f t="shared" si="14"/>
        <v>0</v>
      </c>
      <c r="U405" s="16">
        <f t="shared" si="15"/>
        <v>8.1857072220736116E-3</v>
      </c>
      <c r="V405" s="16">
        <f t="shared" si="16"/>
        <v>0</v>
      </c>
      <c r="W405" s="16">
        <f t="shared" si="17"/>
        <v>-0.71657503483671625</v>
      </c>
      <c r="Y405" s="16">
        <f t="shared" si="18"/>
        <v>0</v>
      </c>
      <c r="Z405" s="16">
        <f t="shared" si="19"/>
        <v>-0.2474015265839257</v>
      </c>
      <c r="AA405" s="16">
        <f t="shared" si="20"/>
        <v>-0.25580783625669917</v>
      </c>
      <c r="AB405" s="16">
        <f t="shared" si="21"/>
        <v>0</v>
      </c>
      <c r="AC405" s="16">
        <f t="shared" si="22"/>
        <v>-0.49796746588003571</v>
      </c>
      <c r="AD405" s="16">
        <f t="shared" si="23"/>
        <v>0</v>
      </c>
      <c r="AE405" s="16">
        <f t="shared" si="24"/>
        <v>-0.52608674206814232</v>
      </c>
      <c r="AF405" s="16">
        <f t="shared" si="25"/>
        <v>0</v>
      </c>
      <c r="AG405" s="16">
        <f t="shared" si="26"/>
        <v>0.30979015957001665</v>
      </c>
      <c r="AH405" s="16">
        <f t="shared" si="27"/>
        <v>0</v>
      </c>
      <c r="AI405" s="16">
        <f t="shared" si="28"/>
        <v>-0.48391635870939292</v>
      </c>
      <c r="AK405" s="16">
        <f t="shared" si="29"/>
        <v>0</v>
      </c>
      <c r="AL405" s="16">
        <f t="shared" si="30"/>
        <v>-0.68558482118613429</v>
      </c>
      <c r="AM405" s="16">
        <f t="shared" si="31"/>
        <v>-0.69369902580676268</v>
      </c>
      <c r="AN405" s="16">
        <f t="shared" si="32"/>
        <v>0</v>
      </c>
      <c r="AO405" s="16">
        <f t="shared" si="33"/>
        <v>-0.78740016356617948</v>
      </c>
      <c r="AP405" s="16">
        <f t="shared" si="34"/>
        <v>0</v>
      </c>
      <c r="AQ405" s="16">
        <f t="shared" si="35"/>
        <v>-0.76075841503749808</v>
      </c>
      <c r="AR405" s="16">
        <f t="shared" si="36"/>
        <v>0</v>
      </c>
      <c r="AS405" s="16">
        <f t="shared" si="37"/>
        <v>-0.54662910368287743</v>
      </c>
      <c r="AT405" s="16">
        <f t="shared" si="38"/>
        <v>0</v>
      </c>
      <c r="AU405" s="16">
        <f t="shared" si="39"/>
        <v>-0.77922283983176921</v>
      </c>
    </row>
    <row r="406" spans="1:47" x14ac:dyDescent="0.3">
      <c r="A406">
        <v>22</v>
      </c>
      <c r="B406" t="s">
        <v>68</v>
      </c>
      <c r="C406" t="s">
        <v>61</v>
      </c>
      <c r="D406" t="s">
        <v>62</v>
      </c>
      <c r="F406" s="2">
        <v>0</v>
      </c>
      <c r="G406" s="2">
        <v>0</v>
      </c>
      <c r="H406" s="5">
        <v>1</v>
      </c>
      <c r="I406">
        <f t="shared" si="40"/>
        <v>0</v>
      </c>
      <c r="J406">
        <f t="shared" si="40"/>
        <v>1</v>
      </c>
      <c r="K406">
        <v>3</v>
      </c>
      <c r="L406">
        <v>3</v>
      </c>
      <c r="M406" s="16">
        <f t="shared" si="7"/>
        <v>0</v>
      </c>
      <c r="N406" s="16">
        <f t="shared" si="8"/>
        <v>-7.6775830233500861E-2</v>
      </c>
      <c r="O406" s="16">
        <f t="shared" si="9"/>
        <v>-7.3743747909696664E-2</v>
      </c>
      <c r="P406" s="16">
        <f t="shared" si="10"/>
        <v>0</v>
      </c>
      <c r="Q406" s="16">
        <f t="shared" si="11"/>
        <v>-0.10227408627940812</v>
      </c>
      <c r="R406" s="16">
        <f t="shared" si="12"/>
        <v>0</v>
      </c>
      <c r="S406" s="16">
        <f t="shared" si="13"/>
        <v>-1.5741666489395647E-3</v>
      </c>
      <c r="T406" s="16">
        <f t="shared" si="14"/>
        <v>0</v>
      </c>
      <c r="U406" s="16">
        <f t="shared" si="15"/>
        <v>-0.24847526712312196</v>
      </c>
      <c r="V406" s="16">
        <f t="shared" si="16"/>
        <v>0</v>
      </c>
      <c r="W406" s="16">
        <f t="shared" si="17"/>
        <v>-0.66757502190908791</v>
      </c>
      <c r="Y406" s="16">
        <f t="shared" si="18"/>
        <v>0</v>
      </c>
      <c r="Z406" s="16">
        <f t="shared" si="19"/>
        <v>0.24858689067190107</v>
      </c>
      <c r="AA406" s="16">
        <f t="shared" si="20"/>
        <v>0.22037765063619652</v>
      </c>
      <c r="AB406" s="16">
        <f t="shared" si="21"/>
        <v>0</v>
      </c>
      <c r="AC406" s="16">
        <f t="shared" si="22"/>
        <v>0.21711736589383565</v>
      </c>
      <c r="AD406" s="16">
        <f t="shared" si="23"/>
        <v>0</v>
      </c>
      <c r="AE406" s="16">
        <f t="shared" si="24"/>
        <v>1.4067906634690419</v>
      </c>
      <c r="AF406" s="16">
        <f t="shared" si="25"/>
        <v>0</v>
      </c>
      <c r="AG406" s="16">
        <f t="shared" si="26"/>
        <v>-8.0923188625447548E-2</v>
      </c>
      <c r="AH406" s="16">
        <f t="shared" si="27"/>
        <v>0</v>
      </c>
      <c r="AI406" s="16">
        <f t="shared" si="28"/>
        <v>-0.31031334687060314</v>
      </c>
      <c r="AK406" s="16">
        <f t="shared" si="29"/>
        <v>0</v>
      </c>
      <c r="AL406" s="16">
        <f t="shared" si="30"/>
        <v>-0.37873492738947212</v>
      </c>
      <c r="AM406" s="16">
        <f t="shared" si="31"/>
        <v>-0.39733542333710126</v>
      </c>
      <c r="AN406" s="16">
        <f t="shared" si="32"/>
        <v>0</v>
      </c>
      <c r="AO406" s="16">
        <f t="shared" si="33"/>
        <v>-0.400752488902619</v>
      </c>
      <c r="AP406" s="16">
        <f t="shared" si="34"/>
        <v>0</v>
      </c>
      <c r="AQ406" s="16">
        <f t="shared" si="35"/>
        <v>0.74090466124335574</v>
      </c>
      <c r="AR406" s="16">
        <f t="shared" si="36"/>
        <v>0</v>
      </c>
      <c r="AS406" s="16">
        <f t="shared" si="37"/>
        <v>-0.61221463005445853</v>
      </c>
      <c r="AT406" s="16">
        <f t="shared" si="38"/>
        <v>0</v>
      </c>
      <c r="AU406" s="16">
        <f t="shared" si="39"/>
        <v>-0.54132886320544948</v>
      </c>
    </row>
    <row r="407" spans="1:47" x14ac:dyDescent="0.3">
      <c r="A407">
        <v>22</v>
      </c>
      <c r="B407" t="s">
        <v>69</v>
      </c>
      <c r="C407" t="s">
        <v>61</v>
      </c>
      <c r="D407" t="s">
        <v>62</v>
      </c>
      <c r="F407" s="2">
        <v>0</v>
      </c>
      <c r="G407" s="2">
        <v>1</v>
      </c>
      <c r="H407" s="5">
        <v>0</v>
      </c>
      <c r="I407">
        <f t="shared" si="40"/>
        <v>1</v>
      </c>
      <c r="J407">
        <f t="shared" si="40"/>
        <v>0</v>
      </c>
      <c r="K407">
        <v>3</v>
      </c>
      <c r="L407">
        <v>0</v>
      </c>
      <c r="M407" s="16">
        <f t="shared" si="7"/>
        <v>0</v>
      </c>
      <c r="N407" s="16">
        <f t="shared" si="8"/>
        <v>6.7577203341689429E-2</v>
      </c>
      <c r="O407" s="16">
        <f t="shared" si="9"/>
        <v>7.2144472022281997E-2</v>
      </c>
      <c r="P407" s="16">
        <f t="shared" si="10"/>
        <v>0</v>
      </c>
      <c r="Q407" s="16">
        <f t="shared" si="11"/>
        <v>-0.69411267678695654</v>
      </c>
      <c r="R407" s="16">
        <f t="shared" si="12"/>
        <v>0</v>
      </c>
      <c r="S407" s="16">
        <f t="shared" si="13"/>
        <v>-0.41032032600377721</v>
      </c>
      <c r="T407" s="16">
        <f t="shared" si="14"/>
        <v>0</v>
      </c>
      <c r="U407" s="16">
        <f t="shared" si="15"/>
        <v>-0.23813382606190409</v>
      </c>
      <c r="V407" s="16">
        <f t="shared" si="16"/>
        <v>0</v>
      </c>
      <c r="W407" s="16">
        <f t="shared" si="17"/>
        <v>-0.40507603442224621</v>
      </c>
      <c r="Y407" s="16">
        <f t="shared" si="18"/>
        <v>0</v>
      </c>
      <c r="Z407" s="16">
        <f t="shared" si="19"/>
        <v>4.4518115689511494E-2</v>
      </c>
      <c r="AA407" s="16">
        <f t="shared" si="20"/>
        <v>1.9617544097564808E-2</v>
      </c>
      <c r="AB407" s="16">
        <f t="shared" si="21"/>
        <v>0</v>
      </c>
      <c r="AC407" s="16">
        <f t="shared" si="22"/>
        <v>-0.34542714489377552</v>
      </c>
      <c r="AD407" s="16">
        <f t="shared" si="23"/>
        <v>0</v>
      </c>
      <c r="AE407" s="16">
        <f t="shared" si="24"/>
        <v>-0.2943520067004094</v>
      </c>
      <c r="AF407" s="16">
        <f t="shared" si="25"/>
        <v>0</v>
      </c>
      <c r="AG407" s="16">
        <f t="shared" si="26"/>
        <v>-6.2680806674943093E-2</v>
      </c>
      <c r="AH407" s="16">
        <f t="shared" si="27"/>
        <v>0</v>
      </c>
      <c r="AI407" s="16">
        <f t="shared" si="28"/>
        <v>-0.26443401834759667</v>
      </c>
      <c r="AK407" s="16">
        <f t="shared" si="29"/>
        <v>0</v>
      </c>
      <c r="AL407" s="16">
        <f t="shared" si="30"/>
        <v>-0.63981311992213941</v>
      </c>
      <c r="AM407" s="16">
        <f t="shared" si="31"/>
        <v>-0.65264091926211443</v>
      </c>
      <c r="AN407" s="16">
        <f t="shared" si="32"/>
        <v>0</v>
      </c>
      <c r="AO407" s="16">
        <f t="shared" si="33"/>
        <v>-0.75644924208905695</v>
      </c>
      <c r="AP407" s="16">
        <f t="shared" si="34"/>
        <v>0</v>
      </c>
      <c r="AQ407" s="16">
        <f t="shared" si="35"/>
        <v>-0.73265268326310529</v>
      </c>
      <c r="AR407" s="16">
        <f t="shared" si="36"/>
        <v>0</v>
      </c>
      <c r="AS407" s="16">
        <f t="shared" si="37"/>
        <v>-0.61191704563625515</v>
      </c>
      <c r="AT407" s="16">
        <f t="shared" si="38"/>
        <v>0</v>
      </c>
      <c r="AU407" s="16">
        <f t="shared" si="39"/>
        <v>-0.66729867434622181</v>
      </c>
    </row>
    <row r="408" spans="1:47" x14ac:dyDescent="0.3">
      <c r="A408">
        <v>23</v>
      </c>
      <c r="B408" t="s">
        <v>70</v>
      </c>
      <c r="C408" t="s">
        <v>71</v>
      </c>
      <c r="D408" t="s">
        <v>72</v>
      </c>
      <c r="F408" s="2">
        <v>0</v>
      </c>
      <c r="G408" s="2">
        <v>0</v>
      </c>
      <c r="H408" s="5">
        <v>0</v>
      </c>
      <c r="I408">
        <f t="shared" si="40"/>
        <v>0</v>
      </c>
      <c r="J408">
        <f t="shared" si="40"/>
        <v>1</v>
      </c>
      <c r="K408">
        <v>4</v>
      </c>
      <c r="L408">
        <v>0</v>
      </c>
      <c r="M408" s="16">
        <f t="shared" si="7"/>
        <v>0</v>
      </c>
      <c r="N408" s="16">
        <f t="shared" si="8"/>
        <v>0.19252412917052841</v>
      </c>
      <c r="O408" s="16">
        <f t="shared" si="9"/>
        <v>0.20096358687913465</v>
      </c>
      <c r="P408" s="16">
        <f t="shared" si="10"/>
        <v>0</v>
      </c>
      <c r="Q408" s="16">
        <f t="shared" si="11"/>
        <v>-8.2011727753099964E-2</v>
      </c>
      <c r="R408" s="16">
        <f t="shared" si="12"/>
        <v>0</v>
      </c>
      <c r="S408" s="16">
        <f t="shared" si="13"/>
        <v>0.31867691224164396</v>
      </c>
      <c r="T408" s="16">
        <f t="shared" si="14"/>
        <v>0</v>
      </c>
      <c r="U408" s="16">
        <f t="shared" si="15"/>
        <v>-0.11274565491719264</v>
      </c>
      <c r="V408" s="16">
        <f t="shared" si="16"/>
        <v>0</v>
      </c>
      <c r="W408" s="16">
        <f t="shared" si="17"/>
        <v>-2.6507913715309427E-2</v>
      </c>
      <c r="Y408" s="16">
        <f t="shared" si="18"/>
        <v>0</v>
      </c>
      <c r="Z408" s="16">
        <f t="shared" si="19"/>
        <v>4.5364469388038779E-2</v>
      </c>
      <c r="AA408" s="16">
        <f t="shared" si="20"/>
        <v>4.2761318512490577E-2</v>
      </c>
      <c r="AB408" s="16">
        <f t="shared" si="21"/>
        <v>0</v>
      </c>
      <c r="AC408" s="16">
        <f t="shared" si="22"/>
        <v>-0.13351596041254149</v>
      </c>
      <c r="AD408" s="16">
        <f t="shared" si="23"/>
        <v>0</v>
      </c>
      <c r="AE408" s="16">
        <f t="shared" si="24"/>
        <v>0.17075533776838772</v>
      </c>
      <c r="AF408" s="16">
        <f t="shared" si="25"/>
        <v>0</v>
      </c>
      <c r="AG408" s="16">
        <f t="shared" si="26"/>
        <v>5.5671913643174635E-2</v>
      </c>
      <c r="AH408" s="16">
        <f t="shared" si="27"/>
        <v>0</v>
      </c>
      <c r="AI408" s="16">
        <f t="shared" si="28"/>
        <v>4.9972236590986797E-2</v>
      </c>
      <c r="AK408" s="16">
        <f t="shared" si="29"/>
        <v>0</v>
      </c>
      <c r="AL408" s="16">
        <f t="shared" si="30"/>
        <v>-0.67313208317816098</v>
      </c>
      <c r="AM408" s="16">
        <f t="shared" si="31"/>
        <v>-0.67183755790767463</v>
      </c>
      <c r="AN408" s="16">
        <f t="shared" si="32"/>
        <v>0</v>
      </c>
      <c r="AO408" s="16">
        <f t="shared" si="33"/>
        <v>-0.7037702726681756</v>
      </c>
      <c r="AP408" s="16">
        <f t="shared" si="34"/>
        <v>0</v>
      </c>
      <c r="AQ408" s="16">
        <f t="shared" si="35"/>
        <v>-0.62722084621361063</v>
      </c>
      <c r="AR408" s="16">
        <f t="shared" si="36"/>
        <v>0</v>
      </c>
      <c r="AS408" s="16">
        <f t="shared" si="37"/>
        <v>-0.62811476853028148</v>
      </c>
      <c r="AT408" s="16">
        <f t="shared" si="38"/>
        <v>0</v>
      </c>
      <c r="AU408" s="16">
        <f t="shared" si="39"/>
        <v>-0.41590433920645037</v>
      </c>
    </row>
    <row r="409" spans="1:47" x14ac:dyDescent="0.3">
      <c r="A409">
        <v>23</v>
      </c>
      <c r="B409" t="s">
        <v>73</v>
      </c>
      <c r="C409" t="s">
        <v>71</v>
      </c>
      <c r="D409" t="s">
        <v>72</v>
      </c>
      <c r="F409" s="2">
        <v>0</v>
      </c>
      <c r="G409" s="2">
        <v>1</v>
      </c>
      <c r="H409" s="5">
        <v>0</v>
      </c>
      <c r="I409">
        <f t="shared" si="40"/>
        <v>0</v>
      </c>
      <c r="J409">
        <f t="shared" si="40"/>
        <v>1</v>
      </c>
      <c r="K409">
        <v>4</v>
      </c>
      <c r="L409">
        <v>0</v>
      </c>
      <c r="M409" s="16">
        <f t="shared" si="7"/>
        <v>0</v>
      </c>
      <c r="N409" s="16">
        <f t="shared" si="8"/>
        <v>0.49806619529115609</v>
      </c>
      <c r="O409" s="16">
        <f t="shared" si="9"/>
        <v>0.50867841395881763</v>
      </c>
      <c r="P409" s="16">
        <f t="shared" si="10"/>
        <v>0</v>
      </c>
      <c r="Q409" s="16">
        <f t="shared" si="11"/>
        <v>0.1510502139354227</v>
      </c>
      <c r="R409" s="16">
        <f t="shared" si="12"/>
        <v>0</v>
      </c>
      <c r="S409" s="16">
        <f t="shared" si="13"/>
        <v>0.9600252794760703</v>
      </c>
      <c r="T409" s="16">
        <f t="shared" si="14"/>
        <v>0</v>
      </c>
      <c r="U409" s="16">
        <f t="shared" si="15"/>
        <v>-0.11949167115169813</v>
      </c>
      <c r="V409" s="16">
        <f t="shared" si="16"/>
        <v>0</v>
      </c>
      <c r="W409" s="16">
        <f t="shared" si="17"/>
        <v>0.43452967335738218</v>
      </c>
      <c r="Y409" s="16">
        <f t="shared" si="18"/>
        <v>0</v>
      </c>
      <c r="Z409" s="16">
        <f t="shared" si="19"/>
        <v>0.21338586984341953</v>
      </c>
      <c r="AA409" s="16">
        <f t="shared" si="20"/>
        <v>0.2141876198300785</v>
      </c>
      <c r="AB409" s="16">
        <f t="shared" si="21"/>
        <v>0</v>
      </c>
      <c r="AC409" s="16">
        <f t="shared" si="22"/>
        <v>-8.6224332258165778E-3</v>
      </c>
      <c r="AD409" s="16">
        <f t="shared" si="23"/>
        <v>0</v>
      </c>
      <c r="AE409" s="16">
        <f t="shared" si="24"/>
        <v>1.2845146745008886</v>
      </c>
      <c r="AF409" s="16">
        <f t="shared" si="25"/>
        <v>0</v>
      </c>
      <c r="AG409" s="16">
        <f t="shared" si="26"/>
        <v>4.5327074705251817E-2</v>
      </c>
      <c r="AH409" s="16">
        <f t="shared" si="27"/>
        <v>0</v>
      </c>
      <c r="AI409" s="16">
        <f t="shared" si="28"/>
        <v>0.87668049110302493</v>
      </c>
      <c r="AK409" s="16">
        <f t="shared" si="29"/>
        <v>0</v>
      </c>
      <c r="AL409" s="16">
        <f t="shared" si="30"/>
        <v>-0.54740846770466844</v>
      </c>
      <c r="AM409" s="16">
        <f t="shared" si="31"/>
        <v>-0.54593413042234629</v>
      </c>
      <c r="AN409" s="16">
        <f t="shared" si="32"/>
        <v>0</v>
      </c>
      <c r="AO409" s="16">
        <f t="shared" si="33"/>
        <v>-0.60235959224357105</v>
      </c>
      <c r="AP409" s="16">
        <f t="shared" si="34"/>
        <v>0</v>
      </c>
      <c r="AQ409" s="16">
        <f t="shared" si="35"/>
        <v>0.11944676917143433</v>
      </c>
      <c r="AR409" s="16">
        <f t="shared" si="36"/>
        <v>0</v>
      </c>
      <c r="AS409" s="16">
        <f t="shared" si="37"/>
        <v>-0.63883799352314352</v>
      </c>
      <c r="AT409" s="16">
        <f t="shared" si="38"/>
        <v>0</v>
      </c>
      <c r="AU409" s="16">
        <f t="shared" si="39"/>
        <v>-2.8027978669050047E-2</v>
      </c>
    </row>
    <row r="410" spans="1:47" x14ac:dyDescent="0.3">
      <c r="A410">
        <v>23</v>
      </c>
      <c r="B410" t="s">
        <v>74</v>
      </c>
      <c r="C410" t="s">
        <v>71</v>
      </c>
      <c r="D410" t="s">
        <v>72</v>
      </c>
      <c r="F410" s="2">
        <v>0</v>
      </c>
      <c r="G410" s="2">
        <v>1</v>
      </c>
      <c r="H410" s="5">
        <v>0</v>
      </c>
      <c r="I410">
        <f t="shared" si="40"/>
        <v>0</v>
      </c>
      <c r="J410">
        <f t="shared" si="40"/>
        <v>1</v>
      </c>
      <c r="K410">
        <v>4</v>
      </c>
      <c r="L410">
        <v>0</v>
      </c>
      <c r="M410" s="16">
        <f t="shared" si="7"/>
        <v>0</v>
      </c>
      <c r="N410" s="16">
        <f t="shared" si="8"/>
        <v>0.43394705014145618</v>
      </c>
      <c r="O410" s="16">
        <f t="shared" si="9"/>
        <v>0.44087312296625725</v>
      </c>
      <c r="P410" s="16">
        <f t="shared" si="10"/>
        <v>0</v>
      </c>
      <c r="Q410" s="16">
        <f t="shared" si="11"/>
        <v>-0.19906727316090184</v>
      </c>
      <c r="R410" s="16">
        <f t="shared" si="12"/>
        <v>0</v>
      </c>
      <c r="S410" s="16">
        <f t="shared" si="13"/>
        <v>-0.20783124885399387</v>
      </c>
      <c r="T410" s="16">
        <f t="shared" si="14"/>
        <v>0</v>
      </c>
      <c r="U410" s="16">
        <f t="shared" si="15"/>
        <v>-9.4680274350071481E-2</v>
      </c>
      <c r="V410" s="16">
        <f t="shared" si="16"/>
        <v>0</v>
      </c>
      <c r="W410" s="16">
        <f t="shared" si="17"/>
        <v>-0.26894360786660604</v>
      </c>
      <c r="Y410" s="16">
        <f t="shared" si="18"/>
        <v>0</v>
      </c>
      <c r="Z410" s="16">
        <f t="shared" si="19"/>
        <v>0.26605481745339393</v>
      </c>
      <c r="AA410" s="16">
        <f t="shared" si="20"/>
        <v>0.25931492605183587</v>
      </c>
      <c r="AB410" s="16">
        <f t="shared" si="21"/>
        <v>0</v>
      </c>
      <c r="AC410" s="16">
        <f t="shared" si="22"/>
        <v>-0.20547844285315492</v>
      </c>
      <c r="AD410" s="16">
        <f t="shared" si="23"/>
        <v>0</v>
      </c>
      <c r="AE410" s="16">
        <f t="shared" si="24"/>
        <v>-0.13770339375570678</v>
      </c>
      <c r="AF410" s="16">
        <f t="shared" si="25"/>
        <v>0</v>
      </c>
      <c r="AG410" s="16">
        <f t="shared" si="26"/>
        <v>4.5805339301817141E-2</v>
      </c>
      <c r="AH410" s="16">
        <f t="shared" si="27"/>
        <v>0</v>
      </c>
      <c r="AI410" s="16">
        <f t="shared" si="28"/>
        <v>-7.9010704266251966E-2</v>
      </c>
      <c r="AK410" s="16">
        <f t="shared" si="29"/>
        <v>0</v>
      </c>
      <c r="AL410" s="16">
        <f t="shared" si="30"/>
        <v>-0.56095629780502854</v>
      </c>
      <c r="AM410" s="16">
        <f t="shared" si="31"/>
        <v>-0.56283262191321326</v>
      </c>
      <c r="AN410" s="16">
        <f t="shared" si="32"/>
        <v>0</v>
      </c>
      <c r="AO410" s="16">
        <f t="shared" si="33"/>
        <v>-0.71260261630216926</v>
      </c>
      <c r="AP410" s="16">
        <f t="shared" si="34"/>
        <v>0</v>
      </c>
      <c r="AQ410" s="16">
        <f t="shared" si="35"/>
        <v>-0.71900810758540601</v>
      </c>
      <c r="AR410" s="16">
        <f t="shared" si="36"/>
        <v>0</v>
      </c>
      <c r="AS410" s="16">
        <f t="shared" si="37"/>
        <v>-0.65206098301368232</v>
      </c>
      <c r="AT410" s="16">
        <f t="shared" si="38"/>
        <v>0</v>
      </c>
      <c r="AU410" s="16">
        <f t="shared" si="39"/>
        <v>-0.5155414339705322</v>
      </c>
    </row>
    <row r="411" spans="1:47" x14ac:dyDescent="0.3">
      <c r="A411">
        <v>23</v>
      </c>
      <c r="B411" t="s">
        <v>75</v>
      </c>
      <c r="C411" t="s">
        <v>71</v>
      </c>
      <c r="D411" t="s">
        <v>72</v>
      </c>
      <c r="F411" s="2">
        <v>0</v>
      </c>
      <c r="G411" s="2">
        <v>0</v>
      </c>
      <c r="H411" s="5">
        <v>0</v>
      </c>
      <c r="I411">
        <f t="shared" si="40"/>
        <v>0</v>
      </c>
      <c r="J411">
        <f t="shared" si="40"/>
        <v>1</v>
      </c>
      <c r="K411">
        <v>4</v>
      </c>
      <c r="L411">
        <v>0</v>
      </c>
      <c r="M411" s="16">
        <f t="shared" si="7"/>
        <v>0</v>
      </c>
      <c r="N411" s="16">
        <f t="shared" si="8"/>
        <v>0.29798915825174466</v>
      </c>
      <c r="O411" s="16">
        <f t="shared" si="9"/>
        <v>0.29866539583903234</v>
      </c>
      <c r="P411" s="16">
        <f t="shared" si="10"/>
        <v>0</v>
      </c>
      <c r="Q411" s="16">
        <f t="shared" si="11"/>
        <v>0.36471526224575868</v>
      </c>
      <c r="R411" s="16">
        <f t="shared" si="12"/>
        <v>0</v>
      </c>
      <c r="S411" s="16">
        <f t="shared" si="13"/>
        <v>0.50616985493686406</v>
      </c>
      <c r="T411" s="16">
        <f t="shared" si="14"/>
        <v>0</v>
      </c>
      <c r="U411" s="16">
        <f t="shared" si="15"/>
        <v>-0.10093469877165409</v>
      </c>
      <c r="V411" s="16">
        <f t="shared" si="16"/>
        <v>0</v>
      </c>
      <c r="W411" s="16">
        <f t="shared" si="17"/>
        <v>1.8064920329249947</v>
      </c>
      <c r="Y411" s="16">
        <f t="shared" si="18"/>
        <v>0</v>
      </c>
      <c r="Z411" s="16">
        <f t="shared" si="19"/>
        <v>0.22588220953092794</v>
      </c>
      <c r="AA411" s="16">
        <f t="shared" si="20"/>
        <v>0.22191585979107414</v>
      </c>
      <c r="AB411" s="16">
        <f t="shared" si="21"/>
        <v>0</v>
      </c>
      <c r="AC411" s="16">
        <f t="shared" si="22"/>
        <v>7.278000978389608E-2</v>
      </c>
      <c r="AD411" s="16">
        <f t="shared" si="23"/>
        <v>0</v>
      </c>
      <c r="AE411" s="16">
        <f t="shared" si="24"/>
        <v>0.2174006294695362</v>
      </c>
      <c r="AF411" s="16">
        <f t="shared" si="25"/>
        <v>0</v>
      </c>
      <c r="AG411" s="16">
        <f t="shared" si="26"/>
        <v>4.9742165275485417E-2</v>
      </c>
      <c r="AH411" s="16">
        <f t="shared" si="27"/>
        <v>0</v>
      </c>
      <c r="AI411" s="16">
        <f t="shared" si="28"/>
        <v>2.8814961152574199</v>
      </c>
      <c r="AK411" s="16">
        <f t="shared" si="29"/>
        <v>0</v>
      </c>
      <c r="AL411" s="16">
        <f t="shared" si="30"/>
        <v>-0.51949788487575466</v>
      </c>
      <c r="AM411" s="16">
        <f t="shared" si="31"/>
        <v>-0.52154057669278775</v>
      </c>
      <c r="AN411" s="16">
        <f t="shared" si="32"/>
        <v>0</v>
      </c>
      <c r="AO411" s="16">
        <f t="shared" si="33"/>
        <v>-0.53814565969842387</v>
      </c>
      <c r="AP411" s="16">
        <f t="shared" si="34"/>
        <v>0</v>
      </c>
      <c r="AQ411" s="16">
        <f t="shared" si="35"/>
        <v>-0.52518486810676668</v>
      </c>
      <c r="AR411" s="16">
        <f t="shared" si="36"/>
        <v>0</v>
      </c>
      <c r="AS411" s="16">
        <f t="shared" si="37"/>
        <v>-0.65306939779329665</v>
      </c>
      <c r="AT411" s="16">
        <f t="shared" si="38"/>
        <v>0</v>
      </c>
      <c r="AU411" s="16">
        <f t="shared" si="39"/>
        <v>1.3006072267157314</v>
      </c>
    </row>
    <row r="412" spans="1:47" x14ac:dyDescent="0.3">
      <c r="A412">
        <v>23</v>
      </c>
      <c r="B412" t="s">
        <v>76</v>
      </c>
      <c r="C412" t="s">
        <v>71</v>
      </c>
      <c r="D412" t="s">
        <v>72</v>
      </c>
      <c r="F412" s="2">
        <v>0</v>
      </c>
      <c r="G412" s="2">
        <v>1</v>
      </c>
      <c r="H412" s="5">
        <v>1</v>
      </c>
      <c r="I412">
        <f t="shared" si="40"/>
        <v>0</v>
      </c>
      <c r="J412">
        <f t="shared" si="40"/>
        <v>1</v>
      </c>
      <c r="K412">
        <v>4</v>
      </c>
      <c r="L412">
        <v>4</v>
      </c>
      <c r="M412" s="16">
        <f t="shared" si="7"/>
        <v>0</v>
      </c>
      <c r="N412" s="16">
        <f t="shared" si="8"/>
        <v>0.1712471901790408</v>
      </c>
      <c r="O412" s="16">
        <f t="shared" si="9"/>
        <v>0.17803050949910981</v>
      </c>
      <c r="P412" s="16">
        <f t="shared" si="10"/>
        <v>0</v>
      </c>
      <c r="Q412" s="16">
        <f t="shared" si="11"/>
        <v>0.16345291263096703</v>
      </c>
      <c r="R412" s="16">
        <f t="shared" si="12"/>
        <v>0</v>
      </c>
      <c r="S412" s="16">
        <f t="shared" si="13"/>
        <v>0.14658820163759384</v>
      </c>
      <c r="T412" s="16">
        <f t="shared" si="14"/>
        <v>0</v>
      </c>
      <c r="U412" s="16">
        <f t="shared" si="15"/>
        <v>-0.13307792953482386</v>
      </c>
      <c r="V412" s="16">
        <f t="shared" si="16"/>
        <v>0</v>
      </c>
      <c r="W412" s="16">
        <f t="shared" si="17"/>
        <v>-0.24955854430228341</v>
      </c>
      <c r="Y412" s="16">
        <f t="shared" si="18"/>
        <v>0</v>
      </c>
      <c r="Z412" s="16">
        <f t="shared" si="19"/>
        <v>7.7113045319027546E-2</v>
      </c>
      <c r="AA412" s="16">
        <f t="shared" si="20"/>
        <v>6.9253758854700781E-2</v>
      </c>
      <c r="AB412" s="16">
        <f t="shared" si="21"/>
        <v>0</v>
      </c>
      <c r="AC412" s="16">
        <f t="shared" si="22"/>
        <v>-1.5699331011553061E-2</v>
      </c>
      <c r="AD412" s="16">
        <f t="shared" si="23"/>
        <v>0</v>
      </c>
      <c r="AE412" s="16">
        <f t="shared" si="24"/>
        <v>4.0668888873457897E-2</v>
      </c>
      <c r="AF412" s="16">
        <f t="shared" si="25"/>
        <v>0</v>
      </c>
      <c r="AG412" s="16">
        <f t="shared" si="26"/>
        <v>3.3740256394907339E-2</v>
      </c>
      <c r="AH412" s="16">
        <f t="shared" si="27"/>
        <v>0</v>
      </c>
      <c r="AI412" s="16">
        <f t="shared" si="28"/>
        <v>-2.5427847483974274E-2</v>
      </c>
      <c r="AK412" s="16">
        <f t="shared" si="29"/>
        <v>0</v>
      </c>
      <c r="AL412" s="16">
        <f t="shared" si="30"/>
        <v>-0.66169354513609013</v>
      </c>
      <c r="AM412" s="16">
        <f t="shared" si="31"/>
        <v>-0.66445685944826383</v>
      </c>
      <c r="AN412" s="16">
        <f t="shared" si="32"/>
        <v>0</v>
      </c>
      <c r="AO412" s="16">
        <f t="shared" si="33"/>
        <v>-0.69433256087306872</v>
      </c>
      <c r="AP412" s="16">
        <f t="shared" si="34"/>
        <v>0</v>
      </c>
      <c r="AQ412" s="16">
        <f t="shared" si="35"/>
        <v>-0.6876624781024111</v>
      </c>
      <c r="AR412" s="16">
        <f t="shared" si="36"/>
        <v>0</v>
      </c>
      <c r="AS412" s="16">
        <f t="shared" si="37"/>
        <v>-0.63681760891783667</v>
      </c>
      <c r="AT412" s="16">
        <f t="shared" si="38"/>
        <v>0</v>
      </c>
      <c r="AU412" s="16">
        <f t="shared" si="39"/>
        <v>-0.45429801718968715</v>
      </c>
    </row>
    <row r="413" spans="1:47" x14ac:dyDescent="0.3">
      <c r="A413">
        <v>23</v>
      </c>
      <c r="B413" t="s">
        <v>77</v>
      </c>
      <c r="C413" t="s">
        <v>71</v>
      </c>
      <c r="D413" t="s">
        <v>72</v>
      </c>
      <c r="F413" s="2">
        <v>0</v>
      </c>
      <c r="G413" s="2">
        <v>0</v>
      </c>
      <c r="H413" s="5">
        <v>0</v>
      </c>
      <c r="I413">
        <f t="shared" si="40"/>
        <v>0</v>
      </c>
      <c r="J413">
        <f t="shared" si="40"/>
        <v>1</v>
      </c>
      <c r="K413">
        <v>4</v>
      </c>
      <c r="L413">
        <v>0</v>
      </c>
      <c r="M413" s="16">
        <f t="shared" si="7"/>
        <v>0</v>
      </c>
      <c r="N413" s="16">
        <f t="shared" si="8"/>
        <v>0.16275993016257256</v>
      </c>
      <c r="O413" s="16">
        <f t="shared" si="9"/>
        <v>0.16478938242683497</v>
      </c>
      <c r="P413" s="16">
        <f t="shared" si="10"/>
        <v>0</v>
      </c>
      <c r="Q413" s="16">
        <f t="shared" si="11"/>
        <v>0.17224909016573611</v>
      </c>
      <c r="R413" s="16">
        <f t="shared" si="12"/>
        <v>0</v>
      </c>
      <c r="S413" s="16">
        <f t="shared" si="13"/>
        <v>0.19941206040020912</v>
      </c>
      <c r="T413" s="16">
        <f t="shared" si="14"/>
        <v>0</v>
      </c>
      <c r="U413" s="16">
        <f t="shared" si="15"/>
        <v>-0.14071454110644152</v>
      </c>
      <c r="V413" s="16">
        <f t="shared" si="16"/>
        <v>0</v>
      </c>
      <c r="W413" s="16">
        <f t="shared" si="17"/>
        <v>0.56852835080230724</v>
      </c>
      <c r="Y413" s="16">
        <f t="shared" si="18"/>
        <v>0</v>
      </c>
      <c r="Z413" s="16">
        <f t="shared" si="19"/>
        <v>0.12988971149425552</v>
      </c>
      <c r="AA413" s="16">
        <f t="shared" si="20"/>
        <v>0.12311444466884908</v>
      </c>
      <c r="AB413" s="16">
        <f t="shared" si="21"/>
        <v>0</v>
      </c>
      <c r="AC413" s="16">
        <f t="shared" si="22"/>
        <v>3.6502135037204675E-2</v>
      </c>
      <c r="AD413" s="16">
        <f t="shared" si="23"/>
        <v>0</v>
      </c>
      <c r="AE413" s="16">
        <f t="shared" si="24"/>
        <v>0.10562640223054602</v>
      </c>
      <c r="AF413" s="16">
        <f t="shared" si="25"/>
        <v>0</v>
      </c>
      <c r="AG413" s="16">
        <f t="shared" si="26"/>
        <v>2.0381046276684016E-2</v>
      </c>
      <c r="AH413" s="16">
        <f t="shared" si="27"/>
        <v>0</v>
      </c>
      <c r="AI413" s="16">
        <f t="shared" si="28"/>
        <v>0.78140207721858268</v>
      </c>
      <c r="AK413" s="16">
        <f t="shared" si="29"/>
        <v>0</v>
      </c>
      <c r="AL413" s="16">
        <f t="shared" si="30"/>
        <v>-0.60334671739827517</v>
      </c>
      <c r="AM413" s="16">
        <f t="shared" si="31"/>
        <v>-0.60225298295583463</v>
      </c>
      <c r="AN413" s="16">
        <f t="shared" si="32"/>
        <v>0</v>
      </c>
      <c r="AO413" s="16">
        <f t="shared" si="33"/>
        <v>-0.58779849115602711</v>
      </c>
      <c r="AP413" s="16">
        <f t="shared" si="34"/>
        <v>0</v>
      </c>
      <c r="AQ413" s="16">
        <f t="shared" si="35"/>
        <v>-0.62296712043427438</v>
      </c>
      <c r="AR413" s="16">
        <f t="shared" si="36"/>
        <v>0</v>
      </c>
      <c r="AS413" s="16">
        <f t="shared" si="37"/>
        <v>-0.64360683539628405</v>
      </c>
      <c r="AT413" s="16">
        <f t="shared" si="38"/>
        <v>0</v>
      </c>
      <c r="AU413" s="16">
        <f t="shared" si="39"/>
        <v>-0.1031733190208987</v>
      </c>
    </row>
    <row r="414" spans="1:47" x14ac:dyDescent="0.3">
      <c r="A414">
        <v>23</v>
      </c>
      <c r="B414" t="s">
        <v>78</v>
      </c>
      <c r="C414" t="s">
        <v>71</v>
      </c>
      <c r="D414" t="s">
        <v>72</v>
      </c>
      <c r="F414" s="2">
        <v>0</v>
      </c>
      <c r="G414" s="2">
        <v>0</v>
      </c>
      <c r="H414" s="5">
        <v>0</v>
      </c>
      <c r="I414">
        <f t="shared" si="40"/>
        <v>1</v>
      </c>
      <c r="J414">
        <f t="shared" si="40"/>
        <v>0</v>
      </c>
      <c r="K414">
        <v>4</v>
      </c>
      <c r="L414">
        <v>0</v>
      </c>
      <c r="M414" s="16">
        <f t="shared" si="7"/>
        <v>0</v>
      </c>
      <c r="N414" s="16">
        <f t="shared" si="8"/>
        <v>6.9387101866949019E-2</v>
      </c>
      <c r="O414" s="16">
        <f t="shared" si="9"/>
        <v>7.6261184265310505E-2</v>
      </c>
      <c r="P414" s="16">
        <f t="shared" si="10"/>
        <v>0</v>
      </c>
      <c r="Q414" s="16">
        <f t="shared" si="11"/>
        <v>-3.8849329610400267E-2</v>
      </c>
      <c r="R414" s="16">
        <f t="shared" si="12"/>
        <v>0</v>
      </c>
      <c r="S414" s="16">
        <f t="shared" si="13"/>
        <v>-5.2122100941634365E-2</v>
      </c>
      <c r="T414" s="16">
        <f t="shared" si="14"/>
        <v>0</v>
      </c>
      <c r="U414" s="16">
        <f t="shared" si="15"/>
        <v>-0.12065044696549819</v>
      </c>
      <c r="V414" s="16">
        <f t="shared" si="16"/>
        <v>0</v>
      </c>
      <c r="W414" s="16">
        <f t="shared" si="17"/>
        <v>-0.40913880367269956</v>
      </c>
      <c r="Y414" s="16">
        <f t="shared" si="18"/>
        <v>0</v>
      </c>
      <c r="Z414" s="16">
        <f t="shared" si="19"/>
        <v>5.9720733709753636E-2</v>
      </c>
      <c r="AA414" s="16">
        <f t="shared" si="20"/>
        <v>6.3295492495313174E-2</v>
      </c>
      <c r="AB414" s="16">
        <f t="shared" si="21"/>
        <v>0</v>
      </c>
      <c r="AC414" s="16">
        <f t="shared" si="22"/>
        <v>-8.0729533356688962E-2</v>
      </c>
      <c r="AD414" s="16">
        <f t="shared" si="23"/>
        <v>0</v>
      </c>
      <c r="AE414" s="16">
        <f t="shared" si="24"/>
        <v>-1.9532441289615173E-2</v>
      </c>
      <c r="AF414" s="16">
        <f t="shared" si="25"/>
        <v>0</v>
      </c>
      <c r="AG414" s="16">
        <f t="shared" si="26"/>
        <v>1.2911511668681049E-2</v>
      </c>
      <c r="AH414" s="16">
        <f t="shared" si="27"/>
        <v>0</v>
      </c>
      <c r="AI414" s="16">
        <f t="shared" si="28"/>
        <v>-0.17181404929342808</v>
      </c>
      <c r="AK414" s="16">
        <f t="shared" si="29"/>
        <v>0</v>
      </c>
      <c r="AL414" s="16">
        <f t="shared" si="30"/>
        <v>-0.63977584413869248</v>
      </c>
      <c r="AM414" s="16">
        <f t="shared" si="31"/>
        <v>-0.63447629121430738</v>
      </c>
      <c r="AN414" s="16">
        <f t="shared" si="32"/>
        <v>0</v>
      </c>
      <c r="AO414" s="16">
        <f t="shared" si="33"/>
        <v>-0.65185811106399982</v>
      </c>
      <c r="AP414" s="16">
        <f t="shared" si="34"/>
        <v>0</v>
      </c>
      <c r="AQ414" s="16">
        <f t="shared" si="35"/>
        <v>-0.67748971037332728</v>
      </c>
      <c r="AR414" s="16">
        <f t="shared" si="36"/>
        <v>0</v>
      </c>
      <c r="AS414" s="16">
        <f t="shared" si="37"/>
        <v>-0.66367386249889881</v>
      </c>
      <c r="AT414" s="16">
        <f t="shared" si="38"/>
        <v>0</v>
      </c>
      <c r="AU414" s="16">
        <f t="shared" si="39"/>
        <v>-0.55418723098129241</v>
      </c>
    </row>
    <row r="415" spans="1:47" x14ac:dyDescent="0.3">
      <c r="A415">
        <v>23</v>
      </c>
      <c r="B415" t="s">
        <v>79</v>
      </c>
      <c r="C415" t="s">
        <v>71</v>
      </c>
      <c r="D415" t="s">
        <v>72</v>
      </c>
      <c r="F415" s="2">
        <v>0</v>
      </c>
      <c r="G415" s="2">
        <v>1</v>
      </c>
      <c r="H415" s="5">
        <v>0</v>
      </c>
      <c r="I415">
        <f t="shared" si="40"/>
        <v>1</v>
      </c>
      <c r="J415">
        <f t="shared" si="40"/>
        <v>0</v>
      </c>
      <c r="K415">
        <v>4</v>
      </c>
      <c r="L415">
        <v>0</v>
      </c>
      <c r="M415" s="16">
        <f t="shared" si="7"/>
        <v>0</v>
      </c>
      <c r="N415" s="16">
        <f t="shared" si="8"/>
        <v>-0.20745330777069812</v>
      </c>
      <c r="O415" s="16">
        <f t="shared" si="9"/>
        <v>-0.20669255941649001</v>
      </c>
      <c r="P415" s="16">
        <f t="shared" si="10"/>
        <v>0</v>
      </c>
      <c r="Q415" s="16">
        <f t="shared" si="11"/>
        <v>0.3676421036452901</v>
      </c>
      <c r="R415" s="16">
        <f t="shared" si="12"/>
        <v>0</v>
      </c>
      <c r="S415" s="16">
        <f t="shared" si="13"/>
        <v>0.14725240315466481</v>
      </c>
      <c r="T415" s="16">
        <f t="shared" si="14"/>
        <v>0</v>
      </c>
      <c r="U415" s="16">
        <f t="shared" si="15"/>
        <v>-0.12531745965372701</v>
      </c>
      <c r="V415" s="16">
        <f t="shared" si="16"/>
        <v>0</v>
      </c>
      <c r="W415" s="16">
        <f t="shared" si="17"/>
        <v>4.1271124818825546</v>
      </c>
      <c r="Y415" s="16">
        <f t="shared" si="18"/>
        <v>0</v>
      </c>
      <c r="Z415" s="16">
        <f t="shared" si="19"/>
        <v>-8.5053658219265735E-2</v>
      </c>
      <c r="AA415" s="16">
        <f t="shared" si="20"/>
        <v>-8.2838232565263514E-2</v>
      </c>
      <c r="AB415" s="16">
        <f t="shared" si="21"/>
        <v>0</v>
      </c>
      <c r="AC415" s="16">
        <f t="shared" si="22"/>
        <v>0.31445359907821224</v>
      </c>
      <c r="AD415" s="16">
        <f t="shared" si="23"/>
        <v>0</v>
      </c>
      <c r="AE415" s="16">
        <f t="shared" si="24"/>
        <v>0.18229609691034943</v>
      </c>
      <c r="AF415" s="16">
        <f t="shared" si="25"/>
        <v>0</v>
      </c>
      <c r="AG415" s="16">
        <f t="shared" si="26"/>
        <v>7.0747054621147125E-3</v>
      </c>
      <c r="AH415" s="16">
        <f t="shared" si="27"/>
        <v>0</v>
      </c>
      <c r="AI415" s="16">
        <f t="shared" si="28"/>
        <v>4.1673345929243792</v>
      </c>
      <c r="AK415" s="16">
        <f t="shared" si="29"/>
        <v>0</v>
      </c>
      <c r="AL415" s="16">
        <f t="shared" si="30"/>
        <v>-0.66969623699652581</v>
      </c>
      <c r="AM415" s="16">
        <f t="shared" si="31"/>
        <v>-0.67009135468077063</v>
      </c>
      <c r="AN415" s="16">
        <f t="shared" si="32"/>
        <v>0</v>
      </c>
      <c r="AO415" s="16">
        <f t="shared" si="33"/>
        <v>-0.41517638564083004</v>
      </c>
      <c r="AP415" s="16">
        <f t="shared" si="34"/>
        <v>0</v>
      </c>
      <c r="AQ415" s="16">
        <f t="shared" si="35"/>
        <v>-0.57095878511869214</v>
      </c>
      <c r="AR415" s="16">
        <f t="shared" si="36"/>
        <v>0</v>
      </c>
      <c r="AS415" s="16">
        <f t="shared" si="37"/>
        <v>-0.66585817988841189</v>
      </c>
      <c r="AT415" s="16">
        <f t="shared" si="38"/>
        <v>0</v>
      </c>
      <c r="AU415" s="16">
        <f t="shared" si="39"/>
        <v>1.788941825926841</v>
      </c>
    </row>
    <row r="416" spans="1:47" x14ac:dyDescent="0.3">
      <c r="A416">
        <v>23</v>
      </c>
      <c r="B416" t="s">
        <v>80</v>
      </c>
      <c r="C416" t="s">
        <v>71</v>
      </c>
      <c r="D416" t="s">
        <v>72</v>
      </c>
      <c r="F416" s="2">
        <v>0</v>
      </c>
      <c r="G416" s="2">
        <v>1</v>
      </c>
      <c r="H416" s="5">
        <v>0</v>
      </c>
      <c r="I416">
        <f t="shared" si="40"/>
        <v>1</v>
      </c>
      <c r="J416">
        <f t="shared" si="40"/>
        <v>0</v>
      </c>
      <c r="K416">
        <v>4</v>
      </c>
      <c r="L416">
        <v>0</v>
      </c>
      <c r="M416" s="16">
        <f t="shared" si="7"/>
        <v>0</v>
      </c>
      <c r="N416" s="16">
        <f t="shared" si="8"/>
        <v>0.14480595206727923</v>
      </c>
      <c r="O416" s="16">
        <f t="shared" si="9"/>
        <v>0.16355570581765319</v>
      </c>
      <c r="P416" s="16">
        <f t="shared" si="10"/>
        <v>0</v>
      </c>
      <c r="Q416" s="16">
        <f t="shared" si="11"/>
        <v>-0.52825064922325604</v>
      </c>
      <c r="R416" s="16">
        <f t="shared" si="12"/>
        <v>0</v>
      </c>
      <c r="S416" s="16">
        <f t="shared" si="13"/>
        <v>-0.25661596793060765</v>
      </c>
      <c r="T416" s="16">
        <f t="shared" si="14"/>
        <v>0</v>
      </c>
      <c r="U416" s="16">
        <f t="shared" si="15"/>
        <v>-7.6685977871049596E-2</v>
      </c>
      <c r="V416" s="16">
        <f t="shared" si="16"/>
        <v>0</v>
      </c>
      <c r="W416" s="16">
        <f t="shared" si="17"/>
        <v>-0.54536707367352855</v>
      </c>
      <c r="Y416" s="16">
        <f t="shared" si="18"/>
        <v>0</v>
      </c>
      <c r="Z416" s="16">
        <f t="shared" si="19"/>
        <v>-4.3546227752350668E-2</v>
      </c>
      <c r="AA416" s="16">
        <f t="shared" si="20"/>
        <v>-3.4557890187068063E-2</v>
      </c>
      <c r="AB416" s="16">
        <f t="shared" si="21"/>
        <v>0</v>
      </c>
      <c r="AC416" s="16">
        <f t="shared" si="22"/>
        <v>-0.53496552178976653</v>
      </c>
      <c r="AD416" s="16">
        <f t="shared" si="23"/>
        <v>0</v>
      </c>
      <c r="AE416" s="16">
        <f t="shared" si="24"/>
        <v>-0.2471380630153176</v>
      </c>
      <c r="AF416" s="16">
        <f t="shared" si="25"/>
        <v>0</v>
      </c>
      <c r="AG416" s="16">
        <f t="shared" si="26"/>
        <v>-1.0005815968114597E-2</v>
      </c>
      <c r="AH416" s="16">
        <f t="shared" si="27"/>
        <v>0</v>
      </c>
      <c r="AI416" s="16">
        <f t="shared" si="28"/>
        <v>-0.40218924966501823</v>
      </c>
      <c r="AK416" s="16">
        <f t="shared" si="29"/>
        <v>0</v>
      </c>
      <c r="AL416" s="16">
        <f t="shared" si="30"/>
        <v>-0.69498074267805954</v>
      </c>
      <c r="AM416" s="16">
        <f t="shared" si="31"/>
        <v>-0.68414793059235068</v>
      </c>
      <c r="AN416" s="16">
        <f t="shared" si="32"/>
        <v>0</v>
      </c>
      <c r="AO416" s="16">
        <f t="shared" si="33"/>
        <v>-0.84596124643061921</v>
      </c>
      <c r="AP416" s="16">
        <f t="shared" si="34"/>
        <v>0</v>
      </c>
      <c r="AQ416" s="16">
        <f t="shared" si="35"/>
        <v>-0.75222121521301066</v>
      </c>
      <c r="AR416" s="16">
        <f t="shared" si="36"/>
        <v>0</v>
      </c>
      <c r="AS416" s="16">
        <f t="shared" si="37"/>
        <v>-0.68745454129335515</v>
      </c>
      <c r="AT416" s="16">
        <f t="shared" si="38"/>
        <v>0</v>
      </c>
      <c r="AU416" s="16">
        <f t="shared" si="39"/>
        <v>-0.66964156865411706</v>
      </c>
    </row>
    <row r="417" spans="1:47" x14ac:dyDescent="0.3">
      <c r="A417">
        <v>23</v>
      </c>
      <c r="B417" t="s">
        <v>81</v>
      </c>
      <c r="C417" t="s">
        <v>71</v>
      </c>
      <c r="D417" t="s">
        <v>72</v>
      </c>
      <c r="F417" s="2">
        <v>0</v>
      </c>
      <c r="G417" s="2">
        <v>0</v>
      </c>
      <c r="H417" s="5">
        <v>0</v>
      </c>
      <c r="I417">
        <f t="shared" ref="I417:J432" si="41">I36</f>
        <v>1</v>
      </c>
      <c r="J417">
        <f t="shared" si="41"/>
        <v>0</v>
      </c>
      <c r="K417">
        <v>4</v>
      </c>
      <c r="L417">
        <v>0</v>
      </c>
      <c r="M417" s="16">
        <f t="shared" si="7"/>
        <v>0</v>
      </c>
      <c r="N417" s="16">
        <f t="shared" si="8"/>
        <v>0.12509117768916125</v>
      </c>
      <c r="O417" s="16">
        <f t="shared" si="9"/>
        <v>0.15581908230028998</v>
      </c>
      <c r="P417" s="16">
        <f t="shared" si="10"/>
        <v>0</v>
      </c>
      <c r="Q417" s="16">
        <f t="shared" si="11"/>
        <v>-0.50489402658250859</v>
      </c>
      <c r="R417" s="16">
        <f t="shared" si="12"/>
        <v>0</v>
      </c>
      <c r="S417" s="16">
        <f t="shared" si="13"/>
        <v>-0.19822570893404165</v>
      </c>
      <c r="T417" s="16">
        <f t="shared" si="14"/>
        <v>0</v>
      </c>
      <c r="U417" s="16">
        <f t="shared" si="15"/>
        <v>-6.7074485928423383E-2</v>
      </c>
      <c r="V417" s="16">
        <f t="shared" si="16"/>
        <v>0</v>
      </c>
      <c r="W417" s="16">
        <f t="shared" si="17"/>
        <v>-0.53233243633969574</v>
      </c>
      <c r="Y417" s="16">
        <f t="shared" si="18"/>
        <v>0</v>
      </c>
      <c r="Z417" s="16">
        <f t="shared" si="19"/>
        <v>-4.7502036071329912E-2</v>
      </c>
      <c r="AA417" s="16">
        <f t="shared" si="20"/>
        <v>-2.745673134358978E-2</v>
      </c>
      <c r="AB417" s="16">
        <f t="shared" si="21"/>
        <v>0</v>
      </c>
      <c r="AC417" s="16">
        <f t="shared" si="22"/>
        <v>-0.51514860187775136</v>
      </c>
      <c r="AD417" s="16">
        <f t="shared" si="23"/>
        <v>0</v>
      </c>
      <c r="AE417" s="16">
        <f t="shared" si="24"/>
        <v>-0.23426056248025673</v>
      </c>
      <c r="AF417" s="16">
        <f t="shared" si="25"/>
        <v>0</v>
      </c>
      <c r="AG417" s="16">
        <f t="shared" si="26"/>
        <v>-1.5038636498421265E-3</v>
      </c>
      <c r="AH417" s="16">
        <f t="shared" si="27"/>
        <v>0</v>
      </c>
      <c r="AI417" s="16">
        <f t="shared" si="28"/>
        <v>-0.40941094971207398</v>
      </c>
      <c r="AK417" s="16">
        <f t="shared" si="29"/>
        <v>0</v>
      </c>
      <c r="AL417" s="16">
        <f t="shared" si="30"/>
        <v>-0.68815570591436803</v>
      </c>
      <c r="AM417" s="16">
        <f t="shared" si="31"/>
        <v>-0.66887344478363719</v>
      </c>
      <c r="AN417" s="16">
        <f t="shared" si="32"/>
        <v>0</v>
      </c>
      <c r="AO417" s="16">
        <f t="shared" si="33"/>
        <v>-0.83297560561680639</v>
      </c>
      <c r="AP417" s="16">
        <f t="shared" si="34"/>
        <v>0</v>
      </c>
      <c r="AQ417" s="16">
        <f t="shared" si="35"/>
        <v>-0.74509750876161263</v>
      </c>
      <c r="AR417" s="16">
        <f t="shared" si="36"/>
        <v>0</v>
      </c>
      <c r="AS417" s="16">
        <f t="shared" si="37"/>
        <v>-0.67409610701035705</v>
      </c>
      <c r="AT417" s="16">
        <f t="shared" si="38"/>
        <v>0</v>
      </c>
      <c r="AU417" s="16">
        <f t="shared" si="39"/>
        <v>-0.67261164883874403</v>
      </c>
    </row>
    <row r="418" spans="1:47" x14ac:dyDescent="0.3">
      <c r="A418">
        <v>23</v>
      </c>
      <c r="B418" t="s">
        <v>82</v>
      </c>
      <c r="C418" t="s">
        <v>71</v>
      </c>
      <c r="D418" t="s">
        <v>72</v>
      </c>
      <c r="F418" s="2">
        <v>0</v>
      </c>
      <c r="G418" s="2">
        <v>0</v>
      </c>
      <c r="H418" s="5">
        <v>0</v>
      </c>
      <c r="I418">
        <f t="shared" si="41"/>
        <v>0</v>
      </c>
      <c r="J418">
        <f t="shared" si="41"/>
        <v>1</v>
      </c>
      <c r="K418">
        <v>4</v>
      </c>
      <c r="L418">
        <v>0</v>
      </c>
      <c r="M418" s="16">
        <f t="shared" si="7"/>
        <v>0</v>
      </c>
      <c r="N418" s="16">
        <f t="shared" si="8"/>
        <v>-1.3153400674418122E-3</v>
      </c>
      <c r="O418" s="16">
        <f t="shared" si="9"/>
        <v>7.5211486605062088E-3</v>
      </c>
      <c r="P418" s="16">
        <f t="shared" si="10"/>
        <v>0</v>
      </c>
      <c r="Q418" s="16">
        <f t="shared" si="11"/>
        <v>-0.54442684570070932</v>
      </c>
      <c r="R418" s="16">
        <f t="shared" si="12"/>
        <v>0</v>
      </c>
      <c r="S418" s="16">
        <f t="shared" si="13"/>
        <v>-0.52966397262551557</v>
      </c>
      <c r="T418" s="16">
        <f t="shared" si="14"/>
        <v>0</v>
      </c>
      <c r="U418" s="16">
        <f t="shared" si="15"/>
        <v>-0.13763638938424369</v>
      </c>
      <c r="V418" s="16">
        <f t="shared" si="16"/>
        <v>0</v>
      </c>
      <c r="W418" s="16">
        <f t="shared" si="17"/>
        <v>-0.49114581505025895</v>
      </c>
      <c r="Y418" s="16">
        <f t="shared" si="18"/>
        <v>0</v>
      </c>
      <c r="Z418" s="16">
        <f t="shared" si="19"/>
        <v>-5.029425288545273E-2</v>
      </c>
      <c r="AA418" s="16">
        <f t="shared" si="20"/>
        <v>-5.3498595709708573E-2</v>
      </c>
      <c r="AB418" s="16">
        <f t="shared" si="21"/>
        <v>0</v>
      </c>
      <c r="AC418" s="16">
        <f t="shared" si="22"/>
        <v>-0.47165406732190979</v>
      </c>
      <c r="AD418" s="16">
        <f t="shared" si="23"/>
        <v>0</v>
      </c>
      <c r="AE418" s="16">
        <f t="shared" si="24"/>
        <v>-0.37053806001717843</v>
      </c>
      <c r="AF418" s="16">
        <f t="shared" si="25"/>
        <v>0</v>
      </c>
      <c r="AG418" s="16">
        <f t="shared" si="26"/>
        <v>-8.2257256731019315E-3</v>
      </c>
      <c r="AH418" s="16">
        <f t="shared" si="27"/>
        <v>0</v>
      </c>
      <c r="AI418" s="16">
        <f t="shared" si="28"/>
        <v>-0.34452914516046323</v>
      </c>
      <c r="AK418" s="16">
        <f t="shared" si="29"/>
        <v>0</v>
      </c>
      <c r="AL418" s="16">
        <f t="shared" si="30"/>
        <v>-0.64965393578825481</v>
      </c>
      <c r="AM418" s="16">
        <f t="shared" si="31"/>
        <v>-0.64845783623004982</v>
      </c>
      <c r="AN418" s="16">
        <f t="shared" si="32"/>
        <v>0</v>
      </c>
      <c r="AO418" s="16">
        <f t="shared" si="33"/>
        <v>-0.79748231953621229</v>
      </c>
      <c r="AP418" s="16">
        <f t="shared" si="34"/>
        <v>0</v>
      </c>
      <c r="AQ418" s="16">
        <f t="shared" si="35"/>
        <v>-0.78206253461914321</v>
      </c>
      <c r="AR418" s="16">
        <f t="shared" si="36"/>
        <v>0</v>
      </c>
      <c r="AS418" s="16">
        <f t="shared" si="37"/>
        <v>-0.66207488901862466</v>
      </c>
      <c r="AT418" s="16">
        <f t="shared" si="38"/>
        <v>0</v>
      </c>
      <c r="AU418" s="16">
        <f t="shared" si="39"/>
        <v>-0.70380662838704733</v>
      </c>
    </row>
    <row r="419" spans="1:47" x14ac:dyDescent="0.3">
      <c r="A419">
        <v>23</v>
      </c>
      <c r="B419" t="s">
        <v>83</v>
      </c>
      <c r="C419" t="s">
        <v>71</v>
      </c>
      <c r="D419" t="s">
        <v>72</v>
      </c>
      <c r="F419" s="2">
        <v>0</v>
      </c>
      <c r="G419" s="2">
        <v>1</v>
      </c>
      <c r="H419" s="5">
        <v>1</v>
      </c>
      <c r="I419">
        <f t="shared" si="41"/>
        <v>0</v>
      </c>
      <c r="J419">
        <f t="shared" si="41"/>
        <v>1</v>
      </c>
      <c r="K419">
        <v>4</v>
      </c>
      <c r="L419">
        <v>4</v>
      </c>
      <c r="M419" s="16">
        <f t="shared" si="7"/>
        <v>0</v>
      </c>
      <c r="N419" s="16">
        <f t="shared" si="8"/>
        <v>4.0829243539397583E-2</v>
      </c>
      <c r="O419" s="16">
        <f t="shared" si="9"/>
        <v>5.0227788661437123E-2</v>
      </c>
      <c r="P419" s="16">
        <f t="shared" si="10"/>
        <v>0</v>
      </c>
      <c r="Q419" s="16">
        <f t="shared" si="11"/>
        <v>-0.58117925552287208</v>
      </c>
      <c r="R419" s="16">
        <f t="shared" si="12"/>
        <v>0</v>
      </c>
      <c r="S419" s="16">
        <f t="shared" si="13"/>
        <v>-0.55345727154263791</v>
      </c>
      <c r="T419" s="16">
        <f t="shared" si="14"/>
        <v>0</v>
      </c>
      <c r="U419" s="16">
        <f t="shared" si="15"/>
        <v>-0.13228036585761441</v>
      </c>
      <c r="V419" s="16">
        <f t="shared" si="16"/>
        <v>0</v>
      </c>
      <c r="W419" s="16">
        <f t="shared" si="17"/>
        <v>-0.50961727125130918</v>
      </c>
      <c r="Y419" s="16">
        <f t="shared" si="18"/>
        <v>0</v>
      </c>
      <c r="Z419" s="16">
        <f t="shared" si="19"/>
        <v>-4.0116679336075517E-2</v>
      </c>
      <c r="AA419" s="16">
        <f t="shared" si="20"/>
        <v>-4.3881199733079149E-2</v>
      </c>
      <c r="AB419" s="16">
        <f t="shared" si="21"/>
        <v>0</v>
      </c>
      <c r="AC419" s="16">
        <f t="shared" si="22"/>
        <v>-0.54358158287806513</v>
      </c>
      <c r="AD419" s="16">
        <f t="shared" si="23"/>
        <v>0</v>
      </c>
      <c r="AE419" s="16">
        <f t="shared" si="24"/>
        <v>-0.46463389005620426</v>
      </c>
      <c r="AF419" s="16">
        <f t="shared" si="25"/>
        <v>0</v>
      </c>
      <c r="AG419" s="16">
        <f t="shared" si="26"/>
        <v>3.1492293168160286E-3</v>
      </c>
      <c r="AH419" s="16">
        <f t="shared" si="27"/>
        <v>0</v>
      </c>
      <c r="AI419" s="16">
        <f t="shared" si="28"/>
        <v>-0.3468351782469431</v>
      </c>
      <c r="AK419" s="16">
        <f t="shared" si="29"/>
        <v>0</v>
      </c>
      <c r="AL419" s="16">
        <f t="shared" si="30"/>
        <v>-0.70284899354301122</v>
      </c>
      <c r="AM419" s="16">
        <f t="shared" si="31"/>
        <v>-0.69933385146828186</v>
      </c>
      <c r="AN419" s="16">
        <f t="shared" si="32"/>
        <v>0</v>
      </c>
      <c r="AO419" s="16">
        <f t="shared" si="33"/>
        <v>-0.83523055043079142</v>
      </c>
      <c r="AP419" s="16">
        <f t="shared" si="34"/>
        <v>0</v>
      </c>
      <c r="AQ419" s="16">
        <f t="shared" si="35"/>
        <v>-0.8164453057964739</v>
      </c>
      <c r="AR419" s="16">
        <f t="shared" si="36"/>
        <v>0</v>
      </c>
      <c r="AS419" s="16">
        <f t="shared" si="37"/>
        <v>-0.65285967424404856</v>
      </c>
      <c r="AT419" s="16">
        <f t="shared" si="38"/>
        <v>0</v>
      </c>
      <c r="AU419" s="16">
        <f t="shared" si="39"/>
        <v>-0.6917218887639589</v>
      </c>
    </row>
    <row r="420" spans="1:47" x14ac:dyDescent="0.3">
      <c r="A420">
        <v>23</v>
      </c>
      <c r="B420" t="s">
        <v>84</v>
      </c>
      <c r="C420" t="s">
        <v>71</v>
      </c>
      <c r="D420" t="s">
        <v>72</v>
      </c>
      <c r="F420" s="2">
        <v>0</v>
      </c>
      <c r="G420" s="2">
        <v>0</v>
      </c>
      <c r="H420" s="5">
        <v>0</v>
      </c>
      <c r="I420">
        <f t="shared" si="41"/>
        <v>0</v>
      </c>
      <c r="J420">
        <f t="shared" si="41"/>
        <v>1</v>
      </c>
      <c r="K420">
        <v>4</v>
      </c>
      <c r="L420">
        <v>0</v>
      </c>
      <c r="M420" s="16">
        <f t="shared" si="7"/>
        <v>0</v>
      </c>
      <c r="N420" s="16">
        <f t="shared" si="8"/>
        <v>0.20850616454338766</v>
      </c>
      <c r="O420" s="16">
        <f t="shared" si="9"/>
        <v>0.21665781524348962</v>
      </c>
      <c r="P420" s="16">
        <f t="shared" si="10"/>
        <v>0</v>
      </c>
      <c r="Q420" s="16">
        <f t="shared" si="11"/>
        <v>-0.29609470623033984</v>
      </c>
      <c r="R420" s="16">
        <f t="shared" si="12"/>
        <v>0</v>
      </c>
      <c r="S420" s="16">
        <f t="shared" si="13"/>
        <v>-0.28600029256876386</v>
      </c>
      <c r="T420" s="16">
        <f t="shared" si="14"/>
        <v>0</v>
      </c>
      <c r="U420" s="16">
        <f t="shared" si="15"/>
        <v>-8.0311663576580122E-2</v>
      </c>
      <c r="V420" s="16">
        <f t="shared" si="16"/>
        <v>0</v>
      </c>
      <c r="W420" s="16">
        <f t="shared" si="17"/>
        <v>-0.28433648384834881</v>
      </c>
      <c r="Y420" s="16">
        <f t="shared" si="18"/>
        <v>0</v>
      </c>
      <c r="Z420" s="16">
        <f t="shared" si="19"/>
        <v>0.12267480187062389</v>
      </c>
      <c r="AA420" s="16">
        <f t="shared" si="20"/>
        <v>0.13561285179356991</v>
      </c>
      <c r="AB420" s="16">
        <f t="shared" si="21"/>
        <v>0</v>
      </c>
      <c r="AC420" s="16">
        <f t="shared" si="22"/>
        <v>-0.26807476828103294</v>
      </c>
      <c r="AD420" s="16">
        <f t="shared" si="23"/>
        <v>0</v>
      </c>
      <c r="AE420" s="16">
        <f t="shared" si="24"/>
        <v>-0.22453091128962546</v>
      </c>
      <c r="AF420" s="16">
        <f t="shared" si="25"/>
        <v>0</v>
      </c>
      <c r="AG420" s="16">
        <f t="shared" si="26"/>
        <v>4.0842786685759531E-2</v>
      </c>
      <c r="AH420" s="16">
        <f t="shared" si="27"/>
        <v>0</v>
      </c>
      <c r="AI420" s="16">
        <f t="shared" si="28"/>
        <v>-0.12666088589128016</v>
      </c>
      <c r="AK420" s="16">
        <f t="shared" si="29"/>
        <v>0</v>
      </c>
      <c r="AL420" s="16">
        <f t="shared" si="30"/>
        <v>-0.65498037361525119</v>
      </c>
      <c r="AM420" s="16">
        <f t="shared" si="31"/>
        <v>-0.64902813047720342</v>
      </c>
      <c r="AN420" s="16">
        <f t="shared" si="32"/>
        <v>0</v>
      </c>
      <c r="AO420" s="16">
        <f t="shared" si="33"/>
        <v>-0.79027094367652928</v>
      </c>
      <c r="AP420" s="16">
        <f t="shared" si="34"/>
        <v>0</v>
      </c>
      <c r="AQ420" s="16">
        <f t="shared" si="35"/>
        <v>-0.77091330540914393</v>
      </c>
      <c r="AR420" s="16">
        <f t="shared" si="36"/>
        <v>0</v>
      </c>
      <c r="AS420" s="16">
        <f t="shared" si="37"/>
        <v>-0.67571383334931445</v>
      </c>
      <c r="AT420" s="16">
        <f t="shared" si="38"/>
        <v>0</v>
      </c>
      <c r="AU420" s="16">
        <f t="shared" si="39"/>
        <v>-0.59062445215886794</v>
      </c>
    </row>
    <row r="421" spans="1:47" x14ac:dyDescent="0.3">
      <c r="A421">
        <v>23</v>
      </c>
      <c r="B421" t="s">
        <v>85</v>
      </c>
      <c r="C421" t="s">
        <v>71</v>
      </c>
      <c r="D421" t="s">
        <v>72</v>
      </c>
      <c r="F421" s="2">
        <v>0</v>
      </c>
      <c r="G421" s="2">
        <v>1</v>
      </c>
      <c r="H421" s="5">
        <v>0</v>
      </c>
      <c r="I421">
        <f t="shared" si="41"/>
        <v>0</v>
      </c>
      <c r="J421">
        <f t="shared" si="41"/>
        <v>1</v>
      </c>
      <c r="K421">
        <v>4</v>
      </c>
      <c r="L421">
        <v>0</v>
      </c>
      <c r="M421" s="16">
        <f t="shared" si="7"/>
        <v>0</v>
      </c>
      <c r="N421" s="16">
        <f t="shared" si="8"/>
        <v>0.33682135664458562</v>
      </c>
      <c r="O421" s="16">
        <f t="shared" si="9"/>
        <v>0.34946101153680109</v>
      </c>
      <c r="P421" s="16">
        <f t="shared" si="10"/>
        <v>0</v>
      </c>
      <c r="Q421" s="16">
        <f t="shared" si="11"/>
        <v>-0.33209565811987829</v>
      </c>
      <c r="R421" s="16">
        <f t="shared" si="12"/>
        <v>0</v>
      </c>
      <c r="S421" s="16">
        <f t="shared" si="13"/>
        <v>-0.30166970178344804</v>
      </c>
      <c r="T421" s="16">
        <f t="shared" si="14"/>
        <v>0</v>
      </c>
      <c r="U421" s="16">
        <f t="shared" si="15"/>
        <v>-7.4037230252303785E-2</v>
      </c>
      <c r="V421" s="16">
        <f t="shared" si="16"/>
        <v>0</v>
      </c>
      <c r="W421" s="16">
        <f t="shared" si="17"/>
        <v>-0.31940253036612881</v>
      </c>
      <c r="Y421" s="16">
        <f t="shared" si="18"/>
        <v>0</v>
      </c>
      <c r="Z421" s="16">
        <f t="shared" si="19"/>
        <v>0.18835508670990539</v>
      </c>
      <c r="AA421" s="16">
        <f t="shared" si="20"/>
        <v>0.19305224966088655</v>
      </c>
      <c r="AB421" s="16">
        <f t="shared" si="21"/>
        <v>0</v>
      </c>
      <c r="AC421" s="16">
        <f t="shared" si="22"/>
        <v>-0.30810247594764134</v>
      </c>
      <c r="AD421" s="16">
        <f t="shared" si="23"/>
        <v>0</v>
      </c>
      <c r="AE421" s="16">
        <f t="shared" si="24"/>
        <v>-0.2584877364919963</v>
      </c>
      <c r="AF421" s="16">
        <f t="shared" si="25"/>
        <v>0</v>
      </c>
      <c r="AG421" s="16">
        <f t="shared" si="26"/>
        <v>4.8038567307510591E-2</v>
      </c>
      <c r="AH421" s="16">
        <f t="shared" si="27"/>
        <v>0</v>
      </c>
      <c r="AI421" s="16">
        <f t="shared" si="28"/>
        <v>-8.0739139546317229E-2</v>
      </c>
      <c r="AK421" s="16">
        <f t="shared" si="29"/>
        <v>0</v>
      </c>
      <c r="AL421" s="16">
        <f t="shared" si="30"/>
        <v>-0.66613163408610865</v>
      </c>
      <c r="AM421" s="16">
        <f t="shared" si="31"/>
        <v>-0.66110792312340116</v>
      </c>
      <c r="AN421" s="16">
        <f t="shared" si="32"/>
        <v>0</v>
      </c>
      <c r="AO421" s="16">
        <f t="shared" si="33"/>
        <v>-0.78158648792727559</v>
      </c>
      <c r="AP421" s="16">
        <f t="shared" si="34"/>
        <v>0</v>
      </c>
      <c r="AQ421" s="16">
        <f t="shared" si="35"/>
        <v>-0.75554555563729731</v>
      </c>
      <c r="AR421" s="16">
        <f t="shared" si="36"/>
        <v>0</v>
      </c>
      <c r="AS421" s="16">
        <f t="shared" si="37"/>
        <v>-0.66991190834836722</v>
      </c>
      <c r="AT421" s="16">
        <f t="shared" si="38"/>
        <v>0</v>
      </c>
      <c r="AU421" s="16">
        <f t="shared" si="39"/>
        <v>-0.52706535978444313</v>
      </c>
    </row>
    <row r="422" spans="1:47" x14ac:dyDescent="0.3">
      <c r="A422">
        <v>23</v>
      </c>
      <c r="B422" t="s">
        <v>86</v>
      </c>
      <c r="C422" t="s">
        <v>71</v>
      </c>
      <c r="D422" t="s">
        <v>72</v>
      </c>
      <c r="F422" s="2">
        <v>0</v>
      </c>
      <c r="G422" s="2">
        <v>1</v>
      </c>
      <c r="H422" s="5">
        <v>0</v>
      </c>
      <c r="I422">
        <f t="shared" si="41"/>
        <v>0</v>
      </c>
      <c r="J422">
        <f t="shared" si="41"/>
        <v>1</v>
      </c>
      <c r="K422">
        <v>4</v>
      </c>
      <c r="L422">
        <v>0</v>
      </c>
      <c r="M422" s="16">
        <f t="shared" si="7"/>
        <v>0</v>
      </c>
      <c r="N422" s="16">
        <f t="shared" si="8"/>
        <v>0.27780897646714386</v>
      </c>
      <c r="O422" s="16">
        <f t="shared" si="9"/>
        <v>0.2790200252264774</v>
      </c>
      <c r="P422" s="16">
        <f t="shared" si="10"/>
        <v>0</v>
      </c>
      <c r="Q422" s="16">
        <f t="shared" si="11"/>
        <v>0.37556577144004916</v>
      </c>
      <c r="R422" s="16">
        <f t="shared" si="12"/>
        <v>0</v>
      </c>
      <c r="S422" s="16">
        <f t="shared" si="13"/>
        <v>0.36835051427217247</v>
      </c>
      <c r="T422" s="16">
        <f t="shared" si="14"/>
        <v>0</v>
      </c>
      <c r="U422" s="16">
        <f t="shared" si="15"/>
        <v>-0.14341264120946878</v>
      </c>
      <c r="V422" s="16">
        <f t="shared" si="16"/>
        <v>0</v>
      </c>
      <c r="W422" s="16">
        <f t="shared" si="17"/>
        <v>1.9399907553454596</v>
      </c>
      <c r="Y422" s="16">
        <f t="shared" si="18"/>
        <v>0</v>
      </c>
      <c r="Z422" s="16">
        <f t="shared" si="19"/>
        <v>0.37620976231938619</v>
      </c>
      <c r="AA422" s="16">
        <f t="shared" si="20"/>
        <v>0.367287366917735</v>
      </c>
      <c r="AB422" s="16">
        <f t="shared" si="21"/>
        <v>0</v>
      </c>
      <c r="AC422" s="16">
        <f t="shared" si="22"/>
        <v>0.37265618220279606</v>
      </c>
      <c r="AD422" s="16">
        <f t="shared" si="23"/>
        <v>0</v>
      </c>
      <c r="AE422" s="16">
        <f t="shared" si="24"/>
        <v>0.17223946489103831</v>
      </c>
      <c r="AF422" s="16">
        <f t="shared" si="25"/>
        <v>0</v>
      </c>
      <c r="AG422" s="16">
        <f t="shared" si="26"/>
        <v>9.3822565882341322E-2</v>
      </c>
      <c r="AH422" s="16">
        <f t="shared" si="27"/>
        <v>0</v>
      </c>
      <c r="AI422" s="16">
        <f t="shared" si="28"/>
        <v>2.4305953582249824</v>
      </c>
      <c r="AK422" s="16">
        <f t="shared" si="29"/>
        <v>0</v>
      </c>
      <c r="AL422" s="16">
        <f t="shared" si="30"/>
        <v>-0.43431832557738476</v>
      </c>
      <c r="AM422" s="16">
        <f t="shared" si="31"/>
        <v>-0.4347504751376895</v>
      </c>
      <c r="AN422" s="16">
        <f t="shared" si="32"/>
        <v>0</v>
      </c>
      <c r="AO422" s="16">
        <f t="shared" si="33"/>
        <v>-0.39560763233365448</v>
      </c>
      <c r="AP422" s="16">
        <f t="shared" si="34"/>
        <v>0</v>
      </c>
      <c r="AQ422" s="16">
        <f t="shared" si="35"/>
        <v>-0.57975977320358774</v>
      </c>
      <c r="AR422" s="16">
        <f t="shared" si="36"/>
        <v>0</v>
      </c>
      <c r="AS422" s="16">
        <f t="shared" si="37"/>
        <v>-0.5817140999394953</v>
      </c>
      <c r="AT422" s="16">
        <f t="shared" si="38"/>
        <v>0</v>
      </c>
      <c r="AU422" s="16">
        <f t="shared" si="39"/>
        <v>0.87740532035498642</v>
      </c>
    </row>
    <row r="423" spans="1:47" x14ac:dyDescent="0.3">
      <c r="A423">
        <v>23</v>
      </c>
      <c r="B423" t="s">
        <v>87</v>
      </c>
      <c r="C423" t="s">
        <v>71</v>
      </c>
      <c r="D423" t="s">
        <v>72</v>
      </c>
      <c r="F423" s="2">
        <v>0</v>
      </c>
      <c r="G423" s="2">
        <v>0</v>
      </c>
      <c r="H423" s="5">
        <v>0</v>
      </c>
      <c r="I423">
        <f t="shared" si="41"/>
        <v>0</v>
      </c>
      <c r="J423">
        <f t="shared" si="41"/>
        <v>1</v>
      </c>
      <c r="K423">
        <v>4</v>
      </c>
      <c r="L423">
        <v>0</v>
      </c>
      <c r="M423" s="16">
        <f t="shared" si="7"/>
        <v>0</v>
      </c>
      <c r="N423" s="16">
        <f t="shared" si="8"/>
        <v>0.16698497333109011</v>
      </c>
      <c r="O423" s="16">
        <f t="shared" si="9"/>
        <v>0.16846734443036171</v>
      </c>
      <c r="P423" s="16">
        <f t="shared" si="10"/>
        <v>0</v>
      </c>
      <c r="Q423" s="16">
        <f t="shared" si="11"/>
        <v>0.32860850165077793</v>
      </c>
      <c r="R423" s="16">
        <f t="shared" si="12"/>
        <v>0</v>
      </c>
      <c r="S423" s="16">
        <f t="shared" si="13"/>
        <v>0.29707124185390982</v>
      </c>
      <c r="T423" s="16">
        <f t="shared" si="14"/>
        <v>0</v>
      </c>
      <c r="U423" s="16">
        <f t="shared" si="15"/>
        <v>-0.14038007097696889</v>
      </c>
      <c r="V423" s="16">
        <f t="shared" si="16"/>
        <v>0</v>
      </c>
      <c r="W423" s="16">
        <f t="shared" si="17"/>
        <v>2.2939070921379074</v>
      </c>
      <c r="Y423" s="16">
        <f t="shared" si="18"/>
        <v>0</v>
      </c>
      <c r="Z423" s="16">
        <f t="shared" si="19"/>
        <v>0.3148479442459603</v>
      </c>
      <c r="AA423" s="16">
        <f t="shared" si="20"/>
        <v>0.30716442349782114</v>
      </c>
      <c r="AB423" s="16">
        <f t="shared" si="21"/>
        <v>0</v>
      </c>
      <c r="AC423" s="16">
        <f t="shared" si="22"/>
        <v>0.41932078538937023</v>
      </c>
      <c r="AD423" s="16">
        <f t="shared" si="23"/>
        <v>0</v>
      </c>
      <c r="AE423" s="16">
        <f t="shared" si="24"/>
        <v>0.21623329107578784</v>
      </c>
      <c r="AF423" s="16">
        <f t="shared" si="25"/>
        <v>0</v>
      </c>
      <c r="AG423" s="16">
        <f t="shared" si="26"/>
        <v>9.7045119659685042E-2</v>
      </c>
      <c r="AH423" s="16">
        <f t="shared" si="27"/>
        <v>0</v>
      </c>
      <c r="AI423" s="16">
        <f t="shared" si="28"/>
        <v>2.25454904747119</v>
      </c>
      <c r="AK423" s="16">
        <f t="shared" si="29"/>
        <v>0</v>
      </c>
      <c r="AL423" s="16">
        <f t="shared" si="30"/>
        <v>-0.50428731993336362</v>
      </c>
      <c r="AM423" s="16">
        <f t="shared" si="31"/>
        <v>-0.50733495052018229</v>
      </c>
      <c r="AN423" s="16">
        <f t="shared" si="32"/>
        <v>0</v>
      </c>
      <c r="AO423" s="16">
        <f t="shared" si="33"/>
        <v>-0.41466839068414857</v>
      </c>
      <c r="AP423" s="16">
        <f t="shared" si="34"/>
        <v>0</v>
      </c>
      <c r="AQ423" s="16">
        <f t="shared" si="35"/>
        <v>-0.58125287855396723</v>
      </c>
      <c r="AR423" s="16">
        <f t="shared" si="36"/>
        <v>0</v>
      </c>
      <c r="AS423" s="16">
        <f t="shared" si="37"/>
        <v>-0.57960875274562684</v>
      </c>
      <c r="AT423" s="16">
        <f t="shared" si="38"/>
        <v>0</v>
      </c>
      <c r="AU423" s="16">
        <f t="shared" si="39"/>
        <v>0.50173382935923949</v>
      </c>
    </row>
    <row r="424" spans="1:47" x14ac:dyDescent="0.3">
      <c r="A424">
        <v>24</v>
      </c>
      <c r="B424" t="s">
        <v>88</v>
      </c>
      <c r="C424" t="s">
        <v>89</v>
      </c>
      <c r="D424" t="s">
        <v>90</v>
      </c>
      <c r="F424" s="2">
        <v>0</v>
      </c>
      <c r="G424" s="2">
        <v>0</v>
      </c>
      <c r="H424" s="5">
        <v>1</v>
      </c>
      <c r="I424">
        <f t="shared" si="41"/>
        <v>0</v>
      </c>
      <c r="J424">
        <f t="shared" si="41"/>
        <v>1</v>
      </c>
      <c r="K424">
        <v>3</v>
      </c>
      <c r="L424">
        <v>3</v>
      </c>
      <c r="M424" s="16">
        <f t="shared" si="7"/>
        <v>0</v>
      </c>
      <c r="N424" s="16">
        <f t="shared" si="8"/>
        <v>-0.2325612367554668</v>
      </c>
      <c r="O424" s="16">
        <f t="shared" si="9"/>
        <v>-0.22615724767244585</v>
      </c>
      <c r="P424" s="16">
        <f t="shared" si="10"/>
        <v>0</v>
      </c>
      <c r="Q424" s="16">
        <f t="shared" si="11"/>
        <v>-0.68153166400051723</v>
      </c>
      <c r="R424" s="16">
        <f t="shared" si="12"/>
        <v>0</v>
      </c>
      <c r="S424" s="16">
        <f t="shared" si="13"/>
        <v>-0.47409189129419793</v>
      </c>
      <c r="T424" s="16">
        <f t="shared" si="14"/>
        <v>0</v>
      </c>
      <c r="U424" s="16">
        <f t="shared" si="15"/>
        <v>-4.5560689963527197E-2</v>
      </c>
      <c r="V424" s="16">
        <f t="shared" si="16"/>
        <v>0</v>
      </c>
      <c r="W424" s="16">
        <f t="shared" si="17"/>
        <v>-0.81963238051675569</v>
      </c>
      <c r="Y424" s="16">
        <f t="shared" si="18"/>
        <v>0</v>
      </c>
      <c r="Z424" s="16">
        <f t="shared" si="19"/>
        <v>-0.29012412780874808</v>
      </c>
      <c r="AA424" s="16">
        <f t="shared" si="20"/>
        <v>-0.29472580837151791</v>
      </c>
      <c r="AB424" s="16">
        <f t="shared" si="21"/>
        <v>0</v>
      </c>
      <c r="AC424" s="16">
        <f t="shared" si="22"/>
        <v>-0.56988303825362618</v>
      </c>
      <c r="AD424" s="16">
        <f t="shared" si="23"/>
        <v>0</v>
      </c>
      <c r="AE424" s="16">
        <f t="shared" si="24"/>
        <v>-0.25837727276968742</v>
      </c>
      <c r="AF424" s="16">
        <f t="shared" si="25"/>
        <v>0</v>
      </c>
      <c r="AG424" s="16">
        <f t="shared" si="26"/>
        <v>0.43444726715278575</v>
      </c>
      <c r="AH424" s="16">
        <f t="shared" si="27"/>
        <v>0</v>
      </c>
      <c r="AI424" s="16">
        <f t="shared" si="28"/>
        <v>-0.58448434394015703</v>
      </c>
      <c r="AK424" s="16">
        <f t="shared" si="29"/>
        <v>0</v>
      </c>
      <c r="AL424" s="16">
        <f t="shared" si="30"/>
        <v>-0.66954626510572468</v>
      </c>
      <c r="AM424" s="16">
        <f t="shared" si="31"/>
        <v>-0.67415557052818675</v>
      </c>
      <c r="AN424" s="16">
        <f t="shared" si="32"/>
        <v>0</v>
      </c>
      <c r="AO424" s="16">
        <f t="shared" si="33"/>
        <v>-0.79725507065905765</v>
      </c>
      <c r="AP424" s="16">
        <f t="shared" si="34"/>
        <v>0</v>
      </c>
      <c r="AQ424" s="16">
        <f t="shared" si="35"/>
        <v>-0.55744534253704436</v>
      </c>
      <c r="AR424" s="16">
        <f t="shared" si="36"/>
        <v>0</v>
      </c>
      <c r="AS424" s="16">
        <f t="shared" si="37"/>
        <v>-0.39398622372753772</v>
      </c>
      <c r="AT424" s="16">
        <f t="shared" si="38"/>
        <v>0</v>
      </c>
      <c r="AU424" s="16">
        <f t="shared" si="39"/>
        <v>-0.77743691108956436</v>
      </c>
    </row>
    <row r="425" spans="1:47" x14ac:dyDescent="0.3">
      <c r="A425">
        <v>24</v>
      </c>
      <c r="B425" t="s">
        <v>91</v>
      </c>
      <c r="C425" t="s">
        <v>89</v>
      </c>
      <c r="D425" t="s">
        <v>90</v>
      </c>
      <c r="F425" s="2">
        <v>0</v>
      </c>
      <c r="G425" s="2">
        <v>1</v>
      </c>
      <c r="H425" s="5">
        <v>0</v>
      </c>
      <c r="I425">
        <f t="shared" si="41"/>
        <v>1</v>
      </c>
      <c r="J425">
        <f t="shared" si="41"/>
        <v>0</v>
      </c>
      <c r="K425">
        <v>3</v>
      </c>
      <c r="L425">
        <v>0</v>
      </c>
      <c r="M425" s="16">
        <f t="shared" si="7"/>
        <v>0</v>
      </c>
      <c r="N425" s="16">
        <f t="shared" si="8"/>
        <v>-0.38086431988486913</v>
      </c>
      <c r="O425" s="16">
        <f t="shared" si="9"/>
        <v>-0.37051006539908882</v>
      </c>
      <c r="P425" s="16">
        <f t="shared" si="10"/>
        <v>0</v>
      </c>
      <c r="Q425" s="16">
        <f t="shared" si="11"/>
        <v>-0.59108182438840895</v>
      </c>
      <c r="R425" s="16">
        <f t="shared" si="12"/>
        <v>0</v>
      </c>
      <c r="S425" s="16">
        <f t="shared" si="13"/>
        <v>-0.72164222508831277</v>
      </c>
      <c r="T425" s="16">
        <f t="shared" si="14"/>
        <v>0</v>
      </c>
      <c r="U425" s="16">
        <f t="shared" si="15"/>
        <v>-0.35662408010548535</v>
      </c>
      <c r="V425" s="16">
        <f t="shared" si="16"/>
        <v>0</v>
      </c>
      <c r="W425" s="16">
        <f t="shared" si="17"/>
        <v>-0.67722469789746531</v>
      </c>
      <c r="Y425" s="16">
        <f t="shared" si="18"/>
        <v>0</v>
      </c>
      <c r="Z425" s="16">
        <f t="shared" si="19"/>
        <v>-0.36034139247320324</v>
      </c>
      <c r="AA425" s="16">
        <f t="shared" si="20"/>
        <v>-0.35749419412467054</v>
      </c>
      <c r="AB425" s="16">
        <f t="shared" si="21"/>
        <v>0</v>
      </c>
      <c r="AC425" s="16">
        <f t="shared" si="22"/>
        <v>-0.49533393792996067</v>
      </c>
      <c r="AD425" s="16">
        <f t="shared" si="23"/>
        <v>0</v>
      </c>
      <c r="AE425" s="16">
        <f t="shared" si="24"/>
        <v>-0.6513894293385929</v>
      </c>
      <c r="AF425" s="16">
        <f t="shared" si="25"/>
        <v>0</v>
      </c>
      <c r="AG425" s="16">
        <f t="shared" si="26"/>
        <v>-0.29114245684267837</v>
      </c>
      <c r="AH425" s="16">
        <f t="shared" si="27"/>
        <v>0</v>
      </c>
      <c r="AI425" s="16">
        <f t="shared" si="28"/>
        <v>-0.35974350044098097</v>
      </c>
      <c r="AK425" s="16">
        <f t="shared" si="29"/>
        <v>0</v>
      </c>
      <c r="AL425" s="16">
        <f t="shared" si="30"/>
        <v>-0.74792110490811481</v>
      </c>
      <c r="AM425" s="16">
        <f t="shared" si="31"/>
        <v>-0.74403298111644167</v>
      </c>
      <c r="AN425" s="16">
        <f t="shared" si="32"/>
        <v>0</v>
      </c>
      <c r="AO425" s="16">
        <f t="shared" si="33"/>
        <v>-0.74842836821219727</v>
      </c>
      <c r="AP425" s="16">
        <f t="shared" si="34"/>
        <v>0</v>
      </c>
      <c r="AQ425" s="16">
        <f t="shared" si="35"/>
        <v>-0.85505608095375052</v>
      </c>
      <c r="AR425" s="16">
        <f t="shared" si="36"/>
        <v>0</v>
      </c>
      <c r="AS425" s="16">
        <f t="shared" si="37"/>
        <v>-0.74627238470196211</v>
      </c>
      <c r="AT425" s="16">
        <f t="shared" si="38"/>
        <v>0</v>
      </c>
      <c r="AU425" s="16">
        <f t="shared" si="39"/>
        <v>-0.62904624102980544</v>
      </c>
    </row>
    <row r="426" spans="1:47" x14ac:dyDescent="0.3">
      <c r="A426">
        <v>24</v>
      </c>
      <c r="B426" t="s">
        <v>92</v>
      </c>
      <c r="C426" t="s">
        <v>89</v>
      </c>
      <c r="D426" t="s">
        <v>90</v>
      </c>
      <c r="F426" s="2">
        <v>0</v>
      </c>
      <c r="G426" s="2">
        <v>1</v>
      </c>
      <c r="H426" s="5">
        <v>0</v>
      </c>
      <c r="I426">
        <f t="shared" si="41"/>
        <v>0</v>
      </c>
      <c r="J426">
        <f t="shared" si="41"/>
        <v>1</v>
      </c>
      <c r="K426">
        <v>3</v>
      </c>
      <c r="L426">
        <v>0</v>
      </c>
      <c r="M426" s="16">
        <f t="shared" si="7"/>
        <v>0</v>
      </c>
      <c r="N426" s="16">
        <f t="shared" si="8"/>
        <v>-0.45178657633850466</v>
      </c>
      <c r="O426" s="16">
        <f t="shared" si="9"/>
        <v>-0.44799065023948337</v>
      </c>
      <c r="P426" s="16">
        <f t="shared" si="10"/>
        <v>0</v>
      </c>
      <c r="Q426" s="16">
        <f t="shared" si="11"/>
        <v>-0.79476803654270956</v>
      </c>
      <c r="R426" s="16">
        <f t="shared" si="12"/>
        <v>0</v>
      </c>
      <c r="S426" s="16">
        <f t="shared" si="13"/>
        <v>-0.79445806153001264</v>
      </c>
      <c r="T426" s="16">
        <f t="shared" si="14"/>
        <v>0</v>
      </c>
      <c r="U426" s="16">
        <f t="shared" si="15"/>
        <v>-0.35709115119913731</v>
      </c>
      <c r="V426" s="16">
        <f t="shared" si="16"/>
        <v>0</v>
      </c>
      <c r="W426" s="16">
        <f t="shared" si="17"/>
        <v>-0.81398022343004062</v>
      </c>
      <c r="Y426" s="16">
        <f t="shared" si="18"/>
        <v>0</v>
      </c>
      <c r="Z426" s="16">
        <f t="shared" si="19"/>
        <v>-0.39010875740100509</v>
      </c>
      <c r="AA426" s="16">
        <f t="shared" si="20"/>
        <v>-0.39775194928300101</v>
      </c>
      <c r="AB426" s="16">
        <f t="shared" si="21"/>
        <v>0</v>
      </c>
      <c r="AC426" s="16">
        <f t="shared" si="22"/>
        <v>-0.54231020173671207</v>
      </c>
      <c r="AD426" s="16">
        <f t="shared" si="23"/>
        <v>0</v>
      </c>
      <c r="AE426" s="16">
        <f t="shared" si="24"/>
        <v>-0.65419456825471978</v>
      </c>
      <c r="AF426" s="16">
        <f t="shared" si="25"/>
        <v>0</v>
      </c>
      <c r="AG426" s="16">
        <f t="shared" si="26"/>
        <v>-0.29273658455844581</v>
      </c>
      <c r="AH426" s="16">
        <f t="shared" si="27"/>
        <v>0</v>
      </c>
      <c r="AI426" s="16">
        <f t="shared" si="28"/>
        <v>-0.54777742683664743</v>
      </c>
      <c r="AK426" s="16">
        <f t="shared" si="29"/>
        <v>0</v>
      </c>
      <c r="AL426" s="16">
        <f t="shared" si="30"/>
        <v>-0.77593035795809817</v>
      </c>
      <c r="AM426" s="16">
        <f t="shared" si="31"/>
        <v>-0.78101916158131868</v>
      </c>
      <c r="AN426" s="16">
        <f t="shared" si="32"/>
        <v>0</v>
      </c>
      <c r="AO426" s="16">
        <f t="shared" si="33"/>
        <v>-0.81010693336673578</v>
      </c>
      <c r="AP426" s="16">
        <f t="shared" si="34"/>
        <v>0</v>
      </c>
      <c r="AQ426" s="16">
        <f t="shared" si="35"/>
        <v>-0.84825035874211974</v>
      </c>
      <c r="AR426" s="16">
        <f t="shared" si="36"/>
        <v>0</v>
      </c>
      <c r="AS426" s="16">
        <f t="shared" si="37"/>
        <v>-0.75175979500069501</v>
      </c>
      <c r="AT426" s="16">
        <f t="shared" si="38"/>
        <v>0</v>
      </c>
      <c r="AU426" s="16">
        <f t="shared" si="39"/>
        <v>-0.78485807943470365</v>
      </c>
    </row>
    <row r="427" spans="1:47" x14ac:dyDescent="0.3">
      <c r="A427">
        <v>24</v>
      </c>
      <c r="B427" t="s">
        <v>93</v>
      </c>
      <c r="C427" t="s">
        <v>89</v>
      </c>
      <c r="D427" t="s">
        <v>90</v>
      </c>
      <c r="F427" s="2">
        <v>0</v>
      </c>
      <c r="G427" s="2">
        <v>0</v>
      </c>
      <c r="H427" s="5">
        <v>0</v>
      </c>
      <c r="I427">
        <f t="shared" si="41"/>
        <v>1</v>
      </c>
      <c r="J427">
        <f t="shared" si="41"/>
        <v>0</v>
      </c>
      <c r="K427">
        <v>3</v>
      </c>
      <c r="L427">
        <v>0</v>
      </c>
      <c r="M427" s="16">
        <f t="shared" si="7"/>
        <v>0</v>
      </c>
      <c r="N427" s="16">
        <f t="shared" si="8"/>
        <v>1.063422601784725</v>
      </c>
      <c r="O427" s="16">
        <f t="shared" si="9"/>
        <v>1.0702583973213187</v>
      </c>
      <c r="P427" s="16">
        <f t="shared" si="10"/>
        <v>0</v>
      </c>
      <c r="Q427" s="16">
        <f t="shared" si="11"/>
        <v>-5.1005003244664594E-2</v>
      </c>
      <c r="R427" s="16">
        <f t="shared" si="12"/>
        <v>0</v>
      </c>
      <c r="S427" s="16">
        <f t="shared" si="13"/>
        <v>0.47116471188388825</v>
      </c>
      <c r="T427" s="16">
        <f t="shared" si="14"/>
        <v>0</v>
      </c>
      <c r="U427" s="16">
        <f t="shared" si="15"/>
        <v>-7.7448757739069271E-2</v>
      </c>
      <c r="V427" s="16">
        <f t="shared" si="16"/>
        <v>0</v>
      </c>
      <c r="W427" s="16">
        <f t="shared" si="17"/>
        <v>5.7588800455012613E-2</v>
      </c>
      <c r="Y427" s="16">
        <f t="shared" si="18"/>
        <v>0</v>
      </c>
      <c r="Z427" s="16">
        <f t="shared" si="19"/>
        <v>0.51328003124579646</v>
      </c>
      <c r="AA427" s="16">
        <f t="shared" si="20"/>
        <v>0.48292546990163648</v>
      </c>
      <c r="AB427" s="16">
        <f t="shared" si="21"/>
        <v>0</v>
      </c>
      <c r="AC427" s="16">
        <f t="shared" si="22"/>
        <v>0.11608451735885481</v>
      </c>
      <c r="AD427" s="16">
        <f t="shared" si="23"/>
        <v>0</v>
      </c>
      <c r="AE427" s="16">
        <f t="shared" si="24"/>
        <v>0.93695014424438205</v>
      </c>
      <c r="AF427" s="16">
        <f t="shared" si="25"/>
        <v>0</v>
      </c>
      <c r="AG427" s="16">
        <f t="shared" si="26"/>
        <v>0.30558312106487628</v>
      </c>
      <c r="AH427" s="16">
        <f t="shared" si="27"/>
        <v>0</v>
      </c>
      <c r="AI427" s="16">
        <f t="shared" si="28"/>
        <v>-8.6457018713928507E-3</v>
      </c>
      <c r="AK427" s="16">
        <f t="shared" si="29"/>
        <v>0</v>
      </c>
      <c r="AL427" s="16">
        <f t="shared" si="30"/>
        <v>-0.39152063519803232</v>
      </c>
      <c r="AM427" s="16">
        <f t="shared" si="31"/>
        <v>-0.40838847156298597</v>
      </c>
      <c r="AN427" s="16">
        <f t="shared" si="32"/>
        <v>0</v>
      </c>
      <c r="AO427" s="16">
        <f t="shared" si="33"/>
        <v>-0.49699014371404293</v>
      </c>
      <c r="AP427" s="16">
        <f t="shared" si="34"/>
        <v>0</v>
      </c>
      <c r="AQ427" s="16">
        <f t="shared" si="35"/>
        <v>3.6941874376457233E-2</v>
      </c>
      <c r="AR427" s="16">
        <f t="shared" si="36"/>
        <v>0</v>
      </c>
      <c r="AS427" s="16">
        <f t="shared" si="37"/>
        <v>-0.45826145529499096</v>
      </c>
      <c r="AT427" s="16">
        <f t="shared" si="38"/>
        <v>0</v>
      </c>
      <c r="AU427" s="16">
        <f t="shared" si="39"/>
        <v>-0.49119959032328753</v>
      </c>
    </row>
    <row r="428" spans="1:47" x14ac:dyDescent="0.3">
      <c r="A428">
        <v>24</v>
      </c>
      <c r="B428" t="s">
        <v>94</v>
      </c>
      <c r="C428" t="s">
        <v>89</v>
      </c>
      <c r="D428" t="s">
        <v>90</v>
      </c>
      <c r="F428" s="2">
        <v>0</v>
      </c>
      <c r="G428" s="2">
        <v>1</v>
      </c>
      <c r="H428" s="5">
        <v>0</v>
      </c>
      <c r="I428">
        <f t="shared" si="41"/>
        <v>1</v>
      </c>
      <c r="J428">
        <f t="shared" si="41"/>
        <v>0</v>
      </c>
      <c r="K428">
        <v>3</v>
      </c>
      <c r="L428">
        <v>0</v>
      </c>
      <c r="M428" s="16">
        <f t="shared" si="7"/>
        <v>0</v>
      </c>
      <c r="N428" s="16">
        <f t="shared" si="8"/>
        <v>2.668854378992124</v>
      </c>
      <c r="O428" s="16">
        <f t="shared" si="9"/>
        <v>2.6801132024070715</v>
      </c>
      <c r="P428" s="16">
        <f t="shared" si="10"/>
        <v>0</v>
      </c>
      <c r="Q428" s="16">
        <f t="shared" si="11"/>
        <v>1.0736445247865372</v>
      </c>
      <c r="R428" s="16">
        <f t="shared" si="12"/>
        <v>0</v>
      </c>
      <c r="S428" s="16">
        <f t="shared" si="13"/>
        <v>5.8683449466064301</v>
      </c>
      <c r="T428" s="16">
        <f t="shared" si="14"/>
        <v>0</v>
      </c>
      <c r="U428" s="16">
        <f t="shared" si="15"/>
        <v>-4.8876771630727137E-2</v>
      </c>
      <c r="V428" s="16">
        <f t="shared" si="16"/>
        <v>0</v>
      </c>
      <c r="W428" s="16">
        <f t="shared" si="17"/>
        <v>5.9578352124147473</v>
      </c>
      <c r="Y428" s="16">
        <f t="shared" si="18"/>
        <v>0</v>
      </c>
      <c r="Z428" s="16">
        <f t="shared" si="19"/>
        <v>1.1234530046760625</v>
      </c>
      <c r="AA428" s="16">
        <f t="shared" si="20"/>
        <v>1.1056297760109193</v>
      </c>
      <c r="AB428" s="16">
        <f t="shared" si="21"/>
        <v>0</v>
      </c>
      <c r="AC428" s="16">
        <f t="shared" si="22"/>
        <v>0.587646610617652</v>
      </c>
      <c r="AD428" s="16">
        <f t="shared" si="23"/>
        <v>0</v>
      </c>
      <c r="AE428" s="16">
        <f t="shared" si="24"/>
        <v>4.1351821427385209</v>
      </c>
      <c r="AF428" s="16">
        <f t="shared" si="25"/>
        <v>0</v>
      </c>
      <c r="AG428" s="16">
        <f t="shared" si="26"/>
        <v>0.41873958806342881</v>
      </c>
      <c r="AH428" s="16">
        <f t="shared" si="27"/>
        <v>0</v>
      </c>
      <c r="AI428" s="16">
        <f t="shared" si="28"/>
        <v>1.0978799389769918</v>
      </c>
      <c r="AK428" s="16">
        <f t="shared" si="29"/>
        <v>0</v>
      </c>
      <c r="AL428" s="16">
        <f t="shared" si="30"/>
        <v>-0.24466008411136361</v>
      </c>
      <c r="AM428" s="16">
        <f t="shared" si="31"/>
        <v>-0.2457586151192481</v>
      </c>
      <c r="AN428" s="16">
        <f t="shared" si="32"/>
        <v>0</v>
      </c>
      <c r="AO428" s="16">
        <f t="shared" si="33"/>
        <v>-0.38166704992930695</v>
      </c>
      <c r="AP428" s="16">
        <f t="shared" si="34"/>
        <v>0</v>
      </c>
      <c r="AQ428" s="16">
        <f t="shared" si="35"/>
        <v>1.4264496248135872</v>
      </c>
      <c r="AR428" s="16">
        <f t="shared" si="36"/>
        <v>0</v>
      </c>
      <c r="AS428" s="16">
        <f t="shared" si="37"/>
        <v>-0.39648680838349709</v>
      </c>
      <c r="AT428" s="16">
        <f t="shared" si="38"/>
        <v>0</v>
      </c>
      <c r="AU428" s="16">
        <f t="shared" si="39"/>
        <v>-3.8264365082988944E-2</v>
      </c>
    </row>
    <row r="429" spans="1:47" x14ac:dyDescent="0.3">
      <c r="A429">
        <v>24</v>
      </c>
      <c r="B429" t="s">
        <v>95</v>
      </c>
      <c r="C429" t="s">
        <v>89</v>
      </c>
      <c r="D429" t="s">
        <v>90</v>
      </c>
      <c r="F429" s="2">
        <v>0</v>
      </c>
      <c r="G429" s="2">
        <v>0</v>
      </c>
      <c r="H429" s="5">
        <v>0</v>
      </c>
      <c r="I429">
        <f t="shared" si="41"/>
        <v>0</v>
      </c>
      <c r="J429">
        <f t="shared" si="41"/>
        <v>1</v>
      </c>
      <c r="K429">
        <v>3</v>
      </c>
      <c r="L429">
        <v>0</v>
      </c>
      <c r="M429" s="16">
        <f t="shared" si="7"/>
        <v>0</v>
      </c>
      <c r="N429" s="16">
        <f t="shared" si="8"/>
        <v>-0.35963941174420377</v>
      </c>
      <c r="O429" s="16">
        <f t="shared" si="9"/>
        <v>-0.35122253672012727</v>
      </c>
      <c r="P429" s="16">
        <f t="shared" si="10"/>
        <v>0</v>
      </c>
      <c r="Q429" s="16">
        <f t="shared" si="11"/>
        <v>-0.935301044573149</v>
      </c>
      <c r="R429" s="16">
        <f t="shared" si="12"/>
        <v>0</v>
      </c>
      <c r="S429" s="16">
        <f t="shared" si="13"/>
        <v>-0.79925162418219309</v>
      </c>
      <c r="T429" s="16">
        <f t="shared" si="14"/>
        <v>0</v>
      </c>
      <c r="U429" s="16">
        <f t="shared" si="15"/>
        <v>-0.36393528066785563</v>
      </c>
      <c r="V429" s="16">
        <f t="shared" si="16"/>
        <v>0</v>
      </c>
      <c r="W429" s="16">
        <f t="shared" si="17"/>
        <v>-0.79769362805478539</v>
      </c>
      <c r="Y429" s="16">
        <f t="shared" si="18"/>
        <v>0</v>
      </c>
      <c r="Z429" s="16">
        <f t="shared" si="19"/>
        <v>-0.29550359066572307</v>
      </c>
      <c r="AA429" s="16">
        <f t="shared" si="20"/>
        <v>-0.2988916326461995</v>
      </c>
      <c r="AB429" s="16">
        <f t="shared" si="21"/>
        <v>0</v>
      </c>
      <c r="AC429" s="16">
        <f t="shared" si="22"/>
        <v>-0.69654385239491745</v>
      </c>
      <c r="AD429" s="16">
        <f t="shared" si="23"/>
        <v>0</v>
      </c>
      <c r="AE429" s="16">
        <f t="shared" si="24"/>
        <v>-0.61086001796015654</v>
      </c>
      <c r="AF429" s="16">
        <f t="shared" si="25"/>
        <v>0</v>
      </c>
      <c r="AG429" s="16">
        <f t="shared" si="26"/>
        <v>-0.30507638257146452</v>
      </c>
      <c r="AH429" s="16">
        <f t="shared" si="27"/>
        <v>0</v>
      </c>
      <c r="AI429" s="16">
        <f t="shared" si="28"/>
        <v>-0.49899026929160401</v>
      </c>
      <c r="AK429" s="16">
        <f t="shared" si="29"/>
        <v>0</v>
      </c>
      <c r="AL429" s="16">
        <f t="shared" si="30"/>
        <v>-0.74915412878163812</v>
      </c>
      <c r="AM429" s="16">
        <f t="shared" si="31"/>
        <v>-0.75245343260960251</v>
      </c>
      <c r="AN429" s="16">
        <f t="shared" si="32"/>
        <v>0</v>
      </c>
      <c r="AO429" s="16">
        <f t="shared" si="33"/>
        <v>-0.87413540846934867</v>
      </c>
      <c r="AP429" s="16">
        <f t="shared" si="34"/>
        <v>0</v>
      </c>
      <c r="AQ429" s="16">
        <f t="shared" si="35"/>
        <v>-0.83468723628505515</v>
      </c>
      <c r="AR429" s="16">
        <f t="shared" si="36"/>
        <v>0</v>
      </c>
      <c r="AS429" s="16">
        <f t="shared" si="37"/>
        <v>-0.75763423614134084</v>
      </c>
      <c r="AT429" s="16">
        <f t="shared" si="38"/>
        <v>0</v>
      </c>
      <c r="AU429" s="16">
        <f t="shared" si="39"/>
        <v>-0.7706965801015615</v>
      </c>
    </row>
    <row r="430" spans="1:47" x14ac:dyDescent="0.3">
      <c r="A430">
        <v>24</v>
      </c>
      <c r="B430" t="s">
        <v>96</v>
      </c>
      <c r="C430" t="s">
        <v>89</v>
      </c>
      <c r="D430" t="s">
        <v>90</v>
      </c>
      <c r="F430" s="2">
        <v>0</v>
      </c>
      <c r="G430" s="2">
        <v>0</v>
      </c>
      <c r="H430" s="5">
        <v>0</v>
      </c>
      <c r="I430">
        <f t="shared" si="41"/>
        <v>1</v>
      </c>
      <c r="J430">
        <f t="shared" si="41"/>
        <v>0</v>
      </c>
      <c r="K430">
        <v>3</v>
      </c>
      <c r="L430">
        <v>0</v>
      </c>
      <c r="M430" s="16">
        <f t="shared" si="7"/>
        <v>0</v>
      </c>
      <c r="N430" s="16">
        <f t="shared" si="8"/>
        <v>-0.30022365065480938</v>
      </c>
      <c r="O430" s="16">
        <f t="shared" si="9"/>
        <v>-0.29496709984587349</v>
      </c>
      <c r="P430" s="16">
        <f t="shared" si="10"/>
        <v>0</v>
      </c>
      <c r="Q430" s="16">
        <f t="shared" si="11"/>
        <v>-0.51716341586009629</v>
      </c>
      <c r="R430" s="16">
        <f t="shared" si="12"/>
        <v>0</v>
      </c>
      <c r="S430" s="16">
        <f t="shared" si="13"/>
        <v>-0.580799105429463</v>
      </c>
      <c r="T430" s="16">
        <f t="shared" si="14"/>
        <v>0</v>
      </c>
      <c r="U430" s="16">
        <f t="shared" si="15"/>
        <v>-0.34855969366867284</v>
      </c>
      <c r="V430" s="16">
        <f t="shared" si="16"/>
        <v>0</v>
      </c>
      <c r="W430" s="16">
        <f t="shared" si="17"/>
        <v>-0.81426375252920402</v>
      </c>
      <c r="Y430" s="16">
        <f t="shared" si="18"/>
        <v>0</v>
      </c>
      <c r="Z430" s="16">
        <f t="shared" si="19"/>
        <v>-0.34803563328328674</v>
      </c>
      <c r="AA430" s="16">
        <f t="shared" si="20"/>
        <v>-0.3521138784930305</v>
      </c>
      <c r="AB430" s="16">
        <f t="shared" si="21"/>
        <v>0</v>
      </c>
      <c r="AC430" s="16">
        <f t="shared" si="22"/>
        <v>-0.44762440019734467</v>
      </c>
      <c r="AD430" s="16">
        <f t="shared" si="23"/>
        <v>0</v>
      </c>
      <c r="AE430" s="16">
        <f t="shared" si="24"/>
        <v>-0.53662479749905334</v>
      </c>
      <c r="AF430" s="16">
        <f t="shared" si="25"/>
        <v>0</v>
      </c>
      <c r="AG430" s="16">
        <f t="shared" si="26"/>
        <v>-0.29003860532677617</v>
      </c>
      <c r="AH430" s="16">
        <f t="shared" si="27"/>
        <v>0</v>
      </c>
      <c r="AI430" s="16">
        <f t="shared" si="28"/>
        <v>-0.625962652040853</v>
      </c>
      <c r="AK430" s="16">
        <f t="shared" si="29"/>
        <v>0</v>
      </c>
      <c r="AL430" s="16">
        <f t="shared" si="30"/>
        <v>-0.7446542315059953</v>
      </c>
      <c r="AM430" s="16">
        <f t="shared" si="31"/>
        <v>-0.74389171627758788</v>
      </c>
      <c r="AN430" s="16">
        <f t="shared" si="32"/>
        <v>0</v>
      </c>
      <c r="AO430" s="16">
        <f t="shared" si="33"/>
        <v>-0.76122836248725589</v>
      </c>
      <c r="AP430" s="16">
        <f t="shared" si="34"/>
        <v>0</v>
      </c>
      <c r="AQ430" s="16">
        <f t="shared" si="35"/>
        <v>-0.83786870920683931</v>
      </c>
      <c r="AR430" s="16">
        <f t="shared" si="36"/>
        <v>0</v>
      </c>
      <c r="AS430" s="16">
        <f t="shared" si="37"/>
        <v>-0.74612096773759373</v>
      </c>
      <c r="AT430" s="16">
        <f t="shared" si="38"/>
        <v>0</v>
      </c>
      <c r="AU430" s="16">
        <f t="shared" si="39"/>
        <v>-0.80260684341326682</v>
      </c>
    </row>
    <row r="431" spans="1:47" x14ac:dyDescent="0.3">
      <c r="A431">
        <v>24</v>
      </c>
      <c r="B431" t="s">
        <v>97</v>
      </c>
      <c r="C431" t="s">
        <v>89</v>
      </c>
      <c r="D431" t="s">
        <v>90</v>
      </c>
      <c r="F431" s="2">
        <v>0</v>
      </c>
      <c r="G431" s="2">
        <v>1</v>
      </c>
      <c r="H431" s="5">
        <v>1</v>
      </c>
      <c r="I431">
        <f t="shared" si="41"/>
        <v>0</v>
      </c>
      <c r="J431">
        <f t="shared" si="41"/>
        <v>1</v>
      </c>
      <c r="K431">
        <v>3</v>
      </c>
      <c r="L431">
        <v>3</v>
      </c>
      <c r="M431" s="16">
        <f t="shared" si="7"/>
        <v>0</v>
      </c>
      <c r="N431" s="16">
        <f t="shared" si="8"/>
        <v>-0.18245248870731121</v>
      </c>
      <c r="O431" s="16">
        <f t="shared" si="9"/>
        <v>-0.17156363318005138</v>
      </c>
      <c r="P431" s="16">
        <f t="shared" si="10"/>
        <v>0</v>
      </c>
      <c r="Q431" s="16">
        <f t="shared" si="11"/>
        <v>-0.49437853102060253</v>
      </c>
      <c r="R431" s="16">
        <f t="shared" si="12"/>
        <v>0</v>
      </c>
      <c r="S431" s="16">
        <f t="shared" si="13"/>
        <v>-0.50698573247498124</v>
      </c>
      <c r="T431" s="16">
        <f t="shared" si="14"/>
        <v>0</v>
      </c>
      <c r="U431" s="16">
        <f t="shared" si="15"/>
        <v>-8.0941921631168534E-2</v>
      </c>
      <c r="V431" s="16">
        <f t="shared" si="16"/>
        <v>0</v>
      </c>
      <c r="W431" s="16">
        <f t="shared" si="17"/>
        <v>-0.55991658119421361</v>
      </c>
      <c r="Y431" s="16">
        <f t="shared" si="18"/>
        <v>0</v>
      </c>
      <c r="Z431" s="16">
        <f t="shared" si="19"/>
        <v>-0.1490477636295966</v>
      </c>
      <c r="AA431" s="16">
        <f t="shared" si="20"/>
        <v>-0.14949857233308186</v>
      </c>
      <c r="AB431" s="16">
        <f t="shared" si="21"/>
        <v>0</v>
      </c>
      <c r="AC431" s="16">
        <f t="shared" si="22"/>
        <v>-0.30133574439340138</v>
      </c>
      <c r="AD431" s="16">
        <f t="shared" si="23"/>
        <v>0</v>
      </c>
      <c r="AE431" s="16">
        <f t="shared" si="24"/>
        <v>-0.31660087459099551</v>
      </c>
      <c r="AF431" s="16">
        <f t="shared" si="25"/>
        <v>0</v>
      </c>
      <c r="AG431" s="16">
        <f t="shared" si="26"/>
        <v>0.3216625189278054</v>
      </c>
      <c r="AH431" s="16">
        <f t="shared" si="27"/>
        <v>0</v>
      </c>
      <c r="AI431" s="16">
        <f t="shared" si="28"/>
        <v>-0.35844275191786013</v>
      </c>
      <c r="AK431" s="16">
        <f t="shared" si="29"/>
        <v>0</v>
      </c>
      <c r="AL431" s="16">
        <f t="shared" si="30"/>
        <v>-0.67813929831956166</v>
      </c>
      <c r="AM431" s="16">
        <f t="shared" si="31"/>
        <v>-0.67988859742159158</v>
      </c>
      <c r="AN431" s="16">
        <f t="shared" si="32"/>
        <v>0</v>
      </c>
      <c r="AO431" s="16">
        <f t="shared" si="33"/>
        <v>-0.6981905558490763</v>
      </c>
      <c r="AP431" s="16">
        <f t="shared" si="34"/>
        <v>0</v>
      </c>
      <c r="AQ431" s="16">
        <f t="shared" si="35"/>
        <v>-0.65231150522852788</v>
      </c>
      <c r="AR431" s="16">
        <f t="shared" si="36"/>
        <v>0</v>
      </c>
      <c r="AS431" s="16">
        <f t="shared" si="37"/>
        <v>-0.44624086437776828</v>
      </c>
      <c r="AT431" s="16">
        <f t="shared" si="38"/>
        <v>0</v>
      </c>
      <c r="AU431" s="16">
        <f t="shared" si="39"/>
        <v>-0.69313860257208582</v>
      </c>
    </row>
    <row r="432" spans="1:47" x14ac:dyDescent="0.3">
      <c r="A432">
        <v>24</v>
      </c>
      <c r="B432" t="s">
        <v>98</v>
      </c>
      <c r="C432" t="s">
        <v>99</v>
      </c>
      <c r="D432" t="s">
        <v>90</v>
      </c>
      <c r="F432" s="2">
        <v>0</v>
      </c>
      <c r="G432" s="2">
        <v>0</v>
      </c>
      <c r="H432" s="5">
        <v>0</v>
      </c>
      <c r="I432">
        <f t="shared" si="41"/>
        <v>0</v>
      </c>
      <c r="J432">
        <f t="shared" si="41"/>
        <v>1</v>
      </c>
      <c r="K432">
        <v>3</v>
      </c>
      <c r="L432">
        <v>0</v>
      </c>
      <c r="M432" s="16">
        <f t="shared" si="7"/>
        <v>0</v>
      </c>
      <c r="N432" s="16">
        <f t="shared" si="8"/>
        <v>-0.2325612367554668</v>
      </c>
      <c r="O432" s="16">
        <f t="shared" si="9"/>
        <v>-0.22615724767244585</v>
      </c>
      <c r="P432" s="16">
        <f t="shared" si="10"/>
        <v>0</v>
      </c>
      <c r="Q432" s="16">
        <f t="shared" si="11"/>
        <v>-0.68153166400051723</v>
      </c>
      <c r="R432" s="16">
        <f t="shared" si="12"/>
        <v>0</v>
      </c>
      <c r="S432" s="16">
        <f t="shared" si="13"/>
        <v>-0.47409189129419793</v>
      </c>
      <c r="T432" s="16">
        <f t="shared" si="14"/>
        <v>0</v>
      </c>
      <c r="U432" s="16">
        <f t="shared" si="15"/>
        <v>-4.5560689963527197E-2</v>
      </c>
      <c r="V432" s="16">
        <f t="shared" si="16"/>
        <v>0</v>
      </c>
      <c r="W432" s="16">
        <f t="shared" si="17"/>
        <v>-0.81963238051675569</v>
      </c>
      <c r="Y432" s="16">
        <f t="shared" si="18"/>
        <v>0</v>
      </c>
      <c r="Z432" s="16">
        <f t="shared" si="19"/>
        <v>-0.28277598805128062</v>
      </c>
      <c r="AA432" s="16">
        <f t="shared" si="20"/>
        <v>-0.30022954957586984</v>
      </c>
      <c r="AB432" s="16">
        <f t="shared" si="21"/>
        <v>0</v>
      </c>
      <c r="AC432" s="16">
        <f t="shared" si="22"/>
        <v>-0.5743769179810746</v>
      </c>
      <c r="AD432" s="16">
        <f t="shared" si="23"/>
        <v>0</v>
      </c>
      <c r="AE432" s="16">
        <f t="shared" si="24"/>
        <v>-0.25501055606691392</v>
      </c>
      <c r="AF432" s="16">
        <f t="shared" si="25"/>
        <v>0</v>
      </c>
      <c r="AG432" s="16">
        <f t="shared" si="26"/>
        <v>0.43972983673887311</v>
      </c>
      <c r="AH432" s="16">
        <f t="shared" si="27"/>
        <v>0</v>
      </c>
      <c r="AI432" s="16">
        <f t="shared" si="28"/>
        <v>-0.58480287076504067</v>
      </c>
      <c r="AK432" s="16">
        <f t="shared" si="29"/>
        <v>0</v>
      </c>
      <c r="AL432" s="16">
        <f t="shared" si="30"/>
        <v>-0.66430877941320943</v>
      </c>
      <c r="AM432" s="16">
        <f t="shared" si="31"/>
        <v>-0.67524328302220449</v>
      </c>
      <c r="AN432" s="16">
        <f t="shared" si="32"/>
        <v>0</v>
      </c>
      <c r="AO432" s="16">
        <f t="shared" si="33"/>
        <v>-0.797085351221548</v>
      </c>
      <c r="AP432" s="16">
        <f t="shared" si="34"/>
        <v>0</v>
      </c>
      <c r="AQ432" s="16">
        <f t="shared" si="35"/>
        <v>-0.55424552802617222</v>
      </c>
      <c r="AR432" s="16">
        <f t="shared" si="36"/>
        <v>0</v>
      </c>
      <c r="AS432" s="16">
        <f t="shared" si="37"/>
        <v>-0.39736234936050674</v>
      </c>
      <c r="AT432" s="16">
        <f t="shared" si="38"/>
        <v>0</v>
      </c>
      <c r="AU432" s="16">
        <f t="shared" si="39"/>
        <v>-0.77702389413410522</v>
      </c>
    </row>
    <row r="433" spans="1:47" x14ac:dyDescent="0.3">
      <c r="A433">
        <v>24</v>
      </c>
      <c r="B433" t="s">
        <v>100</v>
      </c>
      <c r="C433" t="s">
        <v>99</v>
      </c>
      <c r="D433" t="s">
        <v>90</v>
      </c>
      <c r="F433" s="2">
        <v>0</v>
      </c>
      <c r="G433" s="2">
        <v>1</v>
      </c>
      <c r="H433" s="5">
        <v>0</v>
      </c>
      <c r="I433">
        <f t="shared" ref="I433:J448" si="42">I52</f>
        <v>1</v>
      </c>
      <c r="J433">
        <f t="shared" si="42"/>
        <v>0</v>
      </c>
      <c r="K433">
        <v>3</v>
      </c>
      <c r="L433">
        <v>0</v>
      </c>
      <c r="M433" s="16">
        <f t="shared" si="7"/>
        <v>0</v>
      </c>
      <c r="N433" s="16">
        <f t="shared" si="8"/>
        <v>-0.38086431988486913</v>
      </c>
      <c r="O433" s="16">
        <f t="shared" si="9"/>
        <v>-0.37051006539908882</v>
      </c>
      <c r="P433" s="16">
        <f t="shared" si="10"/>
        <v>0</v>
      </c>
      <c r="Q433" s="16">
        <f t="shared" si="11"/>
        <v>-0.59108182438840895</v>
      </c>
      <c r="R433" s="16">
        <f t="shared" si="12"/>
        <v>0</v>
      </c>
      <c r="S433" s="16">
        <f t="shared" si="13"/>
        <v>-0.72164222508831277</v>
      </c>
      <c r="T433" s="16">
        <f t="shared" si="14"/>
        <v>0</v>
      </c>
      <c r="U433" s="16">
        <f t="shared" si="15"/>
        <v>-0.35662408010548535</v>
      </c>
      <c r="V433" s="16">
        <f t="shared" si="16"/>
        <v>0</v>
      </c>
      <c r="W433" s="16">
        <f t="shared" si="17"/>
        <v>-0.67722469789746531</v>
      </c>
      <c r="Y433" s="16">
        <f t="shared" si="18"/>
        <v>0</v>
      </c>
      <c r="Z433" s="16">
        <f t="shared" si="19"/>
        <v>-0.37307108037730285</v>
      </c>
      <c r="AA433" s="16">
        <f t="shared" si="20"/>
        <v>-0.37357217081982064</v>
      </c>
      <c r="AB433" s="16">
        <f t="shared" si="21"/>
        <v>0</v>
      </c>
      <c r="AC433" s="16">
        <f t="shared" si="22"/>
        <v>-0.48930370438881382</v>
      </c>
      <c r="AD433" s="16">
        <f t="shared" si="23"/>
        <v>0</v>
      </c>
      <c r="AE433" s="16">
        <f t="shared" si="24"/>
        <v>-0.64638568505688043</v>
      </c>
      <c r="AF433" s="16">
        <f t="shared" si="25"/>
        <v>0</v>
      </c>
      <c r="AG433" s="16">
        <f t="shared" si="26"/>
        <v>-0.2958815264768821</v>
      </c>
      <c r="AH433" s="16">
        <f t="shared" si="27"/>
        <v>0</v>
      </c>
      <c r="AI433" s="16">
        <f t="shared" si="28"/>
        <v>-0.38349434452733161</v>
      </c>
      <c r="AK433" s="16">
        <f t="shared" si="29"/>
        <v>0</v>
      </c>
      <c r="AL433" s="16">
        <f t="shared" si="30"/>
        <v>-0.75343833155951789</v>
      </c>
      <c r="AM433" s="16">
        <f t="shared" si="31"/>
        <v>-0.75105452803829742</v>
      </c>
      <c r="AN433" s="16">
        <f t="shared" si="32"/>
        <v>0</v>
      </c>
      <c r="AO433" s="16">
        <f t="shared" si="33"/>
        <v>-0.74607612729376815</v>
      </c>
      <c r="AP433" s="16">
        <f t="shared" si="34"/>
        <v>0</v>
      </c>
      <c r="AQ433" s="16">
        <f t="shared" si="35"/>
        <v>-0.85415885254580148</v>
      </c>
      <c r="AR433" s="16">
        <f t="shared" si="36"/>
        <v>0</v>
      </c>
      <c r="AS433" s="16">
        <f t="shared" si="37"/>
        <v>-0.75165016951246444</v>
      </c>
      <c r="AT433" s="16">
        <f t="shared" si="38"/>
        <v>0</v>
      </c>
      <c r="AU433" s="16">
        <f t="shared" si="39"/>
        <v>-0.64602731162163973</v>
      </c>
    </row>
    <row r="434" spans="1:47" x14ac:dyDescent="0.3">
      <c r="A434">
        <v>24</v>
      </c>
      <c r="B434" t="s">
        <v>101</v>
      </c>
      <c r="C434" t="s">
        <v>99</v>
      </c>
      <c r="D434" t="s">
        <v>90</v>
      </c>
      <c r="F434" s="2">
        <v>0</v>
      </c>
      <c r="G434" s="2">
        <v>1</v>
      </c>
      <c r="H434" s="5">
        <v>1</v>
      </c>
      <c r="I434">
        <f t="shared" si="42"/>
        <v>0</v>
      </c>
      <c r="J434">
        <f t="shared" si="42"/>
        <v>1</v>
      </c>
      <c r="K434">
        <v>3</v>
      </c>
      <c r="L434">
        <v>3</v>
      </c>
      <c r="M434" s="16">
        <f t="shared" si="7"/>
        <v>0</v>
      </c>
      <c r="N434" s="16">
        <f t="shared" si="8"/>
        <v>-0.45178657633850466</v>
      </c>
      <c r="O434" s="16">
        <f t="shared" si="9"/>
        <v>-0.44799065023948337</v>
      </c>
      <c r="P434" s="16">
        <f t="shared" si="10"/>
        <v>0</v>
      </c>
      <c r="Q434" s="16">
        <f t="shared" si="11"/>
        <v>-0.79476803654270956</v>
      </c>
      <c r="R434" s="16">
        <f t="shared" si="12"/>
        <v>0</v>
      </c>
      <c r="S434" s="16">
        <f t="shared" si="13"/>
        <v>-0.79445806153001264</v>
      </c>
      <c r="T434" s="16">
        <f t="shared" si="14"/>
        <v>0</v>
      </c>
      <c r="U434" s="16">
        <f t="shared" si="15"/>
        <v>-0.35709115119913731</v>
      </c>
      <c r="V434" s="16">
        <f t="shared" si="16"/>
        <v>0</v>
      </c>
      <c r="W434" s="16">
        <f t="shared" si="17"/>
        <v>-0.81398022343004062</v>
      </c>
      <c r="Y434" s="16">
        <f t="shared" si="18"/>
        <v>0</v>
      </c>
      <c r="Z434" s="16">
        <f t="shared" si="19"/>
        <v>-0.40104953111030972</v>
      </c>
      <c r="AA434" s="16">
        <f t="shared" si="20"/>
        <v>-0.41087708885778262</v>
      </c>
      <c r="AB434" s="16">
        <f t="shared" si="21"/>
        <v>0</v>
      </c>
      <c r="AC434" s="16">
        <f t="shared" si="22"/>
        <v>-0.54965844659475116</v>
      </c>
      <c r="AD434" s="16">
        <f t="shared" si="23"/>
        <v>0</v>
      </c>
      <c r="AE434" s="16">
        <f t="shared" si="24"/>
        <v>-0.65167652291438549</v>
      </c>
      <c r="AF434" s="16">
        <f t="shared" si="25"/>
        <v>0</v>
      </c>
      <c r="AG434" s="16">
        <f t="shared" si="26"/>
        <v>-0.3003056777706643</v>
      </c>
      <c r="AH434" s="16">
        <f t="shared" si="27"/>
        <v>0</v>
      </c>
      <c r="AI434" s="16">
        <f t="shared" si="28"/>
        <v>-0.56340929375860116</v>
      </c>
      <c r="AK434" s="16">
        <f t="shared" si="29"/>
        <v>0</v>
      </c>
      <c r="AL434" s="16">
        <f t="shared" si="30"/>
        <v>-0.77964374114873203</v>
      </c>
      <c r="AM434" s="16">
        <f t="shared" si="31"/>
        <v>-0.78393391824695757</v>
      </c>
      <c r="AN434" s="16">
        <f t="shared" si="32"/>
        <v>0</v>
      </c>
      <c r="AO434" s="16">
        <f t="shared" si="33"/>
        <v>-0.81227484873991629</v>
      </c>
      <c r="AP434" s="16">
        <f t="shared" si="34"/>
        <v>0</v>
      </c>
      <c r="AQ434" s="16">
        <f t="shared" si="35"/>
        <v>-0.84706257510901295</v>
      </c>
      <c r="AR434" s="16">
        <f t="shared" si="36"/>
        <v>0</v>
      </c>
      <c r="AS434" s="16">
        <f t="shared" si="37"/>
        <v>-0.75219058905237912</v>
      </c>
      <c r="AT434" s="16">
        <f t="shared" si="38"/>
        <v>0</v>
      </c>
      <c r="AU434" s="16">
        <f t="shared" si="39"/>
        <v>-0.79035432471615019</v>
      </c>
    </row>
    <row r="435" spans="1:47" x14ac:dyDescent="0.3">
      <c r="A435">
        <v>24</v>
      </c>
      <c r="B435" t="s">
        <v>102</v>
      </c>
      <c r="C435" t="s">
        <v>99</v>
      </c>
      <c r="D435" t="s">
        <v>90</v>
      </c>
      <c r="F435" s="2">
        <v>0</v>
      </c>
      <c r="G435" s="2">
        <v>0</v>
      </c>
      <c r="H435" s="5">
        <v>0</v>
      </c>
      <c r="I435">
        <f t="shared" si="42"/>
        <v>1</v>
      </c>
      <c r="J435">
        <f t="shared" si="42"/>
        <v>0</v>
      </c>
      <c r="K435">
        <v>3</v>
      </c>
      <c r="L435">
        <v>0</v>
      </c>
      <c r="M435" s="16">
        <f t="shared" si="7"/>
        <v>0</v>
      </c>
      <c r="N435" s="16">
        <f t="shared" si="8"/>
        <v>1.063422601784725</v>
      </c>
      <c r="O435" s="16">
        <f t="shared" si="9"/>
        <v>1.0702583973213187</v>
      </c>
      <c r="P435" s="16">
        <f t="shared" si="10"/>
        <v>0</v>
      </c>
      <c r="Q435" s="16">
        <f t="shared" si="11"/>
        <v>-5.1005003244664594E-2</v>
      </c>
      <c r="R435" s="16">
        <f t="shared" si="12"/>
        <v>0</v>
      </c>
      <c r="S435" s="16">
        <f t="shared" si="13"/>
        <v>0.47116471188388825</v>
      </c>
      <c r="T435" s="16">
        <f t="shared" si="14"/>
        <v>0</v>
      </c>
      <c r="U435" s="16">
        <f t="shared" si="15"/>
        <v>-7.7448757739069271E-2</v>
      </c>
      <c r="V435" s="16">
        <f t="shared" si="16"/>
        <v>0</v>
      </c>
      <c r="W435" s="16">
        <f t="shared" si="17"/>
        <v>5.7588800455012613E-2</v>
      </c>
      <c r="Y435" s="16">
        <f t="shared" si="18"/>
        <v>0</v>
      </c>
      <c r="Z435" s="16">
        <f t="shared" si="19"/>
        <v>0.39920667233414803</v>
      </c>
      <c r="AA435" s="16">
        <f t="shared" si="20"/>
        <v>0.37562637520395975</v>
      </c>
      <c r="AB435" s="16">
        <f t="shared" si="21"/>
        <v>0</v>
      </c>
      <c r="AC435" s="16">
        <f t="shared" si="22"/>
        <v>9.1304097218130084E-2</v>
      </c>
      <c r="AD435" s="16">
        <f t="shared" si="23"/>
        <v>0</v>
      </c>
      <c r="AE435" s="16">
        <f t="shared" si="24"/>
        <v>0.9007493305380293</v>
      </c>
      <c r="AF435" s="16">
        <f t="shared" si="25"/>
        <v>0</v>
      </c>
      <c r="AG435" s="16">
        <f t="shared" si="26"/>
        <v>0.2885046782914491</v>
      </c>
      <c r="AH435" s="16">
        <f t="shared" si="27"/>
        <v>0</v>
      </c>
      <c r="AI435" s="16">
        <f t="shared" si="28"/>
        <v>5.1134648130306461E-3</v>
      </c>
      <c r="AK435" s="16">
        <f t="shared" si="29"/>
        <v>0</v>
      </c>
      <c r="AL435" s="16">
        <f t="shared" si="30"/>
        <v>-0.43903157676099341</v>
      </c>
      <c r="AM435" s="16">
        <f t="shared" si="31"/>
        <v>-0.45931506516765086</v>
      </c>
      <c r="AN435" s="16">
        <f t="shared" si="32"/>
        <v>0</v>
      </c>
      <c r="AO435" s="16">
        <f t="shared" si="33"/>
        <v>-0.5081443918799381</v>
      </c>
      <c r="AP435" s="16">
        <f t="shared" si="34"/>
        <v>0</v>
      </c>
      <c r="AQ435" s="16">
        <f t="shared" si="35"/>
        <v>2.9230524191932714E-2</v>
      </c>
      <c r="AR435" s="16">
        <f t="shared" si="36"/>
        <v>0</v>
      </c>
      <c r="AS435" s="16">
        <f t="shared" si="37"/>
        <v>-0.46377317419528979</v>
      </c>
      <c r="AT435" s="16">
        <f t="shared" si="38"/>
        <v>0</v>
      </c>
      <c r="AU435" s="16">
        <f t="shared" si="39"/>
        <v>-0.48678537043028841</v>
      </c>
    </row>
    <row r="436" spans="1:47" x14ac:dyDescent="0.3">
      <c r="A436">
        <v>24</v>
      </c>
      <c r="B436" t="s">
        <v>103</v>
      </c>
      <c r="C436" t="s">
        <v>99</v>
      </c>
      <c r="D436" t="s">
        <v>90</v>
      </c>
      <c r="F436" s="2">
        <v>0</v>
      </c>
      <c r="G436" s="2">
        <v>1</v>
      </c>
      <c r="H436" s="5">
        <v>0</v>
      </c>
      <c r="I436">
        <f t="shared" si="42"/>
        <v>1</v>
      </c>
      <c r="J436">
        <f t="shared" si="42"/>
        <v>0</v>
      </c>
      <c r="K436">
        <v>3</v>
      </c>
      <c r="L436">
        <v>0</v>
      </c>
      <c r="M436" s="16">
        <f t="shared" si="7"/>
        <v>0</v>
      </c>
      <c r="N436" s="16">
        <f t="shared" si="8"/>
        <v>2.668854378992124</v>
      </c>
      <c r="O436" s="16">
        <f t="shared" si="9"/>
        <v>2.6801132024070715</v>
      </c>
      <c r="P436" s="16">
        <f t="shared" si="10"/>
        <v>0</v>
      </c>
      <c r="Q436" s="16">
        <f t="shared" si="11"/>
        <v>1.0736445247865372</v>
      </c>
      <c r="R436" s="16">
        <f t="shared" si="12"/>
        <v>0</v>
      </c>
      <c r="S436" s="16">
        <f t="shared" si="13"/>
        <v>5.8683449466064301</v>
      </c>
      <c r="T436" s="16">
        <f t="shared" si="14"/>
        <v>0</v>
      </c>
      <c r="U436" s="16">
        <f t="shared" si="15"/>
        <v>-4.8876771630727137E-2</v>
      </c>
      <c r="V436" s="16">
        <f t="shared" si="16"/>
        <v>0</v>
      </c>
      <c r="W436" s="16">
        <f t="shared" si="17"/>
        <v>5.9578352124147473</v>
      </c>
      <c r="Y436" s="16">
        <f t="shared" si="18"/>
        <v>0</v>
      </c>
      <c r="Z436" s="16">
        <f t="shared" si="19"/>
        <v>1.1678527945965198</v>
      </c>
      <c r="AA436" s="16">
        <f t="shared" si="20"/>
        <v>1.1203465611610031</v>
      </c>
      <c r="AB436" s="16">
        <f t="shared" si="21"/>
        <v>0</v>
      </c>
      <c r="AC436" s="16">
        <f t="shared" si="22"/>
        <v>0.58783420513728413</v>
      </c>
      <c r="AD436" s="16">
        <f t="shared" si="23"/>
        <v>0</v>
      </c>
      <c r="AE436" s="16">
        <f t="shared" si="24"/>
        <v>4.0357459226179433</v>
      </c>
      <c r="AF436" s="16">
        <f t="shared" si="25"/>
        <v>0</v>
      </c>
      <c r="AG436" s="16">
        <f t="shared" si="26"/>
        <v>0.42676395822818292</v>
      </c>
      <c r="AH436" s="16">
        <f t="shared" si="27"/>
        <v>0</v>
      </c>
      <c r="AI436" s="16">
        <f t="shared" si="28"/>
        <v>1.0648726846102405</v>
      </c>
      <c r="AK436" s="16">
        <f t="shared" si="29"/>
        <v>0</v>
      </c>
      <c r="AL436" s="16">
        <f t="shared" si="30"/>
        <v>-0.22225002724354281</v>
      </c>
      <c r="AM436" s="16">
        <f t="shared" si="31"/>
        <v>-0.24701840021232252</v>
      </c>
      <c r="AN436" s="16">
        <f t="shared" si="32"/>
        <v>0</v>
      </c>
      <c r="AO436" s="16">
        <f t="shared" si="33"/>
        <v>-0.38177175389797535</v>
      </c>
      <c r="AP436" s="16">
        <f t="shared" si="34"/>
        <v>0</v>
      </c>
      <c r="AQ436" s="16">
        <f t="shared" si="35"/>
        <v>1.3676950051530075</v>
      </c>
      <c r="AR436" s="16">
        <f t="shared" si="36"/>
        <v>0</v>
      </c>
      <c r="AS436" s="16">
        <f t="shared" si="37"/>
        <v>-0.39588243761340514</v>
      </c>
      <c r="AT436" s="16">
        <f t="shared" si="38"/>
        <v>0</v>
      </c>
      <c r="AU436" s="16">
        <f t="shared" si="39"/>
        <v>-6.0660448827574147E-2</v>
      </c>
    </row>
    <row r="437" spans="1:47" x14ac:dyDescent="0.3">
      <c r="A437">
        <v>24</v>
      </c>
      <c r="B437" t="s">
        <v>104</v>
      </c>
      <c r="C437" t="s">
        <v>99</v>
      </c>
      <c r="D437" t="s">
        <v>90</v>
      </c>
      <c r="F437" s="2">
        <v>0</v>
      </c>
      <c r="G437" s="2">
        <v>0</v>
      </c>
      <c r="H437" s="5">
        <v>1</v>
      </c>
      <c r="I437">
        <f t="shared" si="42"/>
        <v>0</v>
      </c>
      <c r="J437">
        <f t="shared" si="42"/>
        <v>1</v>
      </c>
      <c r="K437">
        <v>3</v>
      </c>
      <c r="L437">
        <v>3</v>
      </c>
      <c r="M437" s="16">
        <f t="shared" si="7"/>
        <v>0</v>
      </c>
      <c r="N437" s="16">
        <f t="shared" si="8"/>
        <v>-0.35963941174420377</v>
      </c>
      <c r="O437" s="16">
        <f t="shared" si="9"/>
        <v>-0.35122253672012727</v>
      </c>
      <c r="P437" s="16">
        <f t="shared" si="10"/>
        <v>0</v>
      </c>
      <c r="Q437" s="16">
        <f t="shared" si="11"/>
        <v>-0.935301044573149</v>
      </c>
      <c r="R437" s="16">
        <f t="shared" si="12"/>
        <v>0</v>
      </c>
      <c r="S437" s="16">
        <f t="shared" si="13"/>
        <v>-0.79925162418219309</v>
      </c>
      <c r="T437" s="16">
        <f t="shared" si="14"/>
        <v>0</v>
      </c>
      <c r="U437" s="16">
        <f t="shared" si="15"/>
        <v>-0.36393528066785563</v>
      </c>
      <c r="V437" s="16">
        <f t="shared" si="16"/>
        <v>0</v>
      </c>
      <c r="W437" s="16">
        <f t="shared" si="17"/>
        <v>-0.79769362805478539</v>
      </c>
      <c r="Y437" s="16">
        <f t="shared" si="18"/>
        <v>0</v>
      </c>
      <c r="Z437" s="16">
        <f t="shared" si="19"/>
        <v>-0.2943108244967475</v>
      </c>
      <c r="AA437" s="16">
        <f t="shared" si="20"/>
        <v>-0.30395411505245884</v>
      </c>
      <c r="AB437" s="16">
        <f t="shared" si="21"/>
        <v>0</v>
      </c>
      <c r="AC437" s="16">
        <f t="shared" si="22"/>
        <v>-0.69932969882220175</v>
      </c>
      <c r="AD437" s="16">
        <f t="shared" si="23"/>
        <v>0</v>
      </c>
      <c r="AE437" s="16">
        <f t="shared" si="24"/>
        <v>-0.61732893272191069</v>
      </c>
      <c r="AF437" s="16">
        <f t="shared" si="25"/>
        <v>0</v>
      </c>
      <c r="AG437" s="16">
        <f t="shared" si="26"/>
        <v>-0.30889073396449584</v>
      </c>
      <c r="AH437" s="16">
        <f t="shared" si="27"/>
        <v>0</v>
      </c>
      <c r="AI437" s="16">
        <f t="shared" si="28"/>
        <v>-0.49400030224655289</v>
      </c>
      <c r="AK437" s="16">
        <f t="shared" si="29"/>
        <v>0</v>
      </c>
      <c r="AL437" s="16">
        <f t="shared" si="30"/>
        <v>-0.74997911031544595</v>
      </c>
      <c r="AM437" s="16">
        <f t="shared" si="31"/>
        <v>-0.75365890841329108</v>
      </c>
      <c r="AN437" s="16">
        <f t="shared" si="32"/>
        <v>0</v>
      </c>
      <c r="AO437" s="16">
        <f t="shared" si="33"/>
        <v>-0.87574471908363916</v>
      </c>
      <c r="AP437" s="16">
        <f t="shared" si="34"/>
        <v>0</v>
      </c>
      <c r="AQ437" s="16">
        <f t="shared" si="35"/>
        <v>-0.83754489307936275</v>
      </c>
      <c r="AR437" s="16">
        <f t="shared" si="36"/>
        <v>0</v>
      </c>
      <c r="AS437" s="16">
        <f t="shared" si="37"/>
        <v>-0.75891949228454947</v>
      </c>
      <c r="AT437" s="16">
        <f t="shared" si="38"/>
        <v>0</v>
      </c>
      <c r="AU437" s="16">
        <f t="shared" si="39"/>
        <v>-0.76567362040702536</v>
      </c>
    </row>
    <row r="438" spans="1:47" x14ac:dyDescent="0.3">
      <c r="A438">
        <v>24</v>
      </c>
      <c r="B438" t="s">
        <v>105</v>
      </c>
      <c r="C438" t="s">
        <v>99</v>
      </c>
      <c r="D438" t="s">
        <v>90</v>
      </c>
      <c r="F438" s="2">
        <v>0</v>
      </c>
      <c r="G438" s="2">
        <v>0</v>
      </c>
      <c r="H438" s="5">
        <v>0</v>
      </c>
      <c r="I438">
        <f t="shared" si="42"/>
        <v>1</v>
      </c>
      <c r="J438">
        <f t="shared" si="42"/>
        <v>0</v>
      </c>
      <c r="K438">
        <v>3</v>
      </c>
      <c r="L438">
        <v>0</v>
      </c>
      <c r="M438" s="16">
        <f t="shared" si="7"/>
        <v>0</v>
      </c>
      <c r="N438" s="16">
        <f t="shared" si="8"/>
        <v>-0.30022365065480938</v>
      </c>
      <c r="O438" s="16">
        <f t="shared" si="9"/>
        <v>-0.29496709984587349</v>
      </c>
      <c r="P438" s="16">
        <f t="shared" si="10"/>
        <v>0</v>
      </c>
      <c r="Q438" s="16">
        <f t="shared" si="11"/>
        <v>-0.51716341586009629</v>
      </c>
      <c r="R438" s="16">
        <f t="shared" si="12"/>
        <v>0</v>
      </c>
      <c r="S438" s="16">
        <f t="shared" si="13"/>
        <v>-0.580799105429463</v>
      </c>
      <c r="T438" s="16">
        <f t="shared" si="14"/>
        <v>0</v>
      </c>
      <c r="U438" s="16">
        <f t="shared" si="15"/>
        <v>-0.34855969366867284</v>
      </c>
      <c r="V438" s="16">
        <f t="shared" si="16"/>
        <v>0</v>
      </c>
      <c r="W438" s="16">
        <f t="shared" si="17"/>
        <v>-0.81426375252920402</v>
      </c>
      <c r="Y438" s="16">
        <f t="shared" si="18"/>
        <v>0</v>
      </c>
      <c r="Z438" s="16">
        <f t="shared" si="19"/>
        <v>-0.35340901214014808</v>
      </c>
      <c r="AA438" s="16">
        <f t="shared" si="20"/>
        <v>-0.35918836985041741</v>
      </c>
      <c r="AB438" s="16">
        <f t="shared" si="21"/>
        <v>0</v>
      </c>
      <c r="AC438" s="16">
        <f t="shared" si="22"/>
        <v>-0.45102009323218761</v>
      </c>
      <c r="AD438" s="16">
        <f t="shared" si="23"/>
        <v>0</v>
      </c>
      <c r="AE438" s="16">
        <f t="shared" si="24"/>
        <v>-0.54743435582064459</v>
      </c>
      <c r="AF438" s="16">
        <f t="shared" si="25"/>
        <v>0</v>
      </c>
      <c r="AG438" s="16">
        <f t="shared" si="26"/>
        <v>-0.28131373480785032</v>
      </c>
      <c r="AH438" s="16">
        <f t="shared" si="27"/>
        <v>0</v>
      </c>
      <c r="AI438" s="16">
        <f t="shared" si="28"/>
        <v>-0.65166622497880689</v>
      </c>
      <c r="AK438" s="16">
        <f t="shared" si="29"/>
        <v>0</v>
      </c>
      <c r="AL438" s="16">
        <f t="shared" si="30"/>
        <v>-0.74580057493440632</v>
      </c>
      <c r="AM438" s="16">
        <f t="shared" si="31"/>
        <v>-0.74584366479380426</v>
      </c>
      <c r="AN438" s="16">
        <f t="shared" si="32"/>
        <v>0</v>
      </c>
      <c r="AO438" s="16">
        <f t="shared" si="33"/>
        <v>-0.76225511523841039</v>
      </c>
      <c r="AP438" s="16">
        <f t="shared" si="34"/>
        <v>0</v>
      </c>
      <c r="AQ438" s="16">
        <f t="shared" si="35"/>
        <v>-0.84082432963801623</v>
      </c>
      <c r="AR438" s="16">
        <f t="shared" si="36"/>
        <v>0</v>
      </c>
      <c r="AS438" s="16">
        <f t="shared" si="37"/>
        <v>-0.74220998851765563</v>
      </c>
      <c r="AT438" s="16">
        <f t="shared" si="38"/>
        <v>0</v>
      </c>
      <c r="AU438" s="16">
        <f t="shared" si="39"/>
        <v>-0.81902360296995602</v>
      </c>
    </row>
    <row r="439" spans="1:47" x14ac:dyDescent="0.3">
      <c r="A439">
        <v>24</v>
      </c>
      <c r="B439" t="s">
        <v>106</v>
      </c>
      <c r="C439" t="s">
        <v>99</v>
      </c>
      <c r="D439" t="s">
        <v>90</v>
      </c>
      <c r="F439" s="2">
        <v>0</v>
      </c>
      <c r="G439" s="2">
        <v>1</v>
      </c>
      <c r="H439" s="5">
        <v>0</v>
      </c>
      <c r="I439">
        <f t="shared" si="42"/>
        <v>0</v>
      </c>
      <c r="J439">
        <f t="shared" si="42"/>
        <v>1</v>
      </c>
      <c r="K439">
        <v>3</v>
      </c>
      <c r="L439">
        <v>0</v>
      </c>
      <c r="M439" s="16">
        <f t="shared" si="7"/>
        <v>0</v>
      </c>
      <c r="N439" s="16">
        <f t="shared" si="8"/>
        <v>-0.18245248870731121</v>
      </c>
      <c r="O439" s="16">
        <f t="shared" si="9"/>
        <v>-0.17156363318005138</v>
      </c>
      <c r="P439" s="16">
        <f t="shared" si="10"/>
        <v>0</v>
      </c>
      <c r="Q439" s="16">
        <f t="shared" si="11"/>
        <v>-0.49437853102060253</v>
      </c>
      <c r="R439" s="16">
        <f t="shared" si="12"/>
        <v>0</v>
      </c>
      <c r="S439" s="16">
        <f t="shared" si="13"/>
        <v>-0.50698573247498124</v>
      </c>
      <c r="T439" s="16">
        <f t="shared" si="14"/>
        <v>0</v>
      </c>
      <c r="U439" s="16">
        <f t="shared" si="15"/>
        <v>-8.0941921631168534E-2</v>
      </c>
      <c r="V439" s="16">
        <f t="shared" si="16"/>
        <v>0</v>
      </c>
      <c r="W439" s="16">
        <f t="shared" si="17"/>
        <v>-0.55991658119421361</v>
      </c>
      <c r="Y439" s="16">
        <f t="shared" si="18"/>
        <v>0</v>
      </c>
      <c r="Z439" s="16">
        <f t="shared" si="19"/>
        <v>-0.17521138207509493</v>
      </c>
      <c r="AA439" s="16">
        <f t="shared" si="20"/>
        <v>-0.18396695428754811</v>
      </c>
      <c r="AB439" s="16">
        <f t="shared" si="21"/>
        <v>0</v>
      </c>
      <c r="AC439" s="16">
        <f t="shared" si="22"/>
        <v>-0.30895523671728808</v>
      </c>
      <c r="AD439" s="16">
        <f t="shared" si="23"/>
        <v>0</v>
      </c>
      <c r="AE439" s="16">
        <f t="shared" si="24"/>
        <v>-0.30961075158105761</v>
      </c>
      <c r="AF439" s="16">
        <f t="shared" si="25"/>
        <v>0</v>
      </c>
      <c r="AG439" s="16">
        <f t="shared" si="26"/>
        <v>0.29261182766943422</v>
      </c>
      <c r="AH439" s="16">
        <f t="shared" si="27"/>
        <v>0</v>
      </c>
      <c r="AI439" s="16">
        <f t="shared" si="28"/>
        <v>-0.36853152683105878</v>
      </c>
      <c r="AK439" s="16">
        <f t="shared" si="29"/>
        <v>0</v>
      </c>
      <c r="AL439" s="16">
        <f t="shared" si="30"/>
        <v>-0.68429903231465272</v>
      </c>
      <c r="AM439" s="16">
        <f t="shared" si="31"/>
        <v>-0.68929682008058712</v>
      </c>
      <c r="AN439" s="16">
        <f t="shared" si="32"/>
        <v>0</v>
      </c>
      <c r="AO439" s="16">
        <f t="shared" si="33"/>
        <v>-0.70427851649347661</v>
      </c>
      <c r="AP439" s="16">
        <f t="shared" si="34"/>
        <v>0</v>
      </c>
      <c r="AQ439" s="16">
        <f t="shared" si="35"/>
        <v>-0.64686255472317145</v>
      </c>
      <c r="AR439" s="16">
        <f t="shared" si="36"/>
        <v>0</v>
      </c>
      <c r="AS439" s="16">
        <f t="shared" si="37"/>
        <v>-0.44974897130984393</v>
      </c>
      <c r="AT439" s="16">
        <f t="shared" si="38"/>
        <v>0</v>
      </c>
      <c r="AU439" s="16">
        <f t="shared" si="39"/>
        <v>-0.70145388962307265</v>
      </c>
    </row>
    <row r="440" spans="1:47" x14ac:dyDescent="0.3">
      <c r="A440">
        <v>4</v>
      </c>
      <c r="B440" t="s">
        <v>107</v>
      </c>
      <c r="C440" t="s">
        <v>108</v>
      </c>
      <c r="D440" t="s">
        <v>90</v>
      </c>
      <c r="F440" s="2">
        <v>0</v>
      </c>
      <c r="G440" s="2">
        <v>0</v>
      </c>
      <c r="H440" s="5">
        <v>0</v>
      </c>
      <c r="I440">
        <f t="shared" si="42"/>
        <v>1</v>
      </c>
      <c r="J440">
        <f t="shared" si="42"/>
        <v>0</v>
      </c>
      <c r="K440">
        <v>3</v>
      </c>
      <c r="L440">
        <v>0</v>
      </c>
      <c r="M440" s="16">
        <f t="shared" si="7"/>
        <v>0</v>
      </c>
      <c r="N440" s="16">
        <f t="shared" si="8"/>
        <v>-0.35922488411865011</v>
      </c>
      <c r="O440" s="16">
        <f t="shared" si="9"/>
        <v>-0.36170687166272697</v>
      </c>
      <c r="P440" s="16">
        <f t="shared" si="10"/>
        <v>0</v>
      </c>
      <c r="Q440" s="16">
        <f t="shared" si="11"/>
        <v>-0.75214665272208603</v>
      </c>
      <c r="R440" s="16">
        <f t="shared" si="12"/>
        <v>0</v>
      </c>
      <c r="S440" s="16">
        <f t="shared" si="13"/>
        <v>-0.72248483009451336</v>
      </c>
      <c r="T440" s="16">
        <f t="shared" si="14"/>
        <v>0</v>
      </c>
      <c r="U440" s="16">
        <f t="shared" si="15"/>
        <v>-7.8013433233266066E-2</v>
      </c>
      <c r="V440" s="16">
        <f t="shared" si="16"/>
        <v>0</v>
      </c>
      <c r="W440" s="16">
        <f t="shared" si="17"/>
        <v>-0.87163036055437848</v>
      </c>
      <c r="Y440" s="16">
        <f t="shared" si="18"/>
        <v>0</v>
      </c>
      <c r="Z440" s="16">
        <f t="shared" si="19"/>
        <v>-0.3314213684483443</v>
      </c>
      <c r="AA440" s="16">
        <f t="shared" si="20"/>
        <v>-0.3377027003261604</v>
      </c>
      <c r="AB440" s="16">
        <f t="shared" si="21"/>
        <v>0</v>
      </c>
      <c r="AC440" s="16">
        <f t="shared" si="22"/>
        <v>-0.61233436634799443</v>
      </c>
      <c r="AD440" s="16">
        <f t="shared" si="23"/>
        <v>0</v>
      </c>
      <c r="AE440" s="16">
        <f t="shared" si="24"/>
        <v>-0.40881503953740972</v>
      </c>
      <c r="AF440" s="16">
        <f t="shared" si="25"/>
        <v>0</v>
      </c>
      <c r="AG440" s="16">
        <f t="shared" si="26"/>
        <v>0.42086510718391296</v>
      </c>
      <c r="AH440" s="16">
        <f t="shared" si="27"/>
        <v>0</v>
      </c>
      <c r="AI440" s="16">
        <f t="shared" si="28"/>
        <v>-0.59890757339673617</v>
      </c>
      <c r="AK440" s="16">
        <f t="shared" si="29"/>
        <v>0</v>
      </c>
      <c r="AL440" s="16">
        <f t="shared" si="30"/>
        <v>-0.72626294823964244</v>
      </c>
      <c r="AM440" s="16">
        <f t="shared" si="31"/>
        <v>-0.73297947306411693</v>
      </c>
      <c r="AN440" s="16">
        <f t="shared" si="32"/>
        <v>0</v>
      </c>
      <c r="AO440" s="16">
        <f t="shared" si="33"/>
        <v>-0.82192895849381697</v>
      </c>
      <c r="AP440" s="16">
        <f t="shared" si="34"/>
        <v>0</v>
      </c>
      <c r="AQ440" s="16">
        <f t="shared" si="35"/>
        <v>-0.69126039351267687</v>
      </c>
      <c r="AR440" s="16">
        <f t="shared" si="36"/>
        <v>0</v>
      </c>
      <c r="AS440" s="16">
        <f t="shared" si="37"/>
        <v>-0.32857342213616431</v>
      </c>
      <c r="AT440" s="16">
        <f t="shared" si="38"/>
        <v>0</v>
      </c>
      <c r="AU440" s="16">
        <f t="shared" si="39"/>
        <v>-0.81842855021448735</v>
      </c>
    </row>
    <row r="441" spans="1:47" x14ac:dyDescent="0.3">
      <c r="A441">
        <v>4</v>
      </c>
      <c r="B441" t="s">
        <v>109</v>
      </c>
      <c r="C441" t="s">
        <v>108</v>
      </c>
      <c r="D441" t="s">
        <v>90</v>
      </c>
      <c r="F441" s="2">
        <v>0</v>
      </c>
      <c r="G441" s="2">
        <v>1</v>
      </c>
      <c r="H441" s="5">
        <v>1</v>
      </c>
      <c r="I441">
        <f t="shared" si="42"/>
        <v>0</v>
      </c>
      <c r="J441">
        <f t="shared" si="42"/>
        <v>1</v>
      </c>
      <c r="K441">
        <v>3</v>
      </c>
      <c r="L441">
        <v>3</v>
      </c>
      <c r="M441" s="16">
        <f t="shared" si="7"/>
        <v>0</v>
      </c>
      <c r="N441" s="16">
        <f t="shared" si="8"/>
        <v>-0.49470087119060402</v>
      </c>
      <c r="O441" s="16">
        <f t="shared" si="9"/>
        <v>-0.48997149963871062</v>
      </c>
      <c r="P441" s="16">
        <f t="shared" si="10"/>
        <v>0</v>
      </c>
      <c r="Q441" s="16">
        <f t="shared" si="11"/>
        <v>-0.77507780318067265</v>
      </c>
      <c r="R441" s="16">
        <f t="shared" si="12"/>
        <v>0</v>
      </c>
      <c r="S441" s="16">
        <f t="shared" si="13"/>
        <v>-0.80039629517418021</v>
      </c>
      <c r="T441" s="16">
        <f t="shared" si="14"/>
        <v>0</v>
      </c>
      <c r="U441" s="16">
        <f t="shared" si="15"/>
        <v>-0.33640320593335282</v>
      </c>
      <c r="V441" s="16">
        <f t="shared" si="16"/>
        <v>0</v>
      </c>
      <c r="W441" s="16">
        <f t="shared" si="17"/>
        <v>-0.72904508926337308</v>
      </c>
      <c r="Y441" s="16">
        <f t="shared" si="18"/>
        <v>0</v>
      </c>
      <c r="Z441" s="16">
        <f t="shared" si="19"/>
        <v>-0.46523212168814071</v>
      </c>
      <c r="AA441" s="16">
        <f t="shared" si="20"/>
        <v>-0.45310886594133659</v>
      </c>
      <c r="AB441" s="16">
        <f t="shared" si="21"/>
        <v>0</v>
      </c>
      <c r="AC441" s="16">
        <f t="shared" si="22"/>
        <v>-0.67009706449005479</v>
      </c>
      <c r="AD441" s="16">
        <f t="shared" si="23"/>
        <v>0</v>
      </c>
      <c r="AE441" s="16">
        <f t="shared" si="24"/>
        <v>-0.7452998822511121</v>
      </c>
      <c r="AF441" s="16">
        <f t="shared" si="25"/>
        <v>0</v>
      </c>
      <c r="AG441" s="16">
        <f t="shared" si="26"/>
        <v>-0.25976352654968926</v>
      </c>
      <c r="AH441" s="16">
        <f t="shared" si="27"/>
        <v>0</v>
      </c>
      <c r="AI441" s="16">
        <f t="shared" si="28"/>
        <v>-0.46267138548157966</v>
      </c>
      <c r="AK441" s="16">
        <f t="shared" si="29"/>
        <v>0</v>
      </c>
      <c r="AL441" s="16">
        <f t="shared" si="30"/>
        <v>-0.80959598116218912</v>
      </c>
      <c r="AM441" s="16">
        <f t="shared" si="31"/>
        <v>-0.80182067650421807</v>
      </c>
      <c r="AN441" s="16">
        <f t="shared" si="32"/>
        <v>0</v>
      </c>
      <c r="AO441" s="16">
        <f t="shared" si="33"/>
        <v>-0.87317185994277402</v>
      </c>
      <c r="AP441" s="16">
        <f t="shared" si="34"/>
        <v>0</v>
      </c>
      <c r="AQ441" s="16">
        <f t="shared" si="35"/>
        <v>-0.90776882171825601</v>
      </c>
      <c r="AR441" s="16">
        <f t="shared" si="36"/>
        <v>0</v>
      </c>
      <c r="AS441" s="16">
        <f t="shared" si="37"/>
        <v>-0.74695653428733133</v>
      </c>
      <c r="AT441" s="16">
        <f t="shared" si="38"/>
        <v>0</v>
      </c>
      <c r="AU441" s="16">
        <f t="shared" si="39"/>
        <v>-0.71942089761493744</v>
      </c>
    </row>
    <row r="442" spans="1:47" x14ac:dyDescent="0.3">
      <c r="A442">
        <v>4</v>
      </c>
      <c r="B442" t="s">
        <v>110</v>
      </c>
      <c r="C442" t="s">
        <v>108</v>
      </c>
      <c r="D442" t="s">
        <v>90</v>
      </c>
      <c r="F442" s="2">
        <v>0</v>
      </c>
      <c r="G442" s="2">
        <v>1</v>
      </c>
      <c r="H442" s="5">
        <v>0</v>
      </c>
      <c r="I442">
        <f t="shared" si="42"/>
        <v>0</v>
      </c>
      <c r="J442">
        <f t="shared" si="42"/>
        <v>1</v>
      </c>
      <c r="K442">
        <v>3</v>
      </c>
      <c r="L442">
        <v>0</v>
      </c>
      <c r="M442" s="16">
        <f t="shared" si="7"/>
        <v>0</v>
      </c>
      <c r="N442" s="16">
        <f t="shared" si="8"/>
        <v>-0.28393682595030478</v>
      </c>
      <c r="O442" s="16">
        <f t="shared" si="9"/>
        <v>-0.2845610097358004</v>
      </c>
      <c r="P442" s="16">
        <f t="shared" si="10"/>
        <v>0</v>
      </c>
      <c r="Q442" s="16">
        <f t="shared" si="11"/>
        <v>-0.80955987602638391</v>
      </c>
      <c r="R442" s="16">
        <f t="shared" si="12"/>
        <v>0</v>
      </c>
      <c r="S442" s="16">
        <f t="shared" si="13"/>
        <v>-0.73436065713647347</v>
      </c>
      <c r="T442" s="16">
        <f t="shared" si="14"/>
        <v>0</v>
      </c>
      <c r="U442" s="16">
        <f t="shared" si="15"/>
        <v>-0.33602011580253344</v>
      </c>
      <c r="V442" s="16">
        <f t="shared" si="16"/>
        <v>0</v>
      </c>
      <c r="W442" s="16">
        <f t="shared" si="17"/>
        <v>-0.75417831652899214</v>
      </c>
      <c r="Y442" s="16">
        <f t="shared" si="18"/>
        <v>0</v>
      </c>
      <c r="Z442" s="16">
        <f t="shared" si="19"/>
        <v>-0.23783881495238723</v>
      </c>
      <c r="AA442" s="16">
        <f t="shared" si="20"/>
        <v>-0.24012711854490049</v>
      </c>
      <c r="AB442" s="16">
        <f t="shared" si="21"/>
        <v>0</v>
      </c>
      <c r="AC442" s="16">
        <f t="shared" si="22"/>
        <v>-0.51712388634114825</v>
      </c>
      <c r="AD442" s="16">
        <f t="shared" si="23"/>
        <v>0</v>
      </c>
      <c r="AE442" s="16">
        <f t="shared" si="24"/>
        <v>-0.54589932099049876</v>
      </c>
      <c r="AF442" s="16">
        <f t="shared" si="25"/>
        <v>0</v>
      </c>
      <c r="AG442" s="16">
        <f t="shared" si="26"/>
        <v>-0.27165960094319336</v>
      </c>
      <c r="AH442" s="16">
        <f t="shared" si="27"/>
        <v>0</v>
      </c>
      <c r="AI442" s="16">
        <f t="shared" si="28"/>
        <v>-0.47158031183757715</v>
      </c>
      <c r="AK442" s="16">
        <f t="shared" si="29"/>
        <v>0</v>
      </c>
      <c r="AL442" s="16">
        <f t="shared" si="30"/>
        <v>-0.73212623274052224</v>
      </c>
      <c r="AM442" s="16">
        <f t="shared" si="31"/>
        <v>-0.73664881353553269</v>
      </c>
      <c r="AN442" s="16">
        <f t="shared" si="32"/>
        <v>0</v>
      </c>
      <c r="AO442" s="16">
        <f t="shared" si="33"/>
        <v>-0.80419166097008299</v>
      </c>
      <c r="AP442" s="16">
        <f t="shared" si="34"/>
        <v>0</v>
      </c>
      <c r="AQ442" s="16">
        <f t="shared" si="35"/>
        <v>-0.83606825241797467</v>
      </c>
      <c r="AR442" s="16">
        <f t="shared" si="36"/>
        <v>0</v>
      </c>
      <c r="AS442" s="16">
        <f t="shared" si="37"/>
        <v>-0.75503065328678376</v>
      </c>
      <c r="AT442" s="16">
        <f t="shared" si="38"/>
        <v>0</v>
      </c>
      <c r="AU442" s="16">
        <f t="shared" si="39"/>
        <v>-0.75286723318711124</v>
      </c>
    </row>
    <row r="443" spans="1:47" x14ac:dyDescent="0.3">
      <c r="A443">
        <v>4</v>
      </c>
      <c r="B443" t="s">
        <v>111</v>
      </c>
      <c r="C443" t="s">
        <v>108</v>
      </c>
      <c r="D443" t="s">
        <v>90</v>
      </c>
      <c r="F443" s="2">
        <v>0</v>
      </c>
      <c r="G443" s="2">
        <v>0</v>
      </c>
      <c r="H443" s="5">
        <v>0</v>
      </c>
      <c r="I443">
        <f t="shared" si="42"/>
        <v>1</v>
      </c>
      <c r="J443">
        <f t="shared" si="42"/>
        <v>0</v>
      </c>
      <c r="K443">
        <v>3</v>
      </c>
      <c r="L443">
        <v>0</v>
      </c>
      <c r="M443" s="16">
        <f t="shared" si="7"/>
        <v>0</v>
      </c>
      <c r="N443" s="16">
        <f t="shared" si="8"/>
        <v>1.0198331764522925</v>
      </c>
      <c r="O443" s="16">
        <f t="shared" si="9"/>
        <v>1.0311976744579152</v>
      </c>
      <c r="P443" s="16">
        <f t="shared" si="10"/>
        <v>0</v>
      </c>
      <c r="Q443" s="16">
        <f t="shared" si="11"/>
        <v>0.11946040245077524</v>
      </c>
      <c r="R443" s="16">
        <f t="shared" si="12"/>
        <v>0</v>
      </c>
      <c r="S443" s="16">
        <f t="shared" si="13"/>
        <v>0.60559916657160029</v>
      </c>
      <c r="T443" s="16">
        <f t="shared" si="14"/>
        <v>0</v>
      </c>
      <c r="U443" s="16">
        <f t="shared" si="15"/>
        <v>-0.10882052840502461</v>
      </c>
      <c r="V443" s="16">
        <f t="shared" si="16"/>
        <v>0</v>
      </c>
      <c r="W443" s="16">
        <f t="shared" si="17"/>
        <v>0.17447862906562306</v>
      </c>
      <c r="Y443" s="16">
        <f t="shared" si="18"/>
        <v>0</v>
      </c>
      <c r="Z443" s="16">
        <f t="shared" si="19"/>
        <v>0.54251147613748496</v>
      </c>
      <c r="AA443" s="16">
        <f t="shared" si="20"/>
        <v>0.54357550991697212</v>
      </c>
      <c r="AB443" s="16">
        <f t="shared" si="21"/>
        <v>0</v>
      </c>
      <c r="AC443" s="16">
        <f t="shared" si="22"/>
        <v>0.20720117798221432</v>
      </c>
      <c r="AD443" s="16">
        <f t="shared" si="23"/>
        <v>0</v>
      </c>
      <c r="AE443" s="16">
        <f t="shared" si="24"/>
        <v>1.3208552342585205</v>
      </c>
      <c r="AF443" s="16">
        <f t="shared" si="25"/>
        <v>0</v>
      </c>
      <c r="AG443" s="16">
        <f t="shared" si="26"/>
        <v>0.31728325561422438</v>
      </c>
      <c r="AH443" s="16">
        <f t="shared" si="27"/>
        <v>0</v>
      </c>
      <c r="AI443" s="16">
        <f t="shared" si="28"/>
        <v>-2.6403119896842641E-2</v>
      </c>
      <c r="AK443" s="16">
        <f t="shared" si="29"/>
        <v>0</v>
      </c>
      <c r="AL443" s="16">
        <f t="shared" si="30"/>
        <v>-0.36215282714286329</v>
      </c>
      <c r="AM443" s="16">
        <f t="shared" si="31"/>
        <v>-0.35702977182312495</v>
      </c>
      <c r="AN443" s="16">
        <f t="shared" si="32"/>
        <v>0</v>
      </c>
      <c r="AO443" s="16">
        <f t="shared" si="33"/>
        <v>-0.46781385481593801</v>
      </c>
      <c r="AP443" s="16">
        <f t="shared" si="34"/>
        <v>0</v>
      </c>
      <c r="AQ443" s="16">
        <f t="shared" si="35"/>
        <v>0.31247532792032684</v>
      </c>
      <c r="AR443" s="16">
        <f t="shared" si="36"/>
        <v>0</v>
      </c>
      <c r="AS443" s="16">
        <f t="shared" si="37"/>
        <v>-0.37271602174996399</v>
      </c>
      <c r="AT443" s="16">
        <f t="shared" si="38"/>
        <v>0</v>
      </c>
      <c r="AU443" s="16">
        <f t="shared" si="39"/>
        <v>-0.52970194530422576</v>
      </c>
    </row>
    <row r="444" spans="1:47" x14ac:dyDescent="0.3">
      <c r="A444">
        <v>4</v>
      </c>
      <c r="B444" t="s">
        <v>112</v>
      </c>
      <c r="C444" t="s">
        <v>108</v>
      </c>
      <c r="D444" t="s">
        <v>90</v>
      </c>
      <c r="F444" s="2">
        <v>0</v>
      </c>
      <c r="G444" s="2">
        <v>1</v>
      </c>
      <c r="H444" s="5">
        <v>0</v>
      </c>
      <c r="I444">
        <f t="shared" si="42"/>
        <v>1</v>
      </c>
      <c r="J444">
        <f t="shared" si="42"/>
        <v>0</v>
      </c>
      <c r="K444">
        <v>3</v>
      </c>
      <c r="L444">
        <v>0</v>
      </c>
      <c r="M444" s="16">
        <f t="shared" si="7"/>
        <v>0</v>
      </c>
      <c r="N444" s="16">
        <f t="shared" si="8"/>
        <v>1.8514157597987948</v>
      </c>
      <c r="O444" s="16">
        <f t="shared" si="9"/>
        <v>1.8518693964322028</v>
      </c>
      <c r="P444" s="16">
        <f t="shared" si="10"/>
        <v>0</v>
      </c>
      <c r="Q444" s="16">
        <f t="shared" si="11"/>
        <v>1.467723339018878</v>
      </c>
      <c r="R444" s="16">
        <f t="shared" si="12"/>
        <v>0</v>
      </c>
      <c r="S444" s="16">
        <f t="shared" si="13"/>
        <v>4.9029933383202673</v>
      </c>
      <c r="T444" s="16">
        <f t="shared" si="14"/>
        <v>0</v>
      </c>
      <c r="U444" s="16">
        <f t="shared" si="15"/>
        <v>-8.1276335051349693E-2</v>
      </c>
      <c r="V444" s="16">
        <f t="shared" si="16"/>
        <v>0</v>
      </c>
      <c r="W444" s="16">
        <f t="shared" si="17"/>
        <v>2.506930744981354</v>
      </c>
      <c r="Y444" s="16">
        <f t="shared" si="18"/>
        <v>0</v>
      </c>
      <c r="Z444" s="16">
        <f t="shared" si="19"/>
        <v>0.95916563987357484</v>
      </c>
      <c r="AA444" s="16">
        <f t="shared" si="20"/>
        <v>0.91768467185693403</v>
      </c>
      <c r="AB444" s="16">
        <f t="shared" si="21"/>
        <v>0</v>
      </c>
      <c r="AC444" s="16">
        <f t="shared" si="22"/>
        <v>0.72661757010359929</v>
      </c>
      <c r="AD444" s="16">
        <f t="shared" si="23"/>
        <v>0</v>
      </c>
      <c r="AE444" s="16">
        <f t="shared" si="24"/>
        <v>4.0733078969724001</v>
      </c>
      <c r="AF444" s="16">
        <f t="shared" si="25"/>
        <v>0</v>
      </c>
      <c r="AG444" s="16">
        <f t="shared" si="26"/>
        <v>0.42695246272490789</v>
      </c>
      <c r="AH444" s="16">
        <f t="shared" si="27"/>
        <v>0</v>
      </c>
      <c r="AI444" s="16">
        <f t="shared" si="28"/>
        <v>0.65544340274409796</v>
      </c>
      <c r="AK444" s="16">
        <f t="shared" si="29"/>
        <v>0</v>
      </c>
      <c r="AL444" s="16">
        <f t="shared" si="30"/>
        <v>-0.12830448025297275</v>
      </c>
      <c r="AM444" s="16">
        <f t="shared" si="31"/>
        <v>-0.16813056924545944</v>
      </c>
      <c r="AN444" s="16">
        <f t="shared" si="32"/>
        <v>0</v>
      </c>
      <c r="AO444" s="16">
        <f t="shared" si="33"/>
        <v>-0.11544177817364437</v>
      </c>
      <c r="AP444" s="16">
        <f t="shared" si="34"/>
        <v>0</v>
      </c>
      <c r="AQ444" s="16">
        <f t="shared" si="35"/>
        <v>1.8290561361096886</v>
      </c>
      <c r="AR444" s="16">
        <f t="shared" si="36"/>
        <v>0</v>
      </c>
      <c r="AS444" s="16">
        <f t="shared" si="37"/>
        <v>-0.31226845064718206</v>
      </c>
      <c r="AT444" s="16">
        <f t="shared" si="38"/>
        <v>0</v>
      </c>
      <c r="AU444" s="16">
        <f t="shared" si="39"/>
        <v>-0.19548046372396738</v>
      </c>
    </row>
    <row r="445" spans="1:47" x14ac:dyDescent="0.3">
      <c r="A445">
        <v>4</v>
      </c>
      <c r="B445" t="s">
        <v>113</v>
      </c>
      <c r="C445" t="s">
        <v>108</v>
      </c>
      <c r="D445" t="s">
        <v>90</v>
      </c>
      <c r="F445" s="2">
        <v>0</v>
      </c>
      <c r="G445" s="2">
        <v>0</v>
      </c>
      <c r="H445" s="5">
        <v>0</v>
      </c>
      <c r="I445">
        <f t="shared" si="42"/>
        <v>0</v>
      </c>
      <c r="J445">
        <f t="shared" si="42"/>
        <v>1</v>
      </c>
      <c r="K445">
        <v>3</v>
      </c>
      <c r="L445">
        <v>0</v>
      </c>
      <c r="M445" s="16">
        <f t="shared" si="7"/>
        <v>0</v>
      </c>
      <c r="N445" s="16">
        <f t="shared" si="8"/>
        <v>-8.288870504111813E-2</v>
      </c>
      <c r="O445" s="16">
        <f t="shared" si="9"/>
        <v>-7.2408587199181085E-2</v>
      </c>
      <c r="P445" s="16">
        <f t="shared" si="10"/>
        <v>0</v>
      </c>
      <c r="Q445" s="16">
        <f t="shared" si="11"/>
        <v>-0.90527016437860619</v>
      </c>
      <c r="R445" s="16">
        <f t="shared" si="12"/>
        <v>0</v>
      </c>
      <c r="S445" s="16">
        <f t="shared" si="13"/>
        <v>-0.71258762841592593</v>
      </c>
      <c r="T445" s="16">
        <f t="shared" si="14"/>
        <v>0</v>
      </c>
      <c r="U445" s="16">
        <f t="shared" si="15"/>
        <v>-0.34046520190340035</v>
      </c>
      <c r="V445" s="16">
        <f t="shared" si="16"/>
        <v>0</v>
      </c>
      <c r="W445" s="16">
        <f t="shared" si="17"/>
        <v>-0.6648123358045136</v>
      </c>
      <c r="Y445" s="16">
        <f t="shared" si="18"/>
        <v>0</v>
      </c>
      <c r="Z445" s="16">
        <f t="shared" si="19"/>
        <v>-7.6203283439184685E-2</v>
      </c>
      <c r="AA445" s="16">
        <f t="shared" si="20"/>
        <v>-5.8390008699346518E-2</v>
      </c>
      <c r="AB445" s="16">
        <f t="shared" si="21"/>
        <v>0</v>
      </c>
      <c r="AC445" s="16">
        <f t="shared" si="22"/>
        <v>-0.6186777591599244</v>
      </c>
      <c r="AD445" s="16">
        <f t="shared" si="23"/>
        <v>0</v>
      </c>
      <c r="AE445" s="16">
        <f t="shared" si="24"/>
        <v>-0.44415897062545484</v>
      </c>
      <c r="AF445" s="16">
        <f t="shared" si="25"/>
        <v>0</v>
      </c>
      <c r="AG445" s="16">
        <f t="shared" si="26"/>
        <v>-0.28838224254928874</v>
      </c>
      <c r="AH445" s="16">
        <f t="shared" si="27"/>
        <v>0</v>
      </c>
      <c r="AI445" s="16">
        <f t="shared" si="28"/>
        <v>-0.36078026395864471</v>
      </c>
      <c r="AK445" s="16">
        <f t="shared" si="29"/>
        <v>0</v>
      </c>
      <c r="AL445" s="16">
        <f t="shared" si="30"/>
        <v>-0.67387874703577733</v>
      </c>
      <c r="AM445" s="16">
        <f t="shared" si="31"/>
        <v>-0.65907051507016012</v>
      </c>
      <c r="AN445" s="16">
        <f t="shared" si="32"/>
        <v>0</v>
      </c>
      <c r="AO445" s="16">
        <f t="shared" si="33"/>
        <v>-0.85094133739803035</v>
      </c>
      <c r="AP445" s="16">
        <f t="shared" si="34"/>
        <v>0</v>
      </c>
      <c r="AQ445" s="16">
        <f t="shared" si="35"/>
        <v>-0.79198021495821569</v>
      </c>
      <c r="AR445" s="16">
        <f t="shared" si="36"/>
        <v>0</v>
      </c>
      <c r="AS445" s="16">
        <f t="shared" si="37"/>
        <v>-0.75562499105064274</v>
      </c>
      <c r="AT445" s="16">
        <f t="shared" si="38"/>
        <v>0</v>
      </c>
      <c r="AU445" s="16">
        <f t="shared" si="39"/>
        <v>-0.6867219641296517</v>
      </c>
    </row>
    <row r="446" spans="1:47" x14ac:dyDescent="0.3">
      <c r="A446">
        <v>4</v>
      </c>
      <c r="B446" t="s">
        <v>114</v>
      </c>
      <c r="C446" t="s">
        <v>108</v>
      </c>
      <c r="D446" t="s">
        <v>90</v>
      </c>
      <c r="F446" s="2">
        <v>0</v>
      </c>
      <c r="G446" s="2">
        <v>0</v>
      </c>
      <c r="H446" s="5">
        <v>1</v>
      </c>
      <c r="I446">
        <f t="shared" si="42"/>
        <v>0</v>
      </c>
      <c r="J446">
        <f t="shared" si="42"/>
        <v>1</v>
      </c>
      <c r="K446">
        <v>3</v>
      </c>
      <c r="L446">
        <v>3</v>
      </c>
      <c r="M446" s="16">
        <f t="shared" si="7"/>
        <v>0</v>
      </c>
      <c r="N446" s="16">
        <f t="shared" si="8"/>
        <v>-0.47499966324216536</v>
      </c>
      <c r="O446" s="16">
        <f t="shared" si="9"/>
        <v>-0.4698409098052439</v>
      </c>
      <c r="P446" s="16">
        <f t="shared" si="10"/>
        <v>0</v>
      </c>
      <c r="Q446" s="16">
        <f t="shared" si="11"/>
        <v>-0.56390651833489247</v>
      </c>
      <c r="R446" s="16">
        <f t="shared" si="12"/>
        <v>0</v>
      </c>
      <c r="S446" s="16">
        <f t="shared" si="13"/>
        <v>-0.72609828192753567</v>
      </c>
      <c r="T446" s="16">
        <f t="shared" si="14"/>
        <v>0</v>
      </c>
      <c r="U446" s="16">
        <f t="shared" si="15"/>
        <v>-0.33212083463361952</v>
      </c>
      <c r="V446" s="16">
        <f t="shared" si="16"/>
        <v>0</v>
      </c>
      <c r="W446" s="16">
        <f t="shared" si="17"/>
        <v>-0.85392871439738205</v>
      </c>
      <c r="Y446" s="16">
        <f t="shared" si="18"/>
        <v>0</v>
      </c>
      <c r="Z446" s="16">
        <f t="shared" si="19"/>
        <v>-0.47535160128405385</v>
      </c>
      <c r="AA446" s="16">
        <f t="shared" si="20"/>
        <v>-0.45860259799904413</v>
      </c>
      <c r="AB446" s="16">
        <f t="shared" si="21"/>
        <v>0</v>
      </c>
      <c r="AC446" s="16">
        <f t="shared" si="22"/>
        <v>-0.53252203485998795</v>
      </c>
      <c r="AD446" s="16">
        <f t="shared" si="23"/>
        <v>0</v>
      </c>
      <c r="AE446" s="16">
        <f t="shared" si="24"/>
        <v>-0.66633105079864807</v>
      </c>
      <c r="AF446" s="16">
        <f t="shared" si="25"/>
        <v>0</v>
      </c>
      <c r="AG446" s="16">
        <f t="shared" si="26"/>
        <v>-0.24809356455760562</v>
      </c>
      <c r="AH446" s="16">
        <f t="shared" si="27"/>
        <v>0</v>
      </c>
      <c r="AI446" s="16">
        <f t="shared" si="28"/>
        <v>-0.6866882560383103</v>
      </c>
      <c r="AK446" s="16">
        <f t="shared" si="29"/>
        <v>0</v>
      </c>
      <c r="AL446" s="16">
        <f t="shared" si="30"/>
        <v>-0.82767363144187234</v>
      </c>
      <c r="AM446" s="16">
        <f t="shared" si="31"/>
        <v>-0.81877769503344822</v>
      </c>
      <c r="AN446" s="16">
        <f t="shared" si="32"/>
        <v>0</v>
      </c>
      <c r="AO446" s="16">
        <f t="shared" si="33"/>
        <v>-0.81562534049886282</v>
      </c>
      <c r="AP446" s="16">
        <f t="shared" si="34"/>
        <v>0</v>
      </c>
      <c r="AQ446" s="16">
        <f t="shared" si="35"/>
        <v>-0.88619428184391569</v>
      </c>
      <c r="AR446" s="16">
        <f t="shared" si="36"/>
        <v>0</v>
      </c>
      <c r="AS446" s="16">
        <f t="shared" si="37"/>
        <v>-0.74091121194826015</v>
      </c>
      <c r="AT446" s="16">
        <f t="shared" si="38"/>
        <v>0</v>
      </c>
      <c r="AU446" s="16">
        <f t="shared" si="39"/>
        <v>-0.84583652418404365</v>
      </c>
    </row>
    <row r="447" spans="1:47" x14ac:dyDescent="0.3">
      <c r="A447">
        <v>4</v>
      </c>
      <c r="B447" t="s">
        <v>115</v>
      </c>
      <c r="C447" t="s">
        <v>108</v>
      </c>
      <c r="D447" t="s">
        <v>90</v>
      </c>
      <c r="F447" s="2">
        <v>0</v>
      </c>
      <c r="G447" s="2">
        <v>1</v>
      </c>
      <c r="H447" s="5">
        <v>0</v>
      </c>
      <c r="I447">
        <f t="shared" si="42"/>
        <v>1</v>
      </c>
      <c r="J447">
        <f t="shared" si="42"/>
        <v>0</v>
      </c>
      <c r="K447">
        <v>3</v>
      </c>
      <c r="L447">
        <v>0</v>
      </c>
      <c r="M447" s="16">
        <f t="shared" si="7"/>
        <v>0</v>
      </c>
      <c r="N447" s="16">
        <f t="shared" si="8"/>
        <v>-0.34703458446635282</v>
      </c>
      <c r="O447" s="16">
        <f t="shared" si="9"/>
        <v>-0.34373162905417004</v>
      </c>
      <c r="P447" s="16">
        <f t="shared" si="10"/>
        <v>0</v>
      </c>
      <c r="Q447" s="16">
        <f t="shared" si="11"/>
        <v>-0.61457140131308596</v>
      </c>
      <c r="R447" s="16">
        <f t="shared" si="12"/>
        <v>0</v>
      </c>
      <c r="S447" s="16">
        <f t="shared" si="13"/>
        <v>-0.61338434261099273</v>
      </c>
      <c r="T447" s="16">
        <f t="shared" si="14"/>
        <v>0</v>
      </c>
      <c r="U447" s="16">
        <f t="shared" si="15"/>
        <v>-0.10929769448449535</v>
      </c>
      <c r="V447" s="16">
        <f t="shared" si="16"/>
        <v>0</v>
      </c>
      <c r="W447" s="16">
        <f t="shared" si="17"/>
        <v>-0.68094427624762788</v>
      </c>
      <c r="Y447" s="16">
        <f t="shared" si="18"/>
        <v>0</v>
      </c>
      <c r="Z447" s="16">
        <f t="shared" si="19"/>
        <v>-0.22026820710198519</v>
      </c>
      <c r="AA447" s="16">
        <f t="shared" si="20"/>
        <v>-0.23035418131680027</v>
      </c>
      <c r="AB447" s="16">
        <f t="shared" si="21"/>
        <v>0</v>
      </c>
      <c r="AC447" s="16">
        <f t="shared" si="22"/>
        <v>-0.36416044650899687</v>
      </c>
      <c r="AD447" s="16">
        <f t="shared" si="23"/>
        <v>0</v>
      </c>
      <c r="AE447" s="16">
        <f t="shared" si="24"/>
        <v>-0.31131229286746942</v>
      </c>
      <c r="AF447" s="16">
        <f t="shared" si="25"/>
        <v>0</v>
      </c>
      <c r="AG447" s="16">
        <f t="shared" si="26"/>
        <v>0.34255456114213645</v>
      </c>
      <c r="AH447" s="16">
        <f t="shared" si="27"/>
        <v>0</v>
      </c>
      <c r="AI447" s="16">
        <f t="shared" si="28"/>
        <v>-0.46081197278871994</v>
      </c>
      <c r="AK447" s="16">
        <f t="shared" si="29"/>
        <v>0</v>
      </c>
      <c r="AL447" s="16">
        <f t="shared" si="30"/>
        <v>-0.65839816686362262</v>
      </c>
      <c r="AM447" s="16">
        <f t="shared" si="31"/>
        <v>-0.66826707765151949</v>
      </c>
      <c r="AN447" s="16">
        <f t="shared" si="32"/>
        <v>0</v>
      </c>
      <c r="AO447" s="16">
        <f t="shared" si="33"/>
        <v>-0.71422377471049781</v>
      </c>
      <c r="AP447" s="16">
        <f t="shared" si="34"/>
        <v>0</v>
      </c>
      <c r="AQ447" s="16">
        <f t="shared" si="35"/>
        <v>-0.63759307338464732</v>
      </c>
      <c r="AR447" s="16">
        <f t="shared" si="36"/>
        <v>0</v>
      </c>
      <c r="AS447" s="16">
        <f t="shared" si="37"/>
        <v>-0.36863735090793853</v>
      </c>
      <c r="AT447" s="16">
        <f t="shared" si="38"/>
        <v>0</v>
      </c>
      <c r="AU447" s="16">
        <f t="shared" si="39"/>
        <v>-0.74622103126356631</v>
      </c>
    </row>
    <row r="448" spans="1:47" x14ac:dyDescent="0.3">
      <c r="A448">
        <v>5</v>
      </c>
      <c r="B448" t="s">
        <v>116</v>
      </c>
      <c r="C448" t="s">
        <v>117</v>
      </c>
      <c r="D448" t="s">
        <v>118</v>
      </c>
      <c r="F448" s="2">
        <v>0</v>
      </c>
      <c r="G448" s="2">
        <v>0</v>
      </c>
      <c r="H448" s="5">
        <v>0</v>
      </c>
      <c r="I448">
        <f t="shared" si="42"/>
        <v>1</v>
      </c>
      <c r="J448">
        <f t="shared" si="42"/>
        <v>0</v>
      </c>
      <c r="K448">
        <v>3</v>
      </c>
      <c r="L448">
        <v>0</v>
      </c>
      <c r="M448" s="16">
        <f t="shared" si="7"/>
        <v>0</v>
      </c>
      <c r="N448" s="16">
        <f t="shared" si="8"/>
        <v>0.85320989965014327</v>
      </c>
      <c r="O448" s="16">
        <f t="shared" si="9"/>
        <v>0.85451334398740697</v>
      </c>
      <c r="P448" s="16">
        <f t="shared" si="10"/>
        <v>0</v>
      </c>
      <c r="Q448" s="16">
        <f t="shared" si="11"/>
        <v>8.1412636820762718E-2</v>
      </c>
      <c r="R448" s="16">
        <f t="shared" si="12"/>
        <v>0</v>
      </c>
      <c r="S448" s="16">
        <f t="shared" si="13"/>
        <v>15.101797787338661</v>
      </c>
      <c r="T448" s="16">
        <f t="shared" si="14"/>
        <v>0</v>
      </c>
      <c r="U448" s="16">
        <f t="shared" si="15"/>
        <v>-7.3350563922002135E-2</v>
      </c>
      <c r="V448" s="16">
        <f t="shared" si="16"/>
        <v>0</v>
      </c>
      <c r="W448" s="16">
        <f t="shared" si="17"/>
        <v>12.148847489737921</v>
      </c>
      <c r="Y448" s="16">
        <f t="shared" si="18"/>
        <v>0</v>
      </c>
      <c r="Z448" s="16">
        <f t="shared" si="19"/>
        <v>1.0180473634930083</v>
      </c>
      <c r="AA448" s="16">
        <f t="shared" si="20"/>
        <v>0.93017186125527829</v>
      </c>
      <c r="AB448" s="16">
        <f t="shared" si="21"/>
        <v>0</v>
      </c>
      <c r="AC448" s="16">
        <f t="shared" si="22"/>
        <v>0.66723642543187467</v>
      </c>
      <c r="AD448" s="16">
        <f t="shared" si="23"/>
        <v>0</v>
      </c>
      <c r="AE448" s="16">
        <f t="shared" si="24"/>
        <v>3.7608410931182332</v>
      </c>
      <c r="AF448" s="16">
        <f t="shared" si="25"/>
        <v>0</v>
      </c>
      <c r="AG448" s="16">
        <f t="shared" si="26"/>
        <v>0.34440629908435838</v>
      </c>
      <c r="AH448" s="16">
        <f t="shared" si="27"/>
        <v>0</v>
      </c>
      <c r="AI448" s="16">
        <f t="shared" si="28"/>
        <v>21.95000465408113</v>
      </c>
      <c r="AK448" s="16">
        <f t="shared" si="29"/>
        <v>0</v>
      </c>
      <c r="AL448" s="16">
        <f t="shared" si="30"/>
        <v>6.4784840240704772E-2</v>
      </c>
      <c r="AM448" s="16">
        <f t="shared" si="31"/>
        <v>-4.9964720460963993E-3</v>
      </c>
      <c r="AN448" s="16">
        <f t="shared" si="32"/>
        <v>0</v>
      </c>
      <c r="AO448" s="16">
        <f t="shared" si="33"/>
        <v>-0.12950406751331722</v>
      </c>
      <c r="AP448" s="16">
        <f t="shared" si="34"/>
        <v>0</v>
      </c>
      <c r="AQ448" s="16">
        <f t="shared" si="35"/>
        <v>2.65249228335274</v>
      </c>
      <c r="AR448" s="16">
        <f t="shared" si="36"/>
        <v>0</v>
      </c>
      <c r="AS448" s="16">
        <f t="shared" si="37"/>
        <v>-0.4490619049033569</v>
      </c>
      <c r="AT448" s="16">
        <f t="shared" si="38"/>
        <v>0</v>
      </c>
      <c r="AU448" s="16">
        <f t="shared" si="39"/>
        <v>13.424231802752946</v>
      </c>
    </row>
    <row r="449" spans="1:47" x14ac:dyDescent="0.3">
      <c r="A449">
        <v>5</v>
      </c>
      <c r="B449" t="s">
        <v>119</v>
      </c>
      <c r="C449" t="s">
        <v>117</v>
      </c>
      <c r="D449" t="s">
        <v>118</v>
      </c>
      <c r="F449" s="2">
        <v>0</v>
      </c>
      <c r="G449" s="2">
        <v>1</v>
      </c>
      <c r="H449" s="5">
        <v>1</v>
      </c>
      <c r="I449">
        <f t="shared" ref="I449:J464" si="43">I68</f>
        <v>0</v>
      </c>
      <c r="J449">
        <f t="shared" si="43"/>
        <v>1</v>
      </c>
      <c r="K449">
        <v>3</v>
      </c>
      <c r="L449">
        <v>3</v>
      </c>
      <c r="M449" s="16">
        <f t="shared" ref="M449:M512" si="44">(M68-M68)/M68</f>
        <v>0</v>
      </c>
      <c r="N449" s="16">
        <f t="shared" ref="N449:N512" si="45">(N68-M68)/M68</f>
        <v>-0.68234112768612887</v>
      </c>
      <c r="O449" s="16">
        <f t="shared" ref="O449:O512" si="46">(O68-M68)/M68</f>
        <v>-0.67989861328757906</v>
      </c>
      <c r="P449" s="16">
        <f t="shared" ref="P449:P512" si="47">(P68-P68)/P68</f>
        <v>0</v>
      </c>
      <c r="Q449" s="16">
        <f t="shared" ref="Q449:Q512" si="48">(Q68-P68)/P68</f>
        <v>-0.9659848334552037</v>
      </c>
      <c r="R449" s="16">
        <f t="shared" ref="R449:R512" si="49">(R68-R68)/R68</f>
        <v>0</v>
      </c>
      <c r="S449" s="16">
        <f t="shared" ref="S449:S512" si="50">(S68-R68)/R68</f>
        <v>-0.94460636839816703</v>
      </c>
      <c r="T449" s="16">
        <f t="shared" ref="T449:T512" si="51">(T68-T68)/T68</f>
        <v>0</v>
      </c>
      <c r="U449" s="16">
        <f t="shared" ref="U449:U512" si="52">(U68-T68)/T68</f>
        <v>-0.23091334077273043</v>
      </c>
      <c r="V449" s="16">
        <f t="shared" ref="V449:V512" si="53">(V68-V68)/V68</f>
        <v>0</v>
      </c>
      <c r="W449" s="16">
        <f t="shared" ref="W449:W512" si="54">(W68-V68)/V68</f>
        <v>-0.93349740280993743</v>
      </c>
      <c r="Y449" s="16">
        <f t="shared" ref="Y449:Y512" si="55">(Y68-Y68)/Y68</f>
        <v>0</v>
      </c>
      <c r="Z449" s="16">
        <f t="shared" ref="Z449:Z512" si="56">(Z68-Y68)/Y68</f>
        <v>-0.51975526243556114</v>
      </c>
      <c r="AA449" s="16">
        <f t="shared" ref="AA449:AA512" si="57">(AA68-Y68)/Y68</f>
        <v>-0.51801749171219214</v>
      </c>
      <c r="AB449" s="16">
        <f t="shared" ref="AB449:AB512" si="58">(AB68-AB68)/AB68</f>
        <v>0</v>
      </c>
      <c r="AC449" s="16">
        <f t="shared" ref="AC449:AC512" si="59">(AC68-AB68)/AB68</f>
        <v>-0.87634034734085076</v>
      </c>
      <c r="AD449" s="16">
        <f t="shared" ref="AD449:AD512" si="60">(AD68-AD68)/AD68</f>
        <v>0</v>
      </c>
      <c r="AE449" s="16">
        <f t="shared" ref="AE449:AE512" si="61">(AE68-AD68)/AD68</f>
        <v>-0.82280552224887304</v>
      </c>
      <c r="AF449" s="16">
        <f t="shared" ref="AF449:AF512" si="62">(AF68-AF68)/AF68</f>
        <v>0</v>
      </c>
      <c r="AG449" s="16">
        <f t="shared" ref="AG449:AG512" si="63">(AG68-AF68)/AF68</f>
        <v>-7.5443328839142842E-2</v>
      </c>
      <c r="AH449" s="16">
        <f t="shared" ref="AH449:AH512" si="64">(AH68-AH68)/AH68</f>
        <v>0</v>
      </c>
      <c r="AI449" s="16">
        <f t="shared" ref="AI449:AI512" si="65">(AI68-AH68)/AH68</f>
        <v>-0.5548034856379348</v>
      </c>
      <c r="AK449" s="16">
        <f t="shared" ref="AK449:AK512" si="66">(AK68-AK68)/AK68</f>
        <v>0</v>
      </c>
      <c r="AL449" s="16">
        <f t="shared" ref="AL449:AL512" si="67">(AL68-AK68)/AK68</f>
        <v>-0.79258932475919408</v>
      </c>
      <c r="AM449" s="16">
        <f t="shared" ref="AM449:AM512" si="68">(AM68-AK68)/AK68</f>
        <v>-0.79144691766982267</v>
      </c>
      <c r="AN449" s="16">
        <f t="shared" ref="AN449:AN512" si="69">(AN68-AN68)/AN68</f>
        <v>0</v>
      </c>
      <c r="AO449" s="16">
        <f t="shared" ref="AO449:AO512" si="70">(AO68-AN68)/AN68</f>
        <v>-0.93965637393849721</v>
      </c>
      <c r="AP449" s="16">
        <f t="shared" ref="AP449:AP512" si="71">(AP68-AP68)/AP68</f>
        <v>0</v>
      </c>
      <c r="AQ449" s="16">
        <f t="shared" ref="AQ449:AQ512" si="72">(AQ68-AP68)/AP68</f>
        <v>-0.88702172611563856</v>
      </c>
      <c r="AR449" s="16">
        <f t="shared" ref="AR449:AR512" si="73">(AR68-AR68)/AR68</f>
        <v>0</v>
      </c>
      <c r="AS449" s="16">
        <f t="shared" ref="AS449:AS512" si="74">(AS68-AR68)/AR68</f>
        <v>-0.66185191104310492</v>
      </c>
      <c r="AT449" s="16">
        <f t="shared" ref="AT449:AT512" si="75">(AT68-AT68)/AT68</f>
        <v>0</v>
      </c>
      <c r="AU449" s="16">
        <f t="shared" ref="AU449:AU512" si="76">(AU68-AT68)/AT68</f>
        <v>-0.78676461420686528</v>
      </c>
    </row>
    <row r="450" spans="1:47" x14ac:dyDescent="0.3">
      <c r="A450">
        <v>5</v>
      </c>
      <c r="B450" t="s">
        <v>120</v>
      </c>
      <c r="C450" t="s">
        <v>117</v>
      </c>
      <c r="D450" t="s">
        <v>118</v>
      </c>
      <c r="F450" s="2">
        <v>0</v>
      </c>
      <c r="G450" s="2">
        <v>1</v>
      </c>
      <c r="H450" s="5">
        <v>0</v>
      </c>
      <c r="I450">
        <f t="shared" si="43"/>
        <v>1</v>
      </c>
      <c r="J450">
        <f t="shared" si="43"/>
        <v>0</v>
      </c>
      <c r="K450">
        <v>3</v>
      </c>
      <c r="L450">
        <v>0</v>
      </c>
      <c r="M450" s="16">
        <f t="shared" si="44"/>
        <v>0</v>
      </c>
      <c r="N450" s="16">
        <f t="shared" si="45"/>
        <v>-0.37603604045682637</v>
      </c>
      <c r="O450" s="16">
        <f t="shared" si="46"/>
        <v>-0.3743316189325846</v>
      </c>
      <c r="P450" s="16">
        <f t="shared" si="47"/>
        <v>0</v>
      </c>
      <c r="Q450" s="16">
        <f t="shared" si="48"/>
        <v>-0.91491797948374498</v>
      </c>
      <c r="R450" s="16">
        <f t="shared" si="49"/>
        <v>0</v>
      </c>
      <c r="S450" s="16">
        <f t="shared" si="50"/>
        <v>-0.89496266029487759</v>
      </c>
      <c r="T450" s="16">
        <f t="shared" si="51"/>
        <v>0</v>
      </c>
      <c r="U450" s="16">
        <f t="shared" si="52"/>
        <v>-0.21688446451351656</v>
      </c>
      <c r="V450" s="16">
        <f t="shared" si="53"/>
        <v>0</v>
      </c>
      <c r="W450" s="16">
        <f t="shared" si="54"/>
        <v>-0.89947316543018574</v>
      </c>
      <c r="Y450" s="16">
        <f t="shared" si="55"/>
        <v>0</v>
      </c>
      <c r="Z450" s="16">
        <f t="shared" si="56"/>
        <v>-0.28126651668294977</v>
      </c>
      <c r="AA450" s="16">
        <f t="shared" si="57"/>
        <v>-0.27404813583665888</v>
      </c>
      <c r="AB450" s="16">
        <f t="shared" si="58"/>
        <v>0</v>
      </c>
      <c r="AC450" s="16">
        <f t="shared" si="59"/>
        <v>-0.73569215294570578</v>
      </c>
      <c r="AD450" s="16">
        <f t="shared" si="60"/>
        <v>0</v>
      </c>
      <c r="AE450" s="16">
        <f t="shared" si="61"/>
        <v>-0.80297479278644246</v>
      </c>
      <c r="AF450" s="16">
        <f t="shared" si="62"/>
        <v>0</v>
      </c>
      <c r="AG450" s="16">
        <f t="shared" si="63"/>
        <v>-4.6720454560770307E-2</v>
      </c>
      <c r="AH450" s="16">
        <f t="shared" si="64"/>
        <v>0</v>
      </c>
      <c r="AI450" s="16">
        <f t="shared" si="65"/>
        <v>-0.54262329021358791</v>
      </c>
      <c r="AK450" s="16">
        <f t="shared" si="66"/>
        <v>0</v>
      </c>
      <c r="AL450" s="16">
        <f t="shared" si="67"/>
        <v>-0.70904756661806978</v>
      </c>
      <c r="AM450" s="16">
        <f t="shared" si="68"/>
        <v>-0.70575248520087441</v>
      </c>
      <c r="AN450" s="16">
        <f t="shared" si="69"/>
        <v>0</v>
      </c>
      <c r="AO450" s="16">
        <f t="shared" si="70"/>
        <v>-0.8795900757403281</v>
      </c>
      <c r="AP450" s="16">
        <f t="shared" si="71"/>
        <v>0</v>
      </c>
      <c r="AQ450" s="16">
        <f t="shared" si="72"/>
        <v>-0.90698261955319959</v>
      </c>
      <c r="AR450" s="16">
        <f t="shared" si="73"/>
        <v>0</v>
      </c>
      <c r="AS450" s="16">
        <f t="shared" si="74"/>
        <v>-0.65572496116513768</v>
      </c>
      <c r="AT450" s="16">
        <f t="shared" si="75"/>
        <v>0</v>
      </c>
      <c r="AU450" s="16">
        <f t="shared" si="76"/>
        <v>-0.74605086736406245</v>
      </c>
    </row>
    <row r="451" spans="1:47" x14ac:dyDescent="0.3">
      <c r="A451">
        <v>5</v>
      </c>
      <c r="B451" t="s">
        <v>121</v>
      </c>
      <c r="C451" t="s">
        <v>117</v>
      </c>
      <c r="D451" t="s">
        <v>118</v>
      </c>
      <c r="F451" s="2">
        <v>0</v>
      </c>
      <c r="G451" s="2">
        <v>0</v>
      </c>
      <c r="H451" s="5">
        <v>0</v>
      </c>
      <c r="I451">
        <f t="shared" si="43"/>
        <v>1</v>
      </c>
      <c r="J451">
        <f t="shared" si="43"/>
        <v>0</v>
      </c>
      <c r="K451">
        <v>3</v>
      </c>
      <c r="L451">
        <v>0</v>
      </c>
      <c r="M451" s="16">
        <f t="shared" si="44"/>
        <v>0</v>
      </c>
      <c r="N451" s="16">
        <f t="shared" si="45"/>
        <v>-0.61895614788637154</v>
      </c>
      <c r="O451" s="16">
        <f t="shared" si="46"/>
        <v>-0.61252424144600237</v>
      </c>
      <c r="P451" s="16">
        <f t="shared" si="47"/>
        <v>0</v>
      </c>
      <c r="Q451" s="16">
        <f t="shared" si="48"/>
        <v>-0.87853582938741082</v>
      </c>
      <c r="R451" s="16">
        <f t="shared" si="49"/>
        <v>0</v>
      </c>
      <c r="S451" s="16">
        <f t="shared" si="50"/>
        <v>-0.92648533431456626</v>
      </c>
      <c r="T451" s="16">
        <f t="shared" si="51"/>
        <v>0</v>
      </c>
      <c r="U451" s="16">
        <f t="shared" si="52"/>
        <v>-6.8176767973985766E-2</v>
      </c>
      <c r="V451" s="16">
        <f t="shared" si="53"/>
        <v>0</v>
      </c>
      <c r="W451" s="16">
        <f t="shared" si="54"/>
        <v>-0.90774211935394888</v>
      </c>
      <c r="Y451" s="16">
        <f t="shared" si="55"/>
        <v>0</v>
      </c>
      <c r="Z451" s="16">
        <f t="shared" si="56"/>
        <v>-0.5688317502120197</v>
      </c>
      <c r="AA451" s="16">
        <f t="shared" si="57"/>
        <v>-0.56462968845820705</v>
      </c>
      <c r="AB451" s="16">
        <f t="shared" si="58"/>
        <v>0</v>
      </c>
      <c r="AC451" s="16">
        <f t="shared" si="59"/>
        <v>-0.8332649066801634</v>
      </c>
      <c r="AD451" s="16">
        <f t="shared" si="60"/>
        <v>0</v>
      </c>
      <c r="AE451" s="16">
        <f t="shared" si="61"/>
        <v>-0.91026589182674111</v>
      </c>
      <c r="AF451" s="16">
        <f t="shared" si="62"/>
        <v>0</v>
      </c>
      <c r="AG451" s="16">
        <f t="shared" si="63"/>
        <v>0.3433831052341173</v>
      </c>
      <c r="AH451" s="16">
        <f t="shared" si="64"/>
        <v>0</v>
      </c>
      <c r="AI451" s="16">
        <f t="shared" si="65"/>
        <v>-0.74573184730842645</v>
      </c>
      <c r="AK451" s="16">
        <f t="shared" si="66"/>
        <v>0</v>
      </c>
      <c r="AL451" s="16">
        <f t="shared" si="67"/>
        <v>-0.82925626340388836</v>
      </c>
      <c r="AM451" s="16">
        <f t="shared" si="68"/>
        <v>-0.8242745701693488</v>
      </c>
      <c r="AN451" s="16">
        <f t="shared" si="69"/>
        <v>0</v>
      </c>
      <c r="AO451" s="16">
        <f t="shared" si="70"/>
        <v>-0.89129943371611287</v>
      </c>
      <c r="AP451" s="16">
        <f t="shared" si="71"/>
        <v>0</v>
      </c>
      <c r="AQ451" s="16">
        <f t="shared" si="72"/>
        <v>-0.94775437697724141</v>
      </c>
      <c r="AR451" s="16">
        <f t="shared" si="73"/>
        <v>0</v>
      </c>
      <c r="AS451" s="16">
        <f t="shared" si="74"/>
        <v>-0.42445692742059388</v>
      </c>
      <c r="AT451" s="16">
        <f t="shared" si="75"/>
        <v>0</v>
      </c>
      <c r="AU451" s="16">
        <f t="shared" si="76"/>
        <v>-0.85326685333498797</v>
      </c>
    </row>
    <row r="452" spans="1:47" x14ac:dyDescent="0.3">
      <c r="A452">
        <v>5</v>
      </c>
      <c r="B452" t="s">
        <v>122</v>
      </c>
      <c r="C452" t="s">
        <v>117</v>
      </c>
      <c r="D452" t="s">
        <v>118</v>
      </c>
      <c r="F452" s="2">
        <v>0</v>
      </c>
      <c r="G452" s="2">
        <v>1</v>
      </c>
      <c r="H452" s="5">
        <v>0</v>
      </c>
      <c r="I452">
        <f t="shared" si="43"/>
        <v>1</v>
      </c>
      <c r="J452">
        <f t="shared" si="43"/>
        <v>0</v>
      </c>
      <c r="K452">
        <v>3</v>
      </c>
      <c r="L452">
        <v>0</v>
      </c>
      <c r="M452" s="16">
        <f t="shared" si="44"/>
        <v>0</v>
      </c>
      <c r="N452" s="16">
        <f t="shared" si="45"/>
        <v>-0.49717585963620931</v>
      </c>
      <c r="O452" s="16">
        <f t="shared" si="46"/>
        <v>-0.49050851242510318</v>
      </c>
      <c r="P452" s="16">
        <f t="shared" si="47"/>
        <v>0</v>
      </c>
      <c r="Q452" s="16">
        <f t="shared" si="48"/>
        <v>-0.94840006954326928</v>
      </c>
      <c r="R452" s="16">
        <f t="shared" si="49"/>
        <v>0</v>
      </c>
      <c r="S452" s="16">
        <f t="shared" si="50"/>
        <v>-0.91869320575201874</v>
      </c>
      <c r="T452" s="16">
        <f t="shared" si="51"/>
        <v>0</v>
      </c>
      <c r="U452" s="16">
        <f t="shared" si="52"/>
        <v>-5.7530768006123577E-2</v>
      </c>
      <c r="V452" s="16">
        <f t="shared" si="53"/>
        <v>0</v>
      </c>
      <c r="W452" s="16">
        <f t="shared" si="54"/>
        <v>-0.91008673029732534</v>
      </c>
      <c r="Y452" s="16">
        <f t="shared" si="55"/>
        <v>0</v>
      </c>
      <c r="Z452" s="16">
        <f t="shared" si="56"/>
        <v>-0.46724002761227801</v>
      </c>
      <c r="AA452" s="16">
        <f t="shared" si="57"/>
        <v>-0.46677287210363866</v>
      </c>
      <c r="AB452" s="16">
        <f t="shared" si="58"/>
        <v>0</v>
      </c>
      <c r="AC452" s="16">
        <f t="shared" si="59"/>
        <v>-0.91185839980610028</v>
      </c>
      <c r="AD452" s="16">
        <f t="shared" si="60"/>
        <v>0</v>
      </c>
      <c r="AE452" s="16">
        <f t="shared" si="61"/>
        <v>-0.89144467865627441</v>
      </c>
      <c r="AF452" s="16">
        <f t="shared" si="62"/>
        <v>0</v>
      </c>
      <c r="AG452" s="16">
        <f t="shared" si="63"/>
        <v>0.38140858770693437</v>
      </c>
      <c r="AH452" s="16">
        <f t="shared" si="64"/>
        <v>0</v>
      </c>
      <c r="AI452" s="16">
        <f t="shared" si="65"/>
        <v>-0.68862789559999837</v>
      </c>
      <c r="AK452" s="16">
        <f t="shared" si="66"/>
        <v>0</v>
      </c>
      <c r="AL452" s="16">
        <f t="shared" si="67"/>
        <v>-0.79437010591308022</v>
      </c>
      <c r="AM452" s="16">
        <f t="shared" si="68"/>
        <v>-0.79229631759778629</v>
      </c>
      <c r="AN452" s="16">
        <f t="shared" si="69"/>
        <v>0</v>
      </c>
      <c r="AO452" s="16">
        <f t="shared" si="70"/>
        <v>-0.95971605397003323</v>
      </c>
      <c r="AP452" s="16">
        <f t="shared" si="71"/>
        <v>0</v>
      </c>
      <c r="AQ452" s="16">
        <f t="shared" si="72"/>
        <v>-0.95168069559023127</v>
      </c>
      <c r="AR452" s="16">
        <f t="shared" si="73"/>
        <v>0</v>
      </c>
      <c r="AS452" s="16">
        <f t="shared" si="74"/>
        <v>-0.42594362374519457</v>
      </c>
      <c r="AT452" s="16">
        <f t="shared" si="75"/>
        <v>0</v>
      </c>
      <c r="AU452" s="16">
        <f t="shared" si="76"/>
        <v>-0.83211014903403002</v>
      </c>
    </row>
    <row r="453" spans="1:47" x14ac:dyDescent="0.3">
      <c r="A453">
        <v>5</v>
      </c>
      <c r="B453" t="s">
        <v>123</v>
      </c>
      <c r="C453" t="s">
        <v>117</v>
      </c>
      <c r="D453" t="s">
        <v>118</v>
      </c>
      <c r="F453" s="2">
        <v>0</v>
      </c>
      <c r="G453" s="2">
        <v>0</v>
      </c>
      <c r="H453" s="5">
        <v>0</v>
      </c>
      <c r="I453">
        <f t="shared" si="43"/>
        <v>1</v>
      </c>
      <c r="J453">
        <f t="shared" si="43"/>
        <v>0</v>
      </c>
      <c r="K453">
        <v>3</v>
      </c>
      <c r="L453">
        <v>0</v>
      </c>
      <c r="M453" s="16">
        <f t="shared" si="44"/>
        <v>0</v>
      </c>
      <c r="N453" s="16">
        <f t="shared" si="45"/>
        <v>-0.53812201994285058</v>
      </c>
      <c r="O453" s="16">
        <f t="shared" si="46"/>
        <v>-0.53359894578158296</v>
      </c>
      <c r="P453" s="16">
        <f t="shared" si="47"/>
        <v>0</v>
      </c>
      <c r="Q453" s="16">
        <f t="shared" si="48"/>
        <v>-0.93693393275220127</v>
      </c>
      <c r="R453" s="16">
        <f t="shared" si="49"/>
        <v>0</v>
      </c>
      <c r="S453" s="16">
        <f t="shared" si="50"/>
        <v>-0.92049011012707438</v>
      </c>
      <c r="T453" s="16">
        <f t="shared" si="51"/>
        <v>0</v>
      </c>
      <c r="U453" s="16">
        <f t="shared" si="52"/>
        <v>-0.21794001286590955</v>
      </c>
      <c r="V453" s="16">
        <f t="shared" si="53"/>
        <v>0</v>
      </c>
      <c r="W453" s="16">
        <f t="shared" si="54"/>
        <v>-0.92211953362025456</v>
      </c>
      <c r="Y453" s="16">
        <f t="shared" si="55"/>
        <v>0</v>
      </c>
      <c r="Z453" s="16">
        <f t="shared" si="56"/>
        <v>-0.4890858250174569</v>
      </c>
      <c r="AA453" s="16">
        <f t="shared" si="57"/>
        <v>-0.4852990785284767</v>
      </c>
      <c r="AB453" s="16">
        <f t="shared" si="58"/>
        <v>0</v>
      </c>
      <c r="AC453" s="16">
        <f t="shared" si="59"/>
        <v>-0.84250728806754804</v>
      </c>
      <c r="AD453" s="16">
        <f t="shared" si="60"/>
        <v>0</v>
      </c>
      <c r="AE453" s="16">
        <f t="shared" si="61"/>
        <v>-0.84777797265304911</v>
      </c>
      <c r="AF453" s="16">
        <f t="shared" si="62"/>
        <v>0</v>
      </c>
      <c r="AG453" s="16">
        <f t="shared" si="63"/>
        <v>-4.7984179265769221E-2</v>
      </c>
      <c r="AH453" s="16">
        <f t="shared" si="64"/>
        <v>0</v>
      </c>
      <c r="AI453" s="16">
        <f t="shared" si="65"/>
        <v>-0.66921323594679472</v>
      </c>
      <c r="AK453" s="16">
        <f t="shared" si="66"/>
        <v>0</v>
      </c>
      <c r="AL453" s="16">
        <f t="shared" si="67"/>
        <v>-0.80556906993211652</v>
      </c>
      <c r="AM453" s="16">
        <f t="shared" si="68"/>
        <v>-0.80225994845280635</v>
      </c>
      <c r="AN453" s="16">
        <f t="shared" si="69"/>
        <v>0</v>
      </c>
      <c r="AO453" s="16">
        <f t="shared" si="70"/>
        <v>-0.92980668525608778</v>
      </c>
      <c r="AP453" s="16">
        <f t="shared" si="71"/>
        <v>0</v>
      </c>
      <c r="AQ453" s="16">
        <f t="shared" si="72"/>
        <v>-0.93492093408835231</v>
      </c>
      <c r="AR453" s="16">
        <f t="shared" si="73"/>
        <v>0</v>
      </c>
      <c r="AS453" s="16">
        <f t="shared" si="74"/>
        <v>-0.65792765556591348</v>
      </c>
      <c r="AT453" s="16">
        <f t="shared" si="75"/>
        <v>0</v>
      </c>
      <c r="AU453" s="16">
        <f t="shared" si="76"/>
        <v>-0.81310487240243334</v>
      </c>
    </row>
    <row r="454" spans="1:47" x14ac:dyDescent="0.3">
      <c r="A454">
        <v>5</v>
      </c>
      <c r="B454" t="s">
        <v>124</v>
      </c>
      <c r="C454" t="s">
        <v>117</v>
      </c>
      <c r="D454" t="s">
        <v>118</v>
      </c>
      <c r="F454" s="2">
        <v>0</v>
      </c>
      <c r="G454" s="2">
        <v>0</v>
      </c>
      <c r="H454" s="5">
        <v>1</v>
      </c>
      <c r="I454">
        <f t="shared" si="43"/>
        <v>0</v>
      </c>
      <c r="J454">
        <f t="shared" si="43"/>
        <v>1</v>
      </c>
      <c r="K454">
        <v>3</v>
      </c>
      <c r="L454">
        <v>3</v>
      </c>
      <c r="M454" s="16">
        <f t="shared" si="44"/>
        <v>0</v>
      </c>
      <c r="N454" s="16">
        <f t="shared" si="45"/>
        <v>-0.61123559049260878</v>
      </c>
      <c r="O454" s="16">
        <f t="shared" si="46"/>
        <v>-0.60837899466345047</v>
      </c>
      <c r="P454" s="16">
        <f t="shared" si="47"/>
        <v>0</v>
      </c>
      <c r="Q454" s="16">
        <f t="shared" si="48"/>
        <v>-0.94131400665136933</v>
      </c>
      <c r="R454" s="16">
        <f t="shared" si="49"/>
        <v>0</v>
      </c>
      <c r="S454" s="16">
        <f t="shared" si="50"/>
        <v>-0.94007705859181789</v>
      </c>
      <c r="T454" s="16">
        <f t="shared" si="51"/>
        <v>0</v>
      </c>
      <c r="U454" s="16">
        <f t="shared" si="52"/>
        <v>-0.2322618294628542</v>
      </c>
      <c r="V454" s="16">
        <f t="shared" si="53"/>
        <v>0</v>
      </c>
      <c r="W454" s="16">
        <f t="shared" si="54"/>
        <v>-0.96469235195963943</v>
      </c>
      <c r="Y454" s="16">
        <f t="shared" si="55"/>
        <v>0</v>
      </c>
      <c r="Z454" s="16">
        <f t="shared" si="56"/>
        <v>-0.40925798354921072</v>
      </c>
      <c r="AA454" s="16">
        <f t="shared" si="57"/>
        <v>-0.41346610903640241</v>
      </c>
      <c r="AB454" s="16">
        <f t="shared" si="58"/>
        <v>0</v>
      </c>
      <c r="AC454" s="16">
        <f t="shared" si="59"/>
        <v>-0.85070083975162891</v>
      </c>
      <c r="AD454" s="16">
        <f t="shared" si="60"/>
        <v>0</v>
      </c>
      <c r="AE454" s="16">
        <f t="shared" si="61"/>
        <v>-0.80213550012901857</v>
      </c>
      <c r="AF454" s="16">
        <f t="shared" si="62"/>
        <v>0</v>
      </c>
      <c r="AG454" s="16">
        <f t="shared" si="63"/>
        <v>-6.6851961092777509E-2</v>
      </c>
      <c r="AH454" s="16">
        <f t="shared" si="64"/>
        <v>0</v>
      </c>
      <c r="AI454" s="16">
        <f t="shared" si="65"/>
        <v>-0.67193796150837826</v>
      </c>
      <c r="AK454" s="16">
        <f t="shared" si="66"/>
        <v>0</v>
      </c>
      <c r="AL454" s="16">
        <f t="shared" si="67"/>
        <v>-0.72668896428189778</v>
      </c>
      <c r="AM454" s="16">
        <f t="shared" si="68"/>
        <v>-0.72819840209991704</v>
      </c>
      <c r="AN454" s="16">
        <f t="shared" si="69"/>
        <v>0</v>
      </c>
      <c r="AO454" s="16">
        <f t="shared" si="70"/>
        <v>-0.92300783136059628</v>
      </c>
      <c r="AP454" s="16">
        <f t="shared" si="71"/>
        <v>0</v>
      </c>
      <c r="AQ454" s="16">
        <f t="shared" si="72"/>
        <v>-0.86716720495772437</v>
      </c>
      <c r="AR454" s="16">
        <f t="shared" si="73"/>
        <v>0</v>
      </c>
      <c r="AS454" s="16">
        <f t="shared" si="74"/>
        <v>-0.65517203964989568</v>
      </c>
      <c r="AT454" s="16">
        <f t="shared" si="75"/>
        <v>0</v>
      </c>
      <c r="AU454" s="16">
        <f t="shared" si="76"/>
        <v>-0.83775869574675399</v>
      </c>
    </row>
    <row r="455" spans="1:47" x14ac:dyDescent="0.3">
      <c r="A455">
        <v>5</v>
      </c>
      <c r="B455" t="s">
        <v>125</v>
      </c>
      <c r="C455" t="s">
        <v>117</v>
      </c>
      <c r="D455" t="s">
        <v>118</v>
      </c>
      <c r="F455" s="2">
        <v>0</v>
      </c>
      <c r="G455" s="2">
        <v>1</v>
      </c>
      <c r="H455" s="5">
        <v>0</v>
      </c>
      <c r="I455">
        <f t="shared" si="43"/>
        <v>1</v>
      </c>
      <c r="J455">
        <f t="shared" si="43"/>
        <v>0</v>
      </c>
      <c r="K455">
        <v>3</v>
      </c>
      <c r="L455">
        <v>0</v>
      </c>
      <c r="M455" s="16">
        <f t="shared" si="44"/>
        <v>0</v>
      </c>
      <c r="N455" s="16">
        <f t="shared" si="45"/>
        <v>0.80384787489407705</v>
      </c>
      <c r="O455" s="16">
        <f t="shared" si="46"/>
        <v>0.80451471563173693</v>
      </c>
      <c r="P455" s="16">
        <f t="shared" si="47"/>
        <v>0</v>
      </c>
      <c r="Q455" s="16">
        <f t="shared" si="48"/>
        <v>0.12938295564928609</v>
      </c>
      <c r="R455" s="16">
        <f t="shared" si="49"/>
        <v>0</v>
      </c>
      <c r="S455" s="16">
        <f t="shared" si="50"/>
        <v>26.078202247191008</v>
      </c>
      <c r="T455" s="16">
        <f t="shared" si="51"/>
        <v>0</v>
      </c>
      <c r="U455" s="16">
        <f t="shared" si="52"/>
        <v>-8.3189687009062027E-2</v>
      </c>
      <c r="V455" s="16">
        <f t="shared" si="53"/>
        <v>0</v>
      </c>
      <c r="W455" s="16">
        <f t="shared" si="54"/>
        <v>20.514576062410182</v>
      </c>
      <c r="Y455" s="16">
        <f t="shared" si="55"/>
        <v>0</v>
      </c>
      <c r="Z455" s="16">
        <f t="shared" si="56"/>
        <v>1.2000506205506509</v>
      </c>
      <c r="AA455" s="16">
        <f t="shared" si="57"/>
        <v>1.230502026308917</v>
      </c>
      <c r="AB455" s="16">
        <f t="shared" si="58"/>
        <v>0</v>
      </c>
      <c r="AC455" s="16">
        <f t="shared" si="59"/>
        <v>0.90902261924119077</v>
      </c>
      <c r="AD455" s="16">
        <f t="shared" si="60"/>
        <v>0</v>
      </c>
      <c r="AE455" s="16">
        <f t="shared" si="61"/>
        <v>3.7217618620898389</v>
      </c>
      <c r="AF455" s="16">
        <f t="shared" si="62"/>
        <v>0</v>
      </c>
      <c r="AG455" s="16">
        <f t="shared" si="63"/>
        <v>0.29898088351147684</v>
      </c>
      <c r="AH455" s="16">
        <f t="shared" si="64"/>
        <v>0</v>
      </c>
      <c r="AI455" s="16">
        <f t="shared" si="65"/>
        <v>31.37183021820783</v>
      </c>
      <c r="AK455" s="16">
        <f t="shared" si="66"/>
        <v>0</v>
      </c>
      <c r="AL455" s="16">
        <f t="shared" si="67"/>
        <v>0.13849108254473172</v>
      </c>
      <c r="AM455" s="16">
        <f t="shared" si="68"/>
        <v>0.17423305537739928</v>
      </c>
      <c r="AN455" s="16">
        <f t="shared" si="69"/>
        <v>0</v>
      </c>
      <c r="AO455" s="16">
        <f t="shared" si="70"/>
        <v>-6.4537884635818684E-3</v>
      </c>
      <c r="AP455" s="16">
        <f t="shared" si="71"/>
        <v>0</v>
      </c>
      <c r="AQ455" s="16">
        <f t="shared" si="72"/>
        <v>2.7319205020703223</v>
      </c>
      <c r="AR455" s="16">
        <f t="shared" si="73"/>
        <v>0</v>
      </c>
      <c r="AS455" s="16">
        <f t="shared" si="74"/>
        <v>-0.45855165482709659</v>
      </c>
      <c r="AT455" s="16">
        <f t="shared" si="75"/>
        <v>0</v>
      </c>
      <c r="AU455" s="16">
        <f t="shared" si="76"/>
        <v>20.969155272132245</v>
      </c>
    </row>
    <row r="456" spans="1:47" x14ac:dyDescent="0.3">
      <c r="A456">
        <v>5</v>
      </c>
      <c r="B456" t="s">
        <v>126</v>
      </c>
      <c r="C456" t="s">
        <v>127</v>
      </c>
      <c r="D456" t="s">
        <v>128</v>
      </c>
      <c r="F456" s="2">
        <v>0</v>
      </c>
      <c r="G456" s="2">
        <v>0</v>
      </c>
      <c r="H456" s="5">
        <v>0</v>
      </c>
      <c r="I456">
        <f t="shared" si="43"/>
        <v>1</v>
      </c>
      <c r="J456">
        <f t="shared" si="43"/>
        <v>0</v>
      </c>
      <c r="K456">
        <v>3</v>
      </c>
      <c r="L456">
        <v>0</v>
      </c>
      <c r="M456" s="16">
        <f t="shared" si="44"/>
        <v>0</v>
      </c>
      <c r="N456" s="16">
        <f t="shared" si="45"/>
        <v>1.3379255387051479</v>
      </c>
      <c r="O456" s="16">
        <f t="shared" si="46"/>
        <v>1.3391627778630255</v>
      </c>
      <c r="P456" s="16">
        <f t="shared" si="47"/>
        <v>0</v>
      </c>
      <c r="Q456" s="16">
        <f t="shared" si="48"/>
        <v>1.4833599818607577</v>
      </c>
      <c r="R456" s="16">
        <f t="shared" si="49"/>
        <v>0</v>
      </c>
      <c r="S456" s="16">
        <f t="shared" si="50"/>
        <v>1.1643909980028326</v>
      </c>
      <c r="T456" s="16">
        <f t="shared" si="51"/>
        <v>0</v>
      </c>
      <c r="U456" s="16">
        <f t="shared" si="52"/>
        <v>-1.8692632775622199E-2</v>
      </c>
      <c r="V456" s="16">
        <f t="shared" si="53"/>
        <v>0</v>
      </c>
      <c r="W456" s="16">
        <f t="shared" si="54"/>
        <v>32.640987910108649</v>
      </c>
      <c r="Y456" s="16">
        <f t="shared" si="55"/>
        <v>0</v>
      </c>
      <c r="Z456" s="16">
        <f t="shared" si="56"/>
        <v>0.67162270165499449</v>
      </c>
      <c r="AA456" s="16">
        <f t="shared" si="57"/>
        <v>0.65671491425634942</v>
      </c>
      <c r="AB456" s="16">
        <f t="shared" si="58"/>
        <v>0</v>
      </c>
      <c r="AC456" s="16">
        <f t="shared" si="59"/>
        <v>0.83312331186104827</v>
      </c>
      <c r="AD456" s="16">
        <f t="shared" si="60"/>
        <v>0</v>
      </c>
      <c r="AE456" s="16">
        <f t="shared" si="61"/>
        <v>-0.12661535323696912</v>
      </c>
      <c r="AF456" s="16">
        <f t="shared" si="62"/>
        <v>0</v>
      </c>
      <c r="AG456" s="16">
        <f t="shared" si="63"/>
        <v>0.54473853631699032</v>
      </c>
      <c r="AH456" s="16">
        <f t="shared" si="64"/>
        <v>0</v>
      </c>
      <c r="AI456" s="16">
        <f t="shared" si="65"/>
        <v>24.887328815023178</v>
      </c>
      <c r="AK456" s="16">
        <f t="shared" si="66"/>
        <v>0</v>
      </c>
      <c r="AL456" s="16">
        <f t="shared" si="67"/>
        <v>-0.24225898185768985</v>
      </c>
      <c r="AM456" s="16">
        <f t="shared" si="68"/>
        <v>-0.26021930986179209</v>
      </c>
      <c r="AN456" s="16">
        <f t="shared" si="69"/>
        <v>0</v>
      </c>
      <c r="AO456" s="16">
        <f t="shared" si="70"/>
        <v>-7.6471914842225999E-2</v>
      </c>
      <c r="AP456" s="16">
        <f t="shared" si="71"/>
        <v>0</v>
      </c>
      <c r="AQ456" s="16">
        <f t="shared" si="72"/>
        <v>-0.45931399781082854</v>
      </c>
      <c r="AR456" s="16">
        <f t="shared" si="73"/>
        <v>0</v>
      </c>
      <c r="AS456" s="16">
        <f t="shared" si="74"/>
        <v>-0.31470534082671614</v>
      </c>
      <c r="AT456" s="16">
        <f t="shared" si="75"/>
        <v>0</v>
      </c>
      <c r="AU456" s="16">
        <f t="shared" si="76"/>
        <v>12.574228760492639</v>
      </c>
    </row>
    <row r="457" spans="1:47" x14ac:dyDescent="0.3">
      <c r="A457">
        <v>5</v>
      </c>
      <c r="B457" t="s">
        <v>129</v>
      </c>
      <c r="C457" t="s">
        <v>127</v>
      </c>
      <c r="D457" t="s">
        <v>128</v>
      </c>
      <c r="F457" s="2">
        <v>0</v>
      </c>
      <c r="G457" s="2">
        <v>1</v>
      </c>
      <c r="H457" s="5">
        <v>1</v>
      </c>
      <c r="I457">
        <f t="shared" si="43"/>
        <v>0</v>
      </c>
      <c r="J457">
        <f t="shared" si="43"/>
        <v>1</v>
      </c>
      <c r="K457">
        <v>3</v>
      </c>
      <c r="L457">
        <v>3</v>
      </c>
      <c r="M457" s="16">
        <f t="shared" si="44"/>
        <v>0</v>
      </c>
      <c r="N457" s="16">
        <f t="shared" si="45"/>
        <v>-0.66577543426742403</v>
      </c>
      <c r="O457" s="16">
        <f t="shared" si="46"/>
        <v>-0.66479035364417371</v>
      </c>
      <c r="P457" s="16">
        <f t="shared" si="47"/>
        <v>0</v>
      </c>
      <c r="Q457" s="16">
        <f t="shared" si="48"/>
        <v>-0.85146684460175714</v>
      </c>
      <c r="R457" s="16">
        <f t="shared" si="49"/>
        <v>0</v>
      </c>
      <c r="S457" s="16">
        <f t="shared" si="50"/>
        <v>-0.93168625924119042</v>
      </c>
      <c r="T457" s="16">
        <f t="shared" si="51"/>
        <v>0</v>
      </c>
      <c r="U457" s="16">
        <f t="shared" si="52"/>
        <v>-0.3380868092276797</v>
      </c>
      <c r="V457" s="16">
        <f t="shared" si="53"/>
        <v>0</v>
      </c>
      <c r="W457" s="16">
        <f t="shared" si="54"/>
        <v>-0.91961089210773062</v>
      </c>
      <c r="Y457" s="16">
        <f t="shared" si="55"/>
        <v>0</v>
      </c>
      <c r="Z457" s="16">
        <f t="shared" si="56"/>
        <v>-0.58594698754460373</v>
      </c>
      <c r="AA457" s="16">
        <f t="shared" si="57"/>
        <v>-0.58874956238645881</v>
      </c>
      <c r="AB457" s="16">
        <f t="shared" si="58"/>
        <v>0</v>
      </c>
      <c r="AC457" s="16">
        <f t="shared" si="59"/>
        <v>-0.71482400836159266</v>
      </c>
      <c r="AD457" s="16">
        <f t="shared" si="60"/>
        <v>0</v>
      </c>
      <c r="AE457" s="16">
        <f t="shared" si="61"/>
        <v>-0.86015654366499139</v>
      </c>
      <c r="AF457" s="16">
        <f t="shared" si="62"/>
        <v>0</v>
      </c>
      <c r="AG457" s="16">
        <f t="shared" si="63"/>
        <v>-0.24871203493391045</v>
      </c>
      <c r="AH457" s="16">
        <f t="shared" si="64"/>
        <v>0</v>
      </c>
      <c r="AI457" s="16">
        <f t="shared" si="65"/>
        <v>-0.60782924183961495</v>
      </c>
      <c r="AK457" s="16">
        <f t="shared" si="66"/>
        <v>0</v>
      </c>
      <c r="AL457" s="16">
        <f t="shared" si="67"/>
        <v>-0.82946888448921618</v>
      </c>
      <c r="AM457" s="16">
        <f t="shared" si="68"/>
        <v>-0.83159840799827167</v>
      </c>
      <c r="AN457" s="16">
        <f t="shared" si="69"/>
        <v>0</v>
      </c>
      <c r="AO457" s="16">
        <f t="shared" si="70"/>
        <v>-0.86116311843484261</v>
      </c>
      <c r="AP457" s="16">
        <f t="shared" si="71"/>
        <v>0</v>
      </c>
      <c r="AQ457" s="16">
        <f t="shared" si="72"/>
        <v>-0.92567416401537017</v>
      </c>
      <c r="AR457" s="16">
        <f t="shared" si="73"/>
        <v>0</v>
      </c>
      <c r="AS457" s="16">
        <f t="shared" si="74"/>
        <v>-0.71786447832225997</v>
      </c>
      <c r="AT457" s="16">
        <f t="shared" si="75"/>
        <v>0</v>
      </c>
      <c r="AU457" s="16">
        <f t="shared" si="76"/>
        <v>-0.79829139092440093</v>
      </c>
    </row>
    <row r="458" spans="1:47" x14ac:dyDescent="0.3">
      <c r="A458">
        <v>5</v>
      </c>
      <c r="B458" t="s">
        <v>130</v>
      </c>
      <c r="C458" t="s">
        <v>127</v>
      </c>
      <c r="D458" t="s">
        <v>128</v>
      </c>
      <c r="F458" s="2">
        <v>0</v>
      </c>
      <c r="G458" s="2">
        <v>1</v>
      </c>
      <c r="H458" s="5">
        <v>0</v>
      </c>
      <c r="I458">
        <f t="shared" si="43"/>
        <v>1</v>
      </c>
      <c r="J458">
        <f t="shared" si="43"/>
        <v>0</v>
      </c>
      <c r="K458">
        <v>3</v>
      </c>
      <c r="L458">
        <v>0</v>
      </c>
      <c r="M458" s="16">
        <f t="shared" si="44"/>
        <v>0</v>
      </c>
      <c r="N458" s="16">
        <f t="shared" si="45"/>
        <v>-0.46465308873746053</v>
      </c>
      <c r="O458" s="16">
        <f t="shared" si="46"/>
        <v>-0.46066271260296476</v>
      </c>
      <c r="P458" s="16">
        <f t="shared" si="47"/>
        <v>0</v>
      </c>
      <c r="Q458" s="16">
        <f t="shared" si="48"/>
        <v>-0.87355355157856951</v>
      </c>
      <c r="R458" s="16">
        <f t="shared" si="49"/>
        <v>0</v>
      </c>
      <c r="S458" s="16">
        <f t="shared" si="50"/>
        <v>-0.90920245572695235</v>
      </c>
      <c r="T458" s="16">
        <f t="shared" si="51"/>
        <v>0</v>
      </c>
      <c r="U458" s="16">
        <f t="shared" si="52"/>
        <v>-0.32902086288687754</v>
      </c>
      <c r="V458" s="16">
        <f t="shared" si="53"/>
        <v>0</v>
      </c>
      <c r="W458" s="16">
        <f t="shared" si="54"/>
        <v>-0.91353418072605042</v>
      </c>
      <c r="Y458" s="16">
        <f t="shared" si="55"/>
        <v>0</v>
      </c>
      <c r="Z458" s="16">
        <f t="shared" si="56"/>
        <v>-0.39778626678039231</v>
      </c>
      <c r="AA458" s="16">
        <f t="shared" si="57"/>
        <v>-0.41642180979517857</v>
      </c>
      <c r="AB458" s="16">
        <f t="shared" si="58"/>
        <v>0</v>
      </c>
      <c r="AC458" s="16">
        <f t="shared" si="59"/>
        <v>-0.66451504038582376</v>
      </c>
      <c r="AD458" s="16">
        <f t="shared" si="60"/>
        <v>0</v>
      </c>
      <c r="AE458" s="16">
        <f t="shared" si="61"/>
        <v>-0.81675061229801948</v>
      </c>
      <c r="AF458" s="16">
        <f t="shared" si="62"/>
        <v>0</v>
      </c>
      <c r="AG458" s="16">
        <f t="shared" si="63"/>
        <v>-0.22936571853007254</v>
      </c>
      <c r="AH458" s="16">
        <f t="shared" si="64"/>
        <v>0</v>
      </c>
      <c r="AI458" s="16">
        <f t="shared" si="65"/>
        <v>-0.53125939147519841</v>
      </c>
      <c r="AK458" s="16">
        <f t="shared" si="66"/>
        <v>0</v>
      </c>
      <c r="AL458" s="16">
        <f t="shared" si="67"/>
        <v>-0.72669499200405885</v>
      </c>
      <c r="AM458" s="16">
        <f t="shared" si="68"/>
        <v>-0.74269274944127184</v>
      </c>
      <c r="AN458" s="16">
        <f t="shared" si="69"/>
        <v>0</v>
      </c>
      <c r="AO458" s="16">
        <f t="shared" si="70"/>
        <v>-0.84199627543036826</v>
      </c>
      <c r="AP458" s="16">
        <f t="shared" si="71"/>
        <v>0</v>
      </c>
      <c r="AQ458" s="16">
        <f t="shared" si="72"/>
        <v>-0.90822677095978765</v>
      </c>
      <c r="AR458" s="16">
        <f t="shared" si="73"/>
        <v>0</v>
      </c>
      <c r="AS458" s="16">
        <f t="shared" si="74"/>
        <v>-0.70732747085647185</v>
      </c>
      <c r="AT458" s="16">
        <f t="shared" si="75"/>
        <v>0</v>
      </c>
      <c r="AU458" s="16">
        <f t="shared" si="76"/>
        <v>-0.76236296205725107</v>
      </c>
    </row>
    <row r="459" spans="1:47" x14ac:dyDescent="0.3">
      <c r="A459">
        <v>5</v>
      </c>
      <c r="B459" t="s">
        <v>131</v>
      </c>
      <c r="C459" t="s">
        <v>127</v>
      </c>
      <c r="D459" t="s">
        <v>128</v>
      </c>
      <c r="F459" s="2">
        <v>0</v>
      </c>
      <c r="G459" s="2">
        <v>0</v>
      </c>
      <c r="H459" s="5">
        <v>0</v>
      </c>
      <c r="I459">
        <f t="shared" si="43"/>
        <v>1</v>
      </c>
      <c r="J459">
        <f t="shared" si="43"/>
        <v>0</v>
      </c>
      <c r="K459">
        <v>3</v>
      </c>
      <c r="L459">
        <v>0</v>
      </c>
      <c r="M459" s="16">
        <f t="shared" si="44"/>
        <v>0</v>
      </c>
      <c r="N459" s="16">
        <f t="shared" si="45"/>
        <v>-0.54073032063741322</v>
      </c>
      <c r="O459" s="16">
        <f t="shared" si="46"/>
        <v>-0.53628853742509297</v>
      </c>
      <c r="P459" s="16">
        <f t="shared" si="47"/>
        <v>0</v>
      </c>
      <c r="Q459" s="16">
        <f t="shared" si="48"/>
        <v>-0.70676949412846879</v>
      </c>
      <c r="R459" s="16">
        <f t="shared" si="49"/>
        <v>0</v>
      </c>
      <c r="S459" s="16">
        <f t="shared" si="50"/>
        <v>-0.70919942018607729</v>
      </c>
      <c r="T459" s="16">
        <f t="shared" si="51"/>
        <v>0</v>
      </c>
      <c r="U459" s="16">
        <f t="shared" si="52"/>
        <v>-1.9101331069859968E-2</v>
      </c>
      <c r="V459" s="16">
        <f t="shared" si="53"/>
        <v>0</v>
      </c>
      <c r="W459" s="16">
        <f t="shared" si="54"/>
        <v>-0.4116713505205794</v>
      </c>
      <c r="Y459" s="16">
        <f t="shared" si="55"/>
        <v>0</v>
      </c>
      <c r="Z459" s="16">
        <f t="shared" si="56"/>
        <v>-0.37608058903478381</v>
      </c>
      <c r="AA459" s="16">
        <f t="shared" si="57"/>
        <v>-0.37446998278683369</v>
      </c>
      <c r="AB459" s="16">
        <f t="shared" si="58"/>
        <v>0</v>
      </c>
      <c r="AC459" s="16">
        <f t="shared" si="59"/>
        <v>-0.45368519281843456</v>
      </c>
      <c r="AD459" s="16">
        <f t="shared" si="60"/>
        <v>0</v>
      </c>
      <c r="AE459" s="16">
        <f t="shared" si="61"/>
        <v>-0.60516154295791269</v>
      </c>
      <c r="AF459" s="16">
        <f t="shared" si="62"/>
        <v>0</v>
      </c>
      <c r="AG459" s="16">
        <f t="shared" si="63"/>
        <v>0.53694885090304867</v>
      </c>
      <c r="AH459" s="16">
        <f t="shared" si="64"/>
        <v>0</v>
      </c>
      <c r="AI459" s="16">
        <f t="shared" si="65"/>
        <v>-0.2331002799308019</v>
      </c>
      <c r="AK459" s="16">
        <f t="shared" si="66"/>
        <v>0</v>
      </c>
      <c r="AL459" s="16">
        <f t="shared" si="67"/>
        <v>-0.73952894165139649</v>
      </c>
      <c r="AM459" s="16">
        <f t="shared" si="68"/>
        <v>-0.73400406207407254</v>
      </c>
      <c r="AN459" s="16">
        <f t="shared" si="69"/>
        <v>0</v>
      </c>
      <c r="AO459" s="16">
        <f t="shared" si="70"/>
        <v>-0.75371042974653368</v>
      </c>
      <c r="AP459" s="16">
        <f t="shared" si="71"/>
        <v>0</v>
      </c>
      <c r="AQ459" s="16">
        <f t="shared" si="72"/>
        <v>-0.79762598365541204</v>
      </c>
      <c r="AR459" s="16">
        <f t="shared" si="73"/>
        <v>0</v>
      </c>
      <c r="AS459" s="16">
        <f t="shared" si="74"/>
        <v>-0.28912789731685207</v>
      </c>
      <c r="AT459" s="16">
        <f t="shared" si="75"/>
        <v>0</v>
      </c>
      <c r="AU459" s="16">
        <f t="shared" si="76"/>
        <v>-0.64065164740214309</v>
      </c>
    </row>
    <row r="460" spans="1:47" x14ac:dyDescent="0.3">
      <c r="A460">
        <v>5</v>
      </c>
      <c r="B460" t="s">
        <v>132</v>
      </c>
      <c r="C460" t="s">
        <v>127</v>
      </c>
      <c r="D460" t="s">
        <v>128</v>
      </c>
      <c r="F460" s="2">
        <v>0</v>
      </c>
      <c r="G460" s="2">
        <v>1</v>
      </c>
      <c r="H460" s="5">
        <v>0</v>
      </c>
      <c r="I460">
        <f t="shared" si="43"/>
        <v>1</v>
      </c>
      <c r="J460">
        <f t="shared" si="43"/>
        <v>0</v>
      </c>
      <c r="K460">
        <v>3</v>
      </c>
      <c r="L460">
        <v>0</v>
      </c>
      <c r="M460" s="16">
        <f t="shared" si="44"/>
        <v>0</v>
      </c>
      <c r="N460" s="16">
        <f t="shared" si="45"/>
        <v>-0.26838719005871142</v>
      </c>
      <c r="O460" s="16">
        <f t="shared" si="46"/>
        <v>-0.2685126117995843</v>
      </c>
      <c r="P460" s="16">
        <f t="shared" si="47"/>
        <v>0</v>
      </c>
      <c r="Q460" s="16">
        <f t="shared" si="48"/>
        <v>-0.95700499860095001</v>
      </c>
      <c r="R460" s="16">
        <f t="shared" si="49"/>
        <v>0</v>
      </c>
      <c r="S460" s="16">
        <f t="shared" si="50"/>
        <v>-0.55011727553620127</v>
      </c>
      <c r="T460" s="16">
        <f t="shared" si="51"/>
        <v>0</v>
      </c>
      <c r="U460" s="16">
        <f t="shared" si="52"/>
        <v>-1.5642111047375364E-2</v>
      </c>
      <c r="V460" s="16">
        <f t="shared" si="53"/>
        <v>0</v>
      </c>
      <c r="W460" s="16">
        <f t="shared" si="54"/>
        <v>-0.92575420641060835</v>
      </c>
      <c r="Y460" s="16">
        <f t="shared" si="55"/>
        <v>0</v>
      </c>
      <c r="Z460" s="16">
        <f t="shared" si="56"/>
        <v>-0.1086432630909038</v>
      </c>
      <c r="AA460" s="16">
        <f t="shared" si="57"/>
        <v>-0.11571454819671959</v>
      </c>
      <c r="AB460" s="16">
        <f t="shared" si="58"/>
        <v>0</v>
      </c>
      <c r="AC460" s="16">
        <f t="shared" si="59"/>
        <v>-0.90686154758650828</v>
      </c>
      <c r="AD460" s="16">
        <f t="shared" si="60"/>
        <v>0</v>
      </c>
      <c r="AE460" s="16">
        <f t="shared" si="61"/>
        <v>-0.41262802239679169</v>
      </c>
      <c r="AF460" s="16">
        <f t="shared" si="62"/>
        <v>0</v>
      </c>
      <c r="AG460" s="16">
        <f t="shared" si="63"/>
        <v>0.55676591659300401</v>
      </c>
      <c r="AH460" s="16">
        <f t="shared" si="64"/>
        <v>0</v>
      </c>
      <c r="AI460" s="16">
        <f t="shared" si="65"/>
        <v>-0.71842112726617524</v>
      </c>
      <c r="AK460" s="16">
        <f t="shared" si="66"/>
        <v>0</v>
      </c>
      <c r="AL460" s="16">
        <f t="shared" si="67"/>
        <v>-0.5973460052636782</v>
      </c>
      <c r="AM460" s="16">
        <f t="shared" si="68"/>
        <v>-0.60171757614267907</v>
      </c>
      <c r="AN460" s="16">
        <f t="shared" si="69"/>
        <v>0</v>
      </c>
      <c r="AO460" s="16">
        <f t="shared" si="70"/>
        <v>-0.95074001776494876</v>
      </c>
      <c r="AP460" s="16">
        <f t="shared" si="71"/>
        <v>0</v>
      </c>
      <c r="AQ460" s="16">
        <f t="shared" si="72"/>
        <v>-0.68805317070513228</v>
      </c>
      <c r="AR460" s="16">
        <f t="shared" si="73"/>
        <v>0</v>
      </c>
      <c r="AS460" s="16">
        <f t="shared" si="74"/>
        <v>-0.31159679859935197</v>
      </c>
      <c r="AT460" s="16">
        <f t="shared" si="75"/>
        <v>0</v>
      </c>
      <c r="AU460" s="16">
        <f t="shared" si="76"/>
        <v>-0.8539932989790352</v>
      </c>
    </row>
    <row r="461" spans="1:47" x14ac:dyDescent="0.3">
      <c r="A461">
        <v>5</v>
      </c>
      <c r="B461" t="s">
        <v>133</v>
      </c>
      <c r="C461" t="s">
        <v>127</v>
      </c>
      <c r="D461" t="s">
        <v>128</v>
      </c>
      <c r="F461" s="2">
        <v>0</v>
      </c>
      <c r="G461" s="2">
        <v>0</v>
      </c>
      <c r="H461" s="5">
        <v>0</v>
      </c>
      <c r="I461">
        <f t="shared" si="43"/>
        <v>1</v>
      </c>
      <c r="J461">
        <f t="shared" si="43"/>
        <v>0</v>
      </c>
      <c r="K461">
        <v>3</v>
      </c>
      <c r="L461">
        <v>0</v>
      </c>
      <c r="M461" s="16">
        <f t="shared" si="44"/>
        <v>0</v>
      </c>
      <c r="N461" s="16">
        <f t="shared" si="45"/>
        <v>-0.63288319709376273</v>
      </c>
      <c r="O461" s="16">
        <f t="shared" si="46"/>
        <v>-0.62836133905006708</v>
      </c>
      <c r="P461" s="16">
        <f t="shared" si="47"/>
        <v>0</v>
      </c>
      <c r="Q461" s="16">
        <f t="shared" si="48"/>
        <v>-0.7384730096848956</v>
      </c>
      <c r="R461" s="16">
        <f t="shared" si="49"/>
        <v>0</v>
      </c>
      <c r="S461" s="16">
        <f t="shared" si="50"/>
        <v>-0.88169796964650582</v>
      </c>
      <c r="T461" s="16">
        <f t="shared" si="51"/>
        <v>0</v>
      </c>
      <c r="U461" s="16">
        <f t="shared" si="52"/>
        <v>-0.33641091858373551</v>
      </c>
      <c r="V461" s="16">
        <f t="shared" si="53"/>
        <v>0</v>
      </c>
      <c r="W461" s="16">
        <f t="shared" si="54"/>
        <v>-0.93023276826847834</v>
      </c>
      <c r="Y461" s="16">
        <f t="shared" si="55"/>
        <v>0</v>
      </c>
      <c r="Z461" s="16">
        <f t="shared" si="56"/>
        <v>-0.54598395250731124</v>
      </c>
      <c r="AA461" s="16">
        <f t="shared" si="57"/>
        <v>-0.5431715443926064</v>
      </c>
      <c r="AB461" s="16">
        <f t="shared" si="58"/>
        <v>0</v>
      </c>
      <c r="AC461" s="16">
        <f t="shared" si="59"/>
        <v>-0.58744721095762398</v>
      </c>
      <c r="AD461" s="16">
        <f t="shared" si="60"/>
        <v>0</v>
      </c>
      <c r="AE461" s="16">
        <f t="shared" si="61"/>
        <v>-0.7558316796021336</v>
      </c>
      <c r="AF461" s="16">
        <f t="shared" si="62"/>
        <v>0</v>
      </c>
      <c r="AG461" s="16">
        <f t="shared" si="63"/>
        <v>-0.24992055284074954</v>
      </c>
      <c r="AH461" s="16">
        <f t="shared" si="64"/>
        <v>0</v>
      </c>
      <c r="AI461" s="16">
        <f t="shared" si="65"/>
        <v>-0.61684525298821424</v>
      </c>
      <c r="AK461" s="16">
        <f t="shared" si="66"/>
        <v>0</v>
      </c>
      <c r="AL461" s="16">
        <f t="shared" si="67"/>
        <v>-0.81083480886538684</v>
      </c>
      <c r="AM461" s="16">
        <f t="shared" si="68"/>
        <v>-0.80833541663323805</v>
      </c>
      <c r="AN461" s="16">
        <f t="shared" si="69"/>
        <v>0</v>
      </c>
      <c r="AO461" s="16">
        <f t="shared" si="70"/>
        <v>-0.82395691655714154</v>
      </c>
      <c r="AP461" s="16">
        <f t="shared" si="71"/>
        <v>0</v>
      </c>
      <c r="AQ461" s="16">
        <f t="shared" si="72"/>
        <v>-0.88890839692889423</v>
      </c>
      <c r="AR461" s="16">
        <f t="shared" si="73"/>
        <v>0</v>
      </c>
      <c r="AS461" s="16">
        <f t="shared" si="74"/>
        <v>-0.71426860704995865</v>
      </c>
      <c r="AT461" s="16">
        <f t="shared" si="75"/>
        <v>0</v>
      </c>
      <c r="AU461" s="16">
        <f t="shared" si="76"/>
        <v>-0.80268023595631788</v>
      </c>
    </row>
    <row r="462" spans="1:47" x14ac:dyDescent="0.3">
      <c r="A462">
        <v>5</v>
      </c>
      <c r="B462" t="s">
        <v>134</v>
      </c>
      <c r="C462" t="s">
        <v>127</v>
      </c>
      <c r="D462" t="s">
        <v>128</v>
      </c>
      <c r="F462" s="2">
        <v>0</v>
      </c>
      <c r="G462" s="2">
        <v>0</v>
      </c>
      <c r="H462" s="5">
        <v>1</v>
      </c>
      <c r="I462">
        <f t="shared" si="43"/>
        <v>0</v>
      </c>
      <c r="J462">
        <f t="shared" si="43"/>
        <v>1</v>
      </c>
      <c r="K462">
        <v>3</v>
      </c>
      <c r="L462">
        <v>3</v>
      </c>
      <c r="M462" s="16">
        <f t="shared" si="44"/>
        <v>0</v>
      </c>
      <c r="N462" s="16">
        <f t="shared" si="45"/>
        <v>-0.65304445304700798</v>
      </c>
      <c r="O462" s="16">
        <f t="shared" si="46"/>
        <v>-0.65314644273256051</v>
      </c>
      <c r="P462" s="16">
        <f t="shared" si="47"/>
        <v>0</v>
      </c>
      <c r="Q462" s="16">
        <f t="shared" si="48"/>
        <v>-0.91586732119754233</v>
      </c>
      <c r="R462" s="16">
        <f t="shared" si="49"/>
        <v>0</v>
      </c>
      <c r="S462" s="16">
        <f t="shared" si="50"/>
        <v>-0.91739445686375554</v>
      </c>
      <c r="T462" s="16">
        <f t="shared" si="51"/>
        <v>0</v>
      </c>
      <c r="U462" s="16">
        <f t="shared" si="52"/>
        <v>-0.32959214323243741</v>
      </c>
      <c r="V462" s="16">
        <f t="shared" si="53"/>
        <v>0</v>
      </c>
      <c r="W462" s="16">
        <f t="shared" si="54"/>
        <v>-0.9644900438668309</v>
      </c>
      <c r="Y462" s="16">
        <f t="shared" si="55"/>
        <v>0</v>
      </c>
      <c r="Z462" s="16">
        <f t="shared" si="56"/>
        <v>-0.56920440658624094</v>
      </c>
      <c r="AA462" s="16">
        <f t="shared" si="57"/>
        <v>-0.57720801696545787</v>
      </c>
      <c r="AB462" s="16">
        <f t="shared" si="58"/>
        <v>0</v>
      </c>
      <c r="AC462" s="16">
        <f t="shared" si="59"/>
        <v>-0.81099166598328587</v>
      </c>
      <c r="AD462" s="16">
        <f t="shared" si="60"/>
        <v>0</v>
      </c>
      <c r="AE462" s="16">
        <f t="shared" si="61"/>
        <v>-0.84066209196261821</v>
      </c>
      <c r="AF462" s="16">
        <f t="shared" si="62"/>
        <v>0</v>
      </c>
      <c r="AG462" s="16">
        <f t="shared" si="63"/>
        <v>-0.22478534670729913</v>
      </c>
      <c r="AH462" s="16">
        <f t="shared" si="64"/>
        <v>0</v>
      </c>
      <c r="AI462" s="16">
        <f t="shared" si="65"/>
        <v>-0.72174731831375982</v>
      </c>
      <c r="AK462" s="16">
        <f t="shared" si="66"/>
        <v>0</v>
      </c>
      <c r="AL462" s="16">
        <f t="shared" si="67"/>
        <v>-0.82120776087439729</v>
      </c>
      <c r="AM462" s="16">
        <f t="shared" si="68"/>
        <v>-0.82673540330089657</v>
      </c>
      <c r="AN462" s="16">
        <f t="shared" si="69"/>
        <v>0</v>
      </c>
      <c r="AO462" s="16">
        <f t="shared" si="70"/>
        <v>-0.90991830228786752</v>
      </c>
      <c r="AP462" s="16">
        <f t="shared" si="71"/>
        <v>0</v>
      </c>
      <c r="AQ462" s="16">
        <f t="shared" si="72"/>
        <v>-0.92354236597589345</v>
      </c>
      <c r="AR462" s="16">
        <f t="shared" si="73"/>
        <v>0</v>
      </c>
      <c r="AS462" s="16">
        <f t="shared" si="74"/>
        <v>-0.70765772757402645</v>
      </c>
      <c r="AT462" s="16">
        <f t="shared" si="75"/>
        <v>0</v>
      </c>
      <c r="AU462" s="16">
        <f t="shared" si="76"/>
        <v>-0.85428076310110945</v>
      </c>
    </row>
    <row r="463" spans="1:47" x14ac:dyDescent="0.3">
      <c r="A463">
        <v>5</v>
      </c>
      <c r="B463" t="s">
        <v>135</v>
      </c>
      <c r="C463" t="s">
        <v>127</v>
      </c>
      <c r="D463" t="s">
        <v>128</v>
      </c>
      <c r="F463" s="2">
        <v>0</v>
      </c>
      <c r="G463" s="2">
        <v>1</v>
      </c>
      <c r="H463" s="5">
        <v>0</v>
      </c>
      <c r="I463">
        <f t="shared" si="43"/>
        <v>1</v>
      </c>
      <c r="J463">
        <f t="shared" si="43"/>
        <v>0</v>
      </c>
      <c r="K463">
        <v>3</v>
      </c>
      <c r="L463">
        <v>0</v>
      </c>
      <c r="M463" s="16">
        <f t="shared" si="44"/>
        <v>0</v>
      </c>
      <c r="N463" s="16">
        <f t="shared" si="45"/>
        <v>1.8940711484971564</v>
      </c>
      <c r="O463" s="16">
        <f t="shared" si="46"/>
        <v>1.8977006505944234</v>
      </c>
      <c r="P463" s="16">
        <f t="shared" si="47"/>
        <v>0</v>
      </c>
      <c r="Q463" s="16">
        <f t="shared" si="48"/>
        <v>0.41809817354778245</v>
      </c>
      <c r="R463" s="16">
        <f t="shared" si="49"/>
        <v>0</v>
      </c>
      <c r="S463" s="16">
        <f t="shared" si="50"/>
        <v>66.801207915702904</v>
      </c>
      <c r="T463" s="16">
        <f t="shared" si="51"/>
        <v>0</v>
      </c>
      <c r="U463" s="16">
        <f t="shared" si="52"/>
        <v>-2.6110289313616274E-2</v>
      </c>
      <c r="V463" s="16">
        <f t="shared" si="53"/>
        <v>0</v>
      </c>
      <c r="W463" s="16">
        <f t="shared" si="54"/>
        <v>47.769737921081109</v>
      </c>
      <c r="Y463" s="16">
        <f t="shared" si="55"/>
        <v>0</v>
      </c>
      <c r="Z463" s="16">
        <f t="shared" si="56"/>
        <v>1.7457089536576227</v>
      </c>
      <c r="AA463" s="16">
        <f t="shared" si="57"/>
        <v>1.7393564635979539</v>
      </c>
      <c r="AB463" s="16">
        <f t="shared" si="58"/>
        <v>0</v>
      </c>
      <c r="AC463" s="16">
        <f t="shared" si="59"/>
        <v>1.2319882128335879</v>
      </c>
      <c r="AD463" s="16">
        <f t="shared" si="60"/>
        <v>0</v>
      </c>
      <c r="AE463" s="16">
        <f t="shared" si="61"/>
        <v>8.0276628572110589</v>
      </c>
      <c r="AF463" s="16">
        <f t="shared" si="62"/>
        <v>0</v>
      </c>
      <c r="AG463" s="16">
        <f t="shared" si="63"/>
        <v>0.50812306445929867</v>
      </c>
      <c r="AH463" s="16">
        <f t="shared" si="64"/>
        <v>0</v>
      </c>
      <c r="AI463" s="16">
        <f t="shared" si="65"/>
        <v>42.917188488220781</v>
      </c>
      <c r="AK463" s="16">
        <f t="shared" si="66"/>
        <v>0</v>
      </c>
      <c r="AL463" s="16">
        <f t="shared" si="67"/>
        <v>0.33815099182448294</v>
      </c>
      <c r="AM463" s="16">
        <f t="shared" si="68"/>
        <v>0.3257288679505701</v>
      </c>
      <c r="AN463" s="16">
        <f t="shared" si="69"/>
        <v>0</v>
      </c>
      <c r="AO463" s="16">
        <f t="shared" si="70"/>
        <v>0.11509519274408962</v>
      </c>
      <c r="AP463" s="16">
        <f t="shared" si="71"/>
        <v>0</v>
      </c>
      <c r="AQ463" s="16">
        <f t="shared" si="72"/>
        <v>3.8885546738814201</v>
      </c>
      <c r="AR463" s="16">
        <f t="shared" si="73"/>
        <v>0</v>
      </c>
      <c r="AS463" s="16">
        <f t="shared" si="74"/>
        <v>-0.29821478486171993</v>
      </c>
      <c r="AT463" s="16">
        <f t="shared" si="75"/>
        <v>0</v>
      </c>
      <c r="AU463" s="16">
        <f t="shared" si="76"/>
        <v>24.403719695070272</v>
      </c>
    </row>
    <row r="464" spans="1:47" x14ac:dyDescent="0.3">
      <c r="A464">
        <v>5</v>
      </c>
      <c r="B464" t="s">
        <v>136</v>
      </c>
      <c r="C464" t="s">
        <v>137</v>
      </c>
      <c r="D464" t="s">
        <v>138</v>
      </c>
      <c r="F464" s="2">
        <v>0</v>
      </c>
      <c r="G464" s="2">
        <v>0</v>
      </c>
      <c r="H464" s="5">
        <v>0</v>
      </c>
      <c r="I464">
        <f t="shared" si="43"/>
        <v>1</v>
      </c>
      <c r="J464">
        <f t="shared" si="43"/>
        <v>0</v>
      </c>
      <c r="K464">
        <v>3</v>
      </c>
      <c r="L464">
        <v>0</v>
      </c>
      <c r="M464" s="16">
        <f t="shared" si="44"/>
        <v>0</v>
      </c>
      <c r="N464" s="16">
        <f t="shared" si="45"/>
        <v>1.5067909549206453</v>
      </c>
      <c r="O464" s="16">
        <f t="shared" si="46"/>
        <v>1.5084563356234146</v>
      </c>
      <c r="P464" s="16">
        <f t="shared" si="47"/>
        <v>0</v>
      </c>
      <c r="Q464" s="16">
        <f t="shared" si="48"/>
        <v>0.65984655584125484</v>
      </c>
      <c r="R464" s="16">
        <f t="shared" si="49"/>
        <v>0</v>
      </c>
      <c r="S464" s="16">
        <f t="shared" si="50"/>
        <v>1.9154985205074546</v>
      </c>
      <c r="T464" s="16">
        <f t="shared" si="51"/>
        <v>0</v>
      </c>
      <c r="U464" s="16">
        <f t="shared" si="52"/>
        <v>-0.10347535084863599</v>
      </c>
      <c r="V464" s="16">
        <f t="shared" si="53"/>
        <v>0</v>
      </c>
      <c r="W464" s="16">
        <f t="shared" si="54"/>
        <v>4.8336562832577163</v>
      </c>
      <c r="Y464" s="16">
        <f t="shared" si="55"/>
        <v>0</v>
      </c>
      <c r="Z464" s="16">
        <f t="shared" si="56"/>
        <v>0.7478868185926113</v>
      </c>
      <c r="AA464" s="16">
        <f t="shared" si="57"/>
        <v>0.72389919731186414</v>
      </c>
      <c r="AB464" s="16">
        <f t="shared" si="58"/>
        <v>0</v>
      </c>
      <c r="AC464" s="16">
        <f t="shared" si="59"/>
        <v>0.35879955504112704</v>
      </c>
      <c r="AD464" s="16">
        <f t="shared" si="60"/>
        <v>0</v>
      </c>
      <c r="AE464" s="16">
        <f t="shared" si="61"/>
        <v>0.46961824966306065</v>
      </c>
      <c r="AF464" s="16">
        <f t="shared" si="62"/>
        <v>0</v>
      </c>
      <c r="AG464" s="16">
        <f t="shared" si="63"/>
        <v>0.11979943027227416</v>
      </c>
      <c r="AH464" s="16">
        <f t="shared" si="64"/>
        <v>0</v>
      </c>
      <c r="AI464" s="16">
        <f t="shared" si="65"/>
        <v>1.0000763715901022</v>
      </c>
      <c r="AK464" s="16">
        <f t="shared" si="66"/>
        <v>0</v>
      </c>
      <c r="AL464" s="16">
        <f t="shared" si="67"/>
        <v>-0.41219282344242508</v>
      </c>
      <c r="AM464" s="16">
        <f t="shared" si="68"/>
        <v>-0.42319619760416066</v>
      </c>
      <c r="AN464" s="16">
        <f t="shared" si="69"/>
        <v>0</v>
      </c>
      <c r="AO464" s="16">
        <f t="shared" si="70"/>
        <v>-0.51312077433691161</v>
      </c>
      <c r="AP464" s="16">
        <f t="shared" si="71"/>
        <v>0</v>
      </c>
      <c r="AQ464" s="16">
        <f t="shared" si="72"/>
        <v>-0.45552683613747025</v>
      </c>
      <c r="AR464" s="16">
        <f t="shared" si="73"/>
        <v>0</v>
      </c>
      <c r="AS464" s="16">
        <f t="shared" si="74"/>
        <v>-0.71056975555699664</v>
      </c>
      <c r="AT464" s="16">
        <f t="shared" si="75"/>
        <v>0</v>
      </c>
      <c r="AU464" s="16">
        <f t="shared" si="76"/>
        <v>-0.23616565250113464</v>
      </c>
    </row>
    <row r="465" spans="1:47" x14ac:dyDescent="0.3">
      <c r="A465">
        <v>5</v>
      </c>
      <c r="B465" t="s">
        <v>139</v>
      </c>
      <c r="C465" t="s">
        <v>137</v>
      </c>
      <c r="D465" t="s">
        <v>138</v>
      </c>
      <c r="F465" s="2">
        <v>0</v>
      </c>
      <c r="G465" s="2">
        <v>1</v>
      </c>
      <c r="H465" s="5">
        <v>1</v>
      </c>
      <c r="I465">
        <f t="shared" ref="I465:J480" si="77">I84</f>
        <v>0</v>
      </c>
      <c r="J465">
        <f t="shared" si="77"/>
        <v>1</v>
      </c>
      <c r="K465">
        <v>3</v>
      </c>
      <c r="L465">
        <v>3</v>
      </c>
      <c r="M465" s="16">
        <f t="shared" si="44"/>
        <v>0</v>
      </c>
      <c r="N465" s="16">
        <f t="shared" si="45"/>
        <v>-0.57737510985725093</v>
      </c>
      <c r="O465" s="16">
        <f t="shared" si="46"/>
        <v>-0.57397508793602758</v>
      </c>
      <c r="P465" s="16">
        <f t="shared" si="47"/>
        <v>0</v>
      </c>
      <c r="Q465" s="16">
        <f t="shared" si="48"/>
        <v>-0.87248177919647141</v>
      </c>
      <c r="R465" s="16">
        <f t="shared" si="49"/>
        <v>0</v>
      </c>
      <c r="S465" s="16">
        <f t="shared" si="50"/>
        <v>-0.87874854837284355</v>
      </c>
      <c r="T465" s="16">
        <f t="shared" si="51"/>
        <v>0</v>
      </c>
      <c r="U465" s="16">
        <f t="shared" si="52"/>
        <v>-0.1921485411140583</v>
      </c>
      <c r="V465" s="16">
        <f t="shared" si="53"/>
        <v>0</v>
      </c>
      <c r="W465" s="16">
        <f t="shared" si="54"/>
        <v>-0.79780757421156923</v>
      </c>
      <c r="Y465" s="16">
        <f t="shared" si="55"/>
        <v>0</v>
      </c>
      <c r="Z465" s="16">
        <f t="shared" si="56"/>
        <v>-0.48321965749292461</v>
      </c>
      <c r="AA465" s="16">
        <f t="shared" si="57"/>
        <v>-0.48400965843317356</v>
      </c>
      <c r="AB465" s="16">
        <f t="shared" si="58"/>
        <v>0</v>
      </c>
      <c r="AC465" s="16">
        <f t="shared" si="59"/>
        <v>-0.736546774927481</v>
      </c>
      <c r="AD465" s="16">
        <f t="shared" si="60"/>
        <v>0</v>
      </c>
      <c r="AE465" s="16">
        <f t="shared" si="61"/>
        <v>-0.76692535374999049</v>
      </c>
      <c r="AF465" s="16">
        <f t="shared" si="62"/>
        <v>0</v>
      </c>
      <c r="AG465" s="16">
        <f t="shared" si="63"/>
        <v>5.2522436183124847E-3</v>
      </c>
      <c r="AH465" s="16">
        <f t="shared" si="64"/>
        <v>0</v>
      </c>
      <c r="AI465" s="16">
        <f t="shared" si="65"/>
        <v>-0.47108025775027035</v>
      </c>
      <c r="AK465" s="16">
        <f t="shared" si="66"/>
        <v>0</v>
      </c>
      <c r="AL465" s="16">
        <f t="shared" si="67"/>
        <v>-0.82131947130454175</v>
      </c>
      <c r="AM465" s="16">
        <f t="shared" si="68"/>
        <v>-0.82196128272133606</v>
      </c>
      <c r="AN465" s="16">
        <f t="shared" si="69"/>
        <v>0</v>
      </c>
      <c r="AO465" s="16">
        <f t="shared" si="70"/>
        <v>-0.90311640648209179</v>
      </c>
      <c r="AP465" s="16">
        <f t="shared" si="71"/>
        <v>0</v>
      </c>
      <c r="AQ465" s="16">
        <f t="shared" si="72"/>
        <v>-0.90728436097453236</v>
      </c>
      <c r="AR465" s="16">
        <f t="shared" si="73"/>
        <v>0</v>
      </c>
      <c r="AS465" s="16">
        <f t="shared" si="74"/>
        <v>-0.68507210655095074</v>
      </c>
      <c r="AT465" s="16">
        <f t="shared" si="75"/>
        <v>0</v>
      </c>
      <c r="AU465" s="16">
        <f t="shared" si="76"/>
        <v>-0.78338150965942155</v>
      </c>
    </row>
    <row r="466" spans="1:47" x14ac:dyDescent="0.3">
      <c r="A466">
        <v>5</v>
      </c>
      <c r="B466" t="s">
        <v>140</v>
      </c>
      <c r="C466" t="s">
        <v>137</v>
      </c>
      <c r="D466" t="s">
        <v>138</v>
      </c>
      <c r="F466" s="2">
        <v>0</v>
      </c>
      <c r="G466" s="2">
        <v>1</v>
      </c>
      <c r="H466" s="5">
        <v>0</v>
      </c>
      <c r="I466">
        <f t="shared" si="77"/>
        <v>1</v>
      </c>
      <c r="J466">
        <f t="shared" si="77"/>
        <v>0</v>
      </c>
      <c r="K466">
        <v>3</v>
      </c>
      <c r="L466">
        <v>0</v>
      </c>
      <c r="M466" s="16">
        <f t="shared" si="44"/>
        <v>0</v>
      </c>
      <c r="N466" s="16">
        <f t="shared" si="45"/>
        <v>-2.0127583507133173E-2</v>
      </c>
      <c r="O466" s="16">
        <f t="shared" si="46"/>
        <v>-1.64863637317921E-2</v>
      </c>
      <c r="P466" s="16">
        <f t="shared" si="47"/>
        <v>0</v>
      </c>
      <c r="Q466" s="16">
        <f t="shared" si="48"/>
        <v>-0.69136472484231626</v>
      </c>
      <c r="R466" s="16">
        <f t="shared" si="49"/>
        <v>0</v>
      </c>
      <c r="S466" s="16">
        <f t="shared" si="50"/>
        <v>-0.76466171873783095</v>
      </c>
      <c r="T466" s="16">
        <f t="shared" si="51"/>
        <v>0</v>
      </c>
      <c r="U466" s="16">
        <f t="shared" si="52"/>
        <v>-0.1952482364282499</v>
      </c>
      <c r="V466" s="16">
        <f t="shared" si="53"/>
        <v>0</v>
      </c>
      <c r="W466" s="16">
        <f t="shared" si="54"/>
        <v>-0.7907004920148597</v>
      </c>
      <c r="Y466" s="16">
        <f t="shared" si="55"/>
        <v>0</v>
      </c>
      <c r="Z466" s="16">
        <f t="shared" si="56"/>
        <v>0.18212783786698045</v>
      </c>
      <c r="AA466" s="16">
        <f t="shared" si="57"/>
        <v>0.15922854918004459</v>
      </c>
      <c r="AB466" s="16">
        <f t="shared" si="58"/>
        <v>0</v>
      </c>
      <c r="AC466" s="16">
        <f t="shared" si="59"/>
        <v>-0.1591236013140904</v>
      </c>
      <c r="AD466" s="16">
        <f t="shared" si="60"/>
        <v>0</v>
      </c>
      <c r="AE466" s="16">
        <f t="shared" si="61"/>
        <v>-0.44299423970164009</v>
      </c>
      <c r="AF466" s="16">
        <f t="shared" si="62"/>
        <v>0</v>
      </c>
      <c r="AG466" s="16">
        <f t="shared" si="63"/>
        <v>1.9170321705541657E-2</v>
      </c>
      <c r="AH466" s="16">
        <f t="shared" si="64"/>
        <v>0</v>
      </c>
      <c r="AI466" s="16">
        <f t="shared" si="65"/>
        <v>-0.5916209884367889</v>
      </c>
      <c r="AK466" s="16">
        <f t="shared" si="66"/>
        <v>0</v>
      </c>
      <c r="AL466" s="16">
        <f t="shared" si="67"/>
        <v>-0.57247929530627462</v>
      </c>
      <c r="AM466" s="16">
        <f t="shared" si="68"/>
        <v>-0.59144824097517434</v>
      </c>
      <c r="AN466" s="16">
        <f t="shared" si="69"/>
        <v>0</v>
      </c>
      <c r="AO466" s="16">
        <f t="shared" si="70"/>
        <v>-0.64737221646075638</v>
      </c>
      <c r="AP466" s="16">
        <f t="shared" si="71"/>
        <v>0</v>
      </c>
      <c r="AQ466" s="16">
        <f t="shared" si="72"/>
        <v>-0.76437512267252239</v>
      </c>
      <c r="AR466" s="16">
        <f t="shared" si="73"/>
        <v>0</v>
      </c>
      <c r="AS466" s="16">
        <f t="shared" si="74"/>
        <v>-0.6893219403382097</v>
      </c>
      <c r="AT466" s="16">
        <f t="shared" si="75"/>
        <v>0</v>
      </c>
      <c r="AU466" s="16">
        <f t="shared" si="76"/>
        <v>-0.85000839618316903</v>
      </c>
    </row>
    <row r="467" spans="1:47" x14ac:dyDescent="0.3">
      <c r="A467">
        <v>5</v>
      </c>
      <c r="B467" t="s">
        <v>141</v>
      </c>
      <c r="C467" t="s">
        <v>137</v>
      </c>
      <c r="D467" t="s">
        <v>138</v>
      </c>
      <c r="F467" s="2">
        <v>0</v>
      </c>
      <c r="G467" s="2">
        <v>0</v>
      </c>
      <c r="H467" s="5">
        <v>0</v>
      </c>
      <c r="I467">
        <f t="shared" si="77"/>
        <v>1</v>
      </c>
      <c r="J467">
        <f t="shared" si="77"/>
        <v>0</v>
      </c>
      <c r="K467">
        <v>3</v>
      </c>
      <c r="L467">
        <v>0</v>
      </c>
      <c r="M467" s="16">
        <f t="shared" si="44"/>
        <v>0</v>
      </c>
      <c r="N467" s="16">
        <f t="shared" si="45"/>
        <v>-0.53884278737573854</v>
      </c>
      <c r="O467" s="16">
        <f t="shared" si="46"/>
        <v>-0.53702113683496155</v>
      </c>
      <c r="P467" s="16">
        <f t="shared" si="47"/>
        <v>0</v>
      </c>
      <c r="Q467" s="16">
        <f t="shared" si="48"/>
        <v>-0.76621071890902681</v>
      </c>
      <c r="R467" s="16">
        <f t="shared" si="49"/>
        <v>0</v>
      </c>
      <c r="S467" s="16">
        <f t="shared" si="50"/>
        <v>-0.84806812225614381</v>
      </c>
      <c r="T467" s="16">
        <f t="shared" si="51"/>
        <v>0</v>
      </c>
      <c r="U467" s="16">
        <f t="shared" si="52"/>
        <v>-0.10559929166708752</v>
      </c>
      <c r="V467" s="16">
        <f t="shared" si="53"/>
        <v>0</v>
      </c>
      <c r="W467" s="16">
        <f t="shared" si="54"/>
        <v>-0.84302312644448552</v>
      </c>
      <c r="Y467" s="16">
        <f t="shared" si="55"/>
        <v>0</v>
      </c>
      <c r="Z467" s="16">
        <f t="shared" si="56"/>
        <v>-0.52130758099549945</v>
      </c>
      <c r="AA467" s="16">
        <f t="shared" si="57"/>
        <v>-0.52190789207935617</v>
      </c>
      <c r="AB467" s="16">
        <f t="shared" si="58"/>
        <v>0</v>
      </c>
      <c r="AC467" s="16">
        <f t="shared" si="59"/>
        <v>-0.58785276492186578</v>
      </c>
      <c r="AD467" s="16">
        <f t="shared" si="60"/>
        <v>0</v>
      </c>
      <c r="AE467" s="16">
        <f t="shared" si="61"/>
        <v>-0.77614145425397407</v>
      </c>
      <c r="AF467" s="16">
        <f t="shared" si="62"/>
        <v>0</v>
      </c>
      <c r="AG467" s="16">
        <f t="shared" si="63"/>
        <v>0.14541778920082904</v>
      </c>
      <c r="AH467" s="16">
        <f t="shared" si="64"/>
        <v>0</v>
      </c>
      <c r="AI467" s="16">
        <f t="shared" si="65"/>
        <v>-0.60323789598871624</v>
      </c>
      <c r="AK467" s="16">
        <f t="shared" si="66"/>
        <v>0</v>
      </c>
      <c r="AL467" s="16">
        <f t="shared" si="67"/>
        <v>-0.85064307048136056</v>
      </c>
      <c r="AM467" s="16">
        <f t="shared" si="68"/>
        <v>-0.850026640489568</v>
      </c>
      <c r="AN467" s="16">
        <f t="shared" si="69"/>
        <v>0</v>
      </c>
      <c r="AO467" s="16">
        <f t="shared" si="70"/>
        <v>-0.85687301536814187</v>
      </c>
      <c r="AP467" s="16">
        <f t="shared" si="71"/>
        <v>0</v>
      </c>
      <c r="AQ467" s="16">
        <f t="shared" si="72"/>
        <v>-0.92884924204501773</v>
      </c>
      <c r="AR467" s="16">
        <f t="shared" si="73"/>
        <v>0</v>
      </c>
      <c r="AS467" s="16">
        <f t="shared" si="74"/>
        <v>-0.6862440477951548</v>
      </c>
      <c r="AT467" s="16">
        <f t="shared" si="75"/>
        <v>0</v>
      </c>
      <c r="AU467" s="16">
        <f t="shared" si="76"/>
        <v>-0.83528634001190794</v>
      </c>
    </row>
    <row r="468" spans="1:47" x14ac:dyDescent="0.3">
      <c r="A468">
        <v>5</v>
      </c>
      <c r="B468" t="s">
        <v>142</v>
      </c>
      <c r="C468" t="s">
        <v>137</v>
      </c>
      <c r="D468" t="s">
        <v>138</v>
      </c>
      <c r="F468" s="2">
        <v>0</v>
      </c>
      <c r="G468" s="2">
        <v>1</v>
      </c>
      <c r="H468" s="5">
        <v>0</v>
      </c>
      <c r="I468">
        <f t="shared" si="77"/>
        <v>1</v>
      </c>
      <c r="J468">
        <f t="shared" si="77"/>
        <v>0</v>
      </c>
      <c r="K468">
        <v>3</v>
      </c>
      <c r="L468">
        <v>0</v>
      </c>
      <c r="M468" s="16">
        <f t="shared" si="44"/>
        <v>0</v>
      </c>
      <c r="N468" s="16">
        <f t="shared" si="45"/>
        <v>-0.48596077309972657</v>
      </c>
      <c r="O468" s="16">
        <f t="shared" si="46"/>
        <v>-0.48006686125536996</v>
      </c>
      <c r="P468" s="16">
        <f t="shared" si="47"/>
        <v>0</v>
      </c>
      <c r="Q468" s="16">
        <f t="shared" si="48"/>
        <v>-0.8822322952164583</v>
      </c>
      <c r="R468" s="16">
        <f t="shared" si="49"/>
        <v>0</v>
      </c>
      <c r="S468" s="16">
        <f t="shared" si="50"/>
        <v>-0.81577466782848385</v>
      </c>
      <c r="T468" s="16">
        <f t="shared" si="51"/>
        <v>0</v>
      </c>
      <c r="U468" s="16">
        <f t="shared" si="52"/>
        <v>-9.3137437128010869E-2</v>
      </c>
      <c r="V468" s="16">
        <f t="shared" si="53"/>
        <v>0</v>
      </c>
      <c r="W468" s="16">
        <f t="shared" si="54"/>
        <v>-0.73752140613523864</v>
      </c>
      <c r="Y468" s="16">
        <f t="shared" si="55"/>
        <v>0</v>
      </c>
      <c r="Z468" s="16">
        <f t="shared" si="56"/>
        <v>-0.52093687657548438</v>
      </c>
      <c r="AA468" s="16">
        <f t="shared" si="57"/>
        <v>-0.51953603519790703</v>
      </c>
      <c r="AB468" s="16">
        <f t="shared" si="58"/>
        <v>0</v>
      </c>
      <c r="AC468" s="16">
        <f t="shared" si="59"/>
        <v>-0.86498832778547141</v>
      </c>
      <c r="AD468" s="16">
        <f t="shared" si="60"/>
        <v>0</v>
      </c>
      <c r="AE468" s="16">
        <f t="shared" si="61"/>
        <v>-0.78375904170139465</v>
      </c>
      <c r="AF468" s="16">
        <f t="shared" si="62"/>
        <v>0</v>
      </c>
      <c r="AG468" s="16">
        <f t="shared" si="63"/>
        <v>0.13316437091852404</v>
      </c>
      <c r="AH468" s="16">
        <f t="shared" si="64"/>
        <v>0</v>
      </c>
      <c r="AI468" s="16">
        <f t="shared" si="65"/>
        <v>-0.52677659065733762</v>
      </c>
      <c r="AK468" s="16">
        <f t="shared" si="66"/>
        <v>0</v>
      </c>
      <c r="AL468" s="16">
        <f t="shared" si="67"/>
        <v>-0.85247461030381899</v>
      </c>
      <c r="AM468" s="16">
        <f t="shared" si="68"/>
        <v>-0.84926730680639084</v>
      </c>
      <c r="AN468" s="16">
        <f t="shared" si="69"/>
        <v>0</v>
      </c>
      <c r="AO468" s="16">
        <f t="shared" si="70"/>
        <v>-0.9589533951033602</v>
      </c>
      <c r="AP468" s="16">
        <f t="shared" si="71"/>
        <v>0</v>
      </c>
      <c r="AQ468" s="16">
        <f t="shared" si="72"/>
        <v>-0.93630588535601467</v>
      </c>
      <c r="AR468" s="16">
        <f t="shared" si="73"/>
        <v>0</v>
      </c>
      <c r="AS468" s="16">
        <f t="shared" si="74"/>
        <v>-0.70266455975265463</v>
      </c>
      <c r="AT468" s="16">
        <f t="shared" si="75"/>
        <v>0</v>
      </c>
      <c r="AU468" s="16">
        <f t="shared" si="76"/>
        <v>-0.78943264103621735</v>
      </c>
    </row>
    <row r="469" spans="1:47" x14ac:dyDescent="0.3">
      <c r="A469">
        <v>5</v>
      </c>
      <c r="B469" t="s">
        <v>143</v>
      </c>
      <c r="C469" t="s">
        <v>137</v>
      </c>
      <c r="D469" t="s">
        <v>138</v>
      </c>
      <c r="F469" s="2">
        <v>0</v>
      </c>
      <c r="G469" s="2">
        <v>0</v>
      </c>
      <c r="H469" s="5">
        <v>0</v>
      </c>
      <c r="I469">
        <f t="shared" si="77"/>
        <v>1</v>
      </c>
      <c r="J469">
        <f t="shared" si="77"/>
        <v>0</v>
      </c>
      <c r="K469">
        <v>3</v>
      </c>
      <c r="L469">
        <v>0</v>
      </c>
      <c r="M469" s="16">
        <f t="shared" si="44"/>
        <v>0</v>
      </c>
      <c r="N469" s="16">
        <f t="shared" si="45"/>
        <v>-0.28455372386294947</v>
      </c>
      <c r="O469" s="16">
        <f t="shared" si="46"/>
        <v>-0.28199650492760286</v>
      </c>
      <c r="P469" s="16">
        <f t="shared" si="47"/>
        <v>0</v>
      </c>
      <c r="Q469" s="16">
        <f t="shared" si="48"/>
        <v>-0.41487269732784066</v>
      </c>
      <c r="R469" s="16">
        <f t="shared" si="49"/>
        <v>0</v>
      </c>
      <c r="S469" s="16">
        <f t="shared" si="50"/>
        <v>-0.85528589183768822</v>
      </c>
      <c r="T469" s="16">
        <f t="shared" si="51"/>
        <v>0</v>
      </c>
      <c r="U469" s="16">
        <f t="shared" si="52"/>
        <v>-0.19640063394333088</v>
      </c>
      <c r="V469" s="16">
        <f t="shared" si="53"/>
        <v>0</v>
      </c>
      <c r="W469" s="16">
        <f t="shared" si="54"/>
        <v>-0.66553751043730081</v>
      </c>
      <c r="Y469" s="16">
        <f t="shared" si="55"/>
        <v>0</v>
      </c>
      <c r="Z469" s="16">
        <f t="shared" si="56"/>
        <v>-0.16227558033328174</v>
      </c>
      <c r="AA469" s="16">
        <f t="shared" si="57"/>
        <v>-0.15394758925754973</v>
      </c>
      <c r="AB469" s="16">
        <f t="shared" si="58"/>
        <v>0</v>
      </c>
      <c r="AC469" s="16">
        <f t="shared" si="59"/>
        <v>-0.25770282085111812</v>
      </c>
      <c r="AD469" s="16">
        <f t="shared" si="60"/>
        <v>0</v>
      </c>
      <c r="AE469" s="16">
        <f t="shared" si="61"/>
        <v>-0.65948876587879934</v>
      </c>
      <c r="AF469" s="16">
        <f t="shared" si="62"/>
        <v>0</v>
      </c>
      <c r="AG469" s="16">
        <f t="shared" si="63"/>
        <v>1.0941687039250111E-3</v>
      </c>
      <c r="AH469" s="16">
        <f t="shared" si="64"/>
        <v>0</v>
      </c>
      <c r="AI469" s="16">
        <f t="shared" si="65"/>
        <v>-0.52016169729392547</v>
      </c>
      <c r="AK469" s="16">
        <f t="shared" si="66"/>
        <v>0</v>
      </c>
      <c r="AL469" s="16">
        <f t="shared" si="67"/>
        <v>-0.69453939950616084</v>
      </c>
      <c r="AM469" s="16">
        <f t="shared" si="68"/>
        <v>-0.69220510625044696</v>
      </c>
      <c r="AN469" s="16">
        <f t="shared" si="69"/>
        <v>0</v>
      </c>
      <c r="AO469" s="16">
        <f t="shared" si="70"/>
        <v>-0.70422296385161987</v>
      </c>
      <c r="AP469" s="16">
        <f t="shared" si="71"/>
        <v>0</v>
      </c>
      <c r="AQ469" s="16">
        <f t="shared" si="72"/>
        <v>-0.83432826491879453</v>
      </c>
      <c r="AR469" s="16">
        <f t="shared" si="73"/>
        <v>0</v>
      </c>
      <c r="AS469" s="16">
        <f t="shared" si="74"/>
        <v>-0.68301680855855984</v>
      </c>
      <c r="AT469" s="16">
        <f t="shared" si="75"/>
        <v>0</v>
      </c>
      <c r="AU469" s="16">
        <f t="shared" si="76"/>
        <v>-0.80967096528199356</v>
      </c>
    </row>
    <row r="470" spans="1:47" x14ac:dyDescent="0.3">
      <c r="A470">
        <v>5</v>
      </c>
      <c r="B470" t="s">
        <v>144</v>
      </c>
      <c r="C470" t="s">
        <v>137</v>
      </c>
      <c r="D470" t="s">
        <v>138</v>
      </c>
      <c r="F470" s="2">
        <v>0</v>
      </c>
      <c r="G470" s="2">
        <v>0</v>
      </c>
      <c r="H470" s="5">
        <v>1</v>
      </c>
      <c r="I470">
        <f t="shared" si="77"/>
        <v>0</v>
      </c>
      <c r="J470">
        <f t="shared" si="77"/>
        <v>1</v>
      </c>
      <c r="K470">
        <v>3</v>
      </c>
      <c r="L470">
        <v>3</v>
      </c>
      <c r="M470" s="16">
        <f t="shared" si="44"/>
        <v>0</v>
      </c>
      <c r="N470" s="16">
        <f t="shared" si="45"/>
        <v>-0.64493843306673837</v>
      </c>
      <c r="O470" s="16">
        <f t="shared" si="46"/>
        <v>-0.64326434643243824</v>
      </c>
      <c r="P470" s="16">
        <f t="shared" si="47"/>
        <v>0</v>
      </c>
      <c r="Q470" s="16">
        <f t="shared" si="48"/>
        <v>-0.86718610423326381</v>
      </c>
      <c r="R470" s="16">
        <f t="shared" si="49"/>
        <v>0</v>
      </c>
      <c r="S470" s="16">
        <f t="shared" si="50"/>
        <v>-0.91396081691086628</v>
      </c>
      <c r="T470" s="16">
        <f t="shared" si="51"/>
        <v>0</v>
      </c>
      <c r="U470" s="16">
        <f t="shared" si="52"/>
        <v>-0.19317720846857758</v>
      </c>
      <c r="V470" s="16">
        <f t="shared" si="53"/>
        <v>0</v>
      </c>
      <c r="W470" s="16">
        <f t="shared" si="54"/>
        <v>-0.81749717033597058</v>
      </c>
      <c r="Y470" s="16">
        <f t="shared" si="55"/>
        <v>0</v>
      </c>
      <c r="Z470" s="16">
        <f t="shared" si="56"/>
        <v>-0.48515528922436196</v>
      </c>
      <c r="AA470" s="16">
        <f t="shared" si="57"/>
        <v>-0.48726593804826845</v>
      </c>
      <c r="AB470" s="16">
        <f t="shared" si="58"/>
        <v>0</v>
      </c>
      <c r="AC470" s="16">
        <f t="shared" si="59"/>
        <v>-0.66828125250957027</v>
      </c>
      <c r="AD470" s="16">
        <f t="shared" si="60"/>
        <v>0</v>
      </c>
      <c r="AE470" s="16">
        <f t="shared" si="61"/>
        <v>-0.76177869336968429</v>
      </c>
      <c r="AF470" s="16">
        <f t="shared" si="62"/>
        <v>0</v>
      </c>
      <c r="AG470" s="16">
        <f t="shared" si="63"/>
        <v>1.6057141690109314E-2</v>
      </c>
      <c r="AH470" s="16">
        <f t="shared" si="64"/>
        <v>0</v>
      </c>
      <c r="AI470" s="16">
        <f t="shared" si="65"/>
        <v>-0.53210106617208297</v>
      </c>
      <c r="AK470" s="16">
        <f t="shared" si="66"/>
        <v>0</v>
      </c>
      <c r="AL470" s="16">
        <f t="shared" si="67"/>
        <v>-0.81909812656616199</v>
      </c>
      <c r="AM470" s="16">
        <f t="shared" si="68"/>
        <v>-0.81988893371779115</v>
      </c>
      <c r="AN470" s="16">
        <f t="shared" si="69"/>
        <v>0</v>
      </c>
      <c r="AO470" s="16">
        <f t="shared" si="70"/>
        <v>-0.87508305124337094</v>
      </c>
      <c r="AP470" s="16">
        <f t="shared" si="71"/>
        <v>0</v>
      </c>
      <c r="AQ470" s="16">
        <f t="shared" si="72"/>
        <v>-0.92151905991802308</v>
      </c>
      <c r="AR470" s="16">
        <f t="shared" si="73"/>
        <v>0</v>
      </c>
      <c r="AS470" s="16">
        <f t="shared" si="74"/>
        <v>-0.68555845775960345</v>
      </c>
      <c r="AT470" s="16">
        <f t="shared" si="75"/>
        <v>0</v>
      </c>
      <c r="AU470" s="16">
        <f t="shared" si="76"/>
        <v>-0.82275471305125936</v>
      </c>
    </row>
    <row r="471" spans="1:47" x14ac:dyDescent="0.3">
      <c r="A471">
        <v>5</v>
      </c>
      <c r="B471" t="s">
        <v>145</v>
      </c>
      <c r="C471" t="s">
        <v>137</v>
      </c>
      <c r="D471" t="s">
        <v>138</v>
      </c>
      <c r="F471" s="2">
        <v>0</v>
      </c>
      <c r="G471" s="2">
        <v>1</v>
      </c>
      <c r="H471" s="5">
        <v>0</v>
      </c>
      <c r="I471">
        <f t="shared" si="77"/>
        <v>1</v>
      </c>
      <c r="J471">
        <f t="shared" si="77"/>
        <v>0</v>
      </c>
      <c r="K471">
        <v>3</v>
      </c>
      <c r="L471">
        <v>0</v>
      </c>
      <c r="M471" s="16">
        <f t="shared" si="44"/>
        <v>0</v>
      </c>
      <c r="N471" s="16">
        <f t="shared" si="45"/>
        <v>1.7875063198481125</v>
      </c>
      <c r="O471" s="16">
        <f t="shared" si="46"/>
        <v>1.7887640535673679</v>
      </c>
      <c r="P471" s="16">
        <f t="shared" si="47"/>
        <v>0</v>
      </c>
      <c r="Q471" s="16">
        <f t="shared" si="48"/>
        <v>0.22834837427187732</v>
      </c>
      <c r="R471" s="16">
        <f t="shared" si="49"/>
        <v>0</v>
      </c>
      <c r="S471" s="16">
        <f t="shared" si="50"/>
        <v>151.49191425347874</v>
      </c>
      <c r="T471" s="16">
        <f t="shared" si="51"/>
        <v>0</v>
      </c>
      <c r="U471" s="16">
        <f t="shared" si="52"/>
        <v>-0.11915485890480058</v>
      </c>
      <c r="V471" s="16">
        <f t="shared" si="53"/>
        <v>0</v>
      </c>
      <c r="W471" s="16">
        <f t="shared" si="54"/>
        <v>60.433667491212084</v>
      </c>
      <c r="Y471" s="16">
        <f t="shared" si="55"/>
        <v>0</v>
      </c>
      <c r="Z471" s="16">
        <f t="shared" si="56"/>
        <v>1.1866245912732518</v>
      </c>
      <c r="AA471" s="16">
        <f t="shared" si="57"/>
        <v>1.149575117314465</v>
      </c>
      <c r="AB471" s="16">
        <f t="shared" si="58"/>
        <v>0</v>
      </c>
      <c r="AC471" s="16">
        <f t="shared" si="59"/>
        <v>0.607156913475696</v>
      </c>
      <c r="AD471" s="16">
        <f t="shared" si="60"/>
        <v>0</v>
      </c>
      <c r="AE471" s="16">
        <f t="shared" si="61"/>
        <v>5.3049659254381956</v>
      </c>
      <c r="AF471" s="16">
        <f t="shared" si="62"/>
        <v>0</v>
      </c>
      <c r="AG471" s="16">
        <f t="shared" si="63"/>
        <v>0.12494155723413733</v>
      </c>
      <c r="AH471" s="16">
        <f t="shared" si="64"/>
        <v>0</v>
      </c>
      <c r="AI471" s="16">
        <f t="shared" si="65"/>
        <v>36.625740371889201</v>
      </c>
      <c r="AK471" s="16">
        <f t="shared" si="66"/>
        <v>0</v>
      </c>
      <c r="AL471" s="16">
        <f t="shared" si="67"/>
        <v>-0.18675799747123925</v>
      </c>
      <c r="AM471" s="16">
        <f t="shared" si="68"/>
        <v>-0.19251430409780004</v>
      </c>
      <c r="AN471" s="16">
        <f t="shared" si="69"/>
        <v>0</v>
      </c>
      <c r="AO471" s="16">
        <f t="shared" si="70"/>
        <v>-0.37240982940342099</v>
      </c>
      <c r="AP471" s="16">
        <f t="shared" si="71"/>
        <v>0</v>
      </c>
      <c r="AQ471" s="16">
        <f t="shared" si="72"/>
        <v>1.7573177193690319</v>
      </c>
      <c r="AR471" s="16">
        <f t="shared" si="73"/>
        <v>0</v>
      </c>
      <c r="AS471" s="16">
        <f t="shared" si="74"/>
        <v>-0.69552476129597807</v>
      </c>
      <c r="AT471" s="16">
        <f t="shared" si="75"/>
        <v>0</v>
      </c>
      <c r="AU471" s="16">
        <f t="shared" si="76"/>
        <v>17.445830215900752</v>
      </c>
    </row>
    <row r="472" spans="1:47" x14ac:dyDescent="0.3">
      <c r="A472">
        <v>6</v>
      </c>
      <c r="B472" t="s">
        <v>146</v>
      </c>
      <c r="C472" t="s">
        <v>147</v>
      </c>
      <c r="D472" t="s">
        <v>148</v>
      </c>
      <c r="F472" s="2">
        <v>0</v>
      </c>
      <c r="G472" s="2">
        <v>0</v>
      </c>
      <c r="H472" s="5">
        <v>0</v>
      </c>
      <c r="I472">
        <f t="shared" si="77"/>
        <v>1</v>
      </c>
      <c r="J472">
        <f t="shared" si="77"/>
        <v>0</v>
      </c>
      <c r="K472">
        <v>3</v>
      </c>
      <c r="L472">
        <v>0</v>
      </c>
      <c r="M472" s="16">
        <f t="shared" si="44"/>
        <v>0</v>
      </c>
      <c r="N472" s="16">
        <f t="shared" si="45"/>
        <v>6.0219289109398375E-2</v>
      </c>
      <c r="O472" s="16">
        <f t="shared" si="46"/>
        <v>5.6760258735600311E-2</v>
      </c>
      <c r="P472" s="16">
        <f t="shared" si="47"/>
        <v>0</v>
      </c>
      <c r="Q472" s="16">
        <f t="shared" si="48"/>
        <v>-0.3239314411276687</v>
      </c>
      <c r="R472" s="16">
        <f t="shared" si="49"/>
        <v>0</v>
      </c>
      <c r="S472" s="16">
        <f t="shared" si="50"/>
        <v>-0.57602104547715416</v>
      </c>
      <c r="T472" s="16">
        <f t="shared" si="51"/>
        <v>0</v>
      </c>
      <c r="U472" s="16">
        <f t="shared" si="52"/>
        <v>-0.16973730257579997</v>
      </c>
      <c r="V472" s="16">
        <f t="shared" si="53"/>
        <v>0</v>
      </c>
      <c r="W472" s="16">
        <f t="shared" si="54"/>
        <v>-0.54733875252945874</v>
      </c>
      <c r="Y472" s="16">
        <f t="shared" si="55"/>
        <v>0</v>
      </c>
      <c r="Z472" s="16">
        <f t="shared" si="56"/>
        <v>3.7090731687730298E-2</v>
      </c>
      <c r="AA472" s="16">
        <f t="shared" si="57"/>
        <v>2.5494094141663894E-2</v>
      </c>
      <c r="AB472" s="16">
        <f t="shared" si="58"/>
        <v>0</v>
      </c>
      <c r="AC472" s="16">
        <f t="shared" si="59"/>
        <v>-0.18053744635221899</v>
      </c>
      <c r="AD472" s="16">
        <f t="shared" si="60"/>
        <v>0</v>
      </c>
      <c r="AE472" s="16">
        <f t="shared" si="61"/>
        <v>-0.54162684370282499</v>
      </c>
      <c r="AF472" s="16">
        <f t="shared" si="62"/>
        <v>0</v>
      </c>
      <c r="AG472" s="16">
        <f t="shared" si="63"/>
        <v>0.47914346216279152</v>
      </c>
      <c r="AH472" s="16">
        <f t="shared" si="64"/>
        <v>0</v>
      </c>
      <c r="AI472" s="16">
        <f t="shared" si="65"/>
        <v>-0.51229002606481455</v>
      </c>
      <c r="AK472" s="16">
        <f t="shared" si="66"/>
        <v>0</v>
      </c>
      <c r="AL472" s="16">
        <f t="shared" si="67"/>
        <v>-0.37745784802625215</v>
      </c>
      <c r="AM472" s="16">
        <f t="shared" si="68"/>
        <v>-0.38823087586061211</v>
      </c>
      <c r="AN472" s="16">
        <f t="shared" si="69"/>
        <v>0</v>
      </c>
      <c r="AO472" s="16">
        <f t="shared" si="70"/>
        <v>-0.48352571313305742</v>
      </c>
      <c r="AP472" s="16">
        <f t="shared" si="71"/>
        <v>0</v>
      </c>
      <c r="AQ472" s="16">
        <f t="shared" si="72"/>
        <v>-0.75203020284938416</v>
      </c>
      <c r="AR472" s="16">
        <f t="shared" si="73"/>
        <v>0</v>
      </c>
      <c r="AS472" s="16">
        <f t="shared" si="74"/>
        <v>-0.12442125637977973</v>
      </c>
      <c r="AT472" s="16">
        <f t="shared" si="75"/>
        <v>0</v>
      </c>
      <c r="AU472" s="16">
        <f t="shared" si="76"/>
        <v>-0.69440177878837273</v>
      </c>
    </row>
    <row r="473" spans="1:47" x14ac:dyDescent="0.3">
      <c r="A473">
        <v>6</v>
      </c>
      <c r="B473" t="s">
        <v>149</v>
      </c>
      <c r="C473" t="s">
        <v>147</v>
      </c>
      <c r="D473" t="s">
        <v>148</v>
      </c>
      <c r="F473" s="2">
        <v>0</v>
      </c>
      <c r="G473" s="2">
        <v>1</v>
      </c>
      <c r="H473" s="5">
        <v>0</v>
      </c>
      <c r="I473">
        <f t="shared" si="77"/>
        <v>1</v>
      </c>
      <c r="J473">
        <f t="shared" si="77"/>
        <v>0</v>
      </c>
      <c r="K473">
        <v>3</v>
      </c>
      <c r="L473">
        <v>0</v>
      </c>
      <c r="M473" s="16">
        <f t="shared" si="44"/>
        <v>0</v>
      </c>
      <c r="N473" s="16">
        <f t="shared" si="45"/>
        <v>0.19533601954324892</v>
      </c>
      <c r="O473" s="16">
        <f t="shared" si="46"/>
        <v>0.20010086047871964</v>
      </c>
      <c r="P473" s="16">
        <f t="shared" si="47"/>
        <v>0</v>
      </c>
      <c r="Q473" s="16">
        <f t="shared" si="48"/>
        <v>0.33548433561397201</v>
      </c>
      <c r="R473" s="16">
        <f t="shared" si="49"/>
        <v>0</v>
      </c>
      <c r="S473" s="16">
        <f t="shared" si="50"/>
        <v>0.36459289829257174</v>
      </c>
      <c r="T473" s="16">
        <f t="shared" si="51"/>
        <v>0</v>
      </c>
      <c r="U473" s="16">
        <f t="shared" si="52"/>
        <v>-0.17140953653755137</v>
      </c>
      <c r="V473" s="16">
        <f t="shared" si="53"/>
        <v>0</v>
      </c>
      <c r="W473" s="16">
        <f t="shared" si="54"/>
        <v>2.6445840535389791</v>
      </c>
      <c r="Y473" s="16">
        <f t="shared" si="55"/>
        <v>0</v>
      </c>
      <c r="Z473" s="16">
        <f t="shared" si="56"/>
        <v>0.47566669824691449</v>
      </c>
      <c r="AA473" s="16">
        <f t="shared" si="57"/>
        <v>0.44168266952589585</v>
      </c>
      <c r="AB473" s="16">
        <f t="shared" si="58"/>
        <v>0</v>
      </c>
      <c r="AC473" s="16">
        <f t="shared" si="59"/>
        <v>0.51354787461269724</v>
      </c>
      <c r="AD473" s="16">
        <f t="shared" si="60"/>
        <v>0</v>
      </c>
      <c r="AE473" s="16">
        <f t="shared" si="61"/>
        <v>7.9082459753335069E-2</v>
      </c>
      <c r="AF473" s="16">
        <f t="shared" si="62"/>
        <v>0</v>
      </c>
      <c r="AG473" s="16">
        <f t="shared" si="63"/>
        <v>0.4694763802000762</v>
      </c>
      <c r="AH473" s="16">
        <f t="shared" si="64"/>
        <v>0</v>
      </c>
      <c r="AI473" s="16">
        <f t="shared" si="65"/>
        <v>4.5581261178518258</v>
      </c>
      <c r="AK473" s="16">
        <f t="shared" si="66"/>
        <v>0</v>
      </c>
      <c r="AL473" s="16">
        <f t="shared" si="67"/>
        <v>-9.3577804966452724E-2</v>
      </c>
      <c r="AM473" s="16">
        <f t="shared" si="68"/>
        <v>-0.12687207757641841</v>
      </c>
      <c r="AN473" s="16">
        <f t="shared" si="69"/>
        <v>0</v>
      </c>
      <c r="AO473" s="16">
        <f t="shared" si="70"/>
        <v>-0.11334335760668074</v>
      </c>
      <c r="AP473" s="16">
        <f t="shared" si="71"/>
        <v>0</v>
      </c>
      <c r="AQ473" s="16">
        <f t="shared" si="72"/>
        <v>-0.37858916900005996</v>
      </c>
      <c r="AR473" s="16">
        <f t="shared" si="73"/>
        <v>0</v>
      </c>
      <c r="AS473" s="16">
        <f t="shared" si="74"/>
        <v>-0.12698450372472364</v>
      </c>
      <c r="AT473" s="16">
        <f t="shared" si="75"/>
        <v>0</v>
      </c>
      <c r="AU473" s="16">
        <f t="shared" si="76"/>
        <v>2.9685554748734662</v>
      </c>
    </row>
    <row r="474" spans="1:47" x14ac:dyDescent="0.3">
      <c r="A474">
        <v>6</v>
      </c>
      <c r="B474" t="s">
        <v>150</v>
      </c>
      <c r="C474" t="s">
        <v>147</v>
      </c>
      <c r="D474" t="s">
        <v>148</v>
      </c>
      <c r="F474" s="2">
        <v>0</v>
      </c>
      <c r="G474" s="2">
        <v>1</v>
      </c>
      <c r="H474" s="5">
        <v>0</v>
      </c>
      <c r="I474">
        <f t="shared" si="77"/>
        <v>0</v>
      </c>
      <c r="J474">
        <f t="shared" si="77"/>
        <v>1</v>
      </c>
      <c r="K474">
        <v>3</v>
      </c>
      <c r="L474">
        <v>0</v>
      </c>
      <c r="M474" s="16">
        <f t="shared" si="44"/>
        <v>0</v>
      </c>
      <c r="N474" s="16">
        <f t="shared" si="45"/>
        <v>0.27627789796413849</v>
      </c>
      <c r="O474" s="16">
        <f t="shared" si="46"/>
        <v>0.27585927199365029</v>
      </c>
      <c r="P474" s="16">
        <f t="shared" si="47"/>
        <v>0</v>
      </c>
      <c r="Q474" s="16">
        <f t="shared" si="48"/>
        <v>-0.37916666282050454</v>
      </c>
      <c r="R474" s="16">
        <f t="shared" si="49"/>
        <v>0</v>
      </c>
      <c r="S474" s="16">
        <f t="shared" si="50"/>
        <v>-0.24801242904488968</v>
      </c>
      <c r="T474" s="16">
        <f t="shared" si="51"/>
        <v>0</v>
      </c>
      <c r="U474" s="16">
        <f t="shared" si="52"/>
        <v>-0.1786933958138073</v>
      </c>
      <c r="V474" s="16">
        <f t="shared" si="53"/>
        <v>0</v>
      </c>
      <c r="W474" s="16">
        <f t="shared" si="54"/>
        <v>1.7190355805243445</v>
      </c>
      <c r="Y474" s="16">
        <f t="shared" si="55"/>
        <v>0</v>
      </c>
      <c r="Z474" s="16">
        <f t="shared" si="56"/>
        <v>0.54196512020833021</v>
      </c>
      <c r="AA474" s="16">
        <f t="shared" si="57"/>
        <v>0.51465033193434051</v>
      </c>
      <c r="AB474" s="16">
        <f t="shared" si="58"/>
        <v>0</v>
      </c>
      <c r="AC474" s="16">
        <f t="shared" si="59"/>
        <v>0.10247717644121698</v>
      </c>
      <c r="AD474" s="16">
        <f t="shared" si="60"/>
        <v>0</v>
      </c>
      <c r="AE474" s="16">
        <f t="shared" si="61"/>
        <v>5.130108651450032E-2</v>
      </c>
      <c r="AF474" s="16">
        <f t="shared" si="62"/>
        <v>0</v>
      </c>
      <c r="AG474" s="16">
        <f t="shared" si="63"/>
        <v>0.49389380279064554</v>
      </c>
      <c r="AH474" s="16">
        <f t="shared" si="64"/>
        <v>0</v>
      </c>
      <c r="AI474" s="16">
        <f t="shared" si="65"/>
        <v>5.0259248437199888</v>
      </c>
      <c r="AK474" s="16">
        <f t="shared" si="66"/>
        <v>0</v>
      </c>
      <c r="AL474" s="16">
        <f t="shared" si="67"/>
        <v>-7.0899190872016973E-2</v>
      </c>
      <c r="AM474" s="16">
        <f t="shared" si="68"/>
        <v>-9.2138736954289771E-2</v>
      </c>
      <c r="AN474" s="16">
        <f t="shared" si="69"/>
        <v>0</v>
      </c>
      <c r="AO474" s="16">
        <f t="shared" si="70"/>
        <v>-0.25742078329386042</v>
      </c>
      <c r="AP474" s="16">
        <f t="shared" si="71"/>
        <v>0</v>
      </c>
      <c r="AQ474" s="16">
        <f t="shared" si="72"/>
        <v>-0.38242005484389696</v>
      </c>
      <c r="AR474" s="16">
        <f t="shared" si="73"/>
        <v>0</v>
      </c>
      <c r="AS474" s="16">
        <f t="shared" si="74"/>
        <v>-0.1161304144545152</v>
      </c>
      <c r="AT474" s="16">
        <f t="shared" si="75"/>
        <v>0</v>
      </c>
      <c r="AU474" s="16">
        <f t="shared" si="76"/>
        <v>2.957437901324913</v>
      </c>
    </row>
    <row r="475" spans="1:47" x14ac:dyDescent="0.3">
      <c r="A475">
        <v>6</v>
      </c>
      <c r="B475" t="s">
        <v>151</v>
      </c>
      <c r="C475" t="s">
        <v>147</v>
      </c>
      <c r="D475" t="s">
        <v>148</v>
      </c>
      <c r="F475" s="2">
        <v>0</v>
      </c>
      <c r="G475" s="2">
        <v>0</v>
      </c>
      <c r="H475" s="5">
        <v>1</v>
      </c>
      <c r="I475">
        <f t="shared" si="77"/>
        <v>0</v>
      </c>
      <c r="J475">
        <f t="shared" si="77"/>
        <v>1</v>
      </c>
      <c r="K475">
        <v>3</v>
      </c>
      <c r="L475">
        <v>3</v>
      </c>
      <c r="M475" s="16">
        <f t="shared" si="44"/>
        <v>0</v>
      </c>
      <c r="N475" s="16">
        <f t="shared" si="45"/>
        <v>0.12929019608063827</v>
      </c>
      <c r="O475" s="16">
        <f t="shared" si="46"/>
        <v>0.1300167541706741</v>
      </c>
      <c r="P475" s="16">
        <f t="shared" si="47"/>
        <v>0</v>
      </c>
      <c r="Q475" s="16">
        <f t="shared" si="48"/>
        <v>-3.9865238503820177E-2</v>
      </c>
      <c r="R475" s="16">
        <f t="shared" si="49"/>
        <v>0</v>
      </c>
      <c r="S475" s="16">
        <f t="shared" si="50"/>
        <v>-0.10536860150950049</v>
      </c>
      <c r="T475" s="16">
        <f t="shared" si="51"/>
        <v>0</v>
      </c>
      <c r="U475" s="16">
        <f t="shared" si="52"/>
        <v>-0.17925216079058351</v>
      </c>
      <c r="V475" s="16">
        <f t="shared" si="53"/>
        <v>0</v>
      </c>
      <c r="W475" s="16">
        <f t="shared" si="54"/>
        <v>52.960561243837695</v>
      </c>
      <c r="Y475" s="16">
        <f t="shared" si="55"/>
        <v>0</v>
      </c>
      <c r="Z475" s="16">
        <f t="shared" si="56"/>
        <v>0.59373625199635305</v>
      </c>
      <c r="AA475" s="16">
        <f t="shared" si="57"/>
        <v>0.55717747320048738</v>
      </c>
      <c r="AB475" s="16">
        <f t="shared" si="58"/>
        <v>0</v>
      </c>
      <c r="AC475" s="16">
        <f t="shared" si="59"/>
        <v>0.54405752455261236</v>
      </c>
      <c r="AD475" s="16">
        <f t="shared" si="60"/>
        <v>0</v>
      </c>
      <c r="AE475" s="16">
        <f t="shared" si="61"/>
        <v>0.2204780983924528</v>
      </c>
      <c r="AF475" s="16">
        <f t="shared" si="62"/>
        <v>0</v>
      </c>
      <c r="AG475" s="16">
        <f t="shared" si="63"/>
        <v>0.48067757997396726</v>
      </c>
      <c r="AH475" s="16">
        <f t="shared" si="64"/>
        <v>0</v>
      </c>
      <c r="AI475" s="16">
        <f t="shared" si="65"/>
        <v>48.521719485657719</v>
      </c>
      <c r="AK475" s="16">
        <f t="shared" si="66"/>
        <v>0</v>
      </c>
      <c r="AL475" s="16">
        <f t="shared" si="67"/>
        <v>-1.6798254486237223E-2</v>
      </c>
      <c r="AM475" s="16">
        <f t="shared" si="68"/>
        <v>-4.0243292185990757E-2</v>
      </c>
      <c r="AN475" s="16">
        <f t="shared" si="69"/>
        <v>0</v>
      </c>
      <c r="AO475" s="16">
        <f t="shared" si="70"/>
        <v>2.1298830854068404E-2</v>
      </c>
      <c r="AP475" s="16">
        <f t="shared" si="71"/>
        <v>0</v>
      </c>
      <c r="AQ475" s="16">
        <f t="shared" si="72"/>
        <v>-0.23174429803805585</v>
      </c>
      <c r="AR475" s="16">
        <f t="shared" si="73"/>
        <v>0</v>
      </c>
      <c r="AS475" s="16">
        <f t="shared" si="74"/>
        <v>-0.11654294298231452</v>
      </c>
      <c r="AT475" s="16">
        <f t="shared" si="75"/>
        <v>0</v>
      </c>
      <c r="AU475" s="16">
        <f t="shared" si="76"/>
        <v>37.481689864929855</v>
      </c>
    </row>
    <row r="476" spans="1:47" x14ac:dyDescent="0.3">
      <c r="A476">
        <v>6</v>
      </c>
      <c r="B476" t="s">
        <v>152</v>
      </c>
      <c r="C476" t="s">
        <v>147</v>
      </c>
      <c r="D476" t="s">
        <v>148</v>
      </c>
      <c r="F476" s="2">
        <v>0</v>
      </c>
      <c r="G476" s="2">
        <v>1</v>
      </c>
      <c r="H476" s="5">
        <v>1</v>
      </c>
      <c r="I476">
        <f t="shared" si="77"/>
        <v>0</v>
      </c>
      <c r="J476">
        <f t="shared" si="77"/>
        <v>1</v>
      </c>
      <c r="K476">
        <v>3</v>
      </c>
      <c r="L476">
        <v>3</v>
      </c>
      <c r="M476" s="16">
        <f t="shared" si="44"/>
        <v>0</v>
      </c>
      <c r="N476" s="16">
        <f t="shared" si="45"/>
        <v>-0.30607337261808981</v>
      </c>
      <c r="O476" s="16">
        <f t="shared" si="46"/>
        <v>-0.30586281502098334</v>
      </c>
      <c r="P476" s="16">
        <f t="shared" si="47"/>
        <v>0</v>
      </c>
      <c r="Q476" s="16">
        <f t="shared" si="48"/>
        <v>-0.55687800296182222</v>
      </c>
      <c r="R476" s="16">
        <f t="shared" si="49"/>
        <v>0</v>
      </c>
      <c r="S476" s="16">
        <f t="shared" si="50"/>
        <v>-0.73478947714700282</v>
      </c>
      <c r="T476" s="16">
        <f t="shared" si="51"/>
        <v>0</v>
      </c>
      <c r="U476" s="16">
        <f t="shared" si="52"/>
        <v>-0.16758273766009513</v>
      </c>
      <c r="V476" s="16">
        <f t="shared" si="53"/>
        <v>0</v>
      </c>
      <c r="W476" s="16">
        <f t="shared" si="54"/>
        <v>-0.59594819370931273</v>
      </c>
      <c r="Y476" s="16">
        <f t="shared" si="55"/>
        <v>0</v>
      </c>
      <c r="Z476" s="16">
        <f t="shared" si="56"/>
        <v>-0.2151635380019439</v>
      </c>
      <c r="AA476" s="16">
        <f t="shared" si="57"/>
        <v>-0.22526609062471759</v>
      </c>
      <c r="AB476" s="16">
        <f t="shared" si="58"/>
        <v>0</v>
      </c>
      <c r="AC476" s="16">
        <f t="shared" si="59"/>
        <v>-0.33976890109201974</v>
      </c>
      <c r="AD476" s="16">
        <f t="shared" si="60"/>
        <v>0</v>
      </c>
      <c r="AE476" s="16">
        <f t="shared" si="61"/>
        <v>-0.53525744143542797</v>
      </c>
      <c r="AF476" s="16">
        <f t="shared" si="62"/>
        <v>0</v>
      </c>
      <c r="AG476" s="16">
        <f t="shared" si="63"/>
        <v>0.44456660798823</v>
      </c>
      <c r="AH476" s="16">
        <f t="shared" si="64"/>
        <v>0</v>
      </c>
      <c r="AI476" s="16">
        <f t="shared" si="65"/>
        <v>-0.32222653602997048</v>
      </c>
      <c r="AK476" s="16">
        <f t="shared" si="66"/>
        <v>0</v>
      </c>
      <c r="AL476" s="16">
        <f t="shared" si="67"/>
        <v>-0.55137007133420102</v>
      </c>
      <c r="AM476" s="16">
        <f t="shared" si="68"/>
        <v>-0.55977032335022581</v>
      </c>
      <c r="AN476" s="16">
        <f t="shared" si="69"/>
        <v>0</v>
      </c>
      <c r="AO476" s="16">
        <f t="shared" si="70"/>
        <v>-0.59149265528874817</v>
      </c>
      <c r="AP476" s="16">
        <f t="shared" si="71"/>
        <v>0</v>
      </c>
      <c r="AQ476" s="16">
        <f t="shared" si="72"/>
        <v>-0.74870067758131009</v>
      </c>
      <c r="AR476" s="16">
        <f t="shared" si="73"/>
        <v>0</v>
      </c>
      <c r="AS476" s="16">
        <f t="shared" si="74"/>
        <v>-0.16512490010028497</v>
      </c>
      <c r="AT476" s="16">
        <f t="shared" si="75"/>
        <v>0</v>
      </c>
      <c r="AU476" s="16">
        <f t="shared" si="76"/>
        <v>-0.5454406029198634</v>
      </c>
    </row>
    <row r="477" spans="1:47" x14ac:dyDescent="0.3">
      <c r="A477">
        <v>6</v>
      </c>
      <c r="B477" t="s">
        <v>153</v>
      </c>
      <c r="C477" t="s">
        <v>147</v>
      </c>
      <c r="D477" t="s">
        <v>148</v>
      </c>
      <c r="F477" s="2">
        <v>0</v>
      </c>
      <c r="G477" s="2">
        <v>0</v>
      </c>
      <c r="H477" s="5">
        <v>0</v>
      </c>
      <c r="I477">
        <f t="shared" si="77"/>
        <v>0</v>
      </c>
      <c r="J477">
        <f t="shared" si="77"/>
        <v>1</v>
      </c>
      <c r="K477">
        <v>3</v>
      </c>
      <c r="L477">
        <v>0</v>
      </c>
      <c r="M477" s="16">
        <f t="shared" si="44"/>
        <v>0</v>
      </c>
      <c r="N477" s="16">
        <f t="shared" si="45"/>
        <v>-0.11717604719958463</v>
      </c>
      <c r="O477" s="16">
        <f t="shared" si="46"/>
        <v>-0.11432161817129312</v>
      </c>
      <c r="P477" s="16">
        <f t="shared" si="47"/>
        <v>0</v>
      </c>
      <c r="Q477" s="16">
        <f t="shared" si="48"/>
        <v>5.3331544434568237E-2</v>
      </c>
      <c r="R477" s="16">
        <f t="shared" si="49"/>
        <v>0</v>
      </c>
      <c r="S477" s="16">
        <f t="shared" si="50"/>
        <v>0.13019203202052448</v>
      </c>
      <c r="T477" s="16">
        <f t="shared" si="51"/>
        <v>0</v>
      </c>
      <c r="U477" s="16">
        <f t="shared" si="52"/>
        <v>-0.17070826077327581</v>
      </c>
      <c r="V477" s="16">
        <f t="shared" si="53"/>
        <v>0</v>
      </c>
      <c r="W477" s="16">
        <f t="shared" si="54"/>
        <v>-0.38855474656649752</v>
      </c>
      <c r="Y477" s="16">
        <f t="shared" si="55"/>
        <v>0</v>
      </c>
      <c r="Z477" s="16">
        <f t="shared" si="56"/>
        <v>0.23489153709169616</v>
      </c>
      <c r="AA477" s="16">
        <f t="shared" si="57"/>
        <v>0.22600918164655334</v>
      </c>
      <c r="AB477" s="16">
        <f t="shared" si="58"/>
        <v>0</v>
      </c>
      <c r="AC477" s="16">
        <f t="shared" si="59"/>
        <v>0.37689403869951144</v>
      </c>
      <c r="AD477" s="16">
        <f t="shared" si="60"/>
        <v>0</v>
      </c>
      <c r="AE477" s="16">
        <f t="shared" si="61"/>
        <v>-7.6358109499845743E-3</v>
      </c>
      <c r="AF477" s="16">
        <f t="shared" si="62"/>
        <v>0</v>
      </c>
      <c r="AG477" s="16">
        <f t="shared" si="63"/>
        <v>0.42868750916103265</v>
      </c>
      <c r="AH477" s="16">
        <f t="shared" si="64"/>
        <v>0</v>
      </c>
      <c r="AI477" s="16">
        <f t="shared" si="65"/>
        <v>-4.0453883095069474E-3</v>
      </c>
      <c r="AK477" s="16">
        <f t="shared" si="66"/>
        <v>0</v>
      </c>
      <c r="AL477" s="16">
        <f t="shared" si="67"/>
        <v>-0.32143195896773963</v>
      </c>
      <c r="AM477" s="16">
        <f t="shared" si="68"/>
        <v>-0.33146936243079728</v>
      </c>
      <c r="AN477" s="16">
        <f t="shared" si="69"/>
        <v>0</v>
      </c>
      <c r="AO477" s="16">
        <f t="shared" si="70"/>
        <v>-0.12650765950979626</v>
      </c>
      <c r="AP477" s="16">
        <f t="shared" si="71"/>
        <v>0</v>
      </c>
      <c r="AQ477" s="16">
        <f t="shared" si="72"/>
        <v>-0.39041874188626907</v>
      </c>
      <c r="AR477" s="16">
        <f t="shared" si="73"/>
        <v>0</v>
      </c>
      <c r="AS477" s="16">
        <f t="shared" si="74"/>
        <v>-0.15887441210223849</v>
      </c>
      <c r="AT477" s="16">
        <f t="shared" si="75"/>
        <v>0</v>
      </c>
      <c r="AU477" s="16">
        <f t="shared" si="76"/>
        <v>-0.36848121998640693</v>
      </c>
    </row>
    <row r="478" spans="1:47" x14ac:dyDescent="0.3">
      <c r="A478">
        <v>6</v>
      </c>
      <c r="B478" t="s">
        <v>154</v>
      </c>
      <c r="C478" t="s">
        <v>147</v>
      </c>
      <c r="D478" t="s">
        <v>148</v>
      </c>
      <c r="F478" s="2">
        <v>0</v>
      </c>
      <c r="G478" s="2">
        <v>0</v>
      </c>
      <c r="H478" s="5">
        <v>0</v>
      </c>
      <c r="I478">
        <f t="shared" si="77"/>
        <v>1</v>
      </c>
      <c r="J478">
        <f t="shared" si="77"/>
        <v>0</v>
      </c>
      <c r="K478">
        <v>3</v>
      </c>
      <c r="L478">
        <v>0</v>
      </c>
      <c r="M478" s="16">
        <f t="shared" si="44"/>
        <v>0</v>
      </c>
      <c r="N478" s="16">
        <f t="shared" si="45"/>
        <v>-0.36120124603488879</v>
      </c>
      <c r="O478" s="16">
        <f t="shared" si="46"/>
        <v>-0.36096778125380902</v>
      </c>
      <c r="P478" s="16">
        <f t="shared" si="47"/>
        <v>0</v>
      </c>
      <c r="Q478" s="16">
        <f t="shared" si="48"/>
        <v>-0.60632432976811945</v>
      </c>
      <c r="R478" s="16">
        <f t="shared" si="49"/>
        <v>0</v>
      </c>
      <c r="S478" s="16">
        <f t="shared" si="50"/>
        <v>-0.55884784271052679</v>
      </c>
      <c r="T478" s="16">
        <f t="shared" si="51"/>
        <v>0</v>
      </c>
      <c r="U478" s="16">
        <f t="shared" si="52"/>
        <v>-0.1777207559542372</v>
      </c>
      <c r="V478" s="16">
        <f t="shared" si="53"/>
        <v>0</v>
      </c>
      <c r="W478" s="16">
        <f t="shared" si="54"/>
        <v>-0.83166541986041165</v>
      </c>
      <c r="Y478" s="16">
        <f t="shared" si="55"/>
        <v>0</v>
      </c>
      <c r="Z478" s="16">
        <f t="shared" si="56"/>
        <v>1.0432945952327225E-2</v>
      </c>
      <c r="AA478" s="16">
        <f t="shared" si="57"/>
        <v>6.7801279437449211E-3</v>
      </c>
      <c r="AB478" s="16">
        <f t="shared" si="58"/>
        <v>0</v>
      </c>
      <c r="AC478" s="16">
        <f t="shared" si="59"/>
        <v>-8.1161567865772319E-2</v>
      </c>
      <c r="AD478" s="16">
        <f t="shared" si="60"/>
        <v>0</v>
      </c>
      <c r="AE478" s="16">
        <f t="shared" si="61"/>
        <v>-8.9218830620442169E-2</v>
      </c>
      <c r="AF478" s="16">
        <f t="shared" si="62"/>
        <v>0</v>
      </c>
      <c r="AG478" s="16">
        <f t="shared" si="63"/>
        <v>0.4923528955816735</v>
      </c>
      <c r="AH478" s="16">
        <f t="shared" si="64"/>
        <v>0</v>
      </c>
      <c r="AI478" s="16">
        <f t="shared" si="65"/>
        <v>-0.33821705794157081</v>
      </c>
      <c r="AK478" s="16">
        <f t="shared" si="66"/>
        <v>0</v>
      </c>
      <c r="AL478" s="16">
        <f t="shared" si="67"/>
        <v>-0.37500164802288477</v>
      </c>
      <c r="AM478" s="16">
        <f t="shared" si="68"/>
        <v>-0.38016055959858863</v>
      </c>
      <c r="AN478" s="16">
        <f t="shared" si="69"/>
        <v>0</v>
      </c>
      <c r="AO478" s="16">
        <f t="shared" si="70"/>
        <v>-0.4121788503182568</v>
      </c>
      <c r="AP478" s="16">
        <f t="shared" si="71"/>
        <v>0</v>
      </c>
      <c r="AQ478" s="16">
        <f t="shared" si="72"/>
        <v>-0.4733841874413745</v>
      </c>
      <c r="AR478" s="16">
        <f t="shared" si="73"/>
        <v>0</v>
      </c>
      <c r="AS478" s="16">
        <f t="shared" si="74"/>
        <v>-0.1078470749672344</v>
      </c>
      <c r="AT478" s="16">
        <f t="shared" si="75"/>
        <v>0</v>
      </c>
      <c r="AU478" s="16">
        <f t="shared" si="76"/>
        <v>-0.55828571863875687</v>
      </c>
    </row>
    <row r="479" spans="1:47" x14ac:dyDescent="0.3">
      <c r="A479">
        <v>6</v>
      </c>
      <c r="B479" t="s">
        <v>155</v>
      </c>
      <c r="C479" t="s">
        <v>147</v>
      </c>
      <c r="D479" t="s">
        <v>148</v>
      </c>
      <c r="F479" s="2">
        <v>0</v>
      </c>
      <c r="G479" s="2">
        <v>1</v>
      </c>
      <c r="H479" s="5">
        <v>0</v>
      </c>
      <c r="I479">
        <f t="shared" si="77"/>
        <v>1</v>
      </c>
      <c r="J479">
        <f t="shared" si="77"/>
        <v>0</v>
      </c>
      <c r="K479">
        <v>3</v>
      </c>
      <c r="L479">
        <v>0</v>
      </c>
      <c r="M479" s="16">
        <f t="shared" si="44"/>
        <v>0</v>
      </c>
      <c r="N479" s="16">
        <f t="shared" si="45"/>
        <v>0.32025327935333503</v>
      </c>
      <c r="O479" s="16">
        <f t="shared" si="46"/>
        <v>0.3208983699911363</v>
      </c>
      <c r="P479" s="16">
        <f t="shared" si="47"/>
        <v>0</v>
      </c>
      <c r="Q479" s="16">
        <f t="shared" si="48"/>
        <v>2.9257189458937842E-2</v>
      </c>
      <c r="R479" s="16">
        <f t="shared" si="49"/>
        <v>0</v>
      </c>
      <c r="S479" s="16">
        <f t="shared" si="50"/>
        <v>6.0390820755672356E-2</v>
      </c>
      <c r="T479" s="16">
        <f t="shared" si="51"/>
        <v>0</v>
      </c>
      <c r="U479" s="16">
        <f t="shared" si="52"/>
        <v>-0.17907412540828466</v>
      </c>
      <c r="V479" s="16">
        <f t="shared" si="53"/>
        <v>0</v>
      </c>
      <c r="W479" s="16">
        <f t="shared" si="54"/>
        <v>25.081056954115336</v>
      </c>
      <c r="Y479" s="16">
        <f t="shared" si="55"/>
        <v>0</v>
      </c>
      <c r="Z479" s="16">
        <f t="shared" si="56"/>
        <v>0.7858666475605709</v>
      </c>
      <c r="AA479" s="16">
        <f t="shared" si="57"/>
        <v>0.72184087922556672</v>
      </c>
      <c r="AB479" s="16">
        <f t="shared" si="58"/>
        <v>0</v>
      </c>
      <c r="AC479" s="16">
        <f t="shared" si="59"/>
        <v>0.60168569407645967</v>
      </c>
      <c r="AD479" s="16">
        <f t="shared" si="60"/>
        <v>0</v>
      </c>
      <c r="AE479" s="16">
        <f t="shared" si="61"/>
        <v>0.16476392850599522</v>
      </c>
      <c r="AF479" s="16">
        <f t="shared" si="62"/>
        <v>0</v>
      </c>
      <c r="AG479" s="16">
        <f t="shared" si="63"/>
        <v>0.47563029168760917</v>
      </c>
      <c r="AH479" s="16">
        <f t="shared" si="64"/>
        <v>0</v>
      </c>
      <c r="AI479" s="16">
        <f t="shared" si="65"/>
        <v>32.926641610418748</v>
      </c>
      <c r="AK479" s="16">
        <f t="shared" si="66"/>
        <v>0</v>
      </c>
      <c r="AL479" s="16">
        <f t="shared" si="67"/>
        <v>0.13588709519530764</v>
      </c>
      <c r="AM479" s="16">
        <f t="shared" si="68"/>
        <v>8.9958289804922889E-2</v>
      </c>
      <c r="AN479" s="16">
        <f t="shared" si="69"/>
        <v>0</v>
      </c>
      <c r="AO479" s="16">
        <f t="shared" si="70"/>
        <v>5.3607245030834152E-2</v>
      </c>
      <c r="AP479" s="16">
        <f t="shared" si="71"/>
        <v>0</v>
      </c>
      <c r="AQ479" s="16">
        <f t="shared" si="72"/>
        <v>-0.24598913427416633</v>
      </c>
      <c r="AR479" s="16">
        <f t="shared" si="73"/>
        <v>0</v>
      </c>
      <c r="AS479" s="16">
        <f t="shared" si="74"/>
        <v>-0.10735999732553619</v>
      </c>
      <c r="AT479" s="16">
        <f t="shared" si="75"/>
        <v>0</v>
      </c>
      <c r="AU479" s="16">
        <f t="shared" si="76"/>
        <v>25.626547112166776</v>
      </c>
    </row>
    <row r="480" spans="1:47" x14ac:dyDescent="0.3">
      <c r="A480">
        <v>7</v>
      </c>
      <c r="B480" t="s">
        <v>156</v>
      </c>
      <c r="C480" t="s">
        <v>157</v>
      </c>
      <c r="D480" t="s">
        <v>158</v>
      </c>
      <c r="F480" s="2">
        <v>0</v>
      </c>
      <c r="G480" s="2">
        <v>0</v>
      </c>
      <c r="H480" s="5">
        <v>0</v>
      </c>
      <c r="I480">
        <f t="shared" si="77"/>
        <v>0</v>
      </c>
      <c r="J480">
        <f t="shared" si="77"/>
        <v>1</v>
      </c>
      <c r="K480">
        <v>3</v>
      </c>
      <c r="L480">
        <v>0</v>
      </c>
      <c r="M480" s="16">
        <f t="shared" si="44"/>
        <v>0</v>
      </c>
      <c r="N480" s="16">
        <f t="shared" si="45"/>
        <v>0.60534493088812624</v>
      </c>
      <c r="O480" s="16">
        <f t="shared" si="46"/>
        <v>0.61846625689757029</v>
      </c>
      <c r="P480" s="16">
        <f t="shared" si="47"/>
        <v>0</v>
      </c>
      <c r="Q480" s="16">
        <f t="shared" si="48"/>
        <v>0.11650858564706462</v>
      </c>
      <c r="R480" s="16">
        <f t="shared" si="49"/>
        <v>0</v>
      </c>
      <c r="S480" s="16">
        <f t="shared" si="50"/>
        <v>0.26949372622913709</v>
      </c>
      <c r="T480" s="16">
        <f t="shared" si="51"/>
        <v>0</v>
      </c>
      <c r="U480" s="16">
        <f t="shared" si="52"/>
        <v>-0.14155669559942807</v>
      </c>
      <c r="V480" s="16">
        <f t="shared" si="53"/>
        <v>0</v>
      </c>
      <c r="W480" s="16">
        <f t="shared" si="54"/>
        <v>0.61542543199284461</v>
      </c>
      <c r="Y480" s="16">
        <f t="shared" si="55"/>
        <v>0</v>
      </c>
      <c r="Z480" s="16">
        <f t="shared" si="56"/>
        <v>0.17755522335772211</v>
      </c>
      <c r="AA480" s="16">
        <f t="shared" si="57"/>
        <v>0.1745231020343255</v>
      </c>
      <c r="AB480" s="16">
        <f t="shared" si="58"/>
        <v>0</v>
      </c>
      <c r="AC480" s="16">
        <f t="shared" si="59"/>
        <v>-2.2486329666819016E-2</v>
      </c>
      <c r="AD480" s="16">
        <f t="shared" si="60"/>
        <v>0</v>
      </c>
      <c r="AE480" s="16">
        <f t="shared" si="61"/>
        <v>0.57717115693800958</v>
      </c>
      <c r="AF480" s="16">
        <f t="shared" si="62"/>
        <v>0</v>
      </c>
      <c r="AG480" s="16">
        <f t="shared" si="63"/>
        <v>4.7806078727820243E-2</v>
      </c>
      <c r="AH480" s="16">
        <f t="shared" si="64"/>
        <v>0</v>
      </c>
      <c r="AI480" s="16">
        <f t="shared" si="65"/>
        <v>-1.6785074738601646E-2</v>
      </c>
      <c r="AK480" s="16">
        <f t="shared" si="66"/>
        <v>0</v>
      </c>
      <c r="AL480" s="16">
        <f t="shared" si="67"/>
        <v>-0.68001177713049521</v>
      </c>
      <c r="AM480" s="16">
        <f t="shared" si="68"/>
        <v>-0.67672326972356656</v>
      </c>
      <c r="AN480" s="16">
        <f t="shared" si="69"/>
        <v>0</v>
      </c>
      <c r="AO480" s="16">
        <f t="shared" si="70"/>
        <v>-0.7008750087891531</v>
      </c>
      <c r="AP480" s="16">
        <f t="shared" si="71"/>
        <v>0</v>
      </c>
      <c r="AQ480" s="16">
        <f t="shared" si="72"/>
        <v>-0.53521650518771446</v>
      </c>
      <c r="AR480" s="16">
        <f t="shared" si="73"/>
        <v>0</v>
      </c>
      <c r="AS480" s="16">
        <f t="shared" si="74"/>
        <v>-0.71017774525925903</v>
      </c>
      <c r="AT480" s="16">
        <f t="shared" si="75"/>
        <v>0</v>
      </c>
      <c r="AU480" s="16">
        <f t="shared" si="76"/>
        <v>-0.50273756467055375</v>
      </c>
    </row>
    <row r="481" spans="1:47" x14ac:dyDescent="0.3">
      <c r="A481">
        <v>7</v>
      </c>
      <c r="B481" t="s">
        <v>159</v>
      </c>
      <c r="C481" t="s">
        <v>157</v>
      </c>
      <c r="D481" t="s">
        <v>158</v>
      </c>
      <c r="F481" s="2">
        <v>0</v>
      </c>
      <c r="G481" s="2">
        <v>1</v>
      </c>
      <c r="H481" s="5">
        <v>0</v>
      </c>
      <c r="I481">
        <f t="shared" ref="I481:J496" si="78">I100</f>
        <v>1</v>
      </c>
      <c r="J481">
        <f t="shared" si="78"/>
        <v>0</v>
      </c>
      <c r="K481">
        <v>3</v>
      </c>
      <c r="L481">
        <v>0</v>
      </c>
      <c r="M481" s="16">
        <f t="shared" si="44"/>
        <v>0</v>
      </c>
      <c r="N481" s="16">
        <f t="shared" si="45"/>
        <v>0.17908434411893029</v>
      </c>
      <c r="O481" s="16">
        <f t="shared" si="46"/>
        <v>0.19281070248142526</v>
      </c>
      <c r="P481" s="16">
        <f t="shared" si="47"/>
        <v>0</v>
      </c>
      <c r="Q481" s="16">
        <f t="shared" si="48"/>
        <v>-0.26477984164236468</v>
      </c>
      <c r="R481" s="16">
        <f t="shared" si="49"/>
        <v>0</v>
      </c>
      <c r="S481" s="16">
        <f t="shared" si="50"/>
        <v>-0.12018739005153264</v>
      </c>
      <c r="T481" s="16">
        <f t="shared" si="51"/>
        <v>0</v>
      </c>
      <c r="U481" s="16">
        <f t="shared" si="52"/>
        <v>-0.13327175826336249</v>
      </c>
      <c r="V481" s="16">
        <f t="shared" si="53"/>
        <v>0</v>
      </c>
      <c r="W481" s="16">
        <f t="shared" si="54"/>
        <v>-0.43476325350899475</v>
      </c>
      <c r="Y481" s="16">
        <f t="shared" si="55"/>
        <v>0</v>
      </c>
      <c r="Z481" s="16">
        <f t="shared" si="56"/>
        <v>-4.6758727277783137E-2</v>
      </c>
      <c r="AA481" s="16">
        <f t="shared" si="57"/>
        <v>-4.5752017314384941E-2</v>
      </c>
      <c r="AB481" s="16">
        <f t="shared" si="58"/>
        <v>0</v>
      </c>
      <c r="AC481" s="16">
        <f t="shared" si="59"/>
        <v>-0.3630854473132612</v>
      </c>
      <c r="AD481" s="16">
        <f t="shared" si="60"/>
        <v>0</v>
      </c>
      <c r="AE481" s="16">
        <f t="shared" si="61"/>
        <v>-4.2307037728369253E-2</v>
      </c>
      <c r="AF481" s="16">
        <f t="shared" si="62"/>
        <v>0</v>
      </c>
      <c r="AG481" s="16">
        <f t="shared" si="63"/>
        <v>6.3244588749485409E-2</v>
      </c>
      <c r="AH481" s="16">
        <f t="shared" si="64"/>
        <v>0</v>
      </c>
      <c r="AI481" s="16">
        <f t="shared" si="65"/>
        <v>-6.2365092494639757E-2</v>
      </c>
      <c r="AK481" s="16">
        <f t="shared" si="66"/>
        <v>0</v>
      </c>
      <c r="AL481" s="16">
        <f t="shared" si="67"/>
        <v>-0.74924091849555408</v>
      </c>
      <c r="AM481" s="16">
        <f t="shared" si="68"/>
        <v>-0.74569468797342031</v>
      </c>
      <c r="AN481" s="16">
        <f t="shared" si="69"/>
        <v>0</v>
      </c>
      <c r="AO481" s="16">
        <f t="shared" si="70"/>
        <v>-0.83943986552658933</v>
      </c>
      <c r="AP481" s="16">
        <f t="shared" si="71"/>
        <v>0</v>
      </c>
      <c r="AQ481" s="16">
        <f t="shared" si="72"/>
        <v>-0.7488674166457111</v>
      </c>
      <c r="AR481" s="16">
        <f t="shared" si="73"/>
        <v>0</v>
      </c>
      <c r="AS481" s="16">
        <f t="shared" si="74"/>
        <v>-0.69588783806611343</v>
      </c>
      <c r="AT481" s="16">
        <f t="shared" si="75"/>
        <v>0</v>
      </c>
      <c r="AU481" s="16">
        <f t="shared" si="76"/>
        <v>-0.46822014945582596</v>
      </c>
    </row>
    <row r="482" spans="1:47" x14ac:dyDescent="0.3">
      <c r="A482">
        <v>7</v>
      </c>
      <c r="B482" t="s">
        <v>160</v>
      </c>
      <c r="C482" t="s">
        <v>157</v>
      </c>
      <c r="D482" t="s">
        <v>158</v>
      </c>
      <c r="F482" s="2">
        <v>0</v>
      </c>
      <c r="G482" s="2">
        <v>1</v>
      </c>
      <c r="H482" s="5">
        <v>0</v>
      </c>
      <c r="I482">
        <f t="shared" si="78"/>
        <v>0</v>
      </c>
      <c r="J482">
        <f t="shared" si="78"/>
        <v>1</v>
      </c>
      <c r="K482">
        <v>3</v>
      </c>
      <c r="L482">
        <v>0</v>
      </c>
      <c r="M482" s="16">
        <f t="shared" si="44"/>
        <v>0</v>
      </c>
      <c r="N482" s="16">
        <f t="shared" si="45"/>
        <v>-7.0292270063954471E-2</v>
      </c>
      <c r="O482" s="16">
        <f t="shared" si="46"/>
        <v>-7.1185558458269751E-2</v>
      </c>
      <c r="P482" s="16">
        <f t="shared" si="47"/>
        <v>0</v>
      </c>
      <c r="Q482" s="16">
        <f t="shared" si="48"/>
        <v>3.9315815415890167E-3</v>
      </c>
      <c r="R482" s="16">
        <f t="shared" si="49"/>
        <v>0</v>
      </c>
      <c r="S482" s="16">
        <f t="shared" si="50"/>
        <v>-3.9701644771408466E-2</v>
      </c>
      <c r="T482" s="16">
        <f t="shared" si="51"/>
        <v>0</v>
      </c>
      <c r="U482" s="16">
        <f t="shared" si="52"/>
        <v>-0.16633845694290295</v>
      </c>
      <c r="V482" s="16">
        <f t="shared" si="53"/>
        <v>0</v>
      </c>
      <c r="W482" s="16">
        <f t="shared" si="54"/>
        <v>-0.11243825671789269</v>
      </c>
      <c r="Y482" s="16">
        <f t="shared" si="55"/>
        <v>0</v>
      </c>
      <c r="Z482" s="16">
        <f t="shared" si="56"/>
        <v>2.1627232978041047E-2</v>
      </c>
      <c r="AA482" s="16">
        <f t="shared" si="57"/>
        <v>2.6555547365247435E-2</v>
      </c>
      <c r="AB482" s="16">
        <f t="shared" si="58"/>
        <v>0</v>
      </c>
      <c r="AC482" s="16">
        <f t="shared" si="59"/>
        <v>3.7298630031883044E-2</v>
      </c>
      <c r="AD482" s="16">
        <f t="shared" si="60"/>
        <v>0</v>
      </c>
      <c r="AE482" s="16">
        <f t="shared" si="61"/>
        <v>0.14571748824220832</v>
      </c>
      <c r="AF482" s="16">
        <f t="shared" si="62"/>
        <v>0</v>
      </c>
      <c r="AG482" s="16">
        <f t="shared" si="63"/>
        <v>0.15071358148762931</v>
      </c>
      <c r="AH482" s="16">
        <f t="shared" si="64"/>
        <v>0</v>
      </c>
      <c r="AI482" s="16">
        <f t="shared" si="65"/>
        <v>-0.31920835554722848</v>
      </c>
      <c r="AK482" s="16">
        <f t="shared" si="66"/>
        <v>0</v>
      </c>
      <c r="AL482" s="16">
        <f t="shared" si="67"/>
        <v>-0.61524692444546147</v>
      </c>
      <c r="AM482" s="16">
        <f t="shared" si="68"/>
        <v>-0.61179949651488008</v>
      </c>
      <c r="AN482" s="16">
        <f t="shared" si="69"/>
        <v>0</v>
      </c>
      <c r="AO482" s="16">
        <f t="shared" si="70"/>
        <v>-0.60406828385547118</v>
      </c>
      <c r="AP482" s="16">
        <f t="shared" si="71"/>
        <v>0</v>
      </c>
      <c r="AQ482" s="16">
        <f t="shared" si="72"/>
        <v>-0.64462229351496658</v>
      </c>
      <c r="AR482" s="16">
        <f t="shared" si="73"/>
        <v>0</v>
      </c>
      <c r="AS482" s="16">
        <f t="shared" si="74"/>
        <v>-0.587293235917423</v>
      </c>
      <c r="AT482" s="16">
        <f t="shared" si="75"/>
        <v>0</v>
      </c>
      <c r="AU482" s="16">
        <f t="shared" si="76"/>
        <v>-0.77275493799461614</v>
      </c>
    </row>
    <row r="483" spans="1:47" x14ac:dyDescent="0.3">
      <c r="A483">
        <v>7</v>
      </c>
      <c r="B483" t="s">
        <v>161</v>
      </c>
      <c r="C483" t="s">
        <v>157</v>
      </c>
      <c r="D483" t="s">
        <v>158</v>
      </c>
      <c r="F483" s="2">
        <v>0</v>
      </c>
      <c r="G483" s="2">
        <v>0</v>
      </c>
      <c r="H483" s="5">
        <v>1</v>
      </c>
      <c r="I483">
        <f t="shared" si="78"/>
        <v>0</v>
      </c>
      <c r="J483">
        <f t="shared" si="78"/>
        <v>1</v>
      </c>
      <c r="K483">
        <v>3</v>
      </c>
      <c r="L483">
        <v>3</v>
      </c>
      <c r="M483" s="16">
        <f t="shared" si="44"/>
        <v>0</v>
      </c>
      <c r="N483" s="16">
        <f t="shared" si="45"/>
        <v>0.22320769661590009</v>
      </c>
      <c r="O483" s="16">
        <f t="shared" si="46"/>
        <v>0.22340292539532641</v>
      </c>
      <c r="P483" s="16">
        <f t="shared" si="47"/>
        <v>0</v>
      </c>
      <c r="Q483" s="16">
        <f t="shared" si="48"/>
        <v>-0.32227041550785557</v>
      </c>
      <c r="R483" s="16">
        <f t="shared" si="49"/>
        <v>0</v>
      </c>
      <c r="S483" s="16">
        <f t="shared" si="50"/>
        <v>-0.14961922573534739</v>
      </c>
      <c r="T483" s="16">
        <f t="shared" si="51"/>
        <v>0</v>
      </c>
      <c r="U483" s="16">
        <f t="shared" si="52"/>
        <v>-0.1645359264147615</v>
      </c>
      <c r="V483" s="16">
        <f t="shared" si="53"/>
        <v>0</v>
      </c>
      <c r="W483" s="16">
        <f t="shared" si="54"/>
        <v>-0.2097995608741218</v>
      </c>
      <c r="Y483" s="16">
        <f t="shared" si="55"/>
        <v>0</v>
      </c>
      <c r="Z483" s="16">
        <f t="shared" si="56"/>
        <v>0.24185476173639658</v>
      </c>
      <c r="AA483" s="16">
        <f t="shared" si="57"/>
        <v>0.23846384137652141</v>
      </c>
      <c r="AB483" s="16">
        <f t="shared" si="58"/>
        <v>0</v>
      </c>
      <c r="AC483" s="16">
        <f t="shared" si="59"/>
        <v>-0.1665838162631802</v>
      </c>
      <c r="AD483" s="16">
        <f t="shared" si="60"/>
        <v>0</v>
      </c>
      <c r="AE483" s="16">
        <f t="shared" si="61"/>
        <v>3.2340384988364453E-2</v>
      </c>
      <c r="AF483" s="16">
        <f t="shared" si="62"/>
        <v>0</v>
      </c>
      <c r="AG483" s="16">
        <f t="shared" si="63"/>
        <v>0.16450770251466246</v>
      </c>
      <c r="AH483" s="16">
        <f t="shared" si="64"/>
        <v>0</v>
      </c>
      <c r="AI483" s="16">
        <f t="shared" si="65"/>
        <v>-0.31696115379683443</v>
      </c>
      <c r="AK483" s="16">
        <f t="shared" si="66"/>
        <v>0</v>
      </c>
      <c r="AL483" s="16">
        <f t="shared" si="67"/>
        <v>-0.58921340306462289</v>
      </c>
      <c r="AM483" s="16">
        <f t="shared" si="68"/>
        <v>-0.59092922518213586</v>
      </c>
      <c r="AN483" s="16">
        <f t="shared" si="69"/>
        <v>0</v>
      </c>
      <c r="AO483" s="16">
        <f t="shared" si="70"/>
        <v>-0.72781801371390487</v>
      </c>
      <c r="AP483" s="16">
        <f t="shared" si="71"/>
        <v>0</v>
      </c>
      <c r="AQ483" s="16">
        <f t="shared" si="72"/>
        <v>-0.70065547808212247</v>
      </c>
      <c r="AR483" s="16">
        <f t="shared" si="73"/>
        <v>0</v>
      </c>
      <c r="AS483" s="16">
        <f t="shared" si="74"/>
        <v>-0.58740408710759795</v>
      </c>
      <c r="AT483" s="16">
        <f t="shared" si="75"/>
        <v>0</v>
      </c>
      <c r="AU483" s="16">
        <f t="shared" si="76"/>
        <v>-0.76602166826414964</v>
      </c>
    </row>
    <row r="484" spans="1:47" x14ac:dyDescent="0.3">
      <c r="A484">
        <v>7</v>
      </c>
      <c r="B484" t="s">
        <v>162</v>
      </c>
      <c r="C484" t="s">
        <v>157</v>
      </c>
      <c r="D484" t="s">
        <v>158</v>
      </c>
      <c r="F484" s="2">
        <v>0</v>
      </c>
      <c r="G484" s="2">
        <v>1</v>
      </c>
      <c r="H484" s="5">
        <v>1</v>
      </c>
      <c r="I484">
        <f t="shared" si="78"/>
        <v>0</v>
      </c>
      <c r="J484">
        <f t="shared" si="78"/>
        <v>1</v>
      </c>
      <c r="K484">
        <v>3</v>
      </c>
      <c r="L484">
        <v>3</v>
      </c>
      <c r="M484" s="16">
        <f t="shared" si="44"/>
        <v>0</v>
      </c>
      <c r="N484" s="16">
        <f t="shared" si="45"/>
        <v>-0.18351955364545061</v>
      </c>
      <c r="O484" s="16">
        <f t="shared" si="46"/>
        <v>-0.18266133008898033</v>
      </c>
      <c r="P484" s="16">
        <f t="shared" si="47"/>
        <v>0</v>
      </c>
      <c r="Q484" s="16">
        <f t="shared" si="48"/>
        <v>2.0067620767380197</v>
      </c>
      <c r="R484" s="16">
        <f t="shared" si="49"/>
        <v>0</v>
      </c>
      <c r="S484" s="16">
        <f t="shared" si="50"/>
        <v>1.5961463883270091</v>
      </c>
      <c r="T484" s="16">
        <f t="shared" si="51"/>
        <v>0</v>
      </c>
      <c r="U484" s="16">
        <f t="shared" si="52"/>
        <v>-0.141053689795892</v>
      </c>
      <c r="V484" s="16">
        <f t="shared" si="53"/>
        <v>0</v>
      </c>
      <c r="W484" s="16">
        <f t="shared" si="54"/>
        <v>2.4582957334548285</v>
      </c>
      <c r="Y484" s="16">
        <f t="shared" si="55"/>
        <v>0</v>
      </c>
      <c r="Z484" s="16">
        <f t="shared" si="56"/>
        <v>-5.9615530075043291E-2</v>
      </c>
      <c r="AA484" s="16">
        <f t="shared" si="57"/>
        <v>-6.5718693283122562E-2</v>
      </c>
      <c r="AB484" s="16">
        <f t="shared" si="58"/>
        <v>0</v>
      </c>
      <c r="AC484" s="16">
        <f t="shared" si="59"/>
        <v>0.68209192260133344</v>
      </c>
      <c r="AD484" s="16">
        <f t="shared" si="60"/>
        <v>0</v>
      </c>
      <c r="AE484" s="16">
        <f t="shared" si="61"/>
        <v>0.62463041410480225</v>
      </c>
      <c r="AF484" s="16">
        <f t="shared" si="62"/>
        <v>0</v>
      </c>
      <c r="AG484" s="16">
        <f t="shared" si="63"/>
        <v>0.16762437624361845</v>
      </c>
      <c r="AH484" s="16">
        <f t="shared" si="64"/>
        <v>0</v>
      </c>
      <c r="AI484" s="16">
        <f t="shared" si="65"/>
        <v>4.0930084973988382E-2</v>
      </c>
      <c r="AK484" s="16">
        <f t="shared" si="66"/>
        <v>0</v>
      </c>
      <c r="AL484" s="16">
        <f t="shared" si="67"/>
        <v>-0.71824222694479256</v>
      </c>
      <c r="AM484" s="16">
        <f t="shared" si="68"/>
        <v>-0.71912576816771578</v>
      </c>
      <c r="AN484" s="16">
        <f t="shared" si="69"/>
        <v>0</v>
      </c>
      <c r="AO484" s="16">
        <f t="shared" si="70"/>
        <v>-0.46702646162682321</v>
      </c>
      <c r="AP484" s="16">
        <f t="shared" si="71"/>
        <v>0</v>
      </c>
      <c r="AQ484" s="16">
        <f t="shared" si="72"/>
        <v>-0.49260923660424943</v>
      </c>
      <c r="AR484" s="16">
        <f t="shared" si="73"/>
        <v>0</v>
      </c>
      <c r="AS484" s="16">
        <f t="shared" si="74"/>
        <v>-0.60879736801498097</v>
      </c>
      <c r="AT484" s="16">
        <f t="shared" si="75"/>
        <v>0</v>
      </c>
      <c r="AU484" s="16">
        <f t="shared" si="76"/>
        <v>-0.53837766946647725</v>
      </c>
    </row>
    <row r="485" spans="1:47" x14ac:dyDescent="0.3">
      <c r="A485">
        <v>7</v>
      </c>
      <c r="B485" t="s">
        <v>163</v>
      </c>
      <c r="C485" t="s">
        <v>157</v>
      </c>
      <c r="D485" t="s">
        <v>158</v>
      </c>
      <c r="F485" s="2">
        <v>0</v>
      </c>
      <c r="G485" s="2">
        <v>0</v>
      </c>
      <c r="H485" s="5">
        <v>0</v>
      </c>
      <c r="I485">
        <f t="shared" si="78"/>
        <v>0</v>
      </c>
      <c r="J485">
        <f t="shared" si="78"/>
        <v>1</v>
      </c>
      <c r="K485">
        <v>3</v>
      </c>
      <c r="L485">
        <v>0</v>
      </c>
      <c r="M485" s="16">
        <f t="shared" si="44"/>
        <v>0</v>
      </c>
      <c r="N485" s="16">
        <f t="shared" si="45"/>
        <v>0.19616787649546077</v>
      </c>
      <c r="O485" s="16">
        <f t="shared" si="46"/>
        <v>0.19797447003610022</v>
      </c>
      <c r="P485" s="16">
        <f t="shared" si="47"/>
        <v>0</v>
      </c>
      <c r="Q485" s="16">
        <f t="shared" si="48"/>
        <v>0.78346089283219389</v>
      </c>
      <c r="R485" s="16">
        <f t="shared" si="49"/>
        <v>0</v>
      </c>
      <c r="S485" s="16">
        <f t="shared" si="50"/>
        <v>0.66103339166069797</v>
      </c>
      <c r="T485" s="16">
        <f t="shared" si="51"/>
        <v>0</v>
      </c>
      <c r="U485" s="16">
        <f t="shared" si="52"/>
        <v>-0.1451142125838486</v>
      </c>
      <c r="V485" s="16">
        <f t="shared" si="53"/>
        <v>0</v>
      </c>
      <c r="W485" s="16">
        <f t="shared" si="54"/>
        <v>0.52967025139288382</v>
      </c>
      <c r="Y485" s="16">
        <f t="shared" si="55"/>
        <v>0</v>
      </c>
      <c r="Z485" s="16">
        <f t="shared" si="56"/>
        <v>0.26419012853459312</v>
      </c>
      <c r="AA485" s="16">
        <f t="shared" si="57"/>
        <v>0.26213047971708769</v>
      </c>
      <c r="AB485" s="16">
        <f t="shared" si="58"/>
        <v>0</v>
      </c>
      <c r="AC485" s="16">
        <f t="shared" si="59"/>
        <v>0.46194983002350204</v>
      </c>
      <c r="AD485" s="16">
        <f t="shared" si="60"/>
        <v>0</v>
      </c>
      <c r="AE485" s="16">
        <f t="shared" si="61"/>
        <v>0.30535169610284535</v>
      </c>
      <c r="AF485" s="16">
        <f t="shared" si="62"/>
        <v>0</v>
      </c>
      <c r="AG485" s="16">
        <f t="shared" si="63"/>
        <v>0.14551819764707785</v>
      </c>
      <c r="AH485" s="16">
        <f t="shared" si="64"/>
        <v>0</v>
      </c>
      <c r="AI485" s="16">
        <f t="shared" si="65"/>
        <v>-0.26675535532484801</v>
      </c>
      <c r="AK485" s="16">
        <f t="shared" si="66"/>
        <v>0</v>
      </c>
      <c r="AL485" s="16">
        <f t="shared" si="67"/>
        <v>-0.59423723349115509</v>
      </c>
      <c r="AM485" s="16">
        <f t="shared" si="68"/>
        <v>-0.60060099020053859</v>
      </c>
      <c r="AN485" s="16">
        <f t="shared" si="69"/>
        <v>0</v>
      </c>
      <c r="AO485" s="16">
        <f t="shared" si="70"/>
        <v>-0.4922722304191085</v>
      </c>
      <c r="AP485" s="16">
        <f t="shared" si="71"/>
        <v>0</v>
      </c>
      <c r="AQ485" s="16">
        <f t="shared" si="72"/>
        <v>-0.59748855457326577</v>
      </c>
      <c r="AR485" s="16">
        <f t="shared" si="73"/>
        <v>0</v>
      </c>
      <c r="AS485" s="16">
        <f t="shared" si="74"/>
        <v>-0.62302696910845889</v>
      </c>
      <c r="AT485" s="16">
        <f t="shared" si="75"/>
        <v>0</v>
      </c>
      <c r="AU485" s="16">
        <f t="shared" si="76"/>
        <v>-0.73801942886192795</v>
      </c>
    </row>
    <row r="486" spans="1:47" x14ac:dyDescent="0.3">
      <c r="A486">
        <v>7</v>
      </c>
      <c r="B486" t="s">
        <v>164</v>
      </c>
      <c r="C486" t="s">
        <v>157</v>
      </c>
      <c r="D486" t="s">
        <v>158</v>
      </c>
      <c r="F486" s="2">
        <v>0</v>
      </c>
      <c r="G486" s="2">
        <v>0</v>
      </c>
      <c r="H486" s="5">
        <v>0</v>
      </c>
      <c r="I486">
        <f t="shared" si="78"/>
        <v>1</v>
      </c>
      <c r="J486">
        <f t="shared" si="78"/>
        <v>0</v>
      </c>
      <c r="K486">
        <v>3</v>
      </c>
      <c r="L486">
        <v>0</v>
      </c>
      <c r="M486" s="16">
        <f t="shared" si="44"/>
        <v>0</v>
      </c>
      <c r="N486" s="16">
        <f t="shared" si="45"/>
        <v>-0.47199468746514911</v>
      </c>
      <c r="O486" s="16">
        <f t="shared" si="46"/>
        <v>-0.4721652515611684</v>
      </c>
      <c r="P486" s="16">
        <f t="shared" si="47"/>
        <v>0</v>
      </c>
      <c r="Q486" s="16">
        <f t="shared" si="48"/>
        <v>-6.9058050561213905E-2</v>
      </c>
      <c r="R486" s="16">
        <f t="shared" si="49"/>
        <v>0</v>
      </c>
      <c r="S486" s="16">
        <f t="shared" si="50"/>
        <v>-0.13092640289702515</v>
      </c>
      <c r="T486" s="16">
        <f t="shared" si="51"/>
        <v>0</v>
      </c>
      <c r="U486" s="16">
        <f t="shared" si="52"/>
        <v>-0.17625215400555708</v>
      </c>
      <c r="V486" s="16">
        <f t="shared" si="53"/>
        <v>0</v>
      </c>
      <c r="W486" s="16">
        <f t="shared" si="54"/>
        <v>1.1001326575374322</v>
      </c>
      <c r="Y486" s="16">
        <f t="shared" si="55"/>
        <v>0</v>
      </c>
      <c r="Z486" s="16">
        <f t="shared" si="56"/>
        <v>-0.29687232571284794</v>
      </c>
      <c r="AA486" s="16">
        <f t="shared" si="57"/>
        <v>-0.31127467843674145</v>
      </c>
      <c r="AB486" s="16">
        <f t="shared" si="58"/>
        <v>0</v>
      </c>
      <c r="AC486" s="16">
        <f t="shared" si="59"/>
        <v>0.24412137636124148</v>
      </c>
      <c r="AD486" s="16">
        <f t="shared" si="60"/>
        <v>0</v>
      </c>
      <c r="AE486" s="16">
        <f t="shared" si="61"/>
        <v>6.4027678440304381E-2</v>
      </c>
      <c r="AF486" s="16">
        <f t="shared" si="62"/>
        <v>0</v>
      </c>
      <c r="AG486" s="16">
        <f t="shared" si="63"/>
        <v>0.11821754337757046</v>
      </c>
      <c r="AH486" s="16">
        <f t="shared" si="64"/>
        <v>0</v>
      </c>
      <c r="AI486" s="16">
        <f t="shared" si="65"/>
        <v>1.5921297789300259</v>
      </c>
      <c r="AK486" s="16">
        <f t="shared" si="66"/>
        <v>0</v>
      </c>
      <c r="AL486" s="16">
        <f t="shared" si="67"/>
        <v>-0.765588407277357</v>
      </c>
      <c r="AM486" s="16">
        <f t="shared" si="68"/>
        <v>-0.77046381483827753</v>
      </c>
      <c r="AN486" s="16">
        <f t="shared" si="69"/>
        <v>0</v>
      </c>
      <c r="AO486" s="16">
        <f t="shared" si="70"/>
        <v>-0.47509736521669965</v>
      </c>
      <c r="AP486" s="16">
        <f t="shared" si="71"/>
        <v>0</v>
      </c>
      <c r="AQ486" s="16">
        <f t="shared" si="72"/>
        <v>-0.67438832261814419</v>
      </c>
      <c r="AR486" s="16">
        <f t="shared" si="73"/>
        <v>0</v>
      </c>
      <c r="AS486" s="16">
        <f t="shared" si="74"/>
        <v>-0.60275844591424377</v>
      </c>
      <c r="AT486" s="16">
        <f t="shared" si="75"/>
        <v>0</v>
      </c>
      <c r="AU486" s="16">
        <f t="shared" si="76"/>
        <v>0.52879483951334205</v>
      </c>
    </row>
    <row r="487" spans="1:47" x14ac:dyDescent="0.3">
      <c r="A487">
        <v>7</v>
      </c>
      <c r="B487" t="s">
        <v>165</v>
      </c>
      <c r="C487" t="s">
        <v>157</v>
      </c>
      <c r="D487" t="s">
        <v>158</v>
      </c>
      <c r="F487" s="2">
        <v>0</v>
      </c>
      <c r="G487" s="2">
        <v>1</v>
      </c>
      <c r="H487" s="5">
        <v>0</v>
      </c>
      <c r="I487">
        <f t="shared" si="78"/>
        <v>0</v>
      </c>
      <c r="J487">
        <f t="shared" si="78"/>
        <v>1</v>
      </c>
      <c r="K487">
        <v>3</v>
      </c>
      <c r="L487">
        <v>0</v>
      </c>
      <c r="M487" s="16">
        <f t="shared" si="44"/>
        <v>0</v>
      </c>
      <c r="N487" s="16">
        <f t="shared" si="45"/>
        <v>-0.44044228081445741</v>
      </c>
      <c r="O487" s="16">
        <f t="shared" si="46"/>
        <v>-0.4406325690957838</v>
      </c>
      <c r="P487" s="16">
        <f t="shared" si="47"/>
        <v>0</v>
      </c>
      <c r="Q487" s="16">
        <f t="shared" si="48"/>
        <v>1.1626659471912297</v>
      </c>
      <c r="R487" s="16">
        <f t="shared" si="49"/>
        <v>0</v>
      </c>
      <c r="S487" s="16">
        <f t="shared" si="50"/>
        <v>0.78624464100857527</v>
      </c>
      <c r="T487" s="16">
        <f t="shared" si="51"/>
        <v>0</v>
      </c>
      <c r="U487" s="16">
        <f t="shared" si="52"/>
        <v>-0.17116067435419499</v>
      </c>
      <c r="V487" s="16">
        <f t="shared" si="53"/>
        <v>0</v>
      </c>
      <c r="W487" s="16">
        <f t="shared" si="54"/>
        <v>1.0717577809168162</v>
      </c>
      <c r="Y487" s="16">
        <f t="shared" si="55"/>
        <v>0</v>
      </c>
      <c r="Z487" s="16">
        <f t="shared" si="56"/>
        <v>-0.33230541878217729</v>
      </c>
      <c r="AA487" s="16">
        <f t="shared" si="57"/>
        <v>-0.34204841998044738</v>
      </c>
      <c r="AB487" s="16">
        <f t="shared" si="58"/>
        <v>0</v>
      </c>
      <c r="AC487" s="16">
        <f t="shared" si="59"/>
        <v>0.50495706812194707</v>
      </c>
      <c r="AD487" s="16">
        <f t="shared" si="60"/>
        <v>0</v>
      </c>
      <c r="AE487" s="16">
        <f t="shared" si="61"/>
        <v>0.20788946625047341</v>
      </c>
      <c r="AF487" s="16">
        <f t="shared" si="62"/>
        <v>0</v>
      </c>
      <c r="AG487" s="16">
        <f t="shared" si="63"/>
        <v>0.13152221097058067</v>
      </c>
      <c r="AH487" s="16">
        <f t="shared" si="64"/>
        <v>0</v>
      </c>
      <c r="AI487" s="16">
        <f t="shared" si="65"/>
        <v>0.12451080498745544</v>
      </c>
      <c r="AK487" s="16">
        <f t="shared" si="66"/>
        <v>0</v>
      </c>
      <c r="AL487" s="16">
        <f t="shared" si="67"/>
        <v>-0.79772992107103802</v>
      </c>
      <c r="AM487" s="16">
        <f t="shared" si="68"/>
        <v>-0.80107458337995152</v>
      </c>
      <c r="AN487" s="16">
        <f t="shared" si="69"/>
        <v>0</v>
      </c>
      <c r="AO487" s="16">
        <f t="shared" si="70"/>
        <v>-0.36389507684617378</v>
      </c>
      <c r="AP487" s="16">
        <f t="shared" si="71"/>
        <v>0</v>
      </c>
      <c r="AQ487" s="16">
        <f t="shared" si="72"/>
        <v>-0.65129778471883715</v>
      </c>
      <c r="AR487" s="16">
        <f t="shared" si="73"/>
        <v>0</v>
      </c>
      <c r="AS487" s="16">
        <f t="shared" si="74"/>
        <v>-0.59022711500415415</v>
      </c>
      <c r="AT487" s="16">
        <f t="shared" si="75"/>
        <v>0</v>
      </c>
      <c r="AU487" s="16">
        <f t="shared" si="76"/>
        <v>-0.56492446891934811</v>
      </c>
    </row>
    <row r="488" spans="1:47" x14ac:dyDescent="0.3">
      <c r="A488">
        <v>7</v>
      </c>
      <c r="B488" t="s">
        <v>166</v>
      </c>
      <c r="C488" t="s">
        <v>167</v>
      </c>
      <c r="D488" t="s">
        <v>168</v>
      </c>
      <c r="F488" s="2">
        <v>0</v>
      </c>
      <c r="G488" s="2">
        <v>0</v>
      </c>
      <c r="H488" s="5">
        <v>0</v>
      </c>
      <c r="I488">
        <f t="shared" si="78"/>
        <v>1</v>
      </c>
      <c r="J488">
        <f t="shared" si="78"/>
        <v>0</v>
      </c>
      <c r="K488">
        <v>3</v>
      </c>
      <c r="L488">
        <v>0</v>
      </c>
      <c r="M488" s="16">
        <f t="shared" si="44"/>
        <v>0</v>
      </c>
      <c r="N488" s="16">
        <f t="shared" si="45"/>
        <v>0.51382400997986388</v>
      </c>
      <c r="O488" s="16">
        <f t="shared" si="46"/>
        <v>0.52311484957485188</v>
      </c>
      <c r="P488" s="16">
        <f t="shared" si="47"/>
        <v>0</v>
      </c>
      <c r="Q488" s="16">
        <f t="shared" si="48"/>
        <v>-7.6821310310696E-2</v>
      </c>
      <c r="R488" s="16">
        <f t="shared" si="49"/>
        <v>0</v>
      </c>
      <c r="S488" s="16">
        <f t="shared" si="50"/>
        <v>0.19150142127387457</v>
      </c>
      <c r="T488" s="16">
        <f t="shared" si="51"/>
        <v>0</v>
      </c>
      <c r="U488" s="16">
        <f t="shared" si="52"/>
        <v>-0.13306695511452857</v>
      </c>
      <c r="V488" s="16">
        <f t="shared" si="53"/>
        <v>0</v>
      </c>
      <c r="W488" s="16">
        <f t="shared" si="54"/>
        <v>2.0894136215042183E-2</v>
      </c>
      <c r="Y488" s="16">
        <f t="shared" si="55"/>
        <v>0</v>
      </c>
      <c r="Z488" s="16">
        <f t="shared" si="56"/>
        <v>6.7800846840129242E-2</v>
      </c>
      <c r="AA488" s="16">
        <f t="shared" si="57"/>
        <v>6.0272373707438126E-2</v>
      </c>
      <c r="AB488" s="16">
        <f t="shared" si="58"/>
        <v>0</v>
      </c>
      <c r="AC488" s="16">
        <f t="shared" si="59"/>
        <v>-0.27100449228885454</v>
      </c>
      <c r="AD488" s="16">
        <f t="shared" si="60"/>
        <v>0</v>
      </c>
      <c r="AE488" s="16">
        <f t="shared" si="61"/>
        <v>0.35920279254647691</v>
      </c>
      <c r="AF488" s="16">
        <f t="shared" si="62"/>
        <v>0</v>
      </c>
      <c r="AG488" s="16">
        <f t="shared" si="63"/>
        <v>7.6763805655140405E-2</v>
      </c>
      <c r="AH488" s="16">
        <f t="shared" si="64"/>
        <v>0</v>
      </c>
      <c r="AI488" s="16">
        <f t="shared" si="65"/>
        <v>5.0557628049666681E-2</v>
      </c>
      <c r="AK488" s="16">
        <f t="shared" si="66"/>
        <v>0</v>
      </c>
      <c r="AL488" s="16">
        <f t="shared" si="67"/>
        <v>-0.71459450194542173</v>
      </c>
      <c r="AM488" s="16">
        <f t="shared" si="68"/>
        <v>-0.71407538886888122</v>
      </c>
      <c r="AN488" s="16">
        <f t="shared" si="69"/>
        <v>0</v>
      </c>
      <c r="AO488" s="16">
        <f t="shared" si="70"/>
        <v>-0.80495072066276774</v>
      </c>
      <c r="AP488" s="16">
        <f t="shared" si="71"/>
        <v>0</v>
      </c>
      <c r="AQ488" s="16">
        <f t="shared" si="72"/>
        <v>-0.60567442316141529</v>
      </c>
      <c r="AR488" s="16">
        <f t="shared" si="73"/>
        <v>0</v>
      </c>
      <c r="AS488" s="16">
        <f t="shared" si="74"/>
        <v>-0.71428201433273075</v>
      </c>
      <c r="AT488" s="16">
        <f t="shared" si="75"/>
        <v>0</v>
      </c>
      <c r="AU488" s="16">
        <f t="shared" si="76"/>
        <v>-0.42703891904110991</v>
      </c>
    </row>
    <row r="489" spans="1:47" x14ac:dyDescent="0.3">
      <c r="A489">
        <v>7</v>
      </c>
      <c r="B489" t="s">
        <v>169</v>
      </c>
      <c r="C489" t="s">
        <v>167</v>
      </c>
      <c r="D489" t="s">
        <v>168</v>
      </c>
      <c r="F489" s="2">
        <v>0</v>
      </c>
      <c r="G489" s="2">
        <v>1</v>
      </c>
      <c r="H489" s="5">
        <v>0</v>
      </c>
      <c r="I489">
        <f t="shared" si="78"/>
        <v>0</v>
      </c>
      <c r="J489">
        <f t="shared" si="78"/>
        <v>1</v>
      </c>
      <c r="K489">
        <v>3</v>
      </c>
      <c r="L489">
        <v>0</v>
      </c>
      <c r="M489" s="16">
        <f t="shared" si="44"/>
        <v>0</v>
      </c>
      <c r="N489" s="16">
        <f t="shared" si="45"/>
        <v>0.27077373746651812</v>
      </c>
      <c r="O489" s="16">
        <f t="shared" si="46"/>
        <v>0.27830420378019838</v>
      </c>
      <c r="P489" s="16">
        <f t="shared" si="47"/>
        <v>0</v>
      </c>
      <c r="Q489" s="16">
        <f t="shared" si="48"/>
        <v>-0.55030254436236126</v>
      </c>
      <c r="R489" s="16">
        <f t="shared" si="49"/>
        <v>0</v>
      </c>
      <c r="S489" s="16">
        <f t="shared" si="50"/>
        <v>0.24782612761509712</v>
      </c>
      <c r="T489" s="16">
        <f t="shared" si="51"/>
        <v>0</v>
      </c>
      <c r="U489" s="16">
        <f t="shared" si="52"/>
        <v>-0.13867575871586829</v>
      </c>
      <c r="V489" s="16">
        <f t="shared" si="53"/>
        <v>0</v>
      </c>
      <c r="W489" s="16">
        <f t="shared" si="54"/>
        <v>-0.16408217130763561</v>
      </c>
      <c r="Y489" s="16">
        <f t="shared" si="55"/>
        <v>0</v>
      </c>
      <c r="Z489" s="16">
        <f t="shared" si="56"/>
        <v>0.18532893122442254</v>
      </c>
      <c r="AA489" s="16">
        <f t="shared" si="57"/>
        <v>0.18401153120179831</v>
      </c>
      <c r="AB489" s="16">
        <f t="shared" si="58"/>
        <v>0</v>
      </c>
      <c r="AC489" s="16">
        <f t="shared" si="59"/>
        <v>-0.49783744246502876</v>
      </c>
      <c r="AD489" s="16">
        <f t="shared" si="60"/>
        <v>0</v>
      </c>
      <c r="AE489" s="16">
        <f t="shared" si="61"/>
        <v>0.12990203022008792</v>
      </c>
      <c r="AF489" s="16">
        <f t="shared" si="62"/>
        <v>0</v>
      </c>
      <c r="AG489" s="16">
        <f t="shared" si="63"/>
        <v>5.940800936996115E-2</v>
      </c>
      <c r="AH489" s="16">
        <f t="shared" si="64"/>
        <v>0</v>
      </c>
      <c r="AI489" s="16">
        <f t="shared" si="65"/>
        <v>-0.19898764583351658</v>
      </c>
      <c r="AK489" s="16">
        <f t="shared" si="66"/>
        <v>0</v>
      </c>
      <c r="AL489" s="16">
        <f t="shared" si="67"/>
        <v>-0.69612717793343737</v>
      </c>
      <c r="AM489" s="16">
        <f t="shared" si="68"/>
        <v>-0.69507881459525067</v>
      </c>
      <c r="AN489" s="16">
        <f t="shared" si="69"/>
        <v>0</v>
      </c>
      <c r="AO489" s="16">
        <f t="shared" si="70"/>
        <v>-0.84717367101460361</v>
      </c>
      <c r="AP489" s="16">
        <f t="shared" si="71"/>
        <v>0</v>
      </c>
      <c r="AQ489" s="16">
        <f t="shared" si="72"/>
        <v>-0.73373118998192499</v>
      </c>
      <c r="AR489" s="16">
        <f t="shared" si="73"/>
        <v>0</v>
      </c>
      <c r="AS489" s="16">
        <f t="shared" si="74"/>
        <v>-0.72096695770452368</v>
      </c>
      <c r="AT489" s="16">
        <f t="shared" si="75"/>
        <v>0</v>
      </c>
      <c r="AU489" s="16">
        <f t="shared" si="76"/>
        <v>-0.62179385377153684</v>
      </c>
    </row>
    <row r="490" spans="1:47" x14ac:dyDescent="0.3">
      <c r="A490">
        <v>7</v>
      </c>
      <c r="B490" t="s">
        <v>170</v>
      </c>
      <c r="C490" t="s">
        <v>167</v>
      </c>
      <c r="D490" t="s">
        <v>168</v>
      </c>
      <c r="F490" s="2">
        <v>0</v>
      </c>
      <c r="G490" s="2">
        <v>1</v>
      </c>
      <c r="H490" s="5">
        <v>1</v>
      </c>
      <c r="I490">
        <f t="shared" si="78"/>
        <v>0</v>
      </c>
      <c r="J490">
        <f t="shared" si="78"/>
        <v>1</v>
      </c>
      <c r="K490">
        <v>3</v>
      </c>
      <c r="L490">
        <v>3</v>
      </c>
      <c r="M490" s="16">
        <f t="shared" si="44"/>
        <v>0</v>
      </c>
      <c r="N490" s="16">
        <f t="shared" si="45"/>
        <v>0.69948111213629205</v>
      </c>
      <c r="O490" s="16">
        <f t="shared" si="46"/>
        <v>0.69909164476795405</v>
      </c>
      <c r="P490" s="16">
        <f t="shared" si="47"/>
        <v>0</v>
      </c>
      <c r="Q490" s="16">
        <f t="shared" si="48"/>
        <v>-0.2407842901166049</v>
      </c>
      <c r="R490" s="16">
        <f t="shared" si="49"/>
        <v>0</v>
      </c>
      <c r="S490" s="16">
        <f t="shared" si="50"/>
        <v>-0.1329137254636554</v>
      </c>
      <c r="T490" s="16">
        <f t="shared" si="51"/>
        <v>0</v>
      </c>
      <c r="U490" s="16">
        <f t="shared" si="52"/>
        <v>-0.16631920043794318</v>
      </c>
      <c r="V490" s="16">
        <f t="shared" si="53"/>
        <v>0</v>
      </c>
      <c r="W490" s="16">
        <f t="shared" si="54"/>
        <v>-0.22483598750346978</v>
      </c>
      <c r="Y490" s="16">
        <f t="shared" si="55"/>
        <v>0</v>
      </c>
      <c r="Z490" s="16">
        <f t="shared" si="56"/>
        <v>0.5152740064484006</v>
      </c>
      <c r="AA490" s="16">
        <f t="shared" si="57"/>
        <v>0.50566810007537044</v>
      </c>
      <c r="AB490" s="16">
        <f t="shared" si="58"/>
        <v>0</v>
      </c>
      <c r="AC490" s="16">
        <f t="shared" si="59"/>
        <v>0.21125886611715558</v>
      </c>
      <c r="AD490" s="16">
        <f t="shared" si="60"/>
        <v>0</v>
      </c>
      <c r="AE490" s="16">
        <f t="shared" si="61"/>
        <v>0.14530193626002047</v>
      </c>
      <c r="AF490" s="16">
        <f t="shared" si="62"/>
        <v>0</v>
      </c>
      <c r="AG490" s="16">
        <f t="shared" si="63"/>
        <v>0.15009155703167323</v>
      </c>
      <c r="AH490" s="16">
        <f t="shared" si="64"/>
        <v>0</v>
      </c>
      <c r="AI490" s="16">
        <f t="shared" si="65"/>
        <v>-0.3226581646181666</v>
      </c>
      <c r="AK490" s="16">
        <f t="shared" si="66"/>
        <v>0</v>
      </c>
      <c r="AL490" s="16">
        <f t="shared" si="67"/>
        <v>-0.50517430788357776</v>
      </c>
      <c r="AM490" s="16">
        <f t="shared" si="68"/>
        <v>-0.51366917234148102</v>
      </c>
      <c r="AN490" s="16">
        <f t="shared" si="69"/>
        <v>0</v>
      </c>
      <c r="AO490" s="16">
        <f t="shared" si="70"/>
        <v>-0.57373284790397316</v>
      </c>
      <c r="AP490" s="16">
        <f t="shared" si="71"/>
        <v>0</v>
      </c>
      <c r="AQ490" s="16">
        <f t="shared" si="72"/>
        <v>-0.66553790577490402</v>
      </c>
      <c r="AR490" s="16">
        <f t="shared" si="73"/>
        <v>0</v>
      </c>
      <c r="AS490" s="16">
        <f t="shared" si="74"/>
        <v>-0.56368488155875185</v>
      </c>
      <c r="AT490" s="16">
        <f t="shared" si="75"/>
        <v>0</v>
      </c>
      <c r="AU490" s="16">
        <f t="shared" si="76"/>
        <v>-0.77876595011457039</v>
      </c>
    </row>
    <row r="491" spans="1:47" x14ac:dyDescent="0.3">
      <c r="A491">
        <v>7</v>
      </c>
      <c r="B491" t="s">
        <v>171</v>
      </c>
      <c r="C491" t="s">
        <v>167</v>
      </c>
      <c r="D491" t="s">
        <v>168</v>
      </c>
      <c r="F491" s="2">
        <v>0</v>
      </c>
      <c r="G491" s="2">
        <v>0</v>
      </c>
      <c r="H491" s="5">
        <v>0</v>
      </c>
      <c r="I491">
        <f t="shared" si="78"/>
        <v>0</v>
      </c>
      <c r="J491">
        <f t="shared" si="78"/>
        <v>1</v>
      </c>
      <c r="K491">
        <v>3</v>
      </c>
      <c r="L491">
        <v>0</v>
      </c>
      <c r="M491" s="16">
        <f t="shared" si="44"/>
        <v>0</v>
      </c>
      <c r="N491" s="16">
        <f t="shared" si="45"/>
        <v>-2.3551192900388082E-2</v>
      </c>
      <c r="O491" s="16">
        <f t="shared" si="46"/>
        <v>-2.3571156881163759E-2</v>
      </c>
      <c r="P491" s="16">
        <f t="shared" si="47"/>
        <v>0</v>
      </c>
      <c r="Q491" s="16">
        <f t="shared" si="48"/>
        <v>-1.903343286914301E-2</v>
      </c>
      <c r="R491" s="16">
        <f t="shared" si="49"/>
        <v>0</v>
      </c>
      <c r="S491" s="16">
        <f t="shared" si="50"/>
        <v>-9.7828249394732253E-2</v>
      </c>
      <c r="T491" s="16">
        <f t="shared" si="51"/>
        <v>0</v>
      </c>
      <c r="U491" s="16">
        <f t="shared" si="52"/>
        <v>-0.16868691632452401</v>
      </c>
      <c r="V491" s="16">
        <f t="shared" si="53"/>
        <v>0</v>
      </c>
      <c r="W491" s="16">
        <f t="shared" si="54"/>
        <v>33.279607375470142</v>
      </c>
      <c r="Y491" s="16">
        <f t="shared" si="55"/>
        <v>0</v>
      </c>
      <c r="Z491" s="16">
        <f t="shared" si="56"/>
        <v>0.4287940431458121</v>
      </c>
      <c r="AA491" s="16">
        <f t="shared" si="57"/>
        <v>0.43381861170570279</v>
      </c>
      <c r="AB491" s="16">
        <f t="shared" si="58"/>
        <v>0</v>
      </c>
      <c r="AC491" s="16">
        <f t="shared" si="59"/>
        <v>0.41917263976839292</v>
      </c>
      <c r="AD491" s="16">
        <f t="shared" si="60"/>
        <v>0</v>
      </c>
      <c r="AE491" s="16">
        <f t="shared" si="61"/>
        <v>0.35022467469851259</v>
      </c>
      <c r="AF491" s="16">
        <f t="shared" si="62"/>
        <v>0</v>
      </c>
      <c r="AG491" s="16">
        <f t="shared" si="63"/>
        <v>0.13823688104688656</v>
      </c>
      <c r="AH491" s="16">
        <f t="shared" si="64"/>
        <v>0</v>
      </c>
      <c r="AI491" s="16">
        <f t="shared" si="65"/>
        <v>33.772144996280517</v>
      </c>
      <c r="AK491" s="16">
        <f t="shared" si="66"/>
        <v>0</v>
      </c>
      <c r="AL491" s="16">
        <f t="shared" si="67"/>
        <v>-0.42050135133630212</v>
      </c>
      <c r="AM491" s="16">
        <f t="shared" si="68"/>
        <v>-0.41128237754308944</v>
      </c>
      <c r="AN491" s="16">
        <f t="shared" si="69"/>
        <v>0</v>
      </c>
      <c r="AO491" s="16">
        <f t="shared" si="70"/>
        <v>-0.41491058643724105</v>
      </c>
      <c r="AP491" s="16">
        <f t="shared" si="71"/>
        <v>0</v>
      </c>
      <c r="AQ491" s="16">
        <f t="shared" si="72"/>
        <v>-0.55223022570340241</v>
      </c>
      <c r="AR491" s="16">
        <f t="shared" si="73"/>
        <v>0</v>
      </c>
      <c r="AS491" s="16">
        <f t="shared" si="74"/>
        <v>-0.57770289542578146</v>
      </c>
      <c r="AT491" s="16">
        <f t="shared" si="75"/>
        <v>0</v>
      </c>
      <c r="AU491" s="16">
        <f t="shared" si="76"/>
        <v>26.444513977310528</v>
      </c>
    </row>
    <row r="492" spans="1:47" x14ac:dyDescent="0.3">
      <c r="A492">
        <v>7</v>
      </c>
      <c r="B492" t="s">
        <v>172</v>
      </c>
      <c r="C492" t="s">
        <v>167</v>
      </c>
      <c r="D492" t="s">
        <v>168</v>
      </c>
      <c r="F492" s="2">
        <v>0</v>
      </c>
      <c r="G492" s="2">
        <v>1</v>
      </c>
      <c r="H492" s="5">
        <v>0</v>
      </c>
      <c r="I492">
        <f t="shared" si="78"/>
        <v>0</v>
      </c>
      <c r="J492">
        <f t="shared" si="78"/>
        <v>1</v>
      </c>
      <c r="K492">
        <v>3</v>
      </c>
      <c r="L492">
        <v>0</v>
      </c>
      <c r="M492" s="16">
        <f t="shared" si="44"/>
        <v>0</v>
      </c>
      <c r="N492" s="16">
        <f t="shared" si="45"/>
        <v>0.38782496765457852</v>
      </c>
      <c r="O492" s="16">
        <f t="shared" si="46"/>
        <v>0.39170470995034651</v>
      </c>
      <c r="P492" s="16">
        <f t="shared" si="47"/>
        <v>0</v>
      </c>
      <c r="Q492" s="16">
        <f t="shared" si="48"/>
        <v>0.26890803073221092</v>
      </c>
      <c r="R492" s="16">
        <f t="shared" si="49"/>
        <v>0</v>
      </c>
      <c r="S492" s="16">
        <f t="shared" si="50"/>
        <v>0.25453528973797457</v>
      </c>
      <c r="T492" s="16">
        <f t="shared" si="51"/>
        <v>0</v>
      </c>
      <c r="U492" s="16">
        <f t="shared" si="52"/>
        <v>-0.14866063506981386</v>
      </c>
      <c r="V492" s="16">
        <f t="shared" si="53"/>
        <v>0</v>
      </c>
      <c r="W492" s="16">
        <f t="shared" si="54"/>
        <v>1.2032758652609129E-2</v>
      </c>
      <c r="Y492" s="16">
        <f t="shared" si="55"/>
        <v>0</v>
      </c>
      <c r="Z492" s="16">
        <f t="shared" si="56"/>
        <v>0.21325411277218509</v>
      </c>
      <c r="AA492" s="16">
        <f t="shared" si="57"/>
        <v>0.21629360256511776</v>
      </c>
      <c r="AB492" s="16">
        <f t="shared" si="58"/>
        <v>0</v>
      </c>
      <c r="AC492" s="16">
        <f t="shared" si="59"/>
        <v>7.9562423376774077E-2</v>
      </c>
      <c r="AD492" s="16">
        <f t="shared" si="60"/>
        <v>0</v>
      </c>
      <c r="AE492" s="16">
        <f t="shared" si="61"/>
        <v>0.12402730396231537</v>
      </c>
      <c r="AF492" s="16">
        <f t="shared" si="62"/>
        <v>0</v>
      </c>
      <c r="AG492" s="16">
        <f t="shared" si="63"/>
        <v>0.15857888696211467</v>
      </c>
      <c r="AH492" s="16">
        <f t="shared" si="64"/>
        <v>0</v>
      </c>
      <c r="AI492" s="16">
        <f t="shared" si="65"/>
        <v>-0.33055513651079232</v>
      </c>
      <c r="AK492" s="16">
        <f t="shared" si="66"/>
        <v>0</v>
      </c>
      <c r="AL492" s="16">
        <f t="shared" si="67"/>
        <v>-0.55706277818285843</v>
      </c>
      <c r="AM492" s="16">
        <f t="shared" si="68"/>
        <v>-0.55466004703908389</v>
      </c>
      <c r="AN492" s="16">
        <f t="shared" si="69"/>
        <v>0</v>
      </c>
      <c r="AO492" s="16">
        <f t="shared" si="70"/>
        <v>-0.59968689822170806</v>
      </c>
      <c r="AP492" s="16">
        <f t="shared" si="71"/>
        <v>0</v>
      </c>
      <c r="AQ492" s="16">
        <f t="shared" si="72"/>
        <v>-0.65412378304046692</v>
      </c>
      <c r="AR492" s="16">
        <f t="shared" si="73"/>
        <v>0</v>
      </c>
      <c r="AS492" s="16">
        <f t="shared" si="74"/>
        <v>-0.58105735991629981</v>
      </c>
      <c r="AT492" s="16">
        <f t="shared" si="75"/>
        <v>0</v>
      </c>
      <c r="AU492" s="16">
        <f t="shared" si="76"/>
        <v>-0.70904344789125229</v>
      </c>
    </row>
    <row r="493" spans="1:47" x14ac:dyDescent="0.3">
      <c r="A493">
        <v>7</v>
      </c>
      <c r="B493" t="s">
        <v>173</v>
      </c>
      <c r="C493" t="s">
        <v>167</v>
      </c>
      <c r="D493" t="s">
        <v>168</v>
      </c>
      <c r="F493" s="2">
        <v>0</v>
      </c>
      <c r="G493" s="2">
        <v>0</v>
      </c>
      <c r="H493" s="5">
        <v>1</v>
      </c>
      <c r="I493">
        <f t="shared" si="78"/>
        <v>0</v>
      </c>
      <c r="J493">
        <f t="shared" si="78"/>
        <v>1</v>
      </c>
      <c r="K493">
        <v>3</v>
      </c>
      <c r="L493">
        <v>3</v>
      </c>
      <c r="M493" s="16">
        <f t="shared" si="44"/>
        <v>0</v>
      </c>
      <c r="N493" s="16">
        <f t="shared" si="45"/>
        <v>-0.2294751225998482</v>
      </c>
      <c r="O493" s="16">
        <f t="shared" si="46"/>
        <v>-0.22956407967600395</v>
      </c>
      <c r="P493" s="16">
        <f t="shared" si="47"/>
        <v>0</v>
      </c>
      <c r="Q493" s="16">
        <f t="shared" si="48"/>
        <v>3.8795998144570611E-2</v>
      </c>
      <c r="R493" s="16">
        <f t="shared" si="49"/>
        <v>0</v>
      </c>
      <c r="S493" s="16">
        <f t="shared" si="50"/>
        <v>-7.419815205253244E-2</v>
      </c>
      <c r="T493" s="16">
        <f t="shared" si="51"/>
        <v>0</v>
      </c>
      <c r="U493" s="16">
        <f t="shared" si="52"/>
        <v>-0.1515879525302995</v>
      </c>
      <c r="V493" s="16">
        <f t="shared" si="53"/>
        <v>0</v>
      </c>
      <c r="W493" s="16">
        <f t="shared" si="54"/>
        <v>-2.8262556991597246E-2</v>
      </c>
      <c r="Y493" s="16">
        <f t="shared" si="55"/>
        <v>0</v>
      </c>
      <c r="Z493" s="16">
        <f t="shared" si="56"/>
        <v>-0.12882820705810805</v>
      </c>
      <c r="AA493" s="16">
        <f t="shared" si="57"/>
        <v>-0.13306520505568861</v>
      </c>
      <c r="AB493" s="16">
        <f t="shared" si="58"/>
        <v>0</v>
      </c>
      <c r="AC493" s="16">
        <f t="shared" si="59"/>
        <v>0.12588044624280748</v>
      </c>
      <c r="AD493" s="16">
        <f t="shared" si="60"/>
        <v>0</v>
      </c>
      <c r="AE493" s="16">
        <f t="shared" si="61"/>
        <v>0.10461680637955788</v>
      </c>
      <c r="AF493" s="16">
        <f t="shared" si="62"/>
        <v>0</v>
      </c>
      <c r="AG493" s="16">
        <f t="shared" si="63"/>
        <v>0.14665704430259471</v>
      </c>
      <c r="AH493" s="16">
        <f t="shared" si="64"/>
        <v>0</v>
      </c>
      <c r="AI493" s="16">
        <f t="shared" si="65"/>
        <v>-0.18791785443745648</v>
      </c>
      <c r="AK493" s="16">
        <f t="shared" si="66"/>
        <v>0</v>
      </c>
      <c r="AL493" s="16">
        <f t="shared" si="67"/>
        <v>-0.75520001303263817</v>
      </c>
      <c r="AM493" s="16">
        <f t="shared" si="68"/>
        <v>-0.75772650576039979</v>
      </c>
      <c r="AN493" s="16">
        <f t="shared" si="69"/>
        <v>0</v>
      </c>
      <c r="AO493" s="16">
        <f t="shared" si="70"/>
        <v>-0.55327730541886522</v>
      </c>
      <c r="AP493" s="16">
        <f t="shared" si="71"/>
        <v>0</v>
      </c>
      <c r="AQ493" s="16">
        <f t="shared" si="72"/>
        <v>-0.67500934284157577</v>
      </c>
      <c r="AR493" s="16">
        <f t="shared" si="73"/>
        <v>0</v>
      </c>
      <c r="AS493" s="16">
        <f t="shared" si="74"/>
        <v>-0.60310044781941952</v>
      </c>
      <c r="AT493" s="16">
        <f t="shared" si="75"/>
        <v>0</v>
      </c>
      <c r="AU493" s="16">
        <f t="shared" si="76"/>
        <v>-0.74753672120004</v>
      </c>
    </row>
    <row r="494" spans="1:47" x14ac:dyDescent="0.3">
      <c r="A494">
        <v>7</v>
      </c>
      <c r="B494" t="s">
        <v>174</v>
      </c>
      <c r="C494" t="s">
        <v>167</v>
      </c>
      <c r="D494" t="s">
        <v>168</v>
      </c>
      <c r="F494" s="2">
        <v>0</v>
      </c>
      <c r="G494" s="2">
        <v>0</v>
      </c>
      <c r="H494" s="5">
        <v>0</v>
      </c>
      <c r="I494">
        <f t="shared" si="78"/>
        <v>0</v>
      </c>
      <c r="J494">
        <f t="shared" si="78"/>
        <v>1</v>
      </c>
      <c r="K494">
        <v>3</v>
      </c>
      <c r="L494">
        <v>0</v>
      </c>
      <c r="M494" s="16">
        <f t="shared" si="44"/>
        <v>0</v>
      </c>
      <c r="N494" s="16">
        <f t="shared" si="45"/>
        <v>1.4332521658878936</v>
      </c>
      <c r="O494" s="16">
        <f t="shared" si="46"/>
        <v>1.4342486508419157</v>
      </c>
      <c r="P494" s="16">
        <f t="shared" si="47"/>
        <v>0</v>
      </c>
      <c r="Q494" s="16">
        <f t="shared" si="48"/>
        <v>2.846551722538591</v>
      </c>
      <c r="R494" s="16">
        <f t="shared" si="49"/>
        <v>0</v>
      </c>
      <c r="S494" s="16">
        <f t="shared" si="50"/>
        <v>2.1462528940110994</v>
      </c>
      <c r="T494" s="16">
        <f t="shared" si="51"/>
        <v>0</v>
      </c>
      <c r="U494" s="16">
        <f t="shared" si="52"/>
        <v>-0.17081904747679647</v>
      </c>
      <c r="V494" s="16">
        <f t="shared" si="53"/>
        <v>0</v>
      </c>
      <c r="W494" s="16">
        <f t="shared" si="54"/>
        <v>4.5199445480501046</v>
      </c>
      <c r="Y494" s="16">
        <f t="shared" si="55"/>
        <v>0</v>
      </c>
      <c r="Z494" s="16">
        <f t="shared" si="56"/>
        <v>1.4069414672040723</v>
      </c>
      <c r="AA494" s="16">
        <f t="shared" si="57"/>
        <v>1.4087667386955027</v>
      </c>
      <c r="AB494" s="16">
        <f t="shared" si="58"/>
        <v>0</v>
      </c>
      <c r="AC494" s="16">
        <f t="shared" si="59"/>
        <v>1.2871101066385218</v>
      </c>
      <c r="AD494" s="16">
        <f t="shared" si="60"/>
        <v>0</v>
      </c>
      <c r="AE494" s="16">
        <f t="shared" si="61"/>
        <v>0.41298724579546703</v>
      </c>
      <c r="AF494" s="16">
        <f t="shared" si="62"/>
        <v>0</v>
      </c>
      <c r="AG494" s="16">
        <f t="shared" si="63"/>
        <v>7.4263023631035457E-2</v>
      </c>
      <c r="AH494" s="16">
        <f t="shared" si="64"/>
        <v>0</v>
      </c>
      <c r="AI494" s="16">
        <f t="shared" si="65"/>
        <v>1.6992169768318586</v>
      </c>
      <c r="AK494" s="16">
        <f t="shared" si="66"/>
        <v>0</v>
      </c>
      <c r="AL494" s="16">
        <f t="shared" si="67"/>
        <v>-0.10684300793821251</v>
      </c>
      <c r="AM494" s="16">
        <f t="shared" si="68"/>
        <v>-0.11207063154969761</v>
      </c>
      <c r="AN494" s="16">
        <f t="shared" si="69"/>
        <v>0</v>
      </c>
      <c r="AO494" s="16">
        <f t="shared" si="70"/>
        <v>-1.3297791496597736E-3</v>
      </c>
      <c r="AP494" s="16">
        <f t="shared" si="71"/>
        <v>0</v>
      </c>
      <c r="AQ494" s="16">
        <f t="shared" si="72"/>
        <v>-0.57345407939525306</v>
      </c>
      <c r="AR494" s="16">
        <f t="shared" si="73"/>
        <v>0</v>
      </c>
      <c r="AS494" s="16">
        <f t="shared" si="74"/>
        <v>-0.68237567002641486</v>
      </c>
      <c r="AT494" s="16">
        <f t="shared" si="75"/>
        <v>0</v>
      </c>
      <c r="AU494" s="16">
        <f t="shared" si="76"/>
        <v>0.18955873444671864</v>
      </c>
    </row>
    <row r="495" spans="1:47" x14ac:dyDescent="0.3">
      <c r="A495">
        <v>7</v>
      </c>
      <c r="B495" t="s">
        <v>175</v>
      </c>
      <c r="C495" t="s">
        <v>167</v>
      </c>
      <c r="D495" t="s">
        <v>168</v>
      </c>
      <c r="F495" s="2">
        <v>0</v>
      </c>
      <c r="G495" s="2">
        <v>1</v>
      </c>
      <c r="H495" s="5">
        <v>0</v>
      </c>
      <c r="I495">
        <f t="shared" si="78"/>
        <v>1</v>
      </c>
      <c r="J495">
        <f t="shared" si="78"/>
        <v>0</v>
      </c>
      <c r="K495">
        <v>3</v>
      </c>
      <c r="L495">
        <v>0</v>
      </c>
      <c r="M495" s="16">
        <f t="shared" si="44"/>
        <v>0</v>
      </c>
      <c r="N495" s="16">
        <f t="shared" si="45"/>
        <v>3.695764314927712E-5</v>
      </c>
      <c r="O495" s="16">
        <f t="shared" si="46"/>
        <v>3.695764314927712E-5</v>
      </c>
      <c r="P495" s="16">
        <f t="shared" si="47"/>
        <v>0</v>
      </c>
      <c r="Q495" s="16">
        <f t="shared" si="48"/>
        <v>0.13692230398745933</v>
      </c>
      <c r="R495" s="16">
        <f t="shared" si="49"/>
        <v>0</v>
      </c>
      <c r="S495" s="16">
        <f t="shared" si="50"/>
        <v>0.1379263578162872</v>
      </c>
      <c r="T495" s="16">
        <f t="shared" si="51"/>
        <v>0</v>
      </c>
      <c r="U495" s="16">
        <f t="shared" si="52"/>
        <v>-0.17413129123592178</v>
      </c>
      <c r="V495" s="16">
        <f t="shared" si="53"/>
        <v>0</v>
      </c>
      <c r="W495" s="16">
        <f t="shared" si="54"/>
        <v>-0.20044172663195015</v>
      </c>
      <c r="Y495" s="16">
        <f t="shared" si="55"/>
        <v>0</v>
      </c>
      <c r="Z495" s="16">
        <f t="shared" si="56"/>
        <v>-0.43144431776959602</v>
      </c>
      <c r="AA495" s="16">
        <f t="shared" si="57"/>
        <v>-0.43492958565095963</v>
      </c>
      <c r="AB495" s="16">
        <f t="shared" si="58"/>
        <v>0</v>
      </c>
      <c r="AC495" s="16">
        <f t="shared" si="59"/>
        <v>-0.74071647224863524</v>
      </c>
      <c r="AD495" s="16">
        <f t="shared" si="60"/>
        <v>0</v>
      </c>
      <c r="AE495" s="16">
        <f t="shared" si="61"/>
        <v>-0.59328579194788444</v>
      </c>
      <c r="AF495" s="16">
        <f t="shared" si="62"/>
        <v>0</v>
      </c>
      <c r="AG495" s="16">
        <f t="shared" si="63"/>
        <v>6.7252077000423377E-2</v>
      </c>
      <c r="AH495" s="16">
        <f t="shared" si="64"/>
        <v>0</v>
      </c>
      <c r="AI495" s="16">
        <f t="shared" si="65"/>
        <v>1.275376601662247</v>
      </c>
      <c r="AK495" s="16">
        <f t="shared" si="66"/>
        <v>0</v>
      </c>
      <c r="AL495" s="16">
        <f t="shared" si="67"/>
        <v>-0.51099174236582301</v>
      </c>
      <c r="AM495" s="16">
        <f t="shared" si="68"/>
        <v>-0.51464252198620775</v>
      </c>
      <c r="AN495" s="16">
        <f t="shared" si="69"/>
        <v>0</v>
      </c>
      <c r="AO495" s="16">
        <f t="shared" si="70"/>
        <v>-0.79139910559537241</v>
      </c>
      <c r="AP495" s="16">
        <f t="shared" si="71"/>
        <v>0</v>
      </c>
      <c r="AQ495" s="16">
        <f t="shared" si="72"/>
        <v>-0.66308331651483798</v>
      </c>
      <c r="AR495" s="16">
        <f t="shared" si="73"/>
        <v>0</v>
      </c>
      <c r="AS495" s="16">
        <f t="shared" si="74"/>
        <v>-0.68364930343011376</v>
      </c>
      <c r="AT495" s="16">
        <f t="shared" si="75"/>
        <v>0</v>
      </c>
      <c r="AU495" s="16">
        <f t="shared" si="76"/>
        <v>1.113932044530443</v>
      </c>
    </row>
    <row r="496" spans="1:47" x14ac:dyDescent="0.3">
      <c r="A496">
        <v>8</v>
      </c>
      <c r="B496" t="s">
        <v>176</v>
      </c>
      <c r="C496" t="s">
        <v>177</v>
      </c>
      <c r="D496" t="s">
        <v>178</v>
      </c>
      <c r="F496" s="2">
        <v>0</v>
      </c>
      <c r="G496" s="2">
        <v>0</v>
      </c>
      <c r="H496" s="5">
        <v>0</v>
      </c>
      <c r="I496">
        <f t="shared" si="78"/>
        <v>1</v>
      </c>
      <c r="J496">
        <f t="shared" si="78"/>
        <v>0</v>
      </c>
      <c r="K496">
        <v>3</v>
      </c>
      <c r="L496">
        <v>0</v>
      </c>
      <c r="M496" s="16">
        <f t="shared" si="44"/>
        <v>0</v>
      </c>
      <c r="N496" s="16">
        <f t="shared" si="45"/>
        <v>-6.0288535720206857E-2</v>
      </c>
      <c r="O496" s="16">
        <f t="shared" si="46"/>
        <v>-6.0000058547027772E-2</v>
      </c>
      <c r="P496" s="16">
        <f t="shared" si="47"/>
        <v>0</v>
      </c>
      <c r="Q496" s="16">
        <f t="shared" si="48"/>
        <v>-0.65009321040372736</v>
      </c>
      <c r="R496" s="16">
        <f t="shared" si="49"/>
        <v>0</v>
      </c>
      <c r="S496" s="16">
        <f t="shared" si="50"/>
        <v>-0.49835049782108948</v>
      </c>
      <c r="T496" s="16">
        <f t="shared" si="51"/>
        <v>0</v>
      </c>
      <c r="U496" s="16">
        <f t="shared" si="52"/>
        <v>-9.0627300465405652E-2</v>
      </c>
      <c r="V496" s="16">
        <f t="shared" si="53"/>
        <v>0</v>
      </c>
      <c r="W496" s="16">
        <f t="shared" si="54"/>
        <v>-0.3659266870335931</v>
      </c>
      <c r="Y496" s="16">
        <f t="shared" si="55"/>
        <v>0</v>
      </c>
      <c r="Z496" s="16">
        <f t="shared" si="56"/>
        <v>-0.11726284087230768</v>
      </c>
      <c r="AA496" s="16">
        <f t="shared" si="57"/>
        <v>-0.11887074244209404</v>
      </c>
      <c r="AB496" s="16">
        <f t="shared" si="58"/>
        <v>0</v>
      </c>
      <c r="AC496" s="16">
        <f t="shared" si="59"/>
        <v>-0.57242019819112822</v>
      </c>
      <c r="AD496" s="16">
        <f t="shared" si="60"/>
        <v>0</v>
      </c>
      <c r="AE496" s="16">
        <f t="shared" si="61"/>
        <v>-0.35980269381618812</v>
      </c>
      <c r="AF496" s="16">
        <f t="shared" si="62"/>
        <v>0</v>
      </c>
      <c r="AG496" s="16">
        <f t="shared" si="63"/>
        <v>0.76250614419188767</v>
      </c>
      <c r="AH496" s="16">
        <f t="shared" si="64"/>
        <v>0</v>
      </c>
      <c r="AI496" s="16">
        <f t="shared" si="65"/>
        <v>-0.20968544635069458</v>
      </c>
      <c r="AK496" s="16">
        <f t="shared" si="66"/>
        <v>0</v>
      </c>
      <c r="AL496" s="16">
        <f t="shared" si="67"/>
        <v>-0.66959051915584145</v>
      </c>
      <c r="AM496" s="16">
        <f t="shared" si="68"/>
        <v>-0.66939446944976044</v>
      </c>
      <c r="AN496" s="16">
        <f t="shared" si="69"/>
        <v>0</v>
      </c>
      <c r="AO496" s="16">
        <f t="shared" si="70"/>
        <v>-0.81149019335965722</v>
      </c>
      <c r="AP496" s="16">
        <f t="shared" si="71"/>
        <v>0</v>
      </c>
      <c r="AQ496" s="16">
        <f t="shared" si="72"/>
        <v>-0.75572495153962549</v>
      </c>
      <c r="AR496" s="16">
        <f t="shared" si="73"/>
        <v>0</v>
      </c>
      <c r="AS496" s="16">
        <f t="shared" si="74"/>
        <v>-0.17434296448951517</v>
      </c>
      <c r="AT496" s="16">
        <f t="shared" si="75"/>
        <v>0</v>
      </c>
      <c r="AU496" s="16">
        <f t="shared" si="76"/>
        <v>-0.61309994481323937</v>
      </c>
    </row>
    <row r="497" spans="1:47" x14ac:dyDescent="0.3">
      <c r="A497">
        <v>8</v>
      </c>
      <c r="B497" t="s">
        <v>179</v>
      </c>
      <c r="C497" t="s">
        <v>177</v>
      </c>
      <c r="D497" t="s">
        <v>178</v>
      </c>
      <c r="F497" s="2">
        <v>0</v>
      </c>
      <c r="G497" s="2">
        <v>1</v>
      </c>
      <c r="H497" s="5">
        <v>0</v>
      </c>
      <c r="I497">
        <f t="shared" ref="I497:J512" si="79">I116</f>
        <v>1</v>
      </c>
      <c r="J497">
        <f t="shared" si="79"/>
        <v>0</v>
      </c>
      <c r="K497">
        <v>3</v>
      </c>
      <c r="L497">
        <v>0</v>
      </c>
      <c r="M497" s="16">
        <f t="shared" si="44"/>
        <v>0</v>
      </c>
      <c r="N497" s="16">
        <f t="shared" si="45"/>
        <v>0.24404366849933828</v>
      </c>
      <c r="O497" s="16">
        <f t="shared" si="46"/>
        <v>0.24467907404677997</v>
      </c>
      <c r="P497" s="16">
        <f t="shared" si="47"/>
        <v>0</v>
      </c>
      <c r="Q497" s="16">
        <f t="shared" si="48"/>
        <v>-0.43769728546818232</v>
      </c>
      <c r="R497" s="16">
        <f t="shared" si="49"/>
        <v>0</v>
      </c>
      <c r="S497" s="16">
        <f t="shared" si="50"/>
        <v>-0.37110709333073671</v>
      </c>
      <c r="T497" s="16">
        <f t="shared" si="51"/>
        <v>0</v>
      </c>
      <c r="U497" s="16">
        <f t="shared" si="52"/>
        <v>-0.17645372256333364</v>
      </c>
      <c r="V497" s="16">
        <f t="shared" si="53"/>
        <v>0</v>
      </c>
      <c r="W497" s="16">
        <f t="shared" si="54"/>
        <v>-0.2104256366731643</v>
      </c>
      <c r="Y497" s="16">
        <f t="shared" si="55"/>
        <v>0</v>
      </c>
      <c r="Z497" s="16">
        <f t="shared" si="56"/>
        <v>0.40230038990076838</v>
      </c>
      <c r="AA497" s="16">
        <f t="shared" si="57"/>
        <v>0.3826538379018582</v>
      </c>
      <c r="AB497" s="16">
        <f t="shared" si="58"/>
        <v>0</v>
      </c>
      <c r="AC497" s="16">
        <f t="shared" si="59"/>
        <v>-0.19255526637359216</v>
      </c>
      <c r="AD497" s="16">
        <f t="shared" si="60"/>
        <v>0</v>
      </c>
      <c r="AE497" s="16">
        <f t="shared" si="61"/>
        <v>-8.294418627778985E-2</v>
      </c>
      <c r="AF497" s="16">
        <f t="shared" si="62"/>
        <v>0</v>
      </c>
      <c r="AG497" s="16">
        <f t="shared" si="63"/>
        <v>0.7573717431988084</v>
      </c>
      <c r="AH497" s="16">
        <f t="shared" si="64"/>
        <v>0</v>
      </c>
      <c r="AI497" s="16">
        <f t="shared" si="65"/>
        <v>-0.40955519003464236</v>
      </c>
      <c r="AK497" s="16">
        <f t="shared" si="66"/>
        <v>0</v>
      </c>
      <c r="AL497" s="16">
        <f t="shared" si="67"/>
        <v>-0.40282388008310832</v>
      </c>
      <c r="AM497" s="16">
        <f t="shared" si="68"/>
        <v>-0.41051339626615413</v>
      </c>
      <c r="AN497" s="16">
        <f t="shared" si="69"/>
        <v>0</v>
      </c>
      <c r="AO497" s="16">
        <f t="shared" si="70"/>
        <v>-0.64929017042301751</v>
      </c>
      <c r="AP497" s="16">
        <f t="shared" si="71"/>
        <v>0</v>
      </c>
      <c r="AQ497" s="16">
        <f t="shared" si="72"/>
        <v>-0.68268754792961328</v>
      </c>
      <c r="AR497" s="16">
        <f t="shared" si="73"/>
        <v>0</v>
      </c>
      <c r="AS497" s="16">
        <f t="shared" si="74"/>
        <v>-6.7339211898776591E-2</v>
      </c>
      <c r="AT497" s="16">
        <f t="shared" si="75"/>
        <v>0</v>
      </c>
      <c r="AU497" s="16">
        <f t="shared" si="76"/>
        <v>-0.75821054443646274</v>
      </c>
    </row>
    <row r="498" spans="1:47" x14ac:dyDescent="0.3">
      <c r="A498">
        <v>8</v>
      </c>
      <c r="B498" t="s">
        <v>180</v>
      </c>
      <c r="C498" t="s">
        <v>177</v>
      </c>
      <c r="D498" t="s">
        <v>178</v>
      </c>
      <c r="F498" s="2">
        <v>0</v>
      </c>
      <c r="G498" s="2">
        <v>1</v>
      </c>
      <c r="H498" s="5">
        <v>1</v>
      </c>
      <c r="I498">
        <f t="shared" si="79"/>
        <v>0</v>
      </c>
      <c r="J498">
        <f t="shared" si="79"/>
        <v>1</v>
      </c>
      <c r="K498">
        <v>3</v>
      </c>
      <c r="L498">
        <v>3</v>
      </c>
      <c r="M498" s="16">
        <f t="shared" si="44"/>
        <v>0</v>
      </c>
      <c r="N498" s="16">
        <f t="shared" si="45"/>
        <v>0.15437974656018771</v>
      </c>
      <c r="O498" s="16">
        <f t="shared" si="46"/>
        <v>0.15649488131534789</v>
      </c>
      <c r="P498" s="16">
        <f t="shared" si="47"/>
        <v>0</v>
      </c>
      <c r="Q498" s="16">
        <f t="shared" si="48"/>
        <v>0.56553487538986569</v>
      </c>
      <c r="R498" s="16">
        <f t="shared" si="49"/>
        <v>0</v>
      </c>
      <c r="S498" s="16">
        <f t="shared" si="50"/>
        <v>0.27096205806350848</v>
      </c>
      <c r="T498" s="16">
        <f t="shared" si="51"/>
        <v>0</v>
      </c>
      <c r="U498" s="16">
        <f t="shared" si="52"/>
        <v>-0.10068260276772845</v>
      </c>
      <c r="V498" s="16">
        <f t="shared" si="53"/>
        <v>0</v>
      </c>
      <c r="W498" s="16">
        <f t="shared" si="54"/>
        <v>0.91766610658701708</v>
      </c>
      <c r="Y498" s="16">
        <f t="shared" si="55"/>
        <v>0</v>
      </c>
      <c r="Z498" s="16">
        <f t="shared" si="56"/>
        <v>0.52270707925212323</v>
      </c>
      <c r="AA498" s="16">
        <f t="shared" si="57"/>
        <v>0.50715843859557486</v>
      </c>
      <c r="AB498" s="16">
        <f t="shared" si="58"/>
        <v>0</v>
      </c>
      <c r="AC498" s="16">
        <f t="shared" si="59"/>
        <v>0.6645685224063419</v>
      </c>
      <c r="AD498" s="16">
        <f t="shared" si="60"/>
        <v>0</v>
      </c>
      <c r="AE498" s="16">
        <f t="shared" si="61"/>
        <v>8.2033260528576707E-2</v>
      </c>
      <c r="AF498" s="16">
        <f t="shared" si="62"/>
        <v>0</v>
      </c>
      <c r="AG498" s="16">
        <f t="shared" si="63"/>
        <v>0.73499859770542875</v>
      </c>
      <c r="AH498" s="16">
        <f t="shared" si="64"/>
        <v>0</v>
      </c>
      <c r="AI498" s="16">
        <f t="shared" si="65"/>
        <v>1.8525659591980834</v>
      </c>
      <c r="AK498" s="16">
        <f t="shared" si="66"/>
        <v>0</v>
      </c>
      <c r="AL498" s="16">
        <f t="shared" si="67"/>
        <v>-0.32679791266553554</v>
      </c>
      <c r="AM498" s="16">
        <f t="shared" si="68"/>
        <v>-0.33519954690814835</v>
      </c>
      <c r="AN498" s="16">
        <f t="shared" si="69"/>
        <v>0</v>
      </c>
      <c r="AO498" s="16">
        <f t="shared" si="70"/>
        <v>-0.22569189902207384</v>
      </c>
      <c r="AP498" s="16">
        <f t="shared" si="71"/>
        <v>0</v>
      </c>
      <c r="AQ498" s="16">
        <f t="shared" si="72"/>
        <v>-0.59957907110206676</v>
      </c>
      <c r="AR498" s="16">
        <f t="shared" si="73"/>
        <v>0</v>
      </c>
      <c r="AS498" s="16">
        <f t="shared" si="74"/>
        <v>-0.18198979332953133</v>
      </c>
      <c r="AT498" s="16">
        <f t="shared" si="75"/>
        <v>0</v>
      </c>
      <c r="AU498" s="16">
        <f t="shared" si="76"/>
        <v>0.54321395208620105</v>
      </c>
    </row>
    <row r="499" spans="1:47" x14ac:dyDescent="0.3">
      <c r="A499">
        <v>8</v>
      </c>
      <c r="B499" t="s">
        <v>181</v>
      </c>
      <c r="C499" t="s">
        <v>177</v>
      </c>
      <c r="D499" t="s">
        <v>178</v>
      </c>
      <c r="F499" s="2">
        <v>0</v>
      </c>
      <c r="G499" s="2">
        <v>0</v>
      </c>
      <c r="H499" s="5">
        <v>0</v>
      </c>
      <c r="I499">
        <f t="shared" si="79"/>
        <v>1</v>
      </c>
      <c r="J499">
        <f t="shared" si="79"/>
        <v>0</v>
      </c>
      <c r="K499">
        <v>3</v>
      </c>
      <c r="L499">
        <v>0</v>
      </c>
      <c r="M499" s="16">
        <f t="shared" si="44"/>
        <v>0</v>
      </c>
      <c r="N499" s="16">
        <f t="shared" si="45"/>
        <v>0.11371849039990879</v>
      </c>
      <c r="O499" s="16">
        <f t="shared" si="46"/>
        <v>0.11379643198825563</v>
      </c>
      <c r="P499" s="16">
        <f t="shared" si="47"/>
        <v>0</v>
      </c>
      <c r="Q499" s="16">
        <f t="shared" si="48"/>
        <v>0.11582965830668242</v>
      </c>
      <c r="R499" s="16">
        <f t="shared" si="49"/>
        <v>0</v>
      </c>
      <c r="S499" s="16">
        <f t="shared" si="50"/>
        <v>8.8075717926689029E-2</v>
      </c>
      <c r="T499" s="16">
        <f t="shared" si="51"/>
        <v>0</v>
      </c>
      <c r="U499" s="16">
        <f t="shared" si="52"/>
        <v>-0.1773314972033771</v>
      </c>
      <c r="V499" s="16">
        <f t="shared" si="53"/>
        <v>0</v>
      </c>
      <c r="W499" s="16">
        <f t="shared" si="54"/>
        <v>5.0265975584805291</v>
      </c>
      <c r="Y499" s="16">
        <f t="shared" si="55"/>
        <v>0</v>
      </c>
      <c r="Z499" s="16">
        <f t="shared" si="56"/>
        <v>0.61100472314176846</v>
      </c>
      <c r="AA499" s="16">
        <f t="shared" si="57"/>
        <v>0.60263890478442672</v>
      </c>
      <c r="AB499" s="16">
        <f t="shared" si="58"/>
        <v>0</v>
      </c>
      <c r="AC499" s="16">
        <f t="shared" si="59"/>
        <v>0.66670141162590479</v>
      </c>
      <c r="AD499" s="16">
        <f t="shared" si="60"/>
        <v>0</v>
      </c>
      <c r="AE499" s="16">
        <f t="shared" si="61"/>
        <v>0.21378260658011958</v>
      </c>
      <c r="AF499" s="16">
        <f t="shared" si="62"/>
        <v>0</v>
      </c>
      <c r="AG499" s="16">
        <f t="shared" si="63"/>
        <v>0.74043230720337849</v>
      </c>
      <c r="AH499" s="16">
        <f t="shared" si="64"/>
        <v>0</v>
      </c>
      <c r="AI499" s="16">
        <f t="shared" si="65"/>
        <v>16.038287052189894</v>
      </c>
      <c r="AK499" s="16">
        <f t="shared" si="66"/>
        <v>0</v>
      </c>
      <c r="AL499" s="16">
        <f t="shared" si="67"/>
        <v>-0.25273602282890584</v>
      </c>
      <c r="AM499" s="16">
        <f t="shared" si="68"/>
        <v>-0.25864126232178125</v>
      </c>
      <c r="AN499" s="16">
        <f t="shared" si="69"/>
        <v>0</v>
      </c>
      <c r="AO499" s="16">
        <f t="shared" si="70"/>
        <v>-0.18563148939695776</v>
      </c>
      <c r="AP499" s="16">
        <f t="shared" si="71"/>
        <v>0</v>
      </c>
      <c r="AQ499" s="16">
        <f t="shared" si="72"/>
        <v>-0.56008068360558538</v>
      </c>
      <c r="AR499" s="16">
        <f t="shared" si="73"/>
        <v>0</v>
      </c>
      <c r="AS499" s="16">
        <f t="shared" si="74"/>
        <v>-9.3680046727521921E-2</v>
      </c>
      <c r="AT499" s="16">
        <f t="shared" si="75"/>
        <v>0</v>
      </c>
      <c r="AU499" s="16">
        <f t="shared" si="76"/>
        <v>12.334485061339809</v>
      </c>
    </row>
    <row r="500" spans="1:47" x14ac:dyDescent="0.3">
      <c r="A500">
        <v>8</v>
      </c>
      <c r="B500" t="s">
        <v>182</v>
      </c>
      <c r="C500" t="s">
        <v>177</v>
      </c>
      <c r="D500" t="s">
        <v>178</v>
      </c>
      <c r="F500" s="2">
        <v>0</v>
      </c>
      <c r="G500" s="2">
        <v>1</v>
      </c>
      <c r="H500" s="5">
        <v>0</v>
      </c>
      <c r="I500">
        <f t="shared" si="79"/>
        <v>1</v>
      </c>
      <c r="J500">
        <f t="shared" si="79"/>
        <v>0</v>
      </c>
      <c r="K500">
        <v>3</v>
      </c>
      <c r="L500">
        <v>0</v>
      </c>
      <c r="M500" s="16">
        <f t="shared" si="44"/>
        <v>0</v>
      </c>
      <c r="N500" s="16">
        <f t="shared" si="45"/>
        <v>-5.1134191923459117E-2</v>
      </c>
      <c r="O500" s="16">
        <f t="shared" si="46"/>
        <v>-5.2331148635871655E-2</v>
      </c>
      <c r="P500" s="16">
        <f t="shared" si="47"/>
        <v>0</v>
      </c>
      <c r="Q500" s="16">
        <f t="shared" si="48"/>
        <v>-0.62020459178956377</v>
      </c>
      <c r="R500" s="16">
        <f t="shared" si="49"/>
        <v>0</v>
      </c>
      <c r="S500" s="16">
        <f t="shared" si="50"/>
        <v>-0.6071204973580836</v>
      </c>
      <c r="T500" s="16">
        <f t="shared" si="51"/>
        <v>0</v>
      </c>
      <c r="U500" s="16">
        <f t="shared" si="52"/>
        <v>-0.24603110351414106</v>
      </c>
      <c r="V500" s="16">
        <f t="shared" si="53"/>
        <v>0</v>
      </c>
      <c r="W500" s="16">
        <f t="shared" si="54"/>
        <v>-0.4325164290963876</v>
      </c>
      <c r="Y500" s="16">
        <f t="shared" si="55"/>
        <v>0</v>
      </c>
      <c r="Z500" s="16">
        <f t="shared" si="56"/>
        <v>0.16408783968466417</v>
      </c>
      <c r="AA500" s="16">
        <f t="shared" si="57"/>
        <v>0.16480018190409199</v>
      </c>
      <c r="AB500" s="16">
        <f t="shared" si="58"/>
        <v>0</v>
      </c>
      <c r="AC500" s="16">
        <f t="shared" si="59"/>
        <v>-0.38028515754807252</v>
      </c>
      <c r="AD500" s="16">
        <f t="shared" si="60"/>
        <v>0</v>
      </c>
      <c r="AE500" s="16">
        <f t="shared" si="61"/>
        <v>-0.23353265524290609</v>
      </c>
      <c r="AF500" s="16">
        <f t="shared" si="62"/>
        <v>0</v>
      </c>
      <c r="AG500" s="16">
        <f t="shared" si="63"/>
        <v>0.17311041989210632</v>
      </c>
      <c r="AH500" s="16">
        <f t="shared" si="64"/>
        <v>0</v>
      </c>
      <c r="AI500" s="16">
        <f t="shared" si="65"/>
        <v>-0.53806166845967596</v>
      </c>
      <c r="AK500" s="16">
        <f t="shared" si="66"/>
        <v>0</v>
      </c>
      <c r="AL500" s="16">
        <f t="shared" si="67"/>
        <v>-0.4911889116532181</v>
      </c>
      <c r="AM500" s="16">
        <f t="shared" si="68"/>
        <v>-0.48524841897936982</v>
      </c>
      <c r="AN500" s="16">
        <f t="shared" si="69"/>
        <v>0</v>
      </c>
      <c r="AO500" s="16">
        <f t="shared" si="70"/>
        <v>-0.70385405010900381</v>
      </c>
      <c r="AP500" s="16">
        <f t="shared" si="71"/>
        <v>0</v>
      </c>
      <c r="AQ500" s="16">
        <f t="shared" si="72"/>
        <v>-0.73274895949670693</v>
      </c>
      <c r="AR500" s="16">
        <f t="shared" si="73"/>
        <v>0</v>
      </c>
      <c r="AS500" s="16">
        <f t="shared" si="74"/>
        <v>-0.51785580643115492</v>
      </c>
      <c r="AT500" s="16">
        <f t="shared" si="75"/>
        <v>0</v>
      </c>
      <c r="AU500" s="16">
        <f t="shared" si="76"/>
        <v>-0.77274194097564575</v>
      </c>
    </row>
    <row r="501" spans="1:47" x14ac:dyDescent="0.3">
      <c r="A501">
        <v>8</v>
      </c>
      <c r="B501" t="s">
        <v>183</v>
      </c>
      <c r="C501" t="s">
        <v>177</v>
      </c>
      <c r="D501" t="s">
        <v>178</v>
      </c>
      <c r="F501" s="2">
        <v>0</v>
      </c>
      <c r="G501" s="2">
        <v>0</v>
      </c>
      <c r="H501" s="5">
        <v>1</v>
      </c>
      <c r="I501">
        <f t="shared" si="79"/>
        <v>0</v>
      </c>
      <c r="J501">
        <f t="shared" si="79"/>
        <v>1</v>
      </c>
      <c r="K501">
        <v>3</v>
      </c>
      <c r="L501">
        <v>3</v>
      </c>
      <c r="M501" s="16">
        <f t="shared" si="44"/>
        <v>0</v>
      </c>
      <c r="N501" s="16">
        <f t="shared" si="45"/>
        <v>0.23462367885917129</v>
      </c>
      <c r="O501" s="16">
        <f t="shared" si="46"/>
        <v>0.23458636183740597</v>
      </c>
      <c r="P501" s="16">
        <f t="shared" si="47"/>
        <v>0</v>
      </c>
      <c r="Q501" s="16">
        <f t="shared" si="48"/>
        <v>0.10546440577980826</v>
      </c>
      <c r="R501" s="16">
        <f t="shared" si="49"/>
        <v>0</v>
      </c>
      <c r="S501" s="16">
        <f t="shared" si="50"/>
        <v>9.4729352483300847E-2</v>
      </c>
      <c r="T501" s="16">
        <f t="shared" si="51"/>
        <v>0</v>
      </c>
      <c r="U501" s="16">
        <f t="shared" si="52"/>
        <v>-0.43338081951048146</v>
      </c>
      <c r="V501" s="16">
        <f t="shared" si="53"/>
        <v>0</v>
      </c>
      <c r="W501" s="16">
        <f t="shared" si="54"/>
        <v>11.161282367447594</v>
      </c>
      <c r="Y501" s="16">
        <f t="shared" si="55"/>
        <v>0</v>
      </c>
      <c r="Z501" s="16">
        <f t="shared" si="56"/>
        <v>0.73704398703396701</v>
      </c>
      <c r="AA501" s="16">
        <f t="shared" si="57"/>
        <v>0.73221968513916369</v>
      </c>
      <c r="AB501" s="16">
        <f t="shared" si="58"/>
        <v>0</v>
      </c>
      <c r="AC501" s="16">
        <f t="shared" si="59"/>
        <v>0.6592741999199373</v>
      </c>
      <c r="AD501" s="16">
        <f t="shared" si="60"/>
        <v>0</v>
      </c>
      <c r="AE501" s="16">
        <f t="shared" si="61"/>
        <v>0.23407365736301083</v>
      </c>
      <c r="AF501" s="16">
        <f t="shared" si="62"/>
        <v>0</v>
      </c>
      <c r="AG501" s="16">
        <f t="shared" si="63"/>
        <v>-0.45170385342997521</v>
      </c>
      <c r="AH501" s="16">
        <f t="shared" si="64"/>
        <v>0</v>
      </c>
      <c r="AI501" s="16">
        <f t="shared" si="65"/>
        <v>47.683406442627771</v>
      </c>
      <c r="AK501" s="16">
        <f t="shared" si="66"/>
        <v>0</v>
      </c>
      <c r="AL501" s="16">
        <f t="shared" si="67"/>
        <v>-0.16492223758924629</v>
      </c>
      <c r="AM501" s="16">
        <f t="shared" si="68"/>
        <v>-0.15914749409343107</v>
      </c>
      <c r="AN501" s="16">
        <f t="shared" si="69"/>
        <v>0</v>
      </c>
      <c r="AO501" s="16">
        <f t="shared" si="70"/>
        <v>-0.13942130530143027</v>
      </c>
      <c r="AP501" s="16">
        <f t="shared" si="71"/>
        <v>0</v>
      </c>
      <c r="AQ501" s="16">
        <f t="shared" si="72"/>
        <v>-0.56230282321014891</v>
      </c>
      <c r="AR501" s="16">
        <f t="shared" si="73"/>
        <v>0</v>
      </c>
      <c r="AS501" s="16">
        <f t="shared" si="74"/>
        <v>-0.71533202140597985</v>
      </c>
      <c r="AT501" s="16">
        <f t="shared" si="75"/>
        <v>0</v>
      </c>
      <c r="AU501" s="16">
        <f t="shared" si="76"/>
        <v>44.921709664361153</v>
      </c>
    </row>
    <row r="502" spans="1:47" x14ac:dyDescent="0.3">
      <c r="A502">
        <v>8</v>
      </c>
      <c r="B502" t="s">
        <v>184</v>
      </c>
      <c r="C502" t="s">
        <v>177</v>
      </c>
      <c r="D502" t="s">
        <v>178</v>
      </c>
      <c r="F502" s="2">
        <v>0</v>
      </c>
      <c r="G502" s="2">
        <v>0</v>
      </c>
      <c r="H502" s="5">
        <v>0</v>
      </c>
      <c r="I502">
        <f t="shared" si="79"/>
        <v>1</v>
      </c>
      <c r="J502">
        <f t="shared" si="79"/>
        <v>0</v>
      </c>
      <c r="K502">
        <v>3</v>
      </c>
      <c r="L502">
        <v>0</v>
      </c>
      <c r="M502" s="16">
        <f t="shared" si="44"/>
        <v>0</v>
      </c>
      <c r="N502" s="16">
        <f t="shared" si="45"/>
        <v>0.43528500952684079</v>
      </c>
      <c r="O502" s="16">
        <f t="shared" si="46"/>
        <v>0.43537963277577307</v>
      </c>
      <c r="P502" s="16">
        <f t="shared" si="47"/>
        <v>0</v>
      </c>
      <c r="Q502" s="16">
        <f t="shared" si="48"/>
        <v>0.39523443646573103</v>
      </c>
      <c r="R502" s="16">
        <f t="shared" si="49"/>
        <v>0</v>
      </c>
      <c r="S502" s="16">
        <f t="shared" si="50"/>
        <v>0.2079623613756022</v>
      </c>
      <c r="T502" s="16">
        <f t="shared" si="51"/>
        <v>0</v>
      </c>
      <c r="U502" s="16">
        <f t="shared" si="52"/>
        <v>-0.24709790836376058</v>
      </c>
      <c r="V502" s="16">
        <f t="shared" si="53"/>
        <v>0</v>
      </c>
      <c r="W502" s="16">
        <f t="shared" si="54"/>
        <v>18.655608439298145</v>
      </c>
      <c r="Y502" s="16">
        <f t="shared" si="55"/>
        <v>0</v>
      </c>
      <c r="Z502" s="16">
        <f t="shared" si="56"/>
        <v>0.80902215487205864</v>
      </c>
      <c r="AA502" s="16">
        <f t="shared" si="57"/>
        <v>0.80625121475019734</v>
      </c>
      <c r="AB502" s="16">
        <f t="shared" si="58"/>
        <v>0</v>
      </c>
      <c r="AC502" s="16">
        <f t="shared" si="59"/>
        <v>0.86228400989832432</v>
      </c>
      <c r="AD502" s="16">
        <f t="shared" si="60"/>
        <v>0</v>
      </c>
      <c r="AE502" s="16">
        <f t="shared" si="61"/>
        <v>0.39773200122877006</v>
      </c>
      <c r="AF502" s="16">
        <f t="shared" si="62"/>
        <v>0</v>
      </c>
      <c r="AG502" s="16">
        <f t="shared" si="63"/>
        <v>0.16944158070480589</v>
      </c>
      <c r="AH502" s="16">
        <f t="shared" si="64"/>
        <v>0</v>
      </c>
      <c r="AI502" s="16">
        <f t="shared" si="65"/>
        <v>31.130241817148445</v>
      </c>
      <c r="AK502" s="16">
        <f t="shared" si="66"/>
        <v>0</v>
      </c>
      <c r="AL502" s="16">
        <f t="shared" si="67"/>
        <v>-0.15167292614561687</v>
      </c>
      <c r="AM502" s="16">
        <f t="shared" si="68"/>
        <v>-0.155162701353803</v>
      </c>
      <c r="AN502" s="16">
        <f t="shared" si="69"/>
        <v>0</v>
      </c>
      <c r="AO502" s="16">
        <f t="shared" si="70"/>
        <v>-9.1035821420273721E-2</v>
      </c>
      <c r="AP502" s="16">
        <f t="shared" si="71"/>
        <v>0</v>
      </c>
      <c r="AQ502" s="16">
        <f t="shared" si="72"/>
        <v>-0.48737524018275336</v>
      </c>
      <c r="AR502" s="16">
        <f t="shared" si="73"/>
        <v>0</v>
      </c>
      <c r="AS502" s="16">
        <f t="shared" si="74"/>
        <v>-0.51440807234210906</v>
      </c>
      <c r="AT502" s="16">
        <f t="shared" si="75"/>
        <v>0</v>
      </c>
      <c r="AU502" s="16">
        <f t="shared" si="76"/>
        <v>20.734491387253012</v>
      </c>
    </row>
    <row r="503" spans="1:47" x14ac:dyDescent="0.3">
      <c r="A503">
        <v>8</v>
      </c>
      <c r="B503" t="s">
        <v>185</v>
      </c>
      <c r="C503" t="s">
        <v>177</v>
      </c>
      <c r="D503" t="s">
        <v>178</v>
      </c>
      <c r="F503" s="2">
        <v>0</v>
      </c>
      <c r="G503" s="2">
        <v>1</v>
      </c>
      <c r="H503" s="5">
        <v>0</v>
      </c>
      <c r="I503">
        <f t="shared" si="79"/>
        <v>1</v>
      </c>
      <c r="J503">
        <f t="shared" si="79"/>
        <v>0</v>
      </c>
      <c r="K503">
        <v>3</v>
      </c>
      <c r="L503">
        <v>0</v>
      </c>
      <c r="M503" s="16">
        <f t="shared" si="44"/>
        <v>0</v>
      </c>
      <c r="N503" s="16">
        <f t="shared" si="45"/>
        <v>1.3457152793336254E-3</v>
      </c>
      <c r="O503" s="16">
        <f t="shared" si="46"/>
        <v>1.3457152793336254E-3</v>
      </c>
      <c r="P503" s="16">
        <f t="shared" si="47"/>
        <v>0</v>
      </c>
      <c r="Q503" s="16">
        <f t="shared" si="48"/>
        <v>0.17883989951822379</v>
      </c>
      <c r="R503" s="16">
        <f t="shared" si="49"/>
        <v>0</v>
      </c>
      <c r="S503" s="16">
        <f t="shared" si="50"/>
        <v>0.18260689440575278</v>
      </c>
      <c r="T503" s="16">
        <f t="shared" si="51"/>
        <v>0</v>
      </c>
      <c r="U503" s="16">
        <f t="shared" si="52"/>
        <v>-0.43237367432932133</v>
      </c>
      <c r="V503" s="16">
        <f t="shared" si="53"/>
        <v>0</v>
      </c>
      <c r="W503" s="16">
        <f t="shared" si="54"/>
        <v>-0.36706402164332991</v>
      </c>
      <c r="Y503" s="16">
        <f t="shared" si="55"/>
        <v>0</v>
      </c>
      <c r="Z503" s="16">
        <f t="shared" si="56"/>
        <v>-0.39065099885489146</v>
      </c>
      <c r="AA503" s="16">
        <f t="shared" si="57"/>
        <v>-0.38886266118797247</v>
      </c>
      <c r="AB503" s="16">
        <f t="shared" si="58"/>
        <v>0</v>
      </c>
      <c r="AC503" s="16">
        <f t="shared" si="59"/>
        <v>-0.64986957629462283</v>
      </c>
      <c r="AD503" s="16">
        <f t="shared" si="60"/>
        <v>0</v>
      </c>
      <c r="AE503" s="16">
        <f t="shared" si="61"/>
        <v>-0.54512659188535018</v>
      </c>
      <c r="AF503" s="16">
        <f t="shared" si="62"/>
        <v>0</v>
      </c>
      <c r="AG503" s="16">
        <f t="shared" si="63"/>
        <v>-0.45395372632403186</v>
      </c>
      <c r="AH503" s="16">
        <f t="shared" si="64"/>
        <v>0</v>
      </c>
      <c r="AI503" s="16">
        <f t="shared" si="65"/>
        <v>0.71903820093129212</v>
      </c>
      <c r="AK503" s="16">
        <f t="shared" si="66"/>
        <v>0</v>
      </c>
      <c r="AL503" s="16">
        <f t="shared" si="67"/>
        <v>-0.52045032453317785</v>
      </c>
      <c r="AM503" s="16">
        <f t="shared" si="68"/>
        <v>-0.51870339914160446</v>
      </c>
      <c r="AN503" s="16">
        <f t="shared" si="69"/>
        <v>0</v>
      </c>
      <c r="AO503" s="16">
        <f t="shared" si="70"/>
        <v>-0.75399143599934737</v>
      </c>
      <c r="AP503" s="16">
        <f t="shared" si="71"/>
        <v>0</v>
      </c>
      <c r="AQ503" s="16">
        <f t="shared" si="72"/>
        <v>-0.7054088040753822</v>
      </c>
      <c r="AR503" s="16">
        <f t="shared" si="73"/>
        <v>0</v>
      </c>
      <c r="AS503" s="16">
        <f t="shared" si="74"/>
        <v>-0.71132168958937159</v>
      </c>
      <c r="AT503" s="16">
        <f t="shared" si="75"/>
        <v>0</v>
      </c>
      <c r="AU503" s="16">
        <f t="shared" si="76"/>
        <v>0.49924347024856314</v>
      </c>
    </row>
    <row r="504" spans="1:47" x14ac:dyDescent="0.3">
      <c r="A504">
        <v>9</v>
      </c>
      <c r="B504" t="s">
        <v>186</v>
      </c>
      <c r="C504" t="s">
        <v>187</v>
      </c>
      <c r="D504" t="s">
        <v>188</v>
      </c>
      <c r="F504" s="2">
        <v>0</v>
      </c>
      <c r="G504" s="2">
        <v>0</v>
      </c>
      <c r="H504" s="5">
        <v>0</v>
      </c>
      <c r="I504">
        <f t="shared" si="79"/>
        <v>0</v>
      </c>
      <c r="J504">
        <f t="shared" si="79"/>
        <v>1</v>
      </c>
      <c r="K504">
        <v>3</v>
      </c>
      <c r="L504">
        <v>0</v>
      </c>
      <c r="M504" s="16">
        <f t="shared" si="44"/>
        <v>0</v>
      </c>
      <c r="N504" s="16">
        <f t="shared" si="45"/>
        <v>0.41549492125834675</v>
      </c>
      <c r="O504" s="16">
        <f t="shared" si="46"/>
        <v>0.4149786945938323</v>
      </c>
      <c r="P504" s="16">
        <f t="shared" si="47"/>
        <v>0</v>
      </c>
      <c r="Q504" s="16">
        <f t="shared" si="48"/>
        <v>-0.57079744199136373</v>
      </c>
      <c r="R504" s="16">
        <f t="shared" si="49"/>
        <v>0</v>
      </c>
      <c r="S504" s="16">
        <f t="shared" si="50"/>
        <v>-0.33471396802126413</v>
      </c>
      <c r="T504" s="16">
        <f t="shared" si="51"/>
        <v>0</v>
      </c>
      <c r="U504" s="16">
        <f t="shared" si="52"/>
        <v>-0.1361993930704726</v>
      </c>
      <c r="V504" s="16">
        <f t="shared" si="53"/>
        <v>0</v>
      </c>
      <c r="W504" s="16">
        <f t="shared" si="54"/>
        <v>-0.27128783105982412</v>
      </c>
      <c r="Y504" s="16">
        <f t="shared" si="55"/>
        <v>0</v>
      </c>
      <c r="Z504" s="16">
        <f t="shared" si="56"/>
        <v>6.4493385111618409E-2</v>
      </c>
      <c r="AA504" s="16">
        <f t="shared" si="57"/>
        <v>5.0115355002482709E-2</v>
      </c>
      <c r="AB504" s="16">
        <f t="shared" si="58"/>
        <v>0</v>
      </c>
      <c r="AC504" s="16">
        <f t="shared" si="59"/>
        <v>-0.46470348452304899</v>
      </c>
      <c r="AD504" s="16">
        <f t="shared" si="60"/>
        <v>0</v>
      </c>
      <c r="AE504" s="16">
        <f t="shared" si="61"/>
        <v>0.11677573813756584</v>
      </c>
      <c r="AF504" s="16">
        <f t="shared" si="62"/>
        <v>0</v>
      </c>
      <c r="AG504" s="16">
        <f t="shared" si="63"/>
        <v>0.18110431139970407</v>
      </c>
      <c r="AH504" s="16">
        <f t="shared" si="64"/>
        <v>0</v>
      </c>
      <c r="AI504" s="16">
        <f t="shared" si="65"/>
        <v>-2.8634743542625836E-3</v>
      </c>
      <c r="AK504" s="16">
        <f t="shared" si="66"/>
        <v>0</v>
      </c>
      <c r="AL504" s="16">
        <f t="shared" si="67"/>
        <v>-0.58466421600068696</v>
      </c>
      <c r="AM504" s="16">
        <f t="shared" si="68"/>
        <v>-0.59775164773175382</v>
      </c>
      <c r="AN504" s="16">
        <f t="shared" si="69"/>
        <v>0</v>
      </c>
      <c r="AO504" s="16">
        <f t="shared" si="70"/>
        <v>-0.78937126832361171</v>
      </c>
      <c r="AP504" s="16">
        <f t="shared" si="71"/>
        <v>0</v>
      </c>
      <c r="AQ504" s="16">
        <f t="shared" si="72"/>
        <v>-0.59962376116017679</v>
      </c>
      <c r="AR504" s="16">
        <f t="shared" si="73"/>
        <v>0</v>
      </c>
      <c r="AS504" s="16">
        <f t="shared" si="74"/>
        <v>-0.56142445942945851</v>
      </c>
      <c r="AT504" s="16">
        <f t="shared" si="75"/>
        <v>0</v>
      </c>
      <c r="AU504" s="16">
        <f t="shared" si="76"/>
        <v>-0.49333132570684934</v>
      </c>
    </row>
    <row r="505" spans="1:47" x14ac:dyDescent="0.3">
      <c r="A505">
        <v>9</v>
      </c>
      <c r="B505" t="s">
        <v>189</v>
      </c>
      <c r="C505" t="s">
        <v>187</v>
      </c>
      <c r="D505" t="s">
        <v>188</v>
      </c>
      <c r="F505" s="2">
        <v>0</v>
      </c>
      <c r="G505" s="2">
        <v>1</v>
      </c>
      <c r="H505" s="5">
        <v>0</v>
      </c>
      <c r="I505">
        <f t="shared" si="79"/>
        <v>1</v>
      </c>
      <c r="J505">
        <f t="shared" si="79"/>
        <v>0</v>
      </c>
      <c r="K505">
        <v>3</v>
      </c>
      <c r="L505">
        <v>0</v>
      </c>
      <c r="M505" s="16">
        <f t="shared" si="44"/>
        <v>0</v>
      </c>
      <c r="N505" s="16">
        <f t="shared" si="45"/>
        <v>0.93422184955537424</v>
      </c>
      <c r="O505" s="16">
        <f t="shared" si="46"/>
        <v>0.94274564133423433</v>
      </c>
      <c r="P505" s="16">
        <f t="shared" si="47"/>
        <v>0</v>
      </c>
      <c r="Q505" s="16">
        <f t="shared" si="48"/>
        <v>1.273024154983049</v>
      </c>
      <c r="R505" s="16">
        <f t="shared" si="49"/>
        <v>0</v>
      </c>
      <c r="S505" s="16">
        <f t="shared" si="50"/>
        <v>-0.20637967433407373</v>
      </c>
      <c r="T505" s="16">
        <f t="shared" si="51"/>
        <v>0</v>
      </c>
      <c r="U505" s="16">
        <f t="shared" si="52"/>
        <v>-0.12052919144665197</v>
      </c>
      <c r="V505" s="16">
        <f t="shared" si="53"/>
        <v>0</v>
      </c>
      <c r="W505" s="16">
        <f t="shared" si="54"/>
        <v>1.2039274765638874</v>
      </c>
      <c r="Y505" s="16">
        <f t="shared" si="55"/>
        <v>0</v>
      </c>
      <c r="Z505" s="16">
        <f t="shared" si="56"/>
        <v>0.49468221540305424</v>
      </c>
      <c r="AA505" s="16">
        <f t="shared" si="57"/>
        <v>0.47397681136953351</v>
      </c>
      <c r="AB505" s="16">
        <f t="shared" si="58"/>
        <v>0</v>
      </c>
      <c r="AC505" s="16">
        <f t="shared" si="59"/>
        <v>0.39703274553171486</v>
      </c>
      <c r="AD505" s="16">
        <f t="shared" si="60"/>
        <v>0</v>
      </c>
      <c r="AE505" s="16">
        <f t="shared" si="61"/>
        <v>-0.17480878783458781</v>
      </c>
      <c r="AF505" s="16">
        <f t="shared" si="62"/>
        <v>0</v>
      </c>
      <c r="AG505" s="16">
        <f t="shared" si="63"/>
        <v>0.17034453597712076</v>
      </c>
      <c r="AH505" s="16">
        <f t="shared" si="64"/>
        <v>0</v>
      </c>
      <c r="AI505" s="16">
        <f t="shared" si="65"/>
        <v>0.72169269514861423</v>
      </c>
      <c r="AK505" s="16">
        <f t="shared" si="66"/>
        <v>0</v>
      </c>
      <c r="AL505" s="16">
        <f t="shared" si="67"/>
        <v>-0.46235011652750585</v>
      </c>
      <c r="AM505" s="16">
        <f t="shared" si="68"/>
        <v>-0.47934891410506086</v>
      </c>
      <c r="AN505" s="16">
        <f t="shared" si="69"/>
        <v>0</v>
      </c>
      <c r="AO505" s="16">
        <f t="shared" si="70"/>
        <v>-0.50136976189736882</v>
      </c>
      <c r="AP505" s="16">
        <f t="shared" si="71"/>
        <v>0</v>
      </c>
      <c r="AQ505" s="16">
        <f t="shared" si="72"/>
        <v>-0.73225029198728542</v>
      </c>
      <c r="AR505" s="16">
        <f t="shared" si="73"/>
        <v>0</v>
      </c>
      <c r="AS505" s="16">
        <f t="shared" si="74"/>
        <v>-0.58357599747575672</v>
      </c>
      <c r="AT505" s="16">
        <f t="shared" si="75"/>
        <v>0</v>
      </c>
      <c r="AU505" s="16">
        <f t="shared" si="76"/>
        <v>-4.741420213158478E-2</v>
      </c>
    </row>
    <row r="506" spans="1:47" x14ac:dyDescent="0.3">
      <c r="A506">
        <v>9</v>
      </c>
      <c r="B506" t="s">
        <v>190</v>
      </c>
      <c r="C506" t="s">
        <v>187</v>
      </c>
      <c r="D506" t="s">
        <v>188</v>
      </c>
      <c r="F506" s="2">
        <v>0</v>
      </c>
      <c r="G506" s="2">
        <v>1</v>
      </c>
      <c r="H506" s="5">
        <v>1</v>
      </c>
      <c r="I506">
        <f t="shared" si="79"/>
        <v>0</v>
      </c>
      <c r="J506">
        <f t="shared" si="79"/>
        <v>1</v>
      </c>
      <c r="K506">
        <v>3</v>
      </c>
      <c r="L506">
        <v>3</v>
      </c>
      <c r="M506" s="16">
        <f t="shared" si="44"/>
        <v>0</v>
      </c>
      <c r="N506" s="16">
        <f t="shared" si="45"/>
        <v>0.6722890767101749</v>
      </c>
      <c r="O506" s="16">
        <f t="shared" si="46"/>
        <v>0.68159369718915941</v>
      </c>
      <c r="P506" s="16">
        <f t="shared" si="47"/>
        <v>0</v>
      </c>
      <c r="Q506" s="16">
        <f t="shared" si="48"/>
        <v>-0.11851189948009985</v>
      </c>
      <c r="R506" s="16">
        <f t="shared" si="49"/>
        <v>0</v>
      </c>
      <c r="S506" s="16">
        <f t="shared" si="50"/>
        <v>0.70073876232373233</v>
      </c>
      <c r="T506" s="16">
        <f t="shared" si="51"/>
        <v>0</v>
      </c>
      <c r="U506" s="16">
        <f t="shared" si="52"/>
        <v>-0.13298210081412298</v>
      </c>
      <c r="V506" s="16">
        <f t="shared" si="53"/>
        <v>0</v>
      </c>
      <c r="W506" s="16">
        <f t="shared" si="54"/>
        <v>-0.15033319083968677</v>
      </c>
      <c r="Y506" s="16">
        <f t="shared" si="55"/>
        <v>0</v>
      </c>
      <c r="Z506" s="16">
        <f t="shared" si="56"/>
        <v>0.29473392453976266</v>
      </c>
      <c r="AA506" s="16">
        <f t="shared" si="57"/>
        <v>0.28569476383801989</v>
      </c>
      <c r="AB506" s="16">
        <f t="shared" si="58"/>
        <v>0</v>
      </c>
      <c r="AC506" s="16">
        <f t="shared" si="59"/>
        <v>-0.18273145965373824</v>
      </c>
      <c r="AD506" s="16">
        <f t="shared" si="60"/>
        <v>0</v>
      </c>
      <c r="AE506" s="16">
        <f t="shared" si="61"/>
        <v>-0.10720404598113957</v>
      </c>
      <c r="AF506" s="16">
        <f t="shared" si="62"/>
        <v>0</v>
      </c>
      <c r="AG506" s="16">
        <f t="shared" si="63"/>
        <v>0.19564501643903509</v>
      </c>
      <c r="AH506" s="16">
        <f t="shared" si="64"/>
        <v>0</v>
      </c>
      <c r="AI506" s="16">
        <f t="shared" si="65"/>
        <v>2.9447998878646103E-2</v>
      </c>
      <c r="AK506" s="16">
        <f t="shared" si="66"/>
        <v>0</v>
      </c>
      <c r="AL506" s="16">
        <f t="shared" si="67"/>
        <v>-0.51838421341709573</v>
      </c>
      <c r="AM506" s="16">
        <f t="shared" si="68"/>
        <v>-0.51925985329576896</v>
      </c>
      <c r="AN506" s="16">
        <f t="shared" si="69"/>
        <v>0</v>
      </c>
      <c r="AO506" s="16">
        <f t="shared" si="70"/>
        <v>-0.69706910019100254</v>
      </c>
      <c r="AP506" s="16">
        <f t="shared" si="71"/>
        <v>0</v>
      </c>
      <c r="AQ506" s="16">
        <f t="shared" si="72"/>
        <v>-0.67512901938046788</v>
      </c>
      <c r="AR506" s="16">
        <f t="shared" si="73"/>
        <v>0</v>
      </c>
      <c r="AS506" s="16">
        <f t="shared" si="74"/>
        <v>-0.54943423643291744</v>
      </c>
      <c r="AT506" s="16">
        <f t="shared" si="75"/>
        <v>0</v>
      </c>
      <c r="AU506" s="16">
        <f t="shared" si="76"/>
        <v>-0.42845688480625599</v>
      </c>
    </row>
    <row r="507" spans="1:47" x14ac:dyDescent="0.3">
      <c r="A507">
        <v>9</v>
      </c>
      <c r="B507" t="s">
        <v>191</v>
      </c>
      <c r="C507" t="s">
        <v>187</v>
      </c>
      <c r="D507" t="s">
        <v>188</v>
      </c>
      <c r="F507" s="2">
        <v>0</v>
      </c>
      <c r="G507" s="2">
        <v>0</v>
      </c>
      <c r="H507" s="5">
        <v>0</v>
      </c>
      <c r="I507">
        <f t="shared" si="79"/>
        <v>1</v>
      </c>
      <c r="J507">
        <f t="shared" si="79"/>
        <v>0</v>
      </c>
      <c r="K507">
        <v>3</v>
      </c>
      <c r="L507">
        <v>0</v>
      </c>
      <c r="M507" s="16">
        <f t="shared" si="44"/>
        <v>0</v>
      </c>
      <c r="N507" s="16">
        <f t="shared" si="45"/>
        <v>0.59116950804054225</v>
      </c>
      <c r="O507" s="16">
        <f t="shared" si="46"/>
        <v>0.5998379802083732</v>
      </c>
      <c r="P507" s="16">
        <f t="shared" si="47"/>
        <v>0</v>
      </c>
      <c r="Q507" s="16">
        <f t="shared" si="48"/>
        <v>-0.43890858320980453</v>
      </c>
      <c r="R507" s="16">
        <f t="shared" si="49"/>
        <v>0</v>
      </c>
      <c r="S507" s="16">
        <f t="shared" si="50"/>
        <v>1.1765758797520007</v>
      </c>
      <c r="T507" s="16">
        <f t="shared" si="51"/>
        <v>0</v>
      </c>
      <c r="U507" s="16">
        <f t="shared" si="52"/>
        <v>-0.12608222120704904</v>
      </c>
      <c r="V507" s="16">
        <f t="shared" si="53"/>
        <v>0</v>
      </c>
      <c r="W507" s="16">
        <f t="shared" si="54"/>
        <v>5.9722092145445054E-3</v>
      </c>
      <c r="Y507" s="16">
        <f t="shared" si="55"/>
        <v>0</v>
      </c>
      <c r="Z507" s="16">
        <f t="shared" si="56"/>
        <v>0.36701210706932169</v>
      </c>
      <c r="AA507" s="16">
        <f t="shared" si="57"/>
        <v>0.35779485101704717</v>
      </c>
      <c r="AB507" s="16">
        <f t="shared" si="58"/>
        <v>0</v>
      </c>
      <c r="AC507" s="16">
        <f t="shared" si="59"/>
        <v>-0.25931581831950618</v>
      </c>
      <c r="AD507" s="16">
        <f t="shared" si="60"/>
        <v>0</v>
      </c>
      <c r="AE507" s="16">
        <f t="shared" si="61"/>
        <v>0.24627328478552241</v>
      </c>
      <c r="AF507" s="16">
        <f t="shared" si="62"/>
        <v>0</v>
      </c>
      <c r="AG507" s="16">
        <f t="shared" si="63"/>
        <v>0.16275354755028562</v>
      </c>
      <c r="AH507" s="16">
        <f t="shared" si="64"/>
        <v>0</v>
      </c>
      <c r="AI507" s="16">
        <f t="shared" si="65"/>
        <v>-4.2124456766693914E-2</v>
      </c>
      <c r="AK507" s="16">
        <f t="shared" si="66"/>
        <v>0</v>
      </c>
      <c r="AL507" s="16">
        <f t="shared" si="67"/>
        <v>-0.50620289671425167</v>
      </c>
      <c r="AM507" s="16">
        <f t="shared" si="68"/>
        <v>-0.51155201239620396</v>
      </c>
      <c r="AN507" s="16">
        <f t="shared" si="69"/>
        <v>0</v>
      </c>
      <c r="AO507" s="16">
        <f t="shared" si="70"/>
        <v>-0.73845673539910983</v>
      </c>
      <c r="AP507" s="16">
        <f t="shared" si="71"/>
        <v>0</v>
      </c>
      <c r="AQ507" s="16">
        <f t="shared" si="72"/>
        <v>-0.59720463145790348</v>
      </c>
      <c r="AR507" s="16">
        <f t="shared" si="73"/>
        <v>0</v>
      </c>
      <c r="AS507" s="16">
        <f t="shared" si="74"/>
        <v>-0.58486332910730754</v>
      </c>
      <c r="AT507" s="16">
        <f t="shared" si="75"/>
        <v>0</v>
      </c>
      <c r="AU507" s="16">
        <f t="shared" si="76"/>
        <v>-0.51836939049294961</v>
      </c>
    </row>
    <row r="508" spans="1:47" x14ac:dyDescent="0.3">
      <c r="A508">
        <v>9</v>
      </c>
      <c r="B508" t="s">
        <v>192</v>
      </c>
      <c r="C508" t="s">
        <v>187</v>
      </c>
      <c r="D508" t="s">
        <v>188</v>
      </c>
      <c r="F508" s="2">
        <v>0</v>
      </c>
      <c r="G508" s="2">
        <v>1</v>
      </c>
      <c r="H508" s="5">
        <v>0</v>
      </c>
      <c r="I508">
        <f t="shared" si="79"/>
        <v>1</v>
      </c>
      <c r="J508">
        <f t="shared" si="79"/>
        <v>0</v>
      </c>
      <c r="K508">
        <v>3</v>
      </c>
      <c r="L508">
        <v>0</v>
      </c>
      <c r="M508" s="16">
        <f t="shared" si="44"/>
        <v>0</v>
      </c>
      <c r="N508" s="16">
        <f t="shared" si="45"/>
        <v>0.68865622875264798</v>
      </c>
      <c r="O508" s="16">
        <f t="shared" si="46"/>
        <v>0.69777647135942689</v>
      </c>
      <c r="P508" s="16">
        <f t="shared" si="47"/>
        <v>0</v>
      </c>
      <c r="Q508" s="16">
        <f t="shared" si="48"/>
        <v>-0.12443689900954709</v>
      </c>
      <c r="R508" s="16">
        <f t="shared" si="49"/>
        <v>0</v>
      </c>
      <c r="S508" s="16">
        <f t="shared" si="50"/>
        <v>-0.23448327613524408</v>
      </c>
      <c r="T508" s="16">
        <f t="shared" si="51"/>
        <v>0</v>
      </c>
      <c r="U508" s="16">
        <f t="shared" si="52"/>
        <v>-0.12638087021773048</v>
      </c>
      <c r="V508" s="16">
        <f t="shared" si="53"/>
        <v>0</v>
      </c>
      <c r="W508" s="16">
        <f t="shared" si="54"/>
        <v>-0.50947683941892941</v>
      </c>
      <c r="Y508" s="16">
        <f t="shared" si="55"/>
        <v>0</v>
      </c>
      <c r="Z508" s="16">
        <f t="shared" si="56"/>
        <v>0.25944310907347023</v>
      </c>
      <c r="AA508" s="16">
        <f t="shared" si="57"/>
        <v>0.2601940188891681</v>
      </c>
      <c r="AB508" s="16">
        <f t="shared" si="58"/>
        <v>0</v>
      </c>
      <c r="AC508" s="16">
        <f t="shared" si="59"/>
        <v>-0.24975997087742804</v>
      </c>
      <c r="AD508" s="16">
        <f t="shared" si="60"/>
        <v>0</v>
      </c>
      <c r="AE508" s="16">
        <f t="shared" si="61"/>
        <v>-0.23713674121667622</v>
      </c>
      <c r="AF508" s="16">
        <f t="shared" si="62"/>
        <v>0</v>
      </c>
      <c r="AG508" s="16">
        <f t="shared" si="63"/>
        <v>0.13992100737937874</v>
      </c>
      <c r="AH508" s="16">
        <f t="shared" si="64"/>
        <v>0</v>
      </c>
      <c r="AI508" s="16">
        <f t="shared" si="65"/>
        <v>-0.18406630736956786</v>
      </c>
      <c r="AK508" s="16">
        <f t="shared" si="66"/>
        <v>0</v>
      </c>
      <c r="AL508" s="16">
        <f t="shared" si="67"/>
        <v>-0.57657754655234583</v>
      </c>
      <c r="AM508" s="16">
        <f t="shared" si="68"/>
        <v>-0.57646783097833876</v>
      </c>
      <c r="AN508" s="16">
        <f t="shared" si="69"/>
        <v>0</v>
      </c>
      <c r="AO508" s="16">
        <f t="shared" si="70"/>
        <v>-0.7367499639547257</v>
      </c>
      <c r="AP508" s="16">
        <f t="shared" si="71"/>
        <v>0</v>
      </c>
      <c r="AQ508" s="16">
        <f t="shared" si="72"/>
        <v>-0.78004703721689483</v>
      </c>
      <c r="AR508" s="16">
        <f t="shared" si="73"/>
        <v>0</v>
      </c>
      <c r="AS508" s="16">
        <f t="shared" si="74"/>
        <v>-0.59590172094900851</v>
      </c>
      <c r="AT508" s="16">
        <f t="shared" si="75"/>
        <v>0</v>
      </c>
      <c r="AU508" s="16">
        <f t="shared" si="76"/>
        <v>-0.57526302200434964</v>
      </c>
    </row>
    <row r="509" spans="1:47" x14ac:dyDescent="0.3">
      <c r="A509">
        <v>9</v>
      </c>
      <c r="B509" t="s">
        <v>193</v>
      </c>
      <c r="C509" t="s">
        <v>187</v>
      </c>
      <c r="D509" t="s">
        <v>188</v>
      </c>
      <c r="F509" s="2">
        <v>0</v>
      </c>
      <c r="G509" s="2">
        <v>0</v>
      </c>
      <c r="H509" s="5">
        <v>1</v>
      </c>
      <c r="I509">
        <f t="shared" si="79"/>
        <v>0</v>
      </c>
      <c r="J509">
        <f t="shared" si="79"/>
        <v>1</v>
      </c>
      <c r="K509">
        <v>3</v>
      </c>
      <c r="L509">
        <v>3</v>
      </c>
      <c r="M509" s="16">
        <f t="shared" si="44"/>
        <v>0</v>
      </c>
      <c r="N509" s="16">
        <f t="shared" si="45"/>
        <v>9.0665815442383169E-2</v>
      </c>
      <c r="O509" s="16">
        <f t="shared" si="46"/>
        <v>0.10415975652204368</v>
      </c>
      <c r="P509" s="16">
        <f t="shared" si="47"/>
        <v>0</v>
      </c>
      <c r="Q509" s="16">
        <f t="shared" si="48"/>
        <v>-0.74281616145455032</v>
      </c>
      <c r="R509" s="16">
        <f t="shared" si="49"/>
        <v>0</v>
      </c>
      <c r="S509" s="16">
        <f t="shared" si="50"/>
        <v>-4.6963914062312345E-2</v>
      </c>
      <c r="T509" s="16">
        <f t="shared" si="51"/>
        <v>0</v>
      </c>
      <c r="U509" s="16">
        <f t="shared" si="52"/>
        <v>-0.15603101270128431</v>
      </c>
      <c r="V509" s="16">
        <f t="shared" si="53"/>
        <v>0</v>
      </c>
      <c r="W509" s="16">
        <f t="shared" si="54"/>
        <v>-5.4715943558210467E-2</v>
      </c>
      <c r="Y509" s="16">
        <f t="shared" si="55"/>
        <v>0</v>
      </c>
      <c r="Z509" s="16">
        <f t="shared" si="56"/>
        <v>4.6796079815504259E-2</v>
      </c>
      <c r="AA509" s="16">
        <f t="shared" si="57"/>
        <v>5.471847502184124E-2</v>
      </c>
      <c r="AB509" s="16">
        <f t="shared" si="58"/>
        <v>0</v>
      </c>
      <c r="AC509" s="16">
        <f t="shared" si="59"/>
        <v>-0.5051742145513608</v>
      </c>
      <c r="AD509" s="16">
        <f t="shared" si="60"/>
        <v>0</v>
      </c>
      <c r="AE509" s="16">
        <f t="shared" si="61"/>
        <v>-7.6159732052315923E-2</v>
      </c>
      <c r="AF509" s="16">
        <f t="shared" si="62"/>
        <v>0</v>
      </c>
      <c r="AG509" s="16">
        <f t="shared" si="63"/>
        <v>0.15433438845806327</v>
      </c>
      <c r="AH509" s="16">
        <f t="shared" si="64"/>
        <v>0</v>
      </c>
      <c r="AI509" s="16">
        <f t="shared" si="65"/>
        <v>-0.17589529795532924</v>
      </c>
      <c r="AK509" s="16">
        <f t="shared" si="66"/>
        <v>0</v>
      </c>
      <c r="AL509" s="16">
        <f t="shared" si="67"/>
        <v>-0.58218819979310543</v>
      </c>
      <c r="AM509" s="16">
        <f t="shared" si="68"/>
        <v>-0.57785471569761515</v>
      </c>
      <c r="AN509" s="16">
        <f t="shared" si="69"/>
        <v>0</v>
      </c>
      <c r="AO509" s="16">
        <f t="shared" si="70"/>
        <v>-0.7926510786798765</v>
      </c>
      <c r="AP509" s="16">
        <f t="shared" si="71"/>
        <v>0</v>
      </c>
      <c r="AQ509" s="16">
        <f t="shared" si="72"/>
        <v>-0.60056868452330658</v>
      </c>
      <c r="AR509" s="16">
        <f t="shared" si="73"/>
        <v>0</v>
      </c>
      <c r="AS509" s="16">
        <f t="shared" si="74"/>
        <v>-0.54616967391508553</v>
      </c>
      <c r="AT509" s="16">
        <f t="shared" si="75"/>
        <v>0</v>
      </c>
      <c r="AU509" s="16">
        <f t="shared" si="76"/>
        <v>-0.58214965511645345</v>
      </c>
    </row>
    <row r="510" spans="1:47" x14ac:dyDescent="0.3">
      <c r="A510">
        <v>9</v>
      </c>
      <c r="B510" t="s">
        <v>194</v>
      </c>
      <c r="C510" t="s">
        <v>187</v>
      </c>
      <c r="D510" t="s">
        <v>188</v>
      </c>
      <c r="F510" s="2">
        <v>0</v>
      </c>
      <c r="G510" s="2">
        <v>0</v>
      </c>
      <c r="H510" s="5">
        <v>0</v>
      </c>
      <c r="I510">
        <f t="shared" si="79"/>
        <v>1</v>
      </c>
      <c r="J510">
        <f t="shared" si="79"/>
        <v>0</v>
      </c>
      <c r="K510">
        <v>3</v>
      </c>
      <c r="L510">
        <v>0</v>
      </c>
      <c r="M510" s="16">
        <f t="shared" si="44"/>
        <v>0</v>
      </c>
      <c r="N510" s="16">
        <f t="shared" si="45"/>
        <v>1.1992244513506969</v>
      </c>
      <c r="O510" s="16">
        <f t="shared" si="46"/>
        <v>1.2107782191384675</v>
      </c>
      <c r="P510" s="16">
        <f t="shared" si="47"/>
        <v>0</v>
      </c>
      <c r="Q510" s="16">
        <f t="shared" si="48"/>
        <v>-0.25361639335456354</v>
      </c>
      <c r="R510" s="16">
        <f t="shared" si="49"/>
        <v>0</v>
      </c>
      <c r="S510" s="16">
        <f t="shared" si="50"/>
        <v>2.5317521470747923</v>
      </c>
      <c r="T510" s="16">
        <f t="shared" si="51"/>
        <v>0</v>
      </c>
      <c r="U510" s="16">
        <f t="shared" si="52"/>
        <v>-0.13129961075040206</v>
      </c>
      <c r="V510" s="16">
        <f t="shared" si="53"/>
        <v>0</v>
      </c>
      <c r="W510" s="16">
        <f t="shared" si="54"/>
        <v>7.6131357846482325E-2</v>
      </c>
      <c r="Y510" s="16">
        <f t="shared" si="55"/>
        <v>0</v>
      </c>
      <c r="Z510" s="16">
        <f t="shared" si="56"/>
        <v>0.84030302292377079</v>
      </c>
      <c r="AA510" s="16">
        <f t="shared" si="57"/>
        <v>0.84650021217858451</v>
      </c>
      <c r="AB510" s="16">
        <f t="shared" si="58"/>
        <v>0</v>
      </c>
      <c r="AC510" s="16">
        <f t="shared" si="59"/>
        <v>4.0861088945417399E-3</v>
      </c>
      <c r="AD510" s="16">
        <f t="shared" si="60"/>
        <v>0</v>
      </c>
      <c r="AE510" s="16">
        <f t="shared" si="61"/>
        <v>1.1180582866601034</v>
      </c>
      <c r="AF510" s="16">
        <f t="shared" si="62"/>
        <v>0</v>
      </c>
      <c r="AG510" s="16">
        <f t="shared" si="63"/>
        <v>0.12666311050662798</v>
      </c>
      <c r="AH510" s="16">
        <f t="shared" si="64"/>
        <v>0</v>
      </c>
      <c r="AI510" s="16">
        <f t="shared" si="65"/>
        <v>0.11024773134880479</v>
      </c>
      <c r="AK510" s="16">
        <f t="shared" si="66"/>
        <v>0</v>
      </c>
      <c r="AL510" s="16">
        <f t="shared" si="67"/>
        <v>-0.34315552760223766</v>
      </c>
      <c r="AM510" s="16">
        <f t="shared" si="68"/>
        <v>-0.34079908281784421</v>
      </c>
      <c r="AN510" s="16">
        <f t="shared" si="69"/>
        <v>0</v>
      </c>
      <c r="AO510" s="16">
        <f t="shared" si="70"/>
        <v>-0.63103550010031895</v>
      </c>
      <c r="AP510" s="16">
        <f t="shared" si="71"/>
        <v>0</v>
      </c>
      <c r="AQ510" s="16">
        <f t="shared" si="72"/>
        <v>-0.25397741328870055</v>
      </c>
      <c r="AR510" s="16">
        <f t="shared" si="73"/>
        <v>0</v>
      </c>
      <c r="AS510" s="16">
        <f t="shared" si="74"/>
        <v>-0.59277235113191706</v>
      </c>
      <c r="AT510" s="16">
        <f t="shared" si="75"/>
        <v>0</v>
      </c>
      <c r="AU510" s="16">
        <f t="shared" si="76"/>
        <v>-0.46173059271157935</v>
      </c>
    </row>
    <row r="511" spans="1:47" x14ac:dyDescent="0.3">
      <c r="A511">
        <v>9</v>
      </c>
      <c r="B511" t="s">
        <v>195</v>
      </c>
      <c r="C511" t="s">
        <v>187</v>
      </c>
      <c r="D511" t="s">
        <v>188</v>
      </c>
      <c r="F511" s="2">
        <v>0</v>
      </c>
      <c r="G511" s="2">
        <v>1</v>
      </c>
      <c r="H511" s="5">
        <v>0</v>
      </c>
      <c r="I511">
        <f t="shared" si="79"/>
        <v>0</v>
      </c>
      <c r="J511">
        <f t="shared" si="79"/>
        <v>1</v>
      </c>
      <c r="K511">
        <v>3</v>
      </c>
      <c r="L511">
        <v>0</v>
      </c>
      <c r="M511" s="16">
        <f t="shared" si="44"/>
        <v>0</v>
      </c>
      <c r="N511" s="16">
        <f t="shared" si="45"/>
        <v>0.54229663693027674</v>
      </c>
      <c r="O511" s="16">
        <f t="shared" si="46"/>
        <v>0.54825407814201976</v>
      </c>
      <c r="P511" s="16">
        <f t="shared" si="47"/>
        <v>0</v>
      </c>
      <c r="Q511" s="16">
        <f t="shared" si="48"/>
        <v>1.0839165646360249</v>
      </c>
      <c r="R511" s="16">
        <f t="shared" si="49"/>
        <v>0</v>
      </c>
      <c r="S511" s="16">
        <f t="shared" si="50"/>
        <v>7.8436313795813897</v>
      </c>
      <c r="T511" s="16">
        <f t="shared" si="51"/>
        <v>0</v>
      </c>
      <c r="U511" s="16">
        <f t="shared" si="52"/>
        <v>-0.15490993936041991</v>
      </c>
      <c r="V511" s="16">
        <f t="shared" si="53"/>
        <v>0</v>
      </c>
      <c r="W511" s="16">
        <f t="shared" si="54"/>
        <v>0.86090885659090222</v>
      </c>
      <c r="Y511" s="16">
        <f t="shared" si="55"/>
        <v>0</v>
      </c>
      <c r="Z511" s="16">
        <f t="shared" si="56"/>
        <v>0.69436010936114045</v>
      </c>
      <c r="AA511" s="16">
        <f t="shared" si="57"/>
        <v>0.66965716907431139</v>
      </c>
      <c r="AB511" s="16">
        <f t="shared" si="58"/>
        <v>0</v>
      </c>
      <c r="AC511" s="16">
        <f t="shared" si="59"/>
        <v>0.7146659871784925</v>
      </c>
      <c r="AD511" s="16">
        <f t="shared" si="60"/>
        <v>0</v>
      </c>
      <c r="AE511" s="16">
        <f t="shared" si="61"/>
        <v>5.2188198325152921</v>
      </c>
      <c r="AF511" s="16">
        <f t="shared" si="62"/>
        <v>0</v>
      </c>
      <c r="AG511" s="16">
        <f t="shared" si="63"/>
        <v>0.1526934313024193</v>
      </c>
      <c r="AH511" s="16">
        <f t="shared" si="64"/>
        <v>0</v>
      </c>
      <c r="AI511" s="16">
        <f t="shared" si="65"/>
        <v>0.96956489807254131</v>
      </c>
      <c r="AK511" s="16">
        <f t="shared" si="66"/>
        <v>0</v>
      </c>
      <c r="AL511" s="16">
        <f t="shared" si="67"/>
        <v>-0.33932426227038287</v>
      </c>
      <c r="AM511" s="16">
        <f t="shared" si="68"/>
        <v>-0.3547448053093441</v>
      </c>
      <c r="AN511" s="16">
        <f t="shared" si="69"/>
        <v>0</v>
      </c>
      <c r="AO511" s="16">
        <f t="shared" si="70"/>
        <v>-0.2069569980590153</v>
      </c>
      <c r="AP511" s="16">
        <f t="shared" si="71"/>
        <v>0</v>
      </c>
      <c r="AQ511" s="16">
        <f t="shared" si="72"/>
        <v>2.4367077827679249</v>
      </c>
      <c r="AR511" s="16">
        <f t="shared" si="73"/>
        <v>0</v>
      </c>
      <c r="AS511" s="16">
        <f t="shared" si="74"/>
        <v>-0.54971248854149668</v>
      </c>
      <c r="AT511" s="16">
        <f t="shared" si="75"/>
        <v>0</v>
      </c>
      <c r="AU511" s="16">
        <f t="shared" si="76"/>
        <v>-5.2429400385701812E-2</v>
      </c>
    </row>
    <row r="512" spans="1:47" x14ac:dyDescent="0.3">
      <c r="A512">
        <v>10</v>
      </c>
      <c r="B512" t="s">
        <v>196</v>
      </c>
      <c r="C512" t="s">
        <v>197</v>
      </c>
      <c r="D512" t="s">
        <v>198</v>
      </c>
      <c r="F512" s="2">
        <v>0</v>
      </c>
      <c r="G512" s="2">
        <v>0</v>
      </c>
      <c r="H512" s="5">
        <v>0</v>
      </c>
      <c r="I512">
        <f t="shared" si="79"/>
        <v>1</v>
      </c>
      <c r="J512">
        <f t="shared" si="79"/>
        <v>0</v>
      </c>
      <c r="K512">
        <v>3</v>
      </c>
      <c r="L512">
        <v>0</v>
      </c>
      <c r="M512" s="16">
        <f t="shared" si="44"/>
        <v>0</v>
      </c>
      <c r="N512" s="16">
        <f t="shared" si="45"/>
        <v>0.1499223302661418</v>
      </c>
      <c r="O512" s="16">
        <f t="shared" si="46"/>
        <v>0.15321566562241898</v>
      </c>
      <c r="P512" s="16">
        <f t="shared" si="47"/>
        <v>0</v>
      </c>
      <c r="Q512" s="16">
        <f t="shared" si="48"/>
        <v>-0.39197450159975572</v>
      </c>
      <c r="R512" s="16">
        <f t="shared" si="49"/>
        <v>0</v>
      </c>
      <c r="S512" s="16">
        <f t="shared" si="50"/>
        <v>6.0475116758668186E-2</v>
      </c>
      <c r="T512" s="16">
        <f t="shared" si="51"/>
        <v>0</v>
      </c>
      <c r="U512" s="16">
        <f t="shared" si="52"/>
        <v>-0.18138556385077087</v>
      </c>
      <c r="V512" s="16">
        <f t="shared" si="53"/>
        <v>0</v>
      </c>
      <c r="W512" s="16">
        <f t="shared" si="54"/>
        <v>-0.36397238661385489</v>
      </c>
      <c r="Y512" s="16">
        <f t="shared" si="55"/>
        <v>0</v>
      </c>
      <c r="Z512" s="16">
        <f t="shared" si="56"/>
        <v>0.24202286698955089</v>
      </c>
      <c r="AA512" s="16">
        <f t="shared" si="57"/>
        <v>0.24002363408359698</v>
      </c>
      <c r="AB512" s="16">
        <f t="shared" si="58"/>
        <v>0</v>
      </c>
      <c r="AC512" s="16">
        <f t="shared" si="59"/>
        <v>-0.22899974935331396</v>
      </c>
      <c r="AD512" s="16">
        <f t="shared" si="60"/>
        <v>0</v>
      </c>
      <c r="AE512" s="16">
        <f t="shared" si="61"/>
        <v>0.44044723685388498</v>
      </c>
      <c r="AF512" s="16">
        <f t="shared" si="62"/>
        <v>0</v>
      </c>
      <c r="AG512" s="16">
        <f t="shared" si="63"/>
        <v>0.15092125377084706</v>
      </c>
      <c r="AH512" s="16">
        <f t="shared" si="64"/>
        <v>0</v>
      </c>
      <c r="AI512" s="16">
        <f t="shared" si="65"/>
        <v>-0.32177158709097115</v>
      </c>
      <c r="AK512" s="16">
        <f t="shared" si="66"/>
        <v>0</v>
      </c>
      <c r="AL512" s="16">
        <f t="shared" si="67"/>
        <v>-0.51178126859643291</v>
      </c>
      <c r="AM512" s="16">
        <f t="shared" si="68"/>
        <v>-0.51243390512092446</v>
      </c>
      <c r="AN512" s="16">
        <f t="shared" si="69"/>
        <v>0</v>
      </c>
      <c r="AO512" s="16">
        <f t="shared" si="70"/>
        <v>-0.6607601041659753</v>
      </c>
      <c r="AP512" s="16">
        <f t="shared" si="71"/>
        <v>0</v>
      </c>
      <c r="AQ512" s="16">
        <f t="shared" si="72"/>
        <v>-0.46138612123780964</v>
      </c>
      <c r="AR512" s="16">
        <f t="shared" si="73"/>
        <v>0</v>
      </c>
      <c r="AS512" s="16">
        <f t="shared" si="74"/>
        <v>-0.47683623251439677</v>
      </c>
      <c r="AT512" s="16">
        <f t="shared" si="75"/>
        <v>0</v>
      </c>
      <c r="AU512" s="16">
        <f t="shared" si="76"/>
        <v>-0.70498617905232086</v>
      </c>
    </row>
    <row r="513" spans="1:47" x14ac:dyDescent="0.3">
      <c r="A513">
        <v>10</v>
      </c>
      <c r="B513" t="s">
        <v>199</v>
      </c>
      <c r="C513" t="s">
        <v>197</v>
      </c>
      <c r="D513" t="s">
        <v>198</v>
      </c>
      <c r="F513" s="2">
        <v>0</v>
      </c>
      <c r="G513" s="2">
        <v>1</v>
      </c>
      <c r="H513" s="5">
        <v>0</v>
      </c>
      <c r="I513">
        <f t="shared" ref="I513:J528" si="80">I132</f>
        <v>1</v>
      </c>
      <c r="J513">
        <f t="shared" si="80"/>
        <v>0</v>
      </c>
      <c r="K513">
        <v>3</v>
      </c>
      <c r="L513">
        <v>0</v>
      </c>
      <c r="M513" s="16">
        <f t="shared" ref="M513:M543" si="81">(M132-M132)/M132</f>
        <v>0</v>
      </c>
      <c r="N513" s="16">
        <f t="shared" ref="N513:N543" si="82">(N132-M132)/M132</f>
        <v>0.9149216829490936</v>
      </c>
      <c r="O513" s="16">
        <f t="shared" ref="O513:O543" si="83">(O132-M132)/M132</f>
        <v>0.91911486056024083</v>
      </c>
      <c r="P513" s="16">
        <f t="shared" ref="P513:P543" si="84">(P132-P132)/P132</f>
        <v>0</v>
      </c>
      <c r="Q513" s="16">
        <f t="shared" ref="Q513:Q543" si="85">(Q132-P132)/P132</f>
        <v>0.2854982225032347</v>
      </c>
      <c r="R513" s="16">
        <f t="shared" ref="R513:R543" si="86">(R132-R132)/R132</f>
        <v>0</v>
      </c>
      <c r="S513" s="16">
        <f t="shared" ref="S513:S543" si="87">(S132-R132)/R132</f>
        <v>5.5926204914467137</v>
      </c>
      <c r="T513" s="16">
        <f t="shared" ref="T513:T543" si="88">(T132-T132)/T132</f>
        <v>0</v>
      </c>
      <c r="U513" s="16">
        <f t="shared" ref="U513:U543" si="89">(U132-T132)/T132</f>
        <v>-0.18230159317330227</v>
      </c>
      <c r="V513" s="16">
        <f t="shared" ref="V513:V543" si="90">(V132-V132)/V132</f>
        <v>0</v>
      </c>
      <c r="W513" s="16">
        <f t="shared" ref="W513:W543" si="91">(W132-V132)/V132</f>
        <v>1.1858161726751235</v>
      </c>
      <c r="Y513" s="16">
        <f t="shared" ref="Y513:Y543" si="92">(Y132-Y132)/Y132</f>
        <v>0</v>
      </c>
      <c r="Z513" s="16">
        <f t="shared" ref="Z513:Z543" si="93">(Z132-Y132)/Y132</f>
        <v>0.62860344313292293</v>
      </c>
      <c r="AA513" s="16">
        <f t="shared" ref="AA513:AA543" si="94">(AA132-Y132)/Y132</f>
        <v>0.61812660601212299</v>
      </c>
      <c r="AB513" s="16">
        <f t="shared" ref="AB513:AB543" si="95">(AB132-AB132)/AB132</f>
        <v>0</v>
      </c>
      <c r="AC513" s="16">
        <f t="shared" ref="AC513:AC543" si="96">(AC132-AB132)/AB132</f>
        <v>0.26257861935032878</v>
      </c>
      <c r="AD513" s="16">
        <f t="shared" ref="AD513:AD543" si="97">(AD132-AD132)/AD132</f>
        <v>0</v>
      </c>
      <c r="AE513" s="16">
        <f t="shared" ref="AE513:AE543" si="98">(AE132-AD132)/AD132</f>
        <v>5.0634916538194439</v>
      </c>
      <c r="AF513" s="16">
        <f t="shared" ref="AF513:AF543" si="99">(AF132-AF132)/AF132</f>
        <v>0</v>
      </c>
      <c r="AG513" s="16">
        <f t="shared" ref="AG513:AG543" si="100">(AG132-AF132)/AF132</f>
        <v>0.11969213156921105</v>
      </c>
      <c r="AH513" s="16">
        <f t="shared" ref="AH513:AH543" si="101">(AH132-AH132)/AH132</f>
        <v>0</v>
      </c>
      <c r="AI513" s="16">
        <f t="shared" ref="AI513:AI543" si="102">(AI132-AH132)/AH132</f>
        <v>0.44638056529315995</v>
      </c>
      <c r="AK513" s="16">
        <f t="shared" ref="AK513:AK543" si="103">(AK132-AK132)/AK132</f>
        <v>0</v>
      </c>
      <c r="AL513" s="16">
        <f t="shared" ref="AL513:AL543" si="104">(AL132-AK132)/AK132</f>
        <v>-0.35027653647806967</v>
      </c>
      <c r="AM513" s="16">
        <f t="shared" ref="AM513:AM543" si="105">(AM132-AK132)/AK132</f>
        <v>-0.35538164045804643</v>
      </c>
      <c r="AN513" s="16">
        <f t="shared" ref="AN513:AN543" si="106">(AN132-AN132)/AN132</f>
        <v>0</v>
      </c>
      <c r="AO513" s="16">
        <f t="shared" ref="AO513:AO543" si="107">(AO132-AN132)/AN132</f>
        <v>-0.4577896362673064</v>
      </c>
      <c r="AP513" s="16">
        <f t="shared" ref="AP513:AP543" si="108">(AP132-AP132)/AP132</f>
        <v>0</v>
      </c>
      <c r="AQ513" s="16">
        <f t="shared" ref="AQ513:AQ543" si="109">(AQ132-AP132)/AP132</f>
        <v>1.3419017696315472</v>
      </c>
      <c r="AR513" s="16">
        <f t="shared" ref="AR513:AR543" si="110">(AR132-AR132)/AR132</f>
        <v>0</v>
      </c>
      <c r="AS513" s="16">
        <f t="shared" ref="AS513:AS543" si="111">(AS132-AR132)/AR132</f>
        <v>-0.49968630067343112</v>
      </c>
      <c r="AT513" s="16">
        <f t="shared" ref="AT513:AT543" si="112">(AT132-AT132)/AT132</f>
        <v>0</v>
      </c>
      <c r="AU513" s="16">
        <f t="shared" ref="AU513:AU543" si="113">(AU132-AT132)/AT132</f>
        <v>-0.35670491498566148</v>
      </c>
    </row>
    <row r="514" spans="1:47" x14ac:dyDescent="0.3">
      <c r="A514">
        <v>10</v>
      </c>
      <c r="B514" t="s">
        <v>200</v>
      </c>
      <c r="C514" t="s">
        <v>197</v>
      </c>
      <c r="D514" t="s">
        <v>198</v>
      </c>
      <c r="F514" s="2">
        <v>0</v>
      </c>
      <c r="G514" s="2">
        <v>1</v>
      </c>
      <c r="H514" s="5">
        <v>0</v>
      </c>
      <c r="I514">
        <f t="shared" si="80"/>
        <v>0</v>
      </c>
      <c r="J514">
        <f t="shared" si="80"/>
        <v>1</v>
      </c>
      <c r="K514">
        <v>3</v>
      </c>
      <c r="L514">
        <v>0</v>
      </c>
      <c r="M514" s="16">
        <f t="shared" si="81"/>
        <v>0</v>
      </c>
      <c r="N514" s="16">
        <f t="shared" si="82"/>
        <v>-8.9569656569613076E-2</v>
      </c>
      <c r="O514" s="16">
        <f t="shared" si="83"/>
        <v>-8.9180088543577951E-2</v>
      </c>
      <c r="P514" s="16">
        <f t="shared" si="84"/>
        <v>0</v>
      </c>
      <c r="Q514" s="16">
        <f t="shared" si="85"/>
        <v>-0.38089391849602255</v>
      </c>
      <c r="R514" s="16">
        <f t="shared" si="86"/>
        <v>0</v>
      </c>
      <c r="S514" s="16">
        <f t="shared" si="87"/>
        <v>-0.37158781134291091</v>
      </c>
      <c r="T514" s="16">
        <f t="shared" si="88"/>
        <v>0</v>
      </c>
      <c r="U514" s="16">
        <f t="shared" si="89"/>
        <v>-0.21387558779592275</v>
      </c>
      <c r="V514" s="16">
        <f t="shared" si="90"/>
        <v>0</v>
      </c>
      <c r="W514" s="16">
        <f t="shared" si="91"/>
        <v>-0.65090117513859724</v>
      </c>
      <c r="Y514" s="16">
        <f t="shared" si="92"/>
        <v>0</v>
      </c>
      <c r="Z514" s="16">
        <f t="shared" si="93"/>
        <v>0.29456906300492613</v>
      </c>
      <c r="AA514" s="16">
        <f t="shared" si="94"/>
        <v>0.29370089308909803</v>
      </c>
      <c r="AB514" s="16">
        <f t="shared" si="95"/>
        <v>0</v>
      </c>
      <c r="AC514" s="16">
        <f t="shared" si="96"/>
        <v>-0.11234676194889959</v>
      </c>
      <c r="AD514" s="16">
        <f t="shared" si="97"/>
        <v>0</v>
      </c>
      <c r="AE514" s="16">
        <f t="shared" si="98"/>
        <v>7.035923154040071E-3</v>
      </c>
      <c r="AF514" s="16">
        <f t="shared" si="99"/>
        <v>0</v>
      </c>
      <c r="AG514" s="16">
        <f t="shared" si="100"/>
        <v>0.1377799688727234</v>
      </c>
      <c r="AH514" s="16">
        <f t="shared" si="101"/>
        <v>0</v>
      </c>
      <c r="AI514" s="16">
        <f t="shared" si="102"/>
        <v>-0.56650864449735117</v>
      </c>
      <c r="AK514" s="16">
        <f t="shared" si="103"/>
        <v>0</v>
      </c>
      <c r="AL514" s="16">
        <f t="shared" si="104"/>
        <v>-0.40141120048569451</v>
      </c>
      <c r="AM514" s="16">
        <f t="shared" si="105"/>
        <v>-0.40104082197989555</v>
      </c>
      <c r="AN514" s="16">
        <f t="shared" si="106"/>
        <v>0</v>
      </c>
      <c r="AO514" s="16">
        <f t="shared" si="107"/>
        <v>-0.58107820739909899</v>
      </c>
      <c r="AP514" s="16">
        <f t="shared" si="108"/>
        <v>0</v>
      </c>
      <c r="AQ514" s="16">
        <f t="shared" si="109"/>
        <v>-0.54281289222947415</v>
      </c>
      <c r="AR514" s="16">
        <f t="shared" si="110"/>
        <v>0</v>
      </c>
      <c r="AS514" s="16">
        <f t="shared" si="111"/>
        <v>-0.40752289056753643</v>
      </c>
      <c r="AT514" s="16">
        <f t="shared" si="112"/>
        <v>0</v>
      </c>
      <c r="AU514" s="16">
        <f t="shared" si="113"/>
        <v>-0.79440625970690881</v>
      </c>
    </row>
    <row r="515" spans="1:47" x14ac:dyDescent="0.3">
      <c r="A515">
        <v>10</v>
      </c>
      <c r="B515" t="s">
        <v>201</v>
      </c>
      <c r="C515" t="s">
        <v>197</v>
      </c>
      <c r="D515" t="s">
        <v>198</v>
      </c>
      <c r="F515" s="2">
        <v>0</v>
      </c>
      <c r="G515" s="2">
        <v>0</v>
      </c>
      <c r="H515" s="5">
        <v>1</v>
      </c>
      <c r="I515">
        <f t="shared" si="80"/>
        <v>0</v>
      </c>
      <c r="J515">
        <f t="shared" si="80"/>
        <v>1</v>
      </c>
      <c r="K515">
        <v>3</v>
      </c>
      <c r="L515">
        <v>3</v>
      </c>
      <c r="M515" s="16">
        <f t="shared" si="81"/>
        <v>0</v>
      </c>
      <c r="N515" s="16">
        <f t="shared" si="82"/>
        <v>-0.34677253666760832</v>
      </c>
      <c r="O515" s="16">
        <f t="shared" si="83"/>
        <v>-0.34632117497202614</v>
      </c>
      <c r="P515" s="16">
        <f t="shared" si="84"/>
        <v>0</v>
      </c>
      <c r="Q515" s="16">
        <f t="shared" si="85"/>
        <v>0.31869878736341262</v>
      </c>
      <c r="R515" s="16">
        <f t="shared" si="86"/>
        <v>0</v>
      </c>
      <c r="S515" s="16">
        <f t="shared" si="87"/>
        <v>0.31211070052677076</v>
      </c>
      <c r="T515" s="16">
        <f t="shared" si="88"/>
        <v>0</v>
      </c>
      <c r="U515" s="16">
        <f t="shared" si="89"/>
        <v>-0.2148859842789056</v>
      </c>
      <c r="V515" s="16">
        <f t="shared" si="90"/>
        <v>0</v>
      </c>
      <c r="W515" s="16">
        <f t="shared" si="91"/>
        <v>3.0093697807749109</v>
      </c>
      <c r="Y515" s="16">
        <f t="shared" si="92"/>
        <v>0</v>
      </c>
      <c r="Z515" s="16">
        <f t="shared" si="93"/>
        <v>8.0537241776541868E-2</v>
      </c>
      <c r="AA515" s="16">
        <f t="shared" si="94"/>
        <v>7.3149022729631877E-2</v>
      </c>
      <c r="AB515" s="16">
        <f t="shared" si="95"/>
        <v>0</v>
      </c>
      <c r="AC515" s="16">
        <f t="shared" si="96"/>
        <v>0.35766223916977208</v>
      </c>
      <c r="AD515" s="16">
        <f t="shared" si="97"/>
        <v>0</v>
      </c>
      <c r="AE515" s="16">
        <f t="shared" si="98"/>
        <v>0.33168258499427539</v>
      </c>
      <c r="AF515" s="16">
        <f t="shared" si="99"/>
        <v>0</v>
      </c>
      <c r="AG515" s="16">
        <f t="shared" si="100"/>
        <v>0.11144561270594251</v>
      </c>
      <c r="AH515" s="16">
        <f t="shared" si="101"/>
        <v>0</v>
      </c>
      <c r="AI515" s="16">
        <f t="shared" si="102"/>
        <v>4.0689427148344999</v>
      </c>
      <c r="AK515" s="16">
        <f t="shared" si="103"/>
        <v>0</v>
      </c>
      <c r="AL515" s="16">
        <f t="shared" si="104"/>
        <v>-0.50524323285137362</v>
      </c>
      <c r="AM515" s="16">
        <f t="shared" si="105"/>
        <v>-0.5101530928375656</v>
      </c>
      <c r="AN515" s="16">
        <f t="shared" si="106"/>
        <v>0</v>
      </c>
      <c r="AO515" s="16">
        <f t="shared" si="107"/>
        <v>-0.31299738724855358</v>
      </c>
      <c r="AP515" s="16">
        <f t="shared" si="108"/>
        <v>0</v>
      </c>
      <c r="AQ515" s="16">
        <f t="shared" si="109"/>
        <v>-0.36529791178834087</v>
      </c>
      <c r="AR515" s="16">
        <f t="shared" si="110"/>
        <v>0</v>
      </c>
      <c r="AS515" s="16">
        <f t="shared" si="111"/>
        <v>-0.41961490002996982</v>
      </c>
      <c r="AT515" s="16">
        <f t="shared" si="112"/>
        <v>0</v>
      </c>
      <c r="AU515" s="16">
        <f t="shared" si="113"/>
        <v>1.8901944261401329</v>
      </c>
    </row>
    <row r="516" spans="1:47" x14ac:dyDescent="0.3">
      <c r="A516">
        <v>10</v>
      </c>
      <c r="B516" t="s">
        <v>202</v>
      </c>
      <c r="C516" t="s">
        <v>197</v>
      </c>
      <c r="D516" t="s">
        <v>198</v>
      </c>
      <c r="F516" s="2">
        <v>0</v>
      </c>
      <c r="G516" s="2">
        <v>1</v>
      </c>
      <c r="H516" s="5">
        <v>1</v>
      </c>
      <c r="I516">
        <f t="shared" si="80"/>
        <v>0</v>
      </c>
      <c r="J516">
        <f t="shared" si="80"/>
        <v>1</v>
      </c>
      <c r="K516">
        <v>3</v>
      </c>
      <c r="L516">
        <v>3</v>
      </c>
      <c r="M516" s="16">
        <f t="shared" si="81"/>
        <v>0</v>
      </c>
      <c r="N516" s="16">
        <f t="shared" si="82"/>
        <v>-0.11749699225752003</v>
      </c>
      <c r="O516" s="16">
        <f t="shared" si="83"/>
        <v>-0.11727936159280135</v>
      </c>
      <c r="P516" s="16">
        <f t="shared" si="84"/>
        <v>0</v>
      </c>
      <c r="Q516" s="16">
        <f t="shared" si="85"/>
        <v>0.17429453565162575</v>
      </c>
      <c r="R516" s="16">
        <f t="shared" si="86"/>
        <v>0</v>
      </c>
      <c r="S516" s="16">
        <f t="shared" si="87"/>
        <v>0.23849867517525647</v>
      </c>
      <c r="T516" s="16">
        <f t="shared" si="88"/>
        <v>0</v>
      </c>
      <c r="U516" s="16">
        <f t="shared" si="89"/>
        <v>-0.21423924050889787</v>
      </c>
      <c r="V516" s="16">
        <f t="shared" si="90"/>
        <v>0</v>
      </c>
      <c r="W516" s="16">
        <f t="shared" si="91"/>
        <v>1.0016529165592916</v>
      </c>
      <c r="Y516" s="16">
        <f t="shared" si="92"/>
        <v>0</v>
      </c>
      <c r="Z516" s="16">
        <f t="shared" si="93"/>
        <v>0.32415663973939629</v>
      </c>
      <c r="AA516" s="16">
        <f t="shared" si="94"/>
        <v>0.32059469592598366</v>
      </c>
      <c r="AB516" s="16">
        <f t="shared" si="95"/>
        <v>0</v>
      </c>
      <c r="AC516" s="16">
        <f t="shared" si="96"/>
        <v>0.54087119318586663</v>
      </c>
      <c r="AD516" s="16">
        <f t="shared" si="97"/>
        <v>0</v>
      </c>
      <c r="AE516" s="16">
        <f t="shared" si="98"/>
        <v>0.24130168731087859</v>
      </c>
      <c r="AF516" s="16">
        <f t="shared" si="99"/>
        <v>0</v>
      </c>
      <c r="AG516" s="16">
        <f t="shared" si="100"/>
        <v>0.12699197993145772</v>
      </c>
      <c r="AH516" s="16">
        <f t="shared" si="101"/>
        <v>0</v>
      </c>
      <c r="AI516" s="16">
        <f t="shared" si="102"/>
        <v>0.8260578777965224</v>
      </c>
      <c r="AK516" s="16">
        <f t="shared" si="103"/>
        <v>0</v>
      </c>
      <c r="AL516" s="16">
        <f t="shared" si="104"/>
        <v>-0.38013460878836408</v>
      </c>
      <c r="AM516" s="16">
        <f t="shared" si="105"/>
        <v>-0.38123576001132314</v>
      </c>
      <c r="AN516" s="16">
        <f t="shared" si="106"/>
        <v>0</v>
      </c>
      <c r="AO516" s="16">
        <f t="shared" si="107"/>
        <v>-0.21030114239549907</v>
      </c>
      <c r="AP516" s="16">
        <f t="shared" si="108"/>
        <v>0</v>
      </c>
      <c r="AQ516" s="16">
        <f t="shared" si="109"/>
        <v>-0.5245510096002548</v>
      </c>
      <c r="AR516" s="16">
        <f t="shared" si="110"/>
        <v>0</v>
      </c>
      <c r="AS516" s="16">
        <f t="shared" si="111"/>
        <v>-0.40277774055867965</v>
      </c>
      <c r="AT516" s="16">
        <f t="shared" si="112"/>
        <v>0</v>
      </c>
      <c r="AU516" s="16">
        <f t="shared" si="113"/>
        <v>-6.7906706712468734E-2</v>
      </c>
    </row>
    <row r="517" spans="1:47" x14ac:dyDescent="0.3">
      <c r="A517">
        <v>10</v>
      </c>
      <c r="B517" t="s">
        <v>203</v>
      </c>
      <c r="C517" t="s">
        <v>197</v>
      </c>
      <c r="D517" t="s">
        <v>198</v>
      </c>
      <c r="F517" s="2">
        <v>0</v>
      </c>
      <c r="G517" s="2">
        <v>0</v>
      </c>
      <c r="H517" s="5">
        <v>0</v>
      </c>
      <c r="I517">
        <f t="shared" si="80"/>
        <v>0</v>
      </c>
      <c r="J517">
        <f t="shared" si="80"/>
        <v>1</v>
      </c>
      <c r="K517">
        <v>3</v>
      </c>
      <c r="L517">
        <v>0</v>
      </c>
      <c r="M517" s="16">
        <f t="shared" si="81"/>
        <v>0</v>
      </c>
      <c r="N517" s="16">
        <f t="shared" si="82"/>
        <v>-0.25148729495353456</v>
      </c>
      <c r="O517" s="16">
        <f t="shared" si="83"/>
        <v>-0.25114823629496974</v>
      </c>
      <c r="P517" s="16">
        <f t="shared" si="84"/>
        <v>0</v>
      </c>
      <c r="Q517" s="16">
        <f t="shared" si="85"/>
        <v>4.4106808440394045E-2</v>
      </c>
      <c r="R517" s="16">
        <f t="shared" si="86"/>
        <v>0</v>
      </c>
      <c r="S517" s="16">
        <f t="shared" si="87"/>
        <v>0.1231058035464787</v>
      </c>
      <c r="T517" s="16">
        <f t="shared" si="88"/>
        <v>0</v>
      </c>
      <c r="U517" s="16">
        <f t="shared" si="89"/>
        <v>-0.21491748289583937</v>
      </c>
      <c r="V517" s="16">
        <f t="shared" si="90"/>
        <v>0</v>
      </c>
      <c r="W517" s="16">
        <f t="shared" si="91"/>
        <v>0.88966335557301146</v>
      </c>
      <c r="Y517" s="16">
        <f t="shared" si="92"/>
        <v>0</v>
      </c>
      <c r="Z517" s="16">
        <f t="shared" si="93"/>
        <v>0.20581807334776669</v>
      </c>
      <c r="AA517" s="16">
        <f t="shared" si="94"/>
        <v>0.20395787814925359</v>
      </c>
      <c r="AB517" s="16">
        <f t="shared" si="95"/>
        <v>0</v>
      </c>
      <c r="AC517" s="16">
        <f t="shared" si="96"/>
        <v>0.38989467985061321</v>
      </c>
      <c r="AD517" s="16">
        <f t="shared" si="97"/>
        <v>0</v>
      </c>
      <c r="AE517" s="16">
        <f t="shared" si="98"/>
        <v>0.21863790896480184</v>
      </c>
      <c r="AF517" s="16">
        <f t="shared" si="99"/>
        <v>0</v>
      </c>
      <c r="AG517" s="16">
        <f t="shared" si="100"/>
        <v>0.12761806559112018</v>
      </c>
      <c r="AH517" s="16">
        <f t="shared" si="101"/>
        <v>0</v>
      </c>
      <c r="AI517" s="16">
        <f t="shared" si="102"/>
        <v>1.1818154749545484</v>
      </c>
      <c r="AK517" s="16">
        <f t="shared" si="103"/>
        <v>0</v>
      </c>
      <c r="AL517" s="16">
        <f t="shared" si="104"/>
        <v>-0.45525828467566098</v>
      </c>
      <c r="AM517" s="16">
        <f t="shared" si="105"/>
        <v>-0.45719609188311156</v>
      </c>
      <c r="AN517" s="16">
        <f t="shared" si="106"/>
        <v>0</v>
      </c>
      <c r="AO517" s="16">
        <f t="shared" si="107"/>
        <v>-0.30002578671478664</v>
      </c>
      <c r="AP517" s="16">
        <f t="shared" si="108"/>
        <v>0</v>
      </c>
      <c r="AQ517" s="16">
        <f t="shared" si="109"/>
        <v>-0.53979903298255205</v>
      </c>
      <c r="AR517" s="16">
        <f t="shared" si="110"/>
        <v>0</v>
      </c>
      <c r="AS517" s="16">
        <f t="shared" si="111"/>
        <v>-0.41040900575182426</v>
      </c>
      <c r="AT517" s="16">
        <f t="shared" si="112"/>
        <v>0</v>
      </c>
      <c r="AU517" s="16">
        <f t="shared" si="113"/>
        <v>0.13179897907794672</v>
      </c>
    </row>
    <row r="518" spans="1:47" x14ac:dyDescent="0.3">
      <c r="A518">
        <v>10</v>
      </c>
      <c r="B518" t="s">
        <v>204</v>
      </c>
      <c r="C518" t="s">
        <v>197</v>
      </c>
      <c r="D518" t="s">
        <v>198</v>
      </c>
      <c r="F518" s="2">
        <v>0</v>
      </c>
      <c r="G518" s="2">
        <v>0</v>
      </c>
      <c r="H518" s="5">
        <v>0</v>
      </c>
      <c r="I518">
        <f t="shared" si="80"/>
        <v>1</v>
      </c>
      <c r="J518">
        <f t="shared" si="80"/>
        <v>0</v>
      </c>
      <c r="K518">
        <v>3</v>
      </c>
      <c r="L518">
        <v>0</v>
      </c>
      <c r="M518" s="16">
        <f t="shared" si="81"/>
        <v>0</v>
      </c>
      <c r="N518" s="16">
        <f t="shared" si="82"/>
        <v>0.3988778915381011</v>
      </c>
      <c r="O518" s="16">
        <f t="shared" si="83"/>
        <v>0.39899172596213622</v>
      </c>
      <c r="P518" s="16">
        <f t="shared" si="84"/>
        <v>0</v>
      </c>
      <c r="Q518" s="16">
        <f t="shared" si="85"/>
        <v>4.8207621401914071E-2</v>
      </c>
      <c r="R518" s="16">
        <f t="shared" si="86"/>
        <v>0</v>
      </c>
      <c r="S518" s="16">
        <f t="shared" si="87"/>
        <v>9.5394206752074565E-2</v>
      </c>
      <c r="T518" s="16">
        <f t="shared" si="88"/>
        <v>0</v>
      </c>
      <c r="U518" s="16">
        <f t="shared" si="89"/>
        <v>-0.20066091276841258</v>
      </c>
      <c r="V518" s="16">
        <f t="shared" si="90"/>
        <v>0</v>
      </c>
      <c r="W518" s="16">
        <f t="shared" si="91"/>
        <v>22.210600210600212</v>
      </c>
      <c r="Y518" s="16">
        <f t="shared" si="92"/>
        <v>0</v>
      </c>
      <c r="Z518" s="16">
        <f t="shared" si="93"/>
        <v>0.80081369099244581</v>
      </c>
      <c r="AA518" s="16">
        <f t="shared" si="94"/>
        <v>0.78956526089580337</v>
      </c>
      <c r="AB518" s="16">
        <f t="shared" si="95"/>
        <v>0</v>
      </c>
      <c r="AC518" s="16">
        <f t="shared" si="96"/>
        <v>0.61792493754324684</v>
      </c>
      <c r="AD518" s="16">
        <f t="shared" si="97"/>
        <v>0</v>
      </c>
      <c r="AE518" s="16">
        <f t="shared" si="98"/>
        <v>0.14103965336850321</v>
      </c>
      <c r="AF518" s="16">
        <f t="shared" si="99"/>
        <v>0</v>
      </c>
      <c r="AG518" s="16">
        <f t="shared" si="100"/>
        <v>0.26048791709264058</v>
      </c>
      <c r="AH518" s="16">
        <f t="shared" si="101"/>
        <v>0</v>
      </c>
      <c r="AI518" s="16">
        <f t="shared" si="102"/>
        <v>34.195934847799847</v>
      </c>
      <c r="AK518" s="16">
        <f t="shared" si="103"/>
        <v>0</v>
      </c>
      <c r="AL518" s="16">
        <f t="shared" si="104"/>
        <v>-8.0099024382539533E-2</v>
      </c>
      <c r="AM518" s="16">
        <f t="shared" si="105"/>
        <v>-8.9037556014353744E-2</v>
      </c>
      <c r="AN518" s="16">
        <f t="shared" si="106"/>
        <v>0</v>
      </c>
      <c r="AO518" s="16">
        <f t="shared" si="107"/>
        <v>-0.14109183582010615</v>
      </c>
      <c r="AP518" s="16">
        <f t="shared" si="108"/>
        <v>0</v>
      </c>
      <c r="AQ518" s="16">
        <f t="shared" si="109"/>
        <v>-0.53421184774135855</v>
      </c>
      <c r="AR518" s="16">
        <f t="shared" si="110"/>
        <v>0</v>
      </c>
      <c r="AS518" s="16">
        <f t="shared" si="111"/>
        <v>-0.24340146468003387</v>
      </c>
      <c r="AT518" s="16">
        <f t="shared" si="112"/>
        <v>0</v>
      </c>
      <c r="AU518" s="16">
        <f t="shared" si="113"/>
        <v>31.393831895849925</v>
      </c>
    </row>
    <row r="519" spans="1:47" x14ac:dyDescent="0.3">
      <c r="A519">
        <v>10</v>
      </c>
      <c r="B519" t="s">
        <v>205</v>
      </c>
      <c r="C519" t="s">
        <v>197</v>
      </c>
      <c r="D519" t="s">
        <v>198</v>
      </c>
      <c r="F519" s="2">
        <v>0</v>
      </c>
      <c r="G519" s="2">
        <v>1</v>
      </c>
      <c r="H519" s="5">
        <v>0</v>
      </c>
      <c r="I519">
        <f t="shared" si="80"/>
        <v>1</v>
      </c>
      <c r="J519">
        <f t="shared" si="80"/>
        <v>0</v>
      </c>
      <c r="K519">
        <v>3</v>
      </c>
      <c r="L519">
        <v>0</v>
      </c>
      <c r="M519" s="16">
        <f t="shared" si="81"/>
        <v>0</v>
      </c>
      <c r="N519" s="16">
        <f t="shared" si="82"/>
        <v>-0.29150652928028137</v>
      </c>
      <c r="O519" s="16">
        <f t="shared" si="83"/>
        <v>-0.2913968955120172</v>
      </c>
      <c r="P519" s="16">
        <f t="shared" si="84"/>
        <v>0</v>
      </c>
      <c r="Q519" s="16">
        <f t="shared" si="85"/>
        <v>9.5963337190942424E-2</v>
      </c>
      <c r="R519" s="16">
        <f t="shared" si="86"/>
        <v>0</v>
      </c>
      <c r="S519" s="16">
        <f t="shared" si="87"/>
        <v>4.5180294015104379E-2</v>
      </c>
      <c r="T519" s="16">
        <f t="shared" si="88"/>
        <v>0</v>
      </c>
      <c r="U519" s="16">
        <f t="shared" si="89"/>
        <v>-0.19977772824645559</v>
      </c>
      <c r="V519" s="16">
        <f t="shared" si="90"/>
        <v>0</v>
      </c>
      <c r="W519" s="16">
        <f t="shared" si="91"/>
        <v>14.198783059804619</v>
      </c>
      <c r="Y519" s="16">
        <f t="shared" si="92"/>
        <v>0</v>
      </c>
      <c r="Z519" s="16">
        <f t="shared" si="93"/>
        <v>0.12609827284929159</v>
      </c>
      <c r="AA519" s="16">
        <f t="shared" si="94"/>
        <v>0.12025156812390797</v>
      </c>
      <c r="AB519" s="16">
        <f t="shared" si="95"/>
        <v>0</v>
      </c>
      <c r="AC519" s="16">
        <f t="shared" si="96"/>
        <v>0.61479659182867608</v>
      </c>
      <c r="AD519" s="16">
        <f t="shared" si="97"/>
        <v>0</v>
      </c>
      <c r="AE519" s="16">
        <f t="shared" si="98"/>
        <v>0.19816941986890654</v>
      </c>
      <c r="AF519" s="16">
        <f t="shared" si="99"/>
        <v>0</v>
      </c>
      <c r="AG519" s="16">
        <f t="shared" si="100"/>
        <v>0.2895763796327615</v>
      </c>
      <c r="AH519" s="16">
        <f t="shared" si="101"/>
        <v>0</v>
      </c>
      <c r="AI519" s="16">
        <f t="shared" si="102"/>
        <v>27.99577593907043</v>
      </c>
      <c r="AK519" s="16">
        <f t="shared" si="103"/>
        <v>0</v>
      </c>
      <c r="AL519" s="16">
        <f t="shared" si="104"/>
        <v>-0.47134350283907817</v>
      </c>
      <c r="AM519" s="16">
        <f t="shared" si="105"/>
        <v>-0.4753649322360351</v>
      </c>
      <c r="AN519" s="16">
        <f t="shared" si="106"/>
        <v>0</v>
      </c>
      <c r="AO519" s="16">
        <f t="shared" si="107"/>
        <v>-0.15607548382342606</v>
      </c>
      <c r="AP519" s="16">
        <f t="shared" si="108"/>
        <v>0</v>
      </c>
      <c r="AQ519" s="16">
        <f t="shared" si="109"/>
        <v>-0.53833394092495834</v>
      </c>
      <c r="AR519" s="16">
        <f t="shared" si="110"/>
        <v>0</v>
      </c>
      <c r="AS519" s="16">
        <f t="shared" si="111"/>
        <v>-0.23059811034088606</v>
      </c>
      <c r="AT519" s="16">
        <f t="shared" si="112"/>
        <v>0</v>
      </c>
      <c r="AU519" s="16">
        <f t="shared" si="113"/>
        <v>22.923088065180167</v>
      </c>
    </row>
    <row r="520" spans="1:47" x14ac:dyDescent="0.3">
      <c r="A520">
        <v>11</v>
      </c>
      <c r="B520" t="s">
        <v>206</v>
      </c>
      <c r="C520" t="s">
        <v>207</v>
      </c>
      <c r="D520" t="s">
        <v>208</v>
      </c>
      <c r="F520" s="2">
        <v>0</v>
      </c>
      <c r="G520" s="2">
        <v>0</v>
      </c>
      <c r="H520" s="5">
        <v>1</v>
      </c>
      <c r="I520">
        <f t="shared" si="80"/>
        <v>1</v>
      </c>
      <c r="J520">
        <f t="shared" si="80"/>
        <v>0</v>
      </c>
      <c r="K520">
        <v>2</v>
      </c>
      <c r="L520">
        <v>2</v>
      </c>
      <c r="M520" s="16">
        <f t="shared" si="81"/>
        <v>0</v>
      </c>
      <c r="N520" s="16">
        <f t="shared" si="82"/>
        <v>-0.48176582358850517</v>
      </c>
      <c r="O520" s="16">
        <f t="shared" si="83"/>
        <v>-0.48033765872304435</v>
      </c>
      <c r="P520" s="16">
        <f t="shared" si="84"/>
        <v>0</v>
      </c>
      <c r="Q520" s="16">
        <f t="shared" si="85"/>
        <v>-0.62818399472309905</v>
      </c>
      <c r="R520" s="16">
        <f t="shared" si="86"/>
        <v>0</v>
      </c>
      <c r="S520" s="16">
        <f t="shared" si="87"/>
        <v>-0.89063464190168651</v>
      </c>
      <c r="T520" s="16">
        <f t="shared" si="88"/>
        <v>0</v>
      </c>
      <c r="U520" s="16">
        <f t="shared" si="89"/>
        <v>-0.22464012993647622</v>
      </c>
      <c r="V520" s="16">
        <f t="shared" si="90"/>
        <v>0</v>
      </c>
      <c r="W520" s="16">
        <f t="shared" si="91"/>
        <v>-0.54609683825719935</v>
      </c>
      <c r="Y520" s="16">
        <f t="shared" si="92"/>
        <v>0</v>
      </c>
      <c r="Z520" s="16">
        <f t="shared" si="93"/>
        <v>-0.25031646732693041</v>
      </c>
      <c r="AA520" s="16">
        <f t="shared" si="94"/>
        <v>-0.24974618645364172</v>
      </c>
      <c r="AB520" s="16">
        <f t="shared" si="95"/>
        <v>0</v>
      </c>
      <c r="AC520" s="16">
        <f t="shared" si="96"/>
        <v>-0.26455417110530072</v>
      </c>
      <c r="AD520" s="16">
        <f t="shared" si="97"/>
        <v>0</v>
      </c>
      <c r="AE520" s="16">
        <f t="shared" si="98"/>
        <v>-0.63152675470648767</v>
      </c>
      <c r="AF520" s="16">
        <f t="shared" si="99"/>
        <v>0</v>
      </c>
      <c r="AG520" s="16">
        <f t="shared" si="100"/>
        <v>0.19356055321815296</v>
      </c>
      <c r="AH520" s="16">
        <f t="shared" si="101"/>
        <v>0</v>
      </c>
      <c r="AI520" s="16">
        <f t="shared" si="102"/>
        <v>-0.46463838878144714</v>
      </c>
      <c r="AK520" s="16">
        <f t="shared" si="103"/>
        <v>0</v>
      </c>
      <c r="AL520" s="16">
        <f t="shared" si="104"/>
        <v>-0.71267808759192897</v>
      </c>
      <c r="AM520" s="16">
        <f t="shared" si="105"/>
        <v>-0.70833553336224275</v>
      </c>
      <c r="AN520" s="16">
        <f t="shared" si="106"/>
        <v>0</v>
      </c>
      <c r="AO520" s="16">
        <f t="shared" si="107"/>
        <v>-0.68753624838377325</v>
      </c>
      <c r="AP520" s="16">
        <f t="shared" si="108"/>
        <v>0</v>
      </c>
      <c r="AQ520" s="16">
        <f t="shared" si="109"/>
        <v>-0.81070848027495623</v>
      </c>
      <c r="AR520" s="16">
        <f t="shared" si="110"/>
        <v>0</v>
      </c>
      <c r="AS520" s="16">
        <f t="shared" si="111"/>
        <v>-0.33178722327462457</v>
      </c>
      <c r="AT520" s="16">
        <f t="shared" si="112"/>
        <v>0</v>
      </c>
      <c r="AU520" s="16">
        <f t="shared" si="113"/>
        <v>-0.81635843887969817</v>
      </c>
    </row>
    <row r="521" spans="1:47" x14ac:dyDescent="0.3">
      <c r="A521">
        <v>11</v>
      </c>
      <c r="B521" t="s">
        <v>209</v>
      </c>
      <c r="C521" t="s">
        <v>207</v>
      </c>
      <c r="D521" t="s">
        <v>208</v>
      </c>
      <c r="F521" s="2">
        <v>0</v>
      </c>
      <c r="G521" s="2">
        <v>1</v>
      </c>
      <c r="H521" s="5">
        <v>0</v>
      </c>
      <c r="I521">
        <f t="shared" si="80"/>
        <v>0</v>
      </c>
      <c r="J521">
        <f t="shared" si="80"/>
        <v>1</v>
      </c>
      <c r="K521">
        <v>2</v>
      </c>
      <c r="L521">
        <v>0</v>
      </c>
      <c r="M521" s="16">
        <f t="shared" si="81"/>
        <v>0</v>
      </c>
      <c r="N521" s="16">
        <f t="shared" si="82"/>
        <v>0.13263018546006097</v>
      </c>
      <c r="O521" s="16">
        <f t="shared" si="83"/>
        <v>0.13305672736847984</v>
      </c>
      <c r="P521" s="16">
        <f t="shared" si="84"/>
        <v>0</v>
      </c>
      <c r="Q521" s="16">
        <f t="shared" si="85"/>
        <v>-9.5586241337740227E-2</v>
      </c>
      <c r="R521" s="16">
        <f t="shared" si="86"/>
        <v>0</v>
      </c>
      <c r="S521" s="16">
        <f t="shared" si="87"/>
        <v>-0.66361218588697313</v>
      </c>
      <c r="T521" s="16">
        <f t="shared" si="88"/>
        <v>0</v>
      </c>
      <c r="U521" s="16">
        <f t="shared" si="89"/>
        <v>-0.22675917834036521</v>
      </c>
      <c r="V521" s="16">
        <f t="shared" si="90"/>
        <v>0</v>
      </c>
      <c r="W521" s="16">
        <f t="shared" si="91"/>
        <v>0.459021902427453</v>
      </c>
      <c r="Y521" s="16">
        <f t="shared" si="92"/>
        <v>0</v>
      </c>
      <c r="Z521" s="16">
        <f t="shared" si="93"/>
        <v>0.43756537706063992</v>
      </c>
      <c r="AA521" s="16">
        <f t="shared" si="94"/>
        <v>0.44828805805245503</v>
      </c>
      <c r="AB521" s="16">
        <f t="shared" si="95"/>
        <v>0</v>
      </c>
      <c r="AC521" s="16">
        <f t="shared" si="96"/>
        <v>0.29322377524815552</v>
      </c>
      <c r="AD521" s="16">
        <f t="shared" si="97"/>
        <v>0</v>
      </c>
      <c r="AE521" s="16">
        <f t="shared" si="98"/>
        <v>0.75391163390880744</v>
      </c>
      <c r="AF521" s="16">
        <f t="shared" si="99"/>
        <v>0</v>
      </c>
      <c r="AG521" s="16">
        <f t="shared" si="100"/>
        <v>0.18978290356190566</v>
      </c>
      <c r="AH521" s="16">
        <f t="shared" si="101"/>
        <v>0</v>
      </c>
      <c r="AI521" s="16">
        <f t="shared" si="102"/>
        <v>1.663592426167267</v>
      </c>
      <c r="AK521" s="16">
        <f t="shared" si="103"/>
        <v>0</v>
      </c>
      <c r="AL521" s="16">
        <f t="shared" si="104"/>
        <v>-0.30300082435552644</v>
      </c>
      <c r="AM521" s="16">
        <f t="shared" si="105"/>
        <v>-0.29636483688100734</v>
      </c>
      <c r="AN521" s="16">
        <f t="shared" si="106"/>
        <v>0</v>
      </c>
      <c r="AO521" s="16">
        <f t="shared" si="107"/>
        <v>-0.39839445881582497</v>
      </c>
      <c r="AP521" s="16">
        <f t="shared" si="108"/>
        <v>0</v>
      </c>
      <c r="AQ521" s="16">
        <f t="shared" si="109"/>
        <v>0.23756066303193715</v>
      </c>
      <c r="AR521" s="16">
        <f t="shared" si="110"/>
        <v>0</v>
      </c>
      <c r="AS521" s="16">
        <f t="shared" si="111"/>
        <v>-0.32356519016831736</v>
      </c>
      <c r="AT521" s="16">
        <f t="shared" si="112"/>
        <v>0</v>
      </c>
      <c r="AU521" s="16">
        <f t="shared" si="113"/>
        <v>0.92987462865758541</v>
      </c>
    </row>
    <row r="522" spans="1:47" x14ac:dyDescent="0.3">
      <c r="A522">
        <v>11</v>
      </c>
      <c r="B522" t="s">
        <v>210</v>
      </c>
      <c r="C522" t="s">
        <v>207</v>
      </c>
      <c r="D522" t="s">
        <v>208</v>
      </c>
      <c r="F522" s="2">
        <v>0</v>
      </c>
      <c r="G522" s="2">
        <v>1</v>
      </c>
      <c r="H522" s="5">
        <v>0</v>
      </c>
      <c r="I522">
        <f t="shared" si="80"/>
        <v>0</v>
      </c>
      <c r="J522">
        <f t="shared" si="80"/>
        <v>1</v>
      </c>
      <c r="K522">
        <v>2</v>
      </c>
      <c r="L522">
        <v>0</v>
      </c>
      <c r="M522" s="16">
        <f t="shared" si="81"/>
        <v>0</v>
      </c>
      <c r="N522" s="16">
        <f t="shared" si="82"/>
        <v>0.46602721616726889</v>
      </c>
      <c r="O522" s="16">
        <f t="shared" si="83"/>
        <v>0.46628113887793843</v>
      </c>
      <c r="P522" s="16">
        <f t="shared" si="84"/>
        <v>0</v>
      </c>
      <c r="Q522" s="16">
        <f t="shared" si="85"/>
        <v>7.9438364493084002E-2</v>
      </c>
      <c r="R522" s="16">
        <f t="shared" si="86"/>
        <v>0</v>
      </c>
      <c r="S522" s="16">
        <f t="shared" si="87"/>
        <v>1601.2127659574467</v>
      </c>
      <c r="T522" s="16">
        <f t="shared" si="88"/>
        <v>0</v>
      </c>
      <c r="U522" s="16">
        <f t="shared" si="89"/>
        <v>-0.22787787828545003</v>
      </c>
      <c r="V522" s="16">
        <f t="shared" si="90"/>
        <v>0</v>
      </c>
      <c r="W522" s="16">
        <f t="shared" si="91"/>
        <v>170.62636439966417</v>
      </c>
      <c r="Y522" s="16">
        <f t="shared" si="92"/>
        <v>0</v>
      </c>
      <c r="Z522" s="16">
        <f t="shared" si="93"/>
        <v>1.0018646064730981</v>
      </c>
      <c r="AA522" s="16">
        <f t="shared" si="94"/>
        <v>0.95327182416241163</v>
      </c>
      <c r="AB522" s="16">
        <f t="shared" si="95"/>
        <v>0</v>
      </c>
      <c r="AC522" s="16">
        <f t="shared" si="96"/>
        <v>0.66384455822033295</v>
      </c>
      <c r="AD522" s="16">
        <f t="shared" si="97"/>
        <v>0</v>
      </c>
      <c r="AE522" s="16">
        <f t="shared" si="98"/>
        <v>1.9423490136088115</v>
      </c>
      <c r="AF522" s="16">
        <f t="shared" si="99"/>
        <v>0</v>
      </c>
      <c r="AG522" s="16">
        <f t="shared" si="100"/>
        <v>0.20995618737837299</v>
      </c>
      <c r="AH522" s="16">
        <f t="shared" si="101"/>
        <v>0</v>
      </c>
      <c r="AI522" s="16">
        <f t="shared" si="102"/>
        <v>104.23860264043027</v>
      </c>
      <c r="AK522" s="16">
        <f t="shared" si="103"/>
        <v>0</v>
      </c>
      <c r="AL522" s="16">
        <f t="shared" si="104"/>
        <v>-9.3799779879886455E-2</v>
      </c>
      <c r="AM522" s="16">
        <f t="shared" si="105"/>
        <v>-0.11779799965535707</v>
      </c>
      <c r="AN522" s="16">
        <f t="shared" si="106"/>
        <v>0</v>
      </c>
      <c r="AO522" s="16">
        <f t="shared" si="107"/>
        <v>-0.26398819067453683</v>
      </c>
      <c r="AP522" s="16">
        <f t="shared" si="108"/>
        <v>0</v>
      </c>
      <c r="AQ522" s="16">
        <f t="shared" si="109"/>
        <v>0.94995255016346125</v>
      </c>
      <c r="AR522" s="16">
        <f t="shared" si="110"/>
        <v>0</v>
      </c>
      <c r="AS522" s="16">
        <f t="shared" si="111"/>
        <v>-0.30112321880162091</v>
      </c>
      <c r="AT522" s="16">
        <f t="shared" si="112"/>
        <v>0</v>
      </c>
      <c r="AU522" s="16">
        <f t="shared" si="113"/>
        <v>46.597642029213112</v>
      </c>
    </row>
    <row r="523" spans="1:47" x14ac:dyDescent="0.3">
      <c r="A523">
        <v>11</v>
      </c>
      <c r="B523" t="s">
        <v>211</v>
      </c>
      <c r="C523" t="s">
        <v>207</v>
      </c>
      <c r="D523" t="s">
        <v>208</v>
      </c>
      <c r="F523" s="2">
        <v>0</v>
      </c>
      <c r="G523" s="2">
        <v>0</v>
      </c>
      <c r="H523" s="5">
        <v>1</v>
      </c>
      <c r="I523">
        <f t="shared" si="80"/>
        <v>1</v>
      </c>
      <c r="J523">
        <f t="shared" si="80"/>
        <v>0</v>
      </c>
      <c r="K523">
        <v>2</v>
      </c>
      <c r="L523">
        <v>2</v>
      </c>
      <c r="M523" s="16">
        <f t="shared" si="81"/>
        <v>0</v>
      </c>
      <c r="N523" s="16">
        <f t="shared" si="82"/>
        <v>-0.39859905828368536</v>
      </c>
      <c r="O523" s="16">
        <f t="shared" si="83"/>
        <v>-0.39789303949589006</v>
      </c>
      <c r="P523" s="16">
        <f t="shared" si="84"/>
        <v>0</v>
      </c>
      <c r="Q523" s="16">
        <f t="shared" si="85"/>
        <v>-0.54662958250598737</v>
      </c>
      <c r="R523" s="16">
        <f t="shared" si="86"/>
        <v>0</v>
      </c>
      <c r="S523" s="16">
        <f t="shared" si="87"/>
        <v>-0.85872561070255438</v>
      </c>
      <c r="T523" s="16">
        <f t="shared" si="88"/>
        <v>0</v>
      </c>
      <c r="U523" s="16">
        <f t="shared" si="89"/>
        <v>-0.22570735523399033</v>
      </c>
      <c r="V523" s="16">
        <f t="shared" si="90"/>
        <v>0</v>
      </c>
      <c r="W523" s="16">
        <f t="shared" si="91"/>
        <v>-0.79468778163735754</v>
      </c>
      <c r="Y523" s="16">
        <f t="shared" si="92"/>
        <v>0</v>
      </c>
      <c r="Z523" s="16">
        <f t="shared" si="93"/>
        <v>-9.872169809425882E-2</v>
      </c>
      <c r="AA523" s="16">
        <f t="shared" si="94"/>
        <v>-9.578583618109475E-2</v>
      </c>
      <c r="AB523" s="16">
        <f t="shared" si="95"/>
        <v>0</v>
      </c>
      <c r="AC523" s="16">
        <f t="shared" si="96"/>
        <v>-0.19944499330441362</v>
      </c>
      <c r="AD523" s="16">
        <f t="shared" si="97"/>
        <v>0</v>
      </c>
      <c r="AE523" s="16">
        <f t="shared" si="98"/>
        <v>-0.37946449343657018</v>
      </c>
      <c r="AF523" s="16">
        <f t="shared" si="99"/>
        <v>0</v>
      </c>
      <c r="AG523" s="16">
        <f t="shared" si="100"/>
        <v>0.19910394609925636</v>
      </c>
      <c r="AH523" s="16">
        <f t="shared" si="101"/>
        <v>0</v>
      </c>
      <c r="AI523" s="16">
        <f t="shared" si="102"/>
        <v>-0.61753660245625142</v>
      </c>
      <c r="AK523" s="16">
        <f t="shared" si="103"/>
        <v>0</v>
      </c>
      <c r="AL523" s="16">
        <f t="shared" si="104"/>
        <v>-0.62843402744195231</v>
      </c>
      <c r="AM523" s="16">
        <f t="shared" si="105"/>
        <v>-0.62780437448235726</v>
      </c>
      <c r="AN523" s="16">
        <f t="shared" si="106"/>
        <v>0</v>
      </c>
      <c r="AO523" s="16">
        <f t="shared" si="107"/>
        <v>-0.65056320578528015</v>
      </c>
      <c r="AP523" s="16">
        <f t="shared" si="108"/>
        <v>0</v>
      </c>
      <c r="AQ523" s="16">
        <f t="shared" si="109"/>
        <v>-0.62575818331068578</v>
      </c>
      <c r="AR523" s="16">
        <f t="shared" si="110"/>
        <v>0</v>
      </c>
      <c r="AS523" s="16">
        <f t="shared" si="111"/>
        <v>-0.32290733388389181</v>
      </c>
      <c r="AT523" s="16">
        <f t="shared" si="112"/>
        <v>0</v>
      </c>
      <c r="AU523" s="16">
        <f t="shared" si="113"/>
        <v>-0.86250425421778754</v>
      </c>
    </row>
    <row r="524" spans="1:47" x14ac:dyDescent="0.3">
      <c r="A524">
        <v>11</v>
      </c>
      <c r="B524" t="s">
        <v>212</v>
      </c>
      <c r="C524" t="s">
        <v>213</v>
      </c>
      <c r="D524" t="s">
        <v>214</v>
      </c>
      <c r="F524" s="2">
        <v>0</v>
      </c>
      <c r="G524" s="2">
        <v>0</v>
      </c>
      <c r="H524" s="5">
        <v>0</v>
      </c>
      <c r="I524">
        <f t="shared" si="80"/>
        <v>1</v>
      </c>
      <c r="J524">
        <f t="shared" si="80"/>
        <v>0</v>
      </c>
      <c r="K524">
        <v>3</v>
      </c>
      <c r="L524">
        <v>0</v>
      </c>
      <c r="M524" s="16">
        <f t="shared" si="81"/>
        <v>0</v>
      </c>
      <c r="N524" s="16">
        <f t="shared" si="82"/>
        <v>-0.1498562746004381</v>
      </c>
      <c r="O524" s="16">
        <f t="shared" si="83"/>
        <v>-0.14629063912509493</v>
      </c>
      <c r="P524" s="16">
        <f t="shared" si="84"/>
        <v>0</v>
      </c>
      <c r="Q524" s="16">
        <f t="shared" si="85"/>
        <v>-0.84800834546112136</v>
      </c>
      <c r="R524" s="16">
        <f t="shared" si="86"/>
        <v>0</v>
      </c>
      <c r="S524" s="16">
        <f t="shared" si="87"/>
        <v>-0.76108268507402022</v>
      </c>
      <c r="T524" s="16">
        <f t="shared" si="88"/>
        <v>0</v>
      </c>
      <c r="U524" s="16">
        <f t="shared" si="89"/>
        <v>-0.14503121135263167</v>
      </c>
      <c r="V524" s="16">
        <f t="shared" si="90"/>
        <v>0</v>
      </c>
      <c r="W524" s="16">
        <f t="shared" si="91"/>
        <v>-0.78884271471275347</v>
      </c>
      <c r="Y524" s="16">
        <f t="shared" si="92"/>
        <v>0</v>
      </c>
      <c r="Z524" s="16">
        <f t="shared" si="93"/>
        <v>-8.3210992277729615E-2</v>
      </c>
      <c r="AA524" s="16">
        <f t="shared" si="94"/>
        <v>-9.0056426801568612E-2</v>
      </c>
      <c r="AB524" s="16">
        <f t="shared" si="95"/>
        <v>0</v>
      </c>
      <c r="AC524" s="16">
        <f t="shared" si="96"/>
        <v>-0.64414281322538225</v>
      </c>
      <c r="AD524" s="16">
        <f t="shared" si="97"/>
        <v>0</v>
      </c>
      <c r="AE524" s="16">
        <f t="shared" si="98"/>
        <v>-0.61151380474017103</v>
      </c>
      <c r="AF524" s="16">
        <f t="shared" si="99"/>
        <v>0</v>
      </c>
      <c r="AG524" s="16">
        <f t="shared" si="100"/>
        <v>8.7263118740429843E-2</v>
      </c>
      <c r="AH524" s="16">
        <f t="shared" si="101"/>
        <v>0</v>
      </c>
      <c r="AI524" s="16">
        <f t="shared" si="102"/>
        <v>-0.29062590179862541</v>
      </c>
      <c r="AK524" s="16">
        <f t="shared" si="103"/>
        <v>0</v>
      </c>
      <c r="AL524" s="16">
        <f t="shared" si="104"/>
        <v>-0.63739504442330464</v>
      </c>
      <c r="AM524" s="16">
        <f t="shared" si="105"/>
        <v>-0.63874741662100931</v>
      </c>
      <c r="AN524" s="16">
        <f t="shared" si="106"/>
        <v>0</v>
      </c>
      <c r="AO524" s="16">
        <f t="shared" si="107"/>
        <v>-0.83191294407983707</v>
      </c>
      <c r="AP524" s="16">
        <f t="shared" si="108"/>
        <v>0</v>
      </c>
      <c r="AQ524" s="16">
        <f t="shared" si="109"/>
        <v>-0.80522842999562294</v>
      </c>
      <c r="AR524" s="16">
        <f t="shared" si="110"/>
        <v>0</v>
      </c>
      <c r="AS524" s="16">
        <f t="shared" si="111"/>
        <v>-0.536909312663995</v>
      </c>
      <c r="AT524" s="16">
        <f t="shared" si="112"/>
        <v>0</v>
      </c>
      <c r="AU524" s="16">
        <f t="shared" si="113"/>
        <v>-0.60902880893609623</v>
      </c>
    </row>
    <row r="525" spans="1:47" x14ac:dyDescent="0.3">
      <c r="A525">
        <v>11</v>
      </c>
      <c r="B525" t="s">
        <v>215</v>
      </c>
      <c r="C525" t="s">
        <v>213</v>
      </c>
      <c r="D525" t="s">
        <v>214</v>
      </c>
      <c r="F525" s="2">
        <v>0</v>
      </c>
      <c r="G525" s="2">
        <v>1</v>
      </c>
      <c r="H525" s="5">
        <v>0</v>
      </c>
      <c r="I525">
        <f t="shared" si="80"/>
        <v>0</v>
      </c>
      <c r="J525">
        <f t="shared" si="80"/>
        <v>1</v>
      </c>
      <c r="K525">
        <v>3</v>
      </c>
      <c r="L525">
        <v>0</v>
      </c>
      <c r="M525" s="16">
        <f t="shared" si="81"/>
        <v>0</v>
      </c>
      <c r="N525" s="16">
        <f t="shared" si="82"/>
        <v>7.5574179766068408E-2</v>
      </c>
      <c r="O525" s="16">
        <f t="shared" si="83"/>
        <v>7.7196792087833227E-2</v>
      </c>
      <c r="P525" s="16">
        <f t="shared" si="84"/>
        <v>0</v>
      </c>
      <c r="Q525" s="16">
        <f t="shared" si="85"/>
        <v>7.7758428220584958E-2</v>
      </c>
      <c r="R525" s="16">
        <f t="shared" si="86"/>
        <v>0</v>
      </c>
      <c r="S525" s="16">
        <f t="shared" si="87"/>
        <v>-0.32170256875056014</v>
      </c>
      <c r="T525" s="16">
        <f t="shared" si="88"/>
        <v>0</v>
      </c>
      <c r="U525" s="16">
        <f t="shared" si="89"/>
        <v>-0.11544273974624286</v>
      </c>
      <c r="V525" s="16">
        <f t="shared" si="90"/>
        <v>0</v>
      </c>
      <c r="W525" s="16">
        <f t="shared" si="91"/>
        <v>0.61833871849386413</v>
      </c>
      <c r="Y525" s="16">
        <f t="shared" si="92"/>
        <v>0</v>
      </c>
      <c r="Z525" s="16">
        <f t="shared" si="93"/>
        <v>0.32510056506406876</v>
      </c>
      <c r="AA525" s="16">
        <f t="shared" si="94"/>
        <v>0.31322940478622513</v>
      </c>
      <c r="AB525" s="16">
        <f t="shared" si="95"/>
        <v>0</v>
      </c>
      <c r="AC525" s="16">
        <f t="shared" si="96"/>
        <v>0.25758451427288775</v>
      </c>
      <c r="AD525" s="16">
        <f t="shared" si="97"/>
        <v>0</v>
      </c>
      <c r="AE525" s="16">
        <f t="shared" si="98"/>
        <v>0.34332300537678173</v>
      </c>
      <c r="AF525" s="16">
        <f t="shared" si="99"/>
        <v>0</v>
      </c>
      <c r="AG525" s="16">
        <f t="shared" si="100"/>
        <v>0.23765580713635606</v>
      </c>
      <c r="AH525" s="16">
        <f t="shared" si="101"/>
        <v>0</v>
      </c>
      <c r="AI525" s="16">
        <f t="shared" si="102"/>
        <v>2.356327441646441</v>
      </c>
      <c r="AK525" s="16">
        <f t="shared" si="103"/>
        <v>0</v>
      </c>
      <c r="AL525" s="16">
        <f t="shared" si="104"/>
        <v>-0.28163032761658507</v>
      </c>
      <c r="AM525" s="16">
        <f t="shared" si="105"/>
        <v>-0.2851341345893863</v>
      </c>
      <c r="AN525" s="16">
        <f t="shared" si="106"/>
        <v>0</v>
      </c>
      <c r="AO525" s="16">
        <f t="shared" si="107"/>
        <v>-0.31210243493026346</v>
      </c>
      <c r="AP525" s="16">
        <f t="shared" si="108"/>
        <v>0</v>
      </c>
      <c r="AQ525" s="16">
        <f t="shared" si="109"/>
        <v>-6.5320350612531719E-2</v>
      </c>
      <c r="AR525" s="16">
        <f t="shared" si="110"/>
        <v>0</v>
      </c>
      <c r="AS525" s="16">
        <f t="shared" si="111"/>
        <v>-0.46745582136245589</v>
      </c>
      <c r="AT525" s="16">
        <f t="shared" si="112"/>
        <v>0</v>
      </c>
      <c r="AU525" s="16">
        <f t="shared" si="113"/>
        <v>1.1414322579042206</v>
      </c>
    </row>
    <row r="526" spans="1:47" x14ac:dyDescent="0.3">
      <c r="A526">
        <v>11</v>
      </c>
      <c r="B526" t="s">
        <v>216</v>
      </c>
      <c r="C526" t="s">
        <v>213</v>
      </c>
      <c r="D526" t="s">
        <v>214</v>
      </c>
      <c r="F526" s="2">
        <v>0</v>
      </c>
      <c r="G526" s="2">
        <v>1</v>
      </c>
      <c r="H526" s="5">
        <v>0</v>
      </c>
      <c r="I526">
        <f t="shared" si="80"/>
        <v>0</v>
      </c>
      <c r="J526">
        <f t="shared" si="80"/>
        <v>1</v>
      </c>
      <c r="K526">
        <v>3</v>
      </c>
      <c r="L526">
        <v>0</v>
      </c>
      <c r="M526" s="16">
        <f t="shared" si="81"/>
        <v>0</v>
      </c>
      <c r="N526" s="16">
        <f t="shared" si="82"/>
        <v>-0.42423503776649396</v>
      </c>
      <c r="O526" s="16">
        <f t="shared" si="83"/>
        <v>-0.41994805740248031</v>
      </c>
      <c r="P526" s="16">
        <f t="shared" si="84"/>
        <v>0</v>
      </c>
      <c r="Q526" s="16">
        <f t="shared" si="85"/>
        <v>-0.8952912920957905</v>
      </c>
      <c r="R526" s="16">
        <f t="shared" si="86"/>
        <v>0</v>
      </c>
      <c r="S526" s="16">
        <f t="shared" si="87"/>
        <v>-0.73412605504513084</v>
      </c>
      <c r="T526" s="16">
        <f t="shared" si="88"/>
        <v>0</v>
      </c>
      <c r="U526" s="16">
        <f t="shared" si="89"/>
        <v>-0.13140515145746084</v>
      </c>
      <c r="V526" s="16">
        <f t="shared" si="90"/>
        <v>0</v>
      </c>
      <c r="W526" s="16">
        <f t="shared" si="91"/>
        <v>-0.90732664474731384</v>
      </c>
      <c r="Y526" s="16">
        <f t="shared" si="92"/>
        <v>0</v>
      </c>
      <c r="Z526" s="16">
        <f t="shared" si="93"/>
        <v>-0.43322827174394912</v>
      </c>
      <c r="AA526" s="16">
        <f t="shared" si="94"/>
        <v>-0.43306473647996363</v>
      </c>
      <c r="AB526" s="16">
        <f t="shared" si="95"/>
        <v>0</v>
      </c>
      <c r="AC526" s="16">
        <f t="shared" si="96"/>
        <v>-0.87030071841993006</v>
      </c>
      <c r="AD526" s="16">
        <f t="shared" si="97"/>
        <v>0</v>
      </c>
      <c r="AE526" s="16">
        <f t="shared" si="98"/>
        <v>-0.65186547277504769</v>
      </c>
      <c r="AF526" s="16">
        <f t="shared" si="99"/>
        <v>0</v>
      </c>
      <c r="AG526" s="16">
        <f t="shared" si="100"/>
        <v>0.16317195928368253</v>
      </c>
      <c r="AH526" s="16">
        <f t="shared" si="101"/>
        <v>0</v>
      </c>
      <c r="AI526" s="16">
        <f t="shared" si="102"/>
        <v>-0.67559144692951567</v>
      </c>
      <c r="AK526" s="16">
        <f t="shared" si="103"/>
        <v>0</v>
      </c>
      <c r="AL526" s="16">
        <f t="shared" si="104"/>
        <v>-0.80305529745527793</v>
      </c>
      <c r="AM526" s="16">
        <f t="shared" si="105"/>
        <v>-0.80151498138181476</v>
      </c>
      <c r="AN526" s="16">
        <f t="shared" si="106"/>
        <v>0</v>
      </c>
      <c r="AO526" s="16">
        <f t="shared" si="107"/>
        <v>-0.95026951253663883</v>
      </c>
      <c r="AP526" s="16">
        <f t="shared" si="108"/>
        <v>0</v>
      </c>
      <c r="AQ526" s="16">
        <f t="shared" si="109"/>
        <v>-0.88401710518650845</v>
      </c>
      <c r="AR526" s="16">
        <f t="shared" si="110"/>
        <v>0</v>
      </c>
      <c r="AS526" s="16">
        <f t="shared" si="111"/>
        <v>-0.48661977346044022</v>
      </c>
      <c r="AT526" s="16">
        <f t="shared" si="112"/>
        <v>0</v>
      </c>
      <c r="AU526" s="16">
        <f t="shared" si="113"/>
        <v>-0.80637254003075964</v>
      </c>
    </row>
    <row r="527" spans="1:47" x14ac:dyDescent="0.3">
      <c r="A527">
        <v>11</v>
      </c>
      <c r="B527" t="s">
        <v>217</v>
      </c>
      <c r="C527" t="s">
        <v>213</v>
      </c>
      <c r="D527" t="s">
        <v>214</v>
      </c>
      <c r="F527" s="2">
        <v>0</v>
      </c>
      <c r="G527" s="2">
        <v>0</v>
      </c>
      <c r="H527" s="5">
        <v>1</v>
      </c>
      <c r="I527">
        <f t="shared" si="80"/>
        <v>0</v>
      </c>
      <c r="J527">
        <f t="shared" si="80"/>
        <v>1</v>
      </c>
      <c r="K527">
        <v>3</v>
      </c>
      <c r="L527">
        <v>3</v>
      </c>
      <c r="M527" s="16">
        <f t="shared" si="81"/>
        <v>0</v>
      </c>
      <c r="N527" s="16">
        <f t="shared" si="82"/>
        <v>-0.23075507553977692</v>
      </c>
      <c r="O527" s="16">
        <f t="shared" si="83"/>
        <v>-0.23466991991505801</v>
      </c>
      <c r="P527" s="16">
        <f t="shared" si="84"/>
        <v>0</v>
      </c>
      <c r="Q527" s="16">
        <f t="shared" si="85"/>
        <v>-0.83552373524376411</v>
      </c>
      <c r="R527" s="16">
        <f t="shared" si="86"/>
        <v>0</v>
      </c>
      <c r="S527" s="16">
        <f t="shared" si="87"/>
        <v>-0.83464800904671554</v>
      </c>
      <c r="T527" s="16">
        <f t="shared" si="88"/>
        <v>0</v>
      </c>
      <c r="U527" s="16">
        <f t="shared" si="89"/>
        <v>-0.10798303009184178</v>
      </c>
      <c r="V527" s="16">
        <f t="shared" si="90"/>
        <v>0</v>
      </c>
      <c r="W527" s="16">
        <f t="shared" si="91"/>
        <v>-0.7841895863589472</v>
      </c>
      <c r="Y527" s="16">
        <f t="shared" si="92"/>
        <v>0</v>
      </c>
      <c r="Z527" s="16">
        <f t="shared" si="93"/>
        <v>-0.19680796208770096</v>
      </c>
      <c r="AA527" s="16">
        <f t="shared" si="94"/>
        <v>-0.20517156904489359</v>
      </c>
      <c r="AB527" s="16">
        <f t="shared" si="95"/>
        <v>0</v>
      </c>
      <c r="AC527" s="16">
        <f t="shared" si="96"/>
        <v>-0.51935648213641339</v>
      </c>
      <c r="AD527" s="16">
        <f t="shared" si="97"/>
        <v>0</v>
      </c>
      <c r="AE527" s="16">
        <f t="shared" si="98"/>
        <v>-0.66260939289529697</v>
      </c>
      <c r="AF527" s="16">
        <f t="shared" si="99"/>
        <v>0</v>
      </c>
      <c r="AG527" s="16">
        <f t="shared" si="100"/>
        <v>0.17083904361708421</v>
      </c>
      <c r="AH527" s="16">
        <f t="shared" si="101"/>
        <v>0</v>
      </c>
      <c r="AI527" s="16">
        <f t="shared" si="102"/>
        <v>-0.34816763232076958</v>
      </c>
      <c r="AK527" s="16">
        <f t="shared" si="103"/>
        <v>0</v>
      </c>
      <c r="AL527" s="16">
        <f t="shared" si="104"/>
        <v>-0.69251928208690827</v>
      </c>
      <c r="AM527" s="16">
        <f t="shared" si="105"/>
        <v>-0.69753615152384207</v>
      </c>
      <c r="AN527" s="16">
        <f t="shared" si="106"/>
        <v>0</v>
      </c>
      <c r="AO527" s="16">
        <f t="shared" si="107"/>
        <v>-0.79719722121880043</v>
      </c>
      <c r="AP527" s="16">
        <f t="shared" si="108"/>
        <v>0</v>
      </c>
      <c r="AQ527" s="16">
        <f t="shared" si="109"/>
        <v>-0.86558159946509605</v>
      </c>
      <c r="AR527" s="16">
        <f t="shared" si="110"/>
        <v>0</v>
      </c>
      <c r="AS527" s="16">
        <f t="shared" si="111"/>
        <v>-0.52041600799857179</v>
      </c>
      <c r="AT527" s="16">
        <f t="shared" si="112"/>
        <v>0</v>
      </c>
      <c r="AU527" s="16">
        <f t="shared" si="113"/>
        <v>-0.64890898792783391</v>
      </c>
    </row>
    <row r="528" spans="1:47" x14ac:dyDescent="0.3">
      <c r="A528">
        <v>11</v>
      </c>
      <c r="B528" t="s">
        <v>218</v>
      </c>
      <c r="C528" t="s">
        <v>213</v>
      </c>
      <c r="D528" t="s">
        <v>214</v>
      </c>
      <c r="F528" s="2">
        <v>0</v>
      </c>
      <c r="G528" s="2">
        <v>1</v>
      </c>
      <c r="H528" s="5">
        <v>1</v>
      </c>
      <c r="I528">
        <f t="shared" si="80"/>
        <v>0</v>
      </c>
      <c r="J528">
        <f t="shared" si="80"/>
        <v>1</v>
      </c>
      <c r="K528">
        <v>3</v>
      </c>
      <c r="L528">
        <v>3</v>
      </c>
      <c r="M528" s="16">
        <f t="shared" si="81"/>
        <v>0</v>
      </c>
      <c r="N528" s="16">
        <f t="shared" si="82"/>
        <v>-0.32505878032203034</v>
      </c>
      <c r="O528" s="16">
        <f t="shared" si="83"/>
        <v>-0.32732726195683626</v>
      </c>
      <c r="P528" s="16">
        <f t="shared" si="84"/>
        <v>0</v>
      </c>
      <c r="Q528" s="16">
        <f t="shared" si="85"/>
        <v>-0.91592951461540861</v>
      </c>
      <c r="R528" s="16">
        <f t="shared" si="86"/>
        <v>0</v>
      </c>
      <c r="S528" s="16">
        <f t="shared" si="87"/>
        <v>-0.8521881058279841</v>
      </c>
      <c r="T528" s="16">
        <f t="shared" si="88"/>
        <v>0</v>
      </c>
      <c r="U528" s="16">
        <f t="shared" si="89"/>
        <v>-0.13576614032730816</v>
      </c>
      <c r="V528" s="16">
        <f t="shared" si="90"/>
        <v>0</v>
      </c>
      <c r="W528" s="16">
        <f t="shared" si="91"/>
        <v>-0.85765700778282294</v>
      </c>
      <c r="Y528" s="16">
        <f t="shared" si="92"/>
        <v>0</v>
      </c>
      <c r="Z528" s="16">
        <f t="shared" si="93"/>
        <v>-0.31923402857221383</v>
      </c>
      <c r="AA528" s="16">
        <f t="shared" si="94"/>
        <v>-0.32483051471012764</v>
      </c>
      <c r="AB528" s="16">
        <f t="shared" si="95"/>
        <v>0</v>
      </c>
      <c r="AC528" s="16">
        <f t="shared" si="96"/>
        <v>-0.77849994224172714</v>
      </c>
      <c r="AD528" s="16">
        <f t="shared" si="97"/>
        <v>0</v>
      </c>
      <c r="AE528" s="16">
        <f t="shared" si="98"/>
        <v>-0.75499382300612794</v>
      </c>
      <c r="AF528" s="16">
        <f t="shared" si="99"/>
        <v>0</v>
      </c>
      <c r="AG528" s="16">
        <f t="shared" si="100"/>
        <v>9.8583574401291077E-2</v>
      </c>
      <c r="AH528" s="16">
        <f t="shared" si="101"/>
        <v>0</v>
      </c>
      <c r="AI528" s="16">
        <f t="shared" si="102"/>
        <v>-0.56521018976409854</v>
      </c>
      <c r="AK528" s="16">
        <f t="shared" si="103"/>
        <v>0</v>
      </c>
      <c r="AL528" s="16">
        <f t="shared" si="104"/>
        <v>-0.7290007793363682</v>
      </c>
      <c r="AM528" s="16">
        <f t="shared" si="105"/>
        <v>-0.73369132607443455</v>
      </c>
      <c r="AN528" s="16">
        <f t="shared" si="106"/>
        <v>0</v>
      </c>
      <c r="AO528" s="16">
        <f t="shared" si="107"/>
        <v>-0.90841977298957866</v>
      </c>
      <c r="AP528" s="16">
        <f t="shared" si="108"/>
        <v>0</v>
      </c>
      <c r="AQ528" s="16">
        <f t="shared" si="109"/>
        <v>-0.90055727547484521</v>
      </c>
      <c r="AR528" s="16">
        <f t="shared" si="110"/>
        <v>0</v>
      </c>
      <c r="AS528" s="16">
        <f t="shared" si="111"/>
        <v>-0.53073774363988557</v>
      </c>
      <c r="AT528" s="16">
        <f t="shared" si="112"/>
        <v>0</v>
      </c>
      <c r="AU528" s="16">
        <f t="shared" si="113"/>
        <v>-0.76861344531769304</v>
      </c>
    </row>
    <row r="529" spans="1:47" x14ac:dyDescent="0.3">
      <c r="A529">
        <v>11</v>
      </c>
      <c r="B529" t="s">
        <v>219</v>
      </c>
      <c r="C529" t="s">
        <v>213</v>
      </c>
      <c r="D529" t="s">
        <v>214</v>
      </c>
      <c r="F529" s="2">
        <v>0</v>
      </c>
      <c r="G529" s="2">
        <v>0</v>
      </c>
      <c r="H529" s="5">
        <v>0</v>
      </c>
      <c r="I529">
        <f t="shared" ref="I529:J543" si="114">I148</f>
        <v>0</v>
      </c>
      <c r="J529">
        <f t="shared" si="114"/>
        <v>1</v>
      </c>
      <c r="K529">
        <v>3</v>
      </c>
      <c r="L529">
        <v>0</v>
      </c>
      <c r="M529" s="16">
        <f t="shared" si="81"/>
        <v>0</v>
      </c>
      <c r="N529" s="16">
        <f t="shared" si="82"/>
        <v>-2.0569456583017474E-2</v>
      </c>
      <c r="O529" s="16">
        <f t="shared" si="83"/>
        <v>-1.6503762166270957E-2</v>
      </c>
      <c r="P529" s="16">
        <f t="shared" si="84"/>
        <v>0</v>
      </c>
      <c r="Q529" s="16">
        <f t="shared" si="85"/>
        <v>-0.82322586364028483</v>
      </c>
      <c r="R529" s="16">
        <f t="shared" si="86"/>
        <v>0</v>
      </c>
      <c r="S529" s="16">
        <f t="shared" si="87"/>
        <v>-0.65579863095044288</v>
      </c>
      <c r="T529" s="16">
        <f t="shared" si="88"/>
        <v>0</v>
      </c>
      <c r="U529" s="16">
        <f t="shared" si="89"/>
        <v>-0.10855695505788493</v>
      </c>
      <c r="V529" s="16">
        <f t="shared" si="90"/>
        <v>0</v>
      </c>
      <c r="W529" s="16">
        <f t="shared" si="91"/>
        <v>-0.81134674165157439</v>
      </c>
      <c r="Y529" s="16">
        <f t="shared" si="92"/>
        <v>0</v>
      </c>
      <c r="Z529" s="16">
        <f t="shared" si="93"/>
        <v>-2.8643617035044443E-2</v>
      </c>
      <c r="AA529" s="16">
        <f t="shared" si="94"/>
        <v>-4.2012657310802393E-2</v>
      </c>
      <c r="AB529" s="16">
        <f t="shared" si="95"/>
        <v>0</v>
      </c>
      <c r="AC529" s="16">
        <f t="shared" si="96"/>
        <v>-0.68785447818693124</v>
      </c>
      <c r="AD529" s="16">
        <f t="shared" si="97"/>
        <v>0</v>
      </c>
      <c r="AE529" s="16">
        <f t="shared" si="98"/>
        <v>-0.53644859109702414</v>
      </c>
      <c r="AF529" s="16">
        <f t="shared" si="99"/>
        <v>0</v>
      </c>
      <c r="AG529" s="16">
        <f t="shared" si="100"/>
        <v>0.25152926375158696</v>
      </c>
      <c r="AH529" s="16">
        <f t="shared" si="101"/>
        <v>0</v>
      </c>
      <c r="AI529" s="16">
        <f t="shared" si="102"/>
        <v>-0.36597431884881415</v>
      </c>
      <c r="AK529" s="16">
        <f t="shared" si="103"/>
        <v>0</v>
      </c>
      <c r="AL529" s="16">
        <f t="shared" si="104"/>
        <v>-0.62740896463896978</v>
      </c>
      <c r="AM529" s="16">
        <f t="shared" si="105"/>
        <v>-0.64165465761634699</v>
      </c>
      <c r="AN529" s="16">
        <f t="shared" si="106"/>
        <v>0</v>
      </c>
      <c r="AO529" s="16">
        <f t="shared" si="107"/>
        <v>-0.86605857602616398</v>
      </c>
      <c r="AP529" s="16">
        <f t="shared" si="108"/>
        <v>0</v>
      </c>
      <c r="AQ529" s="16">
        <f t="shared" si="109"/>
        <v>-0.81303842755247846</v>
      </c>
      <c r="AR529" s="16">
        <f t="shared" si="110"/>
        <v>0</v>
      </c>
      <c r="AS529" s="16">
        <f t="shared" si="111"/>
        <v>-0.46653565101187505</v>
      </c>
      <c r="AT529" s="16">
        <f t="shared" si="112"/>
        <v>0</v>
      </c>
      <c r="AU529" s="16">
        <f t="shared" si="113"/>
        <v>-0.64895198730836834</v>
      </c>
    </row>
    <row r="530" spans="1:47" x14ac:dyDescent="0.3">
      <c r="A530">
        <v>11</v>
      </c>
      <c r="B530" t="s">
        <v>220</v>
      </c>
      <c r="C530" t="s">
        <v>213</v>
      </c>
      <c r="D530" t="s">
        <v>214</v>
      </c>
      <c r="F530" s="2">
        <v>0</v>
      </c>
      <c r="G530" s="2">
        <v>0</v>
      </c>
      <c r="H530" s="5">
        <v>0</v>
      </c>
      <c r="I530">
        <f t="shared" si="114"/>
        <v>0</v>
      </c>
      <c r="J530">
        <f t="shared" si="114"/>
        <v>1</v>
      </c>
      <c r="K530">
        <v>3</v>
      </c>
      <c r="L530">
        <v>0</v>
      </c>
      <c r="M530" s="16">
        <f t="shared" si="81"/>
        <v>0</v>
      </c>
      <c r="N530" s="16">
        <f t="shared" si="82"/>
        <v>0.72489446315045447</v>
      </c>
      <c r="O530" s="16">
        <f t="shared" si="83"/>
        <v>0.73008295371136323</v>
      </c>
      <c r="P530" s="16">
        <f t="shared" si="84"/>
        <v>0</v>
      </c>
      <c r="Q530" s="16">
        <f t="shared" si="85"/>
        <v>0.13294473580453359</v>
      </c>
      <c r="R530" s="16">
        <f t="shared" si="86"/>
        <v>0</v>
      </c>
      <c r="S530" s="16">
        <f t="shared" si="87"/>
        <v>51.164173591874423</v>
      </c>
      <c r="T530" s="16">
        <f t="shared" si="88"/>
        <v>0</v>
      </c>
      <c r="U530" s="16">
        <f t="shared" si="89"/>
        <v>-0.15148702105805478</v>
      </c>
      <c r="V530" s="16">
        <f t="shared" si="90"/>
        <v>0</v>
      </c>
      <c r="W530" s="16">
        <f t="shared" si="91"/>
        <v>12.977542296345353</v>
      </c>
      <c r="Y530" s="16">
        <f t="shared" si="92"/>
        <v>0</v>
      </c>
      <c r="Z530" s="16">
        <f t="shared" si="93"/>
        <v>1.1755998583152734</v>
      </c>
      <c r="AA530" s="16">
        <f t="shared" si="94"/>
        <v>1.1545059365829782</v>
      </c>
      <c r="AB530" s="16">
        <f t="shared" si="95"/>
        <v>0</v>
      </c>
      <c r="AC530" s="16">
        <f t="shared" si="96"/>
        <v>0.82529629452943742</v>
      </c>
      <c r="AD530" s="16">
        <f t="shared" si="97"/>
        <v>0</v>
      </c>
      <c r="AE530" s="16">
        <f t="shared" si="98"/>
        <v>4.1391442331474391</v>
      </c>
      <c r="AF530" s="16">
        <f t="shared" si="99"/>
        <v>0</v>
      </c>
      <c r="AG530" s="16">
        <f t="shared" si="100"/>
        <v>0.13465586537374302</v>
      </c>
      <c r="AH530" s="16">
        <f t="shared" si="101"/>
        <v>0</v>
      </c>
      <c r="AI530" s="16">
        <f t="shared" si="102"/>
        <v>24.123129755491014</v>
      </c>
      <c r="AK530" s="16">
        <f t="shared" si="103"/>
        <v>0</v>
      </c>
      <c r="AL530" s="16">
        <f t="shared" si="104"/>
        <v>0.19766162429677214</v>
      </c>
      <c r="AM530" s="16">
        <f t="shared" si="105"/>
        <v>0.18113342659921627</v>
      </c>
      <c r="AN530" s="16">
        <f t="shared" si="106"/>
        <v>0</v>
      </c>
      <c r="AO530" s="16">
        <f t="shared" si="107"/>
        <v>-6.0245098865716598E-3</v>
      </c>
      <c r="AP530" s="16">
        <f t="shared" si="108"/>
        <v>0</v>
      </c>
      <c r="AQ530" s="16">
        <f t="shared" si="109"/>
        <v>2.9525579079703159</v>
      </c>
      <c r="AR530" s="16">
        <f t="shared" si="110"/>
        <v>0</v>
      </c>
      <c r="AS530" s="16">
        <f t="shared" si="111"/>
        <v>-0.50308916532005077</v>
      </c>
      <c r="AT530" s="16">
        <f t="shared" si="112"/>
        <v>0</v>
      </c>
      <c r="AU530" s="16">
        <f t="shared" si="113"/>
        <v>16.206917398710623</v>
      </c>
    </row>
    <row r="531" spans="1:47" x14ac:dyDescent="0.3">
      <c r="A531">
        <v>11</v>
      </c>
      <c r="B531" t="s">
        <v>221</v>
      </c>
      <c r="C531" t="s">
        <v>213</v>
      </c>
      <c r="D531" t="s">
        <v>214</v>
      </c>
      <c r="F531" s="2">
        <v>0</v>
      </c>
      <c r="G531" s="2">
        <v>1</v>
      </c>
      <c r="H531" s="5">
        <v>0</v>
      </c>
      <c r="I531">
        <f t="shared" si="114"/>
        <v>1</v>
      </c>
      <c r="J531">
        <f t="shared" si="114"/>
        <v>0</v>
      </c>
      <c r="K531">
        <v>3</v>
      </c>
      <c r="L531">
        <v>0</v>
      </c>
      <c r="M531" s="16">
        <f t="shared" si="81"/>
        <v>0</v>
      </c>
      <c r="N531" s="16">
        <f t="shared" si="82"/>
        <v>-0.2590873202771094</v>
      </c>
      <c r="O531" s="16">
        <f t="shared" si="83"/>
        <v>-0.25702903825239559</v>
      </c>
      <c r="P531" s="16">
        <f t="shared" si="84"/>
        <v>0</v>
      </c>
      <c r="Q531" s="16">
        <f t="shared" si="85"/>
        <v>-0.92819414336130712</v>
      </c>
      <c r="R531" s="16">
        <f t="shared" si="86"/>
        <v>0</v>
      </c>
      <c r="S531" s="16">
        <f t="shared" si="87"/>
        <v>-0.71331431058363948</v>
      </c>
      <c r="T531" s="16">
        <f t="shared" si="88"/>
        <v>0</v>
      </c>
      <c r="U531" s="16">
        <f t="shared" si="89"/>
        <v>-0.11040724338615968</v>
      </c>
      <c r="V531" s="16">
        <f t="shared" si="90"/>
        <v>0</v>
      </c>
      <c r="W531" s="16">
        <f t="shared" si="91"/>
        <v>-0.9153063587921817</v>
      </c>
      <c r="Y531" s="16">
        <f t="shared" si="92"/>
        <v>0</v>
      </c>
      <c r="Z531" s="16">
        <f t="shared" si="93"/>
        <v>-0.17693527171435031</v>
      </c>
      <c r="AA531" s="16">
        <f t="shared" si="94"/>
        <v>-0.19262176492198441</v>
      </c>
      <c r="AB531" s="16">
        <f t="shared" si="95"/>
        <v>0</v>
      </c>
      <c r="AC531" s="16">
        <f t="shared" si="96"/>
        <v>-0.84423577162811803</v>
      </c>
      <c r="AD531" s="16">
        <f t="shared" si="97"/>
        <v>0</v>
      </c>
      <c r="AE531" s="16">
        <f t="shared" si="98"/>
        <v>-0.54665680321273047</v>
      </c>
      <c r="AF531" s="16">
        <f t="shared" si="99"/>
        <v>0</v>
      </c>
      <c r="AG531" s="16">
        <f t="shared" si="100"/>
        <v>0.17061029252497123</v>
      </c>
      <c r="AH531" s="16">
        <f t="shared" si="101"/>
        <v>0</v>
      </c>
      <c r="AI531" s="16">
        <f t="shared" si="102"/>
        <v>-0.53752704824590691</v>
      </c>
      <c r="AK531" s="16">
        <f t="shared" si="103"/>
        <v>0</v>
      </c>
      <c r="AL531" s="16">
        <f t="shared" si="104"/>
        <v>-0.65799406715835973</v>
      </c>
      <c r="AM531" s="16">
        <f t="shared" si="105"/>
        <v>-0.66878582226595318</v>
      </c>
      <c r="AN531" s="16">
        <f t="shared" si="106"/>
        <v>0</v>
      </c>
      <c r="AO531" s="16">
        <f t="shared" si="107"/>
        <v>-0.9350680865483787</v>
      </c>
      <c r="AP531" s="16">
        <f t="shared" si="108"/>
        <v>0</v>
      </c>
      <c r="AQ531" s="16">
        <f t="shared" si="109"/>
        <v>-0.77137196103909422</v>
      </c>
      <c r="AR531" s="16">
        <f t="shared" si="110"/>
        <v>0</v>
      </c>
      <c r="AS531" s="16">
        <f t="shared" si="111"/>
        <v>-0.51443792852594239</v>
      </c>
      <c r="AT531" s="16">
        <f t="shared" si="112"/>
        <v>0</v>
      </c>
      <c r="AU531" s="16">
        <f t="shared" si="113"/>
        <v>-0.76095526456475926</v>
      </c>
    </row>
    <row r="532" spans="1:47" x14ac:dyDescent="0.3">
      <c r="A532">
        <v>12</v>
      </c>
      <c r="B532" t="s">
        <v>222</v>
      </c>
      <c r="C532" t="s">
        <v>223</v>
      </c>
      <c r="D532" t="s">
        <v>224</v>
      </c>
      <c r="F532" s="2">
        <v>0</v>
      </c>
      <c r="G532" s="2">
        <v>0</v>
      </c>
      <c r="H532" s="5">
        <v>1</v>
      </c>
      <c r="I532">
        <f t="shared" si="114"/>
        <v>0</v>
      </c>
      <c r="J532">
        <f t="shared" si="114"/>
        <v>1</v>
      </c>
      <c r="K532">
        <v>2</v>
      </c>
      <c r="L532">
        <v>2</v>
      </c>
      <c r="M532" s="16">
        <f t="shared" si="81"/>
        <v>0</v>
      </c>
      <c r="N532" s="16">
        <f t="shared" si="82"/>
        <v>-0.49042909453037553</v>
      </c>
      <c r="O532" s="16">
        <f t="shared" si="83"/>
        <v>-0.49032679911103388</v>
      </c>
      <c r="P532" s="16">
        <f t="shared" si="84"/>
        <v>0</v>
      </c>
      <c r="Q532" s="16">
        <f t="shared" si="85"/>
        <v>-0.82934250721301539</v>
      </c>
      <c r="R532" s="16">
        <f t="shared" si="86"/>
        <v>0</v>
      </c>
      <c r="S532" s="16">
        <f t="shared" si="87"/>
        <v>-0.78138907664367918</v>
      </c>
      <c r="T532" s="16">
        <f t="shared" si="88"/>
        <v>0</v>
      </c>
      <c r="U532" s="16">
        <f t="shared" si="89"/>
        <v>-0.21465089486414449</v>
      </c>
      <c r="V532" s="16">
        <f t="shared" si="90"/>
        <v>0</v>
      </c>
      <c r="W532" s="16">
        <f t="shared" si="91"/>
        <v>-0.68273450596540231</v>
      </c>
      <c r="Y532" s="16">
        <f t="shared" si="92"/>
        <v>0</v>
      </c>
      <c r="Z532" s="16">
        <f t="shared" si="93"/>
        <v>-0.28721924308569924</v>
      </c>
      <c r="AA532" s="16">
        <f t="shared" si="94"/>
        <v>-0.30211413441121004</v>
      </c>
      <c r="AB532" s="16">
        <f t="shared" si="95"/>
        <v>0</v>
      </c>
      <c r="AC532" s="16">
        <f t="shared" si="96"/>
        <v>-0.5793018579649154</v>
      </c>
      <c r="AD532" s="16">
        <f t="shared" si="97"/>
        <v>0</v>
      </c>
      <c r="AE532" s="16">
        <f t="shared" si="98"/>
        <v>-0.59483783999575668</v>
      </c>
      <c r="AF532" s="16">
        <f t="shared" si="99"/>
        <v>0</v>
      </c>
      <c r="AG532" s="16">
        <f t="shared" si="100"/>
        <v>0.53042697698209651</v>
      </c>
      <c r="AH532" s="16">
        <f t="shared" si="101"/>
        <v>0</v>
      </c>
      <c r="AI532" s="16">
        <f t="shared" si="102"/>
        <v>-0.37444626167943468</v>
      </c>
      <c r="AK532" s="16">
        <f t="shared" si="103"/>
        <v>0</v>
      </c>
      <c r="AL532" s="16">
        <f t="shared" si="104"/>
        <v>-0.69273030117350054</v>
      </c>
      <c r="AM532" s="16">
        <f t="shared" si="105"/>
        <v>-0.70280667187162704</v>
      </c>
      <c r="AN532" s="16">
        <f t="shared" si="106"/>
        <v>0</v>
      </c>
      <c r="AO532" s="16">
        <f t="shared" si="107"/>
        <v>-0.79133126665903131</v>
      </c>
      <c r="AP532" s="16">
        <f t="shared" si="108"/>
        <v>0</v>
      </c>
      <c r="AQ532" s="16">
        <f t="shared" si="109"/>
        <v>-0.83696693932757182</v>
      </c>
      <c r="AR532" s="16">
        <f t="shared" si="110"/>
        <v>0</v>
      </c>
      <c r="AS532" s="16">
        <f t="shared" si="111"/>
        <v>0.12743562213081572</v>
      </c>
      <c r="AT532" s="16">
        <f t="shared" si="112"/>
        <v>0</v>
      </c>
      <c r="AU532" s="16">
        <f t="shared" si="113"/>
        <v>-0.74171705143877809</v>
      </c>
    </row>
    <row r="533" spans="1:47" x14ac:dyDescent="0.3">
      <c r="A533">
        <v>12</v>
      </c>
      <c r="B533" t="s">
        <v>225</v>
      </c>
      <c r="C533" t="s">
        <v>223</v>
      </c>
      <c r="D533" t="s">
        <v>224</v>
      </c>
      <c r="F533" s="2">
        <v>0</v>
      </c>
      <c r="G533" s="2">
        <v>1</v>
      </c>
      <c r="H533" s="5">
        <v>0</v>
      </c>
      <c r="I533">
        <f t="shared" si="114"/>
        <v>1</v>
      </c>
      <c r="J533">
        <f t="shared" si="114"/>
        <v>0</v>
      </c>
      <c r="K533">
        <v>2</v>
      </c>
      <c r="L533">
        <v>0</v>
      </c>
      <c r="M533" s="16">
        <f t="shared" si="81"/>
        <v>0</v>
      </c>
      <c r="N533" s="16">
        <f t="shared" si="82"/>
        <v>1.7745306885898475E-2</v>
      </c>
      <c r="O533" s="16">
        <f t="shared" si="83"/>
        <v>1.7792268002094238E-2</v>
      </c>
      <c r="P533" s="16">
        <f t="shared" si="84"/>
        <v>0</v>
      </c>
      <c r="Q533" s="16">
        <f t="shared" si="85"/>
        <v>3.3999524006663909E-4</v>
      </c>
      <c r="R533" s="16">
        <f t="shared" si="86"/>
        <v>0</v>
      </c>
      <c r="S533" s="16">
        <f t="shared" si="87"/>
        <v>10.283333333333333</v>
      </c>
      <c r="T533" s="16">
        <f t="shared" si="88"/>
        <v>0</v>
      </c>
      <c r="U533" s="16">
        <f t="shared" si="89"/>
        <v>-0.2203289535341289</v>
      </c>
      <c r="V533" s="16">
        <f t="shared" si="90"/>
        <v>0</v>
      </c>
      <c r="W533" s="16">
        <f t="shared" si="91"/>
        <v>7.0181891673403394</v>
      </c>
      <c r="Y533" s="16">
        <f t="shared" si="92"/>
        <v>0</v>
      </c>
      <c r="Z533" s="16">
        <f t="shared" si="93"/>
        <v>1.3537000717397702</v>
      </c>
      <c r="AA533" s="16">
        <f t="shared" si="94"/>
        <v>1.294458814599434</v>
      </c>
      <c r="AB533" s="16">
        <f t="shared" si="95"/>
        <v>0</v>
      </c>
      <c r="AC533" s="16">
        <f t="shared" si="96"/>
        <v>1.1251858270747532</v>
      </c>
      <c r="AD533" s="16">
        <f t="shared" si="97"/>
        <v>0</v>
      </c>
      <c r="AE533" s="16">
        <f t="shared" si="98"/>
        <v>3.3028577371877668</v>
      </c>
      <c r="AF533" s="16">
        <f t="shared" si="99"/>
        <v>0</v>
      </c>
      <c r="AG533" s="16">
        <f t="shared" si="100"/>
        <v>0.53118328738859344</v>
      </c>
      <c r="AH533" s="16">
        <f t="shared" si="101"/>
        <v>0</v>
      </c>
      <c r="AI533" s="16">
        <f t="shared" si="102"/>
        <v>45.952595468679121</v>
      </c>
      <c r="AK533" s="16">
        <f t="shared" si="103"/>
        <v>0</v>
      </c>
      <c r="AL533" s="16">
        <f t="shared" si="104"/>
        <v>0.5497683809909597</v>
      </c>
      <c r="AM533" s="16">
        <f t="shared" si="105"/>
        <v>0.48685015620164968</v>
      </c>
      <c r="AN533" s="16">
        <f t="shared" si="106"/>
        <v>0</v>
      </c>
      <c r="AO533" s="16">
        <f t="shared" si="107"/>
        <v>0.32169773326651957</v>
      </c>
      <c r="AP533" s="16">
        <f t="shared" si="108"/>
        <v>0</v>
      </c>
      <c r="AQ533" s="16">
        <f t="shared" si="109"/>
        <v>2.6661095543383699</v>
      </c>
      <c r="AR533" s="16">
        <f t="shared" si="110"/>
        <v>0</v>
      </c>
      <c r="AS533" s="16">
        <f t="shared" si="111"/>
        <v>0.13115375079060787</v>
      </c>
      <c r="AT533" s="16">
        <f t="shared" si="112"/>
        <v>0</v>
      </c>
      <c r="AU533" s="16">
        <f t="shared" si="113"/>
        <v>43.827022324744775</v>
      </c>
    </row>
    <row r="534" spans="1:47" x14ac:dyDescent="0.3">
      <c r="A534">
        <v>12</v>
      </c>
      <c r="B534" t="s">
        <v>226</v>
      </c>
      <c r="C534" t="s">
        <v>223</v>
      </c>
      <c r="D534" t="s">
        <v>224</v>
      </c>
      <c r="F534" s="2">
        <v>0</v>
      </c>
      <c r="G534" s="2">
        <v>1</v>
      </c>
      <c r="H534" s="5">
        <v>0</v>
      </c>
      <c r="I534">
        <f t="shared" si="114"/>
        <v>1</v>
      </c>
      <c r="J534">
        <f t="shared" si="114"/>
        <v>0</v>
      </c>
      <c r="K534">
        <v>2</v>
      </c>
      <c r="L534">
        <v>0</v>
      </c>
      <c r="M534" s="16">
        <f t="shared" si="81"/>
        <v>0</v>
      </c>
      <c r="N534" s="16">
        <f t="shared" si="82"/>
        <v>3.7096943640000081E-2</v>
      </c>
      <c r="O534" s="16">
        <f t="shared" si="83"/>
        <v>3.7251555534411958E-2</v>
      </c>
      <c r="P534" s="16">
        <f t="shared" si="84"/>
        <v>0</v>
      </c>
      <c r="Q534" s="16">
        <f t="shared" si="85"/>
        <v>3.9831281645932408E-3</v>
      </c>
      <c r="R534" s="16">
        <f t="shared" si="86"/>
        <v>0</v>
      </c>
      <c r="S534" s="16">
        <f t="shared" si="87"/>
        <v>2.2937743190661481</v>
      </c>
      <c r="T534" s="16">
        <f t="shared" si="88"/>
        <v>0</v>
      </c>
      <c r="U534" s="16">
        <f t="shared" si="89"/>
        <v>-0.22054801836566132</v>
      </c>
      <c r="V534" s="16">
        <f t="shared" si="90"/>
        <v>0</v>
      </c>
      <c r="W534" s="16">
        <f t="shared" si="91"/>
        <v>2.5918247747417773</v>
      </c>
      <c r="Y534" s="16">
        <f t="shared" si="92"/>
        <v>0</v>
      </c>
      <c r="Z534" s="16">
        <f t="shared" si="93"/>
        <v>1.3002306168109112</v>
      </c>
      <c r="AA534" s="16">
        <f t="shared" si="94"/>
        <v>1.2226623362570226</v>
      </c>
      <c r="AB534" s="16">
        <f t="shared" si="95"/>
        <v>0</v>
      </c>
      <c r="AC534" s="16">
        <f t="shared" si="96"/>
        <v>0.98983099751037229</v>
      </c>
      <c r="AD534" s="16">
        <f t="shared" si="97"/>
        <v>0</v>
      </c>
      <c r="AE534" s="16">
        <f t="shared" si="98"/>
        <v>3.2972384621710935</v>
      </c>
      <c r="AF534" s="16">
        <f t="shared" si="99"/>
        <v>0</v>
      </c>
      <c r="AG534" s="16">
        <f t="shared" si="100"/>
        <v>0.51631769634121827</v>
      </c>
      <c r="AH534" s="16">
        <f t="shared" si="101"/>
        <v>0</v>
      </c>
      <c r="AI534" s="16">
        <f t="shared" si="102"/>
        <v>21.265092941865451</v>
      </c>
      <c r="AK534" s="16">
        <f t="shared" si="103"/>
        <v>0</v>
      </c>
      <c r="AL534" s="16">
        <f t="shared" si="104"/>
        <v>0.48309514510760643</v>
      </c>
      <c r="AM534" s="16">
        <f t="shared" si="105"/>
        <v>0.41813352418534994</v>
      </c>
      <c r="AN534" s="16">
        <f t="shared" si="106"/>
        <v>0</v>
      </c>
      <c r="AO534" s="16">
        <f t="shared" si="107"/>
        <v>0.22813763109036497</v>
      </c>
      <c r="AP534" s="16">
        <f t="shared" si="108"/>
        <v>0</v>
      </c>
      <c r="AQ534" s="16">
        <f t="shared" si="109"/>
        <v>2.62245343381176</v>
      </c>
      <c r="AR534" s="16">
        <f t="shared" si="110"/>
        <v>0</v>
      </c>
      <c r="AS534" s="16">
        <f t="shared" si="111"/>
        <v>0.13481064413649926</v>
      </c>
      <c r="AT534" s="16">
        <f t="shared" si="112"/>
        <v>0</v>
      </c>
      <c r="AU534" s="16">
        <f t="shared" si="113"/>
        <v>19.38428957820296</v>
      </c>
    </row>
    <row r="535" spans="1:47" x14ac:dyDescent="0.3">
      <c r="A535">
        <v>12</v>
      </c>
      <c r="B535" t="s">
        <v>227</v>
      </c>
      <c r="C535" t="s">
        <v>223</v>
      </c>
      <c r="D535" t="s">
        <v>224</v>
      </c>
      <c r="F535" s="2">
        <v>0</v>
      </c>
      <c r="G535" s="2">
        <v>0</v>
      </c>
      <c r="H535" s="5">
        <v>1</v>
      </c>
      <c r="I535">
        <f t="shared" si="114"/>
        <v>0</v>
      </c>
      <c r="J535">
        <f t="shared" si="114"/>
        <v>1</v>
      </c>
      <c r="K535">
        <v>2</v>
      </c>
      <c r="L535">
        <v>2</v>
      </c>
      <c r="M535" s="16">
        <f t="shared" si="81"/>
        <v>0</v>
      </c>
      <c r="N535" s="16">
        <f t="shared" si="82"/>
        <v>-0.46261191398187318</v>
      </c>
      <c r="O535" s="16">
        <f t="shared" si="83"/>
        <v>-0.46157390152850925</v>
      </c>
      <c r="P535" s="16">
        <f t="shared" si="84"/>
        <v>0</v>
      </c>
      <c r="Q535" s="16">
        <f t="shared" si="85"/>
        <v>-0.83684386640073549</v>
      </c>
      <c r="R535" s="16">
        <f t="shared" si="86"/>
        <v>0</v>
      </c>
      <c r="S535" s="16">
        <f t="shared" si="87"/>
        <v>-0.69498636867043662</v>
      </c>
      <c r="T535" s="16">
        <f t="shared" si="88"/>
        <v>0</v>
      </c>
      <c r="U535" s="16">
        <f t="shared" si="89"/>
        <v>-0.21499139355112071</v>
      </c>
      <c r="V535" s="16">
        <f t="shared" si="90"/>
        <v>0</v>
      </c>
      <c r="W535" s="16">
        <f t="shared" si="91"/>
        <v>-0.66766018339431388</v>
      </c>
      <c r="Y535" s="16">
        <f t="shared" si="92"/>
        <v>0</v>
      </c>
      <c r="Z535" s="16">
        <f t="shared" si="93"/>
        <v>-0.2688134887496943</v>
      </c>
      <c r="AA535" s="16">
        <f t="shared" si="94"/>
        <v>-0.27563921472984915</v>
      </c>
      <c r="AB535" s="16">
        <f t="shared" si="95"/>
        <v>0</v>
      </c>
      <c r="AC535" s="16">
        <f t="shared" si="96"/>
        <v>-0.67794797680798247</v>
      </c>
      <c r="AD535" s="16">
        <f t="shared" si="97"/>
        <v>0</v>
      </c>
      <c r="AE535" s="16">
        <f t="shared" si="98"/>
        <v>-0.51135826329600009</v>
      </c>
      <c r="AF535" s="16">
        <f t="shared" si="99"/>
        <v>0</v>
      </c>
      <c r="AG535" s="16">
        <f t="shared" si="100"/>
        <v>0.53769514592281487</v>
      </c>
      <c r="AH535" s="16">
        <f t="shared" si="101"/>
        <v>0</v>
      </c>
      <c r="AI535" s="16">
        <f t="shared" si="102"/>
        <v>-0.44352747246813279</v>
      </c>
      <c r="AK535" s="16">
        <f t="shared" si="103"/>
        <v>0</v>
      </c>
      <c r="AL535" s="16">
        <f t="shared" si="104"/>
        <v>-0.69952176038636438</v>
      </c>
      <c r="AM535" s="16">
        <f t="shared" si="105"/>
        <v>-0.70732986144619803</v>
      </c>
      <c r="AN535" s="16">
        <f t="shared" si="106"/>
        <v>0</v>
      </c>
      <c r="AO535" s="16">
        <f t="shared" si="107"/>
        <v>-0.84615384203492439</v>
      </c>
      <c r="AP535" s="16">
        <f t="shared" si="108"/>
        <v>0</v>
      </c>
      <c r="AQ535" s="16">
        <f t="shared" si="109"/>
        <v>-0.80057359405918826</v>
      </c>
      <c r="AR535" s="16">
        <f t="shared" si="110"/>
        <v>0</v>
      </c>
      <c r="AS535" s="16">
        <f t="shared" si="111"/>
        <v>0.12360386898491178</v>
      </c>
      <c r="AT535" s="16">
        <f t="shared" si="112"/>
        <v>0</v>
      </c>
      <c r="AU535" s="16">
        <f t="shared" si="113"/>
        <v>-0.77229413666441971</v>
      </c>
    </row>
    <row r="536" spans="1:47" x14ac:dyDescent="0.3">
      <c r="A536">
        <v>12</v>
      </c>
      <c r="B536" t="s">
        <v>228</v>
      </c>
      <c r="C536" t="s">
        <v>229</v>
      </c>
      <c r="D536" t="s">
        <v>230</v>
      </c>
      <c r="F536" s="2">
        <v>0</v>
      </c>
      <c r="G536" s="2">
        <v>0</v>
      </c>
      <c r="H536" s="5">
        <v>0</v>
      </c>
      <c r="I536">
        <f t="shared" si="114"/>
        <v>1</v>
      </c>
      <c r="J536">
        <f t="shared" si="114"/>
        <v>0</v>
      </c>
      <c r="K536">
        <v>3</v>
      </c>
      <c r="L536">
        <v>0</v>
      </c>
      <c r="M536" s="16">
        <f t="shared" si="81"/>
        <v>0</v>
      </c>
      <c r="N536" s="16">
        <f t="shared" si="82"/>
        <v>-0.55015590716697982</v>
      </c>
      <c r="O536" s="16">
        <f t="shared" si="83"/>
        <v>-0.54853647558776542</v>
      </c>
      <c r="P536" s="16">
        <f t="shared" si="84"/>
        <v>0</v>
      </c>
      <c r="Q536" s="16">
        <f t="shared" si="85"/>
        <v>-0.84691533826977394</v>
      </c>
      <c r="R536" s="16">
        <f t="shared" si="86"/>
        <v>0</v>
      </c>
      <c r="S536" s="16">
        <f t="shared" si="87"/>
        <v>-0.86435438999289249</v>
      </c>
      <c r="T536" s="16">
        <f t="shared" si="88"/>
        <v>0</v>
      </c>
      <c r="U536" s="16">
        <f t="shared" si="89"/>
        <v>-0.40140976657559796</v>
      </c>
      <c r="V536" s="16">
        <f t="shared" si="90"/>
        <v>0</v>
      </c>
      <c r="W536" s="16">
        <f t="shared" si="91"/>
        <v>-0.65618937392053844</v>
      </c>
      <c r="Y536" s="16">
        <f t="shared" si="92"/>
        <v>0</v>
      </c>
      <c r="Z536" s="16">
        <f t="shared" si="93"/>
        <v>-0.51662476115245082</v>
      </c>
      <c r="AA536" s="16">
        <f t="shared" si="94"/>
        <v>-0.51741176286747781</v>
      </c>
      <c r="AB536" s="16">
        <f t="shared" si="95"/>
        <v>0</v>
      </c>
      <c r="AC536" s="16">
        <f t="shared" si="96"/>
        <v>-0.69392078100991261</v>
      </c>
      <c r="AD536" s="16">
        <f t="shared" si="97"/>
        <v>0</v>
      </c>
      <c r="AE536" s="16">
        <f t="shared" si="98"/>
        <v>-0.78363428214632369</v>
      </c>
      <c r="AF536" s="16">
        <f t="shared" si="99"/>
        <v>0</v>
      </c>
      <c r="AG536" s="16">
        <f t="shared" si="100"/>
        <v>-0.34560430429381539</v>
      </c>
      <c r="AH536" s="16">
        <f t="shared" si="101"/>
        <v>0</v>
      </c>
      <c r="AI536" s="16">
        <f t="shared" si="102"/>
        <v>-0.20560195085692787</v>
      </c>
      <c r="AK536" s="16">
        <f t="shared" si="103"/>
        <v>0</v>
      </c>
      <c r="AL536" s="16">
        <f t="shared" si="104"/>
        <v>-0.82784502465794529</v>
      </c>
      <c r="AM536" s="16">
        <f t="shared" si="105"/>
        <v>-0.82797270515304466</v>
      </c>
      <c r="AN536" s="16">
        <f t="shared" si="106"/>
        <v>0</v>
      </c>
      <c r="AO536" s="16">
        <f t="shared" si="107"/>
        <v>-0.87672359113545295</v>
      </c>
      <c r="AP536" s="16">
        <f t="shared" si="108"/>
        <v>0</v>
      </c>
      <c r="AQ536" s="16">
        <f t="shared" si="109"/>
        <v>-0.92270370755782327</v>
      </c>
      <c r="AR536" s="16">
        <f t="shared" si="110"/>
        <v>0</v>
      </c>
      <c r="AS536" s="16">
        <f t="shared" si="111"/>
        <v>-0.82176397511098076</v>
      </c>
      <c r="AT536" s="16">
        <f t="shared" si="112"/>
        <v>0</v>
      </c>
      <c r="AU536" s="16">
        <f t="shared" si="113"/>
        <v>-0.53612763168157662</v>
      </c>
    </row>
    <row r="537" spans="1:47" x14ac:dyDescent="0.3">
      <c r="A537">
        <v>12</v>
      </c>
      <c r="B537" t="s">
        <v>231</v>
      </c>
      <c r="C537" t="s">
        <v>229</v>
      </c>
      <c r="D537" t="s">
        <v>230</v>
      </c>
      <c r="F537" s="2">
        <v>0</v>
      </c>
      <c r="G537" s="2">
        <v>1</v>
      </c>
      <c r="H537" s="5">
        <v>0</v>
      </c>
      <c r="I537">
        <f t="shared" si="114"/>
        <v>1</v>
      </c>
      <c r="J537">
        <f t="shared" si="114"/>
        <v>0</v>
      </c>
      <c r="K537">
        <v>3</v>
      </c>
      <c r="L537">
        <v>0</v>
      </c>
      <c r="M537" s="16">
        <f t="shared" si="81"/>
        <v>0</v>
      </c>
      <c r="N537" s="16">
        <f t="shared" si="82"/>
        <v>0.25714470389938771</v>
      </c>
      <c r="O537" s="16">
        <f t="shared" si="83"/>
        <v>0.25757817510880865</v>
      </c>
      <c r="P537" s="16">
        <f t="shared" si="84"/>
        <v>0</v>
      </c>
      <c r="Q537" s="16">
        <f t="shared" si="85"/>
        <v>-0.78752012324827037</v>
      </c>
      <c r="R537" s="16">
        <f t="shared" si="86"/>
        <v>0</v>
      </c>
      <c r="S537" s="16">
        <f t="shared" si="87"/>
        <v>-0.84446745102820064</v>
      </c>
      <c r="T537" s="16">
        <f t="shared" si="88"/>
        <v>0</v>
      </c>
      <c r="U537" s="16">
        <f t="shared" si="89"/>
        <v>-6.1485403131663938E-2</v>
      </c>
      <c r="V537" s="16">
        <f t="shared" si="90"/>
        <v>0</v>
      </c>
      <c r="W537" s="16">
        <f t="shared" si="91"/>
        <v>-0.78311837913742188</v>
      </c>
      <c r="Y537" s="16">
        <f t="shared" si="92"/>
        <v>0</v>
      </c>
      <c r="Z537" s="16">
        <f t="shared" si="93"/>
        <v>0.38132477856321334</v>
      </c>
      <c r="AA537" s="16">
        <f t="shared" si="94"/>
        <v>0.37728721756016692</v>
      </c>
      <c r="AB537" s="16">
        <f t="shared" si="95"/>
        <v>0</v>
      </c>
      <c r="AC537" s="16">
        <f t="shared" si="96"/>
        <v>-0.50306235460695026</v>
      </c>
      <c r="AD537" s="16">
        <f t="shared" si="97"/>
        <v>0</v>
      </c>
      <c r="AE537" s="16">
        <f t="shared" si="98"/>
        <v>-0.42252209494198462</v>
      </c>
      <c r="AF537" s="16">
        <f t="shared" si="99"/>
        <v>0</v>
      </c>
      <c r="AG537" s="16">
        <f t="shared" si="100"/>
        <v>0.7572157933846867</v>
      </c>
      <c r="AH537" s="16">
        <f t="shared" si="101"/>
        <v>0</v>
      </c>
      <c r="AI537" s="16">
        <f t="shared" si="102"/>
        <v>-0.56835816835376796</v>
      </c>
      <c r="AK537" s="16">
        <f t="shared" si="103"/>
        <v>0</v>
      </c>
      <c r="AL537" s="16">
        <f t="shared" si="104"/>
        <v>-0.31882414167673601</v>
      </c>
      <c r="AM537" s="16">
        <f t="shared" si="105"/>
        <v>-0.32269519582609291</v>
      </c>
      <c r="AN537" s="16">
        <f t="shared" si="106"/>
        <v>0</v>
      </c>
      <c r="AO537" s="16">
        <f t="shared" si="107"/>
        <v>-0.75956632806550428</v>
      </c>
      <c r="AP537" s="16">
        <f t="shared" si="108"/>
        <v>0</v>
      </c>
      <c r="AQ537" s="16">
        <f t="shared" si="109"/>
        <v>-0.60401732692852805</v>
      </c>
      <c r="AR537" s="16">
        <f t="shared" si="110"/>
        <v>0</v>
      </c>
      <c r="AS537" s="16">
        <f t="shared" si="111"/>
        <v>-0.1995265952267784</v>
      </c>
      <c r="AT537" s="16">
        <f t="shared" si="112"/>
        <v>0</v>
      </c>
      <c r="AU537" s="16">
        <f t="shared" si="113"/>
        <v>-0.77489901622755297</v>
      </c>
    </row>
    <row r="538" spans="1:47" x14ac:dyDescent="0.3">
      <c r="A538">
        <v>12</v>
      </c>
      <c r="B538" t="s">
        <v>232</v>
      </c>
      <c r="C538" t="s">
        <v>229</v>
      </c>
      <c r="D538" t="s">
        <v>230</v>
      </c>
      <c r="F538" s="2">
        <v>0</v>
      </c>
      <c r="G538" s="2">
        <v>1</v>
      </c>
      <c r="H538" s="5">
        <v>0</v>
      </c>
      <c r="I538">
        <f t="shared" si="114"/>
        <v>0</v>
      </c>
      <c r="J538">
        <f t="shared" si="114"/>
        <v>1</v>
      </c>
      <c r="K538">
        <v>3</v>
      </c>
      <c r="L538">
        <v>0</v>
      </c>
      <c r="M538" s="16">
        <f t="shared" si="81"/>
        <v>0</v>
      </c>
      <c r="N538" s="16">
        <f t="shared" si="82"/>
        <v>0.39830544268485052</v>
      </c>
      <c r="O538" s="16">
        <f t="shared" si="83"/>
        <v>0.40108774144181703</v>
      </c>
      <c r="P538" s="16">
        <f t="shared" si="84"/>
        <v>0</v>
      </c>
      <c r="Q538" s="16">
        <f t="shared" si="85"/>
        <v>-0.67909361782979194</v>
      </c>
      <c r="R538" s="16">
        <f t="shared" si="86"/>
        <v>0</v>
      </c>
      <c r="S538" s="16">
        <f t="shared" si="87"/>
        <v>-0.75366211764077562</v>
      </c>
      <c r="T538" s="16">
        <f t="shared" si="88"/>
        <v>0</v>
      </c>
      <c r="U538" s="16">
        <f t="shared" si="89"/>
        <v>-6.5922028110562012E-2</v>
      </c>
      <c r="V538" s="16">
        <f t="shared" si="90"/>
        <v>0</v>
      </c>
      <c r="W538" s="16">
        <f t="shared" si="91"/>
        <v>-0.42226688004296792</v>
      </c>
      <c r="Y538" s="16">
        <f t="shared" si="92"/>
        <v>0</v>
      </c>
      <c r="Z538" s="16">
        <f t="shared" si="93"/>
        <v>0.3215579033849752</v>
      </c>
      <c r="AA538" s="16">
        <f t="shared" si="94"/>
        <v>0.31223766073258258</v>
      </c>
      <c r="AB538" s="16">
        <f t="shared" si="95"/>
        <v>0</v>
      </c>
      <c r="AC538" s="16">
        <f t="shared" si="96"/>
        <v>-0.12710443809584518</v>
      </c>
      <c r="AD538" s="16">
        <f t="shared" si="97"/>
        <v>0</v>
      </c>
      <c r="AE538" s="16">
        <f t="shared" si="98"/>
        <v>-0.38887520133444448</v>
      </c>
      <c r="AF538" s="16">
        <f t="shared" si="99"/>
        <v>0</v>
      </c>
      <c r="AG538" s="16">
        <f t="shared" si="100"/>
        <v>0.65514092631736387</v>
      </c>
      <c r="AH538" s="16">
        <f t="shared" si="101"/>
        <v>0</v>
      </c>
      <c r="AI538" s="16">
        <f t="shared" si="102"/>
        <v>-0.36578504901855036</v>
      </c>
      <c r="AK538" s="16">
        <f t="shared" si="103"/>
        <v>0</v>
      </c>
      <c r="AL538" s="16">
        <f t="shared" si="104"/>
        <v>-0.35021653679586406</v>
      </c>
      <c r="AM538" s="16">
        <f t="shared" si="105"/>
        <v>-0.3562335192213158</v>
      </c>
      <c r="AN538" s="16">
        <f t="shared" si="106"/>
        <v>0</v>
      </c>
      <c r="AO538" s="16">
        <f t="shared" si="107"/>
        <v>-0.56180456730085138</v>
      </c>
      <c r="AP538" s="16">
        <f t="shared" si="108"/>
        <v>0</v>
      </c>
      <c r="AQ538" s="16">
        <f t="shared" si="109"/>
        <v>-0.62761522377218826</v>
      </c>
      <c r="AR538" s="16">
        <f t="shared" si="110"/>
        <v>0</v>
      </c>
      <c r="AS538" s="16">
        <f t="shared" si="111"/>
        <v>-0.24834098015984124</v>
      </c>
      <c r="AT538" s="16">
        <f t="shared" si="112"/>
        <v>0</v>
      </c>
      <c r="AU538" s="16">
        <f t="shared" si="113"/>
        <v>-0.6740628183985935</v>
      </c>
    </row>
    <row r="539" spans="1:47" x14ac:dyDescent="0.3">
      <c r="A539">
        <v>12</v>
      </c>
      <c r="B539" t="s">
        <v>233</v>
      </c>
      <c r="C539" t="s">
        <v>229</v>
      </c>
      <c r="D539" t="s">
        <v>230</v>
      </c>
      <c r="F539" s="2">
        <v>0</v>
      </c>
      <c r="G539" s="2">
        <v>0</v>
      </c>
      <c r="H539" s="5">
        <v>1</v>
      </c>
      <c r="I539">
        <f t="shared" si="114"/>
        <v>0</v>
      </c>
      <c r="J539">
        <f t="shared" si="114"/>
        <v>1</v>
      </c>
      <c r="K539">
        <v>3</v>
      </c>
      <c r="L539">
        <v>3</v>
      </c>
      <c r="M539" s="16">
        <f t="shared" si="81"/>
        <v>0</v>
      </c>
      <c r="N539" s="16">
        <f t="shared" si="82"/>
        <v>-0.57024847564150694</v>
      </c>
      <c r="O539" s="16">
        <f t="shared" si="83"/>
        <v>-0.56668727209429393</v>
      </c>
      <c r="P539" s="16">
        <f t="shared" si="84"/>
        <v>0</v>
      </c>
      <c r="Q539" s="16">
        <f t="shared" si="85"/>
        <v>-0.88747596686960151</v>
      </c>
      <c r="R539" s="16">
        <f t="shared" si="86"/>
        <v>0</v>
      </c>
      <c r="S539" s="16">
        <f t="shared" si="87"/>
        <v>-0.84652807843409639</v>
      </c>
      <c r="T539" s="16">
        <f t="shared" si="88"/>
        <v>0</v>
      </c>
      <c r="U539" s="16">
        <f t="shared" si="89"/>
        <v>-0.40100727320972829</v>
      </c>
      <c r="V539" s="16">
        <f t="shared" si="90"/>
        <v>0</v>
      </c>
      <c r="W539" s="16">
        <f t="shared" si="91"/>
        <v>-0.76709065078103567</v>
      </c>
      <c r="Y539" s="16">
        <f t="shared" si="92"/>
        <v>0</v>
      </c>
      <c r="Z539" s="16">
        <f t="shared" si="93"/>
        <v>-0.54541436316026304</v>
      </c>
      <c r="AA539" s="16">
        <f t="shared" si="94"/>
        <v>-0.54501939435402025</v>
      </c>
      <c r="AB539" s="16">
        <f t="shared" si="95"/>
        <v>0</v>
      </c>
      <c r="AC539" s="16">
        <f t="shared" si="96"/>
        <v>-0.79176958797107599</v>
      </c>
      <c r="AD539" s="16">
        <f t="shared" si="97"/>
        <v>0</v>
      </c>
      <c r="AE539" s="16">
        <f t="shared" si="98"/>
        <v>-0.79722904745481205</v>
      </c>
      <c r="AF539" s="16">
        <f t="shared" si="99"/>
        <v>0</v>
      </c>
      <c r="AG539" s="16">
        <f t="shared" si="100"/>
        <v>-0.35329355219870084</v>
      </c>
      <c r="AH539" s="16">
        <f t="shared" si="101"/>
        <v>0</v>
      </c>
      <c r="AI539" s="16">
        <f t="shared" si="102"/>
        <v>-0.37376314689303913</v>
      </c>
      <c r="AK539" s="16">
        <f t="shared" si="103"/>
        <v>0</v>
      </c>
      <c r="AL539" s="16">
        <f t="shared" si="104"/>
        <v>-0.83840850096498343</v>
      </c>
      <c r="AM539" s="16">
        <f t="shared" si="105"/>
        <v>-0.83648320650228625</v>
      </c>
      <c r="AN539" s="16">
        <f t="shared" si="106"/>
        <v>0</v>
      </c>
      <c r="AO539" s="16">
        <f t="shared" si="107"/>
        <v>-0.9151058025530614</v>
      </c>
      <c r="AP539" s="16">
        <f t="shared" si="108"/>
        <v>0</v>
      </c>
      <c r="AQ539" s="16">
        <f t="shared" si="109"/>
        <v>-0.91704411379210116</v>
      </c>
      <c r="AR539" s="16">
        <f t="shared" si="110"/>
        <v>0</v>
      </c>
      <c r="AS539" s="16">
        <f t="shared" si="111"/>
        <v>-0.82314507181328433</v>
      </c>
      <c r="AT539" s="16">
        <f t="shared" si="112"/>
        <v>0</v>
      </c>
      <c r="AU539" s="16">
        <f t="shared" si="113"/>
        <v>-0.63020230108245323</v>
      </c>
    </row>
    <row r="540" spans="1:47" x14ac:dyDescent="0.3">
      <c r="A540">
        <v>12</v>
      </c>
      <c r="B540" t="s">
        <v>234</v>
      </c>
      <c r="C540" t="s">
        <v>229</v>
      </c>
      <c r="D540" t="s">
        <v>230</v>
      </c>
      <c r="F540" s="2">
        <v>0</v>
      </c>
      <c r="G540" s="2">
        <v>1</v>
      </c>
      <c r="H540" s="5">
        <v>1</v>
      </c>
      <c r="I540">
        <f t="shared" si="114"/>
        <v>0</v>
      </c>
      <c r="J540">
        <f t="shared" si="114"/>
        <v>1</v>
      </c>
      <c r="K540">
        <v>3</v>
      </c>
      <c r="L540">
        <v>3</v>
      </c>
      <c r="M540" s="16">
        <f t="shared" si="81"/>
        <v>0</v>
      </c>
      <c r="N540" s="16">
        <f t="shared" si="82"/>
        <v>-0.60747144173800605</v>
      </c>
      <c r="O540" s="16">
        <f t="shared" si="83"/>
        <v>-0.60128465804541831</v>
      </c>
      <c r="P540" s="16">
        <f t="shared" si="84"/>
        <v>0</v>
      </c>
      <c r="Q540" s="16">
        <f t="shared" si="85"/>
        <v>-0.93230164784453051</v>
      </c>
      <c r="R540" s="16">
        <f t="shared" si="86"/>
        <v>0</v>
      </c>
      <c r="S540" s="16">
        <f t="shared" si="87"/>
        <v>-0.76130316474999826</v>
      </c>
      <c r="T540" s="16">
        <f t="shared" si="88"/>
        <v>0</v>
      </c>
      <c r="U540" s="16">
        <f t="shared" si="89"/>
        <v>-0.40148902911136769</v>
      </c>
      <c r="V540" s="16">
        <f t="shared" si="90"/>
        <v>0</v>
      </c>
      <c r="W540" s="16">
        <f t="shared" si="91"/>
        <v>-0.72832759340349595</v>
      </c>
      <c r="Y540" s="16">
        <f t="shared" si="92"/>
        <v>0</v>
      </c>
      <c r="Z540" s="16">
        <f t="shared" si="93"/>
        <v>-0.55972440860299322</v>
      </c>
      <c r="AA540" s="16">
        <f t="shared" si="94"/>
        <v>-0.55977241377990306</v>
      </c>
      <c r="AB540" s="16">
        <f t="shared" si="95"/>
        <v>0</v>
      </c>
      <c r="AC540" s="16">
        <f t="shared" si="96"/>
        <v>-0.85580988077589726</v>
      </c>
      <c r="AD540" s="16">
        <f t="shared" si="97"/>
        <v>0</v>
      </c>
      <c r="AE540" s="16">
        <f t="shared" si="98"/>
        <v>-0.71636056367612533</v>
      </c>
      <c r="AF540" s="16">
        <f t="shared" si="99"/>
        <v>0</v>
      </c>
      <c r="AG540" s="16">
        <f t="shared" si="100"/>
        <v>-0.34739599501464269</v>
      </c>
      <c r="AH540" s="16">
        <f t="shared" si="101"/>
        <v>0</v>
      </c>
      <c r="AI540" s="16">
        <f t="shared" si="102"/>
        <v>-0.30921793385431401</v>
      </c>
      <c r="AK540" s="16">
        <f t="shared" si="103"/>
        <v>0</v>
      </c>
      <c r="AL540" s="16">
        <f t="shared" si="104"/>
        <v>-0.84923137246817715</v>
      </c>
      <c r="AM540" s="16">
        <f t="shared" si="105"/>
        <v>-0.84624078161753336</v>
      </c>
      <c r="AN540" s="16">
        <f t="shared" si="106"/>
        <v>0</v>
      </c>
      <c r="AO540" s="16">
        <f t="shared" si="107"/>
        <v>-0.93960523658034267</v>
      </c>
      <c r="AP540" s="16">
        <f t="shared" si="108"/>
        <v>0</v>
      </c>
      <c r="AQ540" s="16">
        <f t="shared" si="109"/>
        <v>-0.89189363323552295</v>
      </c>
      <c r="AR540" s="16">
        <f t="shared" si="110"/>
        <v>0</v>
      </c>
      <c r="AS540" s="16">
        <f t="shared" si="111"/>
        <v>-0.8192090037020443</v>
      </c>
      <c r="AT540" s="16">
        <f t="shared" si="112"/>
        <v>0</v>
      </c>
      <c r="AU540" s="16">
        <f t="shared" si="113"/>
        <v>-0.59289632124086744</v>
      </c>
    </row>
    <row r="541" spans="1:47" x14ac:dyDescent="0.3">
      <c r="A541">
        <v>12</v>
      </c>
      <c r="B541" t="s">
        <v>235</v>
      </c>
      <c r="C541" t="s">
        <v>229</v>
      </c>
      <c r="D541" t="s">
        <v>230</v>
      </c>
      <c r="F541" s="2">
        <v>0</v>
      </c>
      <c r="G541" s="2">
        <v>0</v>
      </c>
      <c r="H541" s="5">
        <v>0</v>
      </c>
      <c r="I541">
        <f t="shared" si="114"/>
        <v>0</v>
      </c>
      <c r="J541">
        <f t="shared" si="114"/>
        <v>1</v>
      </c>
      <c r="K541">
        <v>3</v>
      </c>
      <c r="L541">
        <v>0</v>
      </c>
      <c r="M541" s="16">
        <f t="shared" si="81"/>
        <v>0</v>
      </c>
      <c r="N541" s="16">
        <f t="shared" si="82"/>
        <v>1.0348373304651342</v>
      </c>
      <c r="O541" s="16">
        <f t="shared" si="83"/>
        <v>1.0360844920397811</v>
      </c>
      <c r="P541" s="16">
        <f t="shared" si="84"/>
        <v>0</v>
      </c>
      <c r="Q541" s="16">
        <f t="shared" si="85"/>
        <v>-0.39565398770250743</v>
      </c>
      <c r="R541" s="16">
        <f t="shared" si="86"/>
        <v>0</v>
      </c>
      <c r="S541" s="16">
        <f t="shared" si="87"/>
        <v>-0.28593080989808423</v>
      </c>
      <c r="T541" s="16">
        <f t="shared" si="88"/>
        <v>0</v>
      </c>
      <c r="U541" s="16">
        <f t="shared" si="89"/>
        <v>-6.1232769058709884E-2</v>
      </c>
      <c r="V541" s="16">
        <f t="shared" si="90"/>
        <v>0</v>
      </c>
      <c r="W541" s="16">
        <f t="shared" si="91"/>
        <v>1.9467049553423419</v>
      </c>
      <c r="Y541" s="16">
        <f t="shared" si="92"/>
        <v>0</v>
      </c>
      <c r="Z541" s="16">
        <f t="shared" si="93"/>
        <v>1.1972463996033793</v>
      </c>
      <c r="AA541" s="16">
        <f t="shared" si="94"/>
        <v>1.1629106109444292</v>
      </c>
      <c r="AB541" s="16">
        <f t="shared" si="95"/>
        <v>0</v>
      </c>
      <c r="AC541" s="16">
        <f t="shared" si="96"/>
        <v>0.18920562917316303</v>
      </c>
      <c r="AD541" s="16">
        <f t="shared" si="97"/>
        <v>0</v>
      </c>
      <c r="AE541" s="16">
        <f t="shared" si="98"/>
        <v>0.78555819216199951</v>
      </c>
      <c r="AF541" s="16">
        <f t="shared" si="99"/>
        <v>0</v>
      </c>
      <c r="AG541" s="16">
        <f t="shared" si="100"/>
        <v>0.75547375890649049</v>
      </c>
      <c r="AH541" s="16">
        <f t="shared" si="101"/>
        <v>0</v>
      </c>
      <c r="AI541" s="16">
        <f t="shared" si="102"/>
        <v>1.172849079823993</v>
      </c>
      <c r="AK541" s="16">
        <f t="shared" si="103"/>
        <v>0</v>
      </c>
      <c r="AL541" s="16">
        <f t="shared" si="104"/>
        <v>0.13969237664046266</v>
      </c>
      <c r="AM541" s="16">
        <f t="shared" si="105"/>
        <v>0.10613587710159297</v>
      </c>
      <c r="AN541" s="16">
        <f t="shared" si="106"/>
        <v>0</v>
      </c>
      <c r="AO541" s="16">
        <f t="shared" si="107"/>
        <v>-0.37358718675976293</v>
      </c>
      <c r="AP541" s="16">
        <f t="shared" si="108"/>
        <v>0</v>
      </c>
      <c r="AQ541" s="16">
        <f t="shared" si="109"/>
        <v>0.31476316221173656</v>
      </c>
      <c r="AR541" s="16">
        <f t="shared" si="110"/>
        <v>0</v>
      </c>
      <c r="AS541" s="16">
        <f t="shared" si="111"/>
        <v>-0.19506232831496204</v>
      </c>
      <c r="AT541" s="16">
        <f t="shared" si="112"/>
        <v>0</v>
      </c>
      <c r="AU541" s="16">
        <f t="shared" si="113"/>
        <v>0.19071067282748719</v>
      </c>
    </row>
    <row r="542" spans="1:47" x14ac:dyDescent="0.3">
      <c r="A542">
        <v>12</v>
      </c>
      <c r="B542" t="s">
        <v>236</v>
      </c>
      <c r="C542" t="s">
        <v>229</v>
      </c>
      <c r="D542" t="s">
        <v>230</v>
      </c>
      <c r="F542" s="2">
        <v>0</v>
      </c>
      <c r="G542" s="2">
        <v>0</v>
      </c>
      <c r="H542" s="5">
        <v>0</v>
      </c>
      <c r="I542">
        <f t="shared" si="114"/>
        <v>1</v>
      </c>
      <c r="J542">
        <f t="shared" si="114"/>
        <v>0</v>
      </c>
      <c r="K542">
        <v>3</v>
      </c>
      <c r="L542">
        <v>0</v>
      </c>
      <c r="M542" s="16">
        <f t="shared" si="81"/>
        <v>0</v>
      </c>
      <c r="N542" s="16">
        <f t="shared" si="82"/>
        <v>0.28461736857374004</v>
      </c>
      <c r="O542" s="16">
        <f t="shared" si="83"/>
        <v>0.29610127420536053</v>
      </c>
      <c r="P542" s="16">
        <f t="shared" si="84"/>
        <v>0</v>
      </c>
      <c r="Q542" s="16">
        <f t="shared" si="85"/>
        <v>-0.83664479419445337</v>
      </c>
      <c r="R542" s="16">
        <f t="shared" si="86"/>
        <v>0</v>
      </c>
      <c r="S542" s="16">
        <f t="shared" si="87"/>
        <v>-0.52211884913848639</v>
      </c>
      <c r="T542" s="16">
        <f t="shared" si="88"/>
        <v>0</v>
      </c>
      <c r="U542" s="16">
        <f t="shared" si="89"/>
        <v>-6.5673601992946307E-2</v>
      </c>
      <c r="V542" s="16">
        <f t="shared" si="90"/>
        <v>0</v>
      </c>
      <c r="W542" s="16">
        <f t="shared" si="91"/>
        <v>-0.45282097331299859</v>
      </c>
      <c r="Y542" s="16">
        <f t="shared" si="92"/>
        <v>0</v>
      </c>
      <c r="Z542" s="16">
        <f t="shared" si="93"/>
        <v>0.47992175952584887</v>
      </c>
      <c r="AA542" s="16">
        <f t="shared" si="94"/>
        <v>0.47737762494160435</v>
      </c>
      <c r="AB542" s="16">
        <f t="shared" si="95"/>
        <v>0</v>
      </c>
      <c r="AC542" s="16">
        <f t="shared" si="96"/>
        <v>-0.54510076011870001</v>
      </c>
      <c r="AD542" s="16">
        <f t="shared" si="97"/>
        <v>0</v>
      </c>
      <c r="AE542" s="16">
        <f t="shared" si="98"/>
        <v>7.8360150007158055E-2</v>
      </c>
      <c r="AF542" s="16">
        <f t="shared" si="99"/>
        <v>0</v>
      </c>
      <c r="AG542" s="16">
        <f t="shared" si="100"/>
        <v>0.64687134077158936</v>
      </c>
      <c r="AH542" s="16">
        <f t="shared" si="101"/>
        <v>0</v>
      </c>
      <c r="AI542" s="16">
        <f t="shared" si="102"/>
        <v>-0.38771401813158629</v>
      </c>
      <c r="AK542" s="16">
        <f t="shared" si="103"/>
        <v>0</v>
      </c>
      <c r="AL542" s="16">
        <f t="shared" si="104"/>
        <v>-0.35176522464365206</v>
      </c>
      <c r="AM542" s="16">
        <f t="shared" si="105"/>
        <v>-0.35401382665617614</v>
      </c>
      <c r="AN542" s="16">
        <f t="shared" si="106"/>
        <v>0</v>
      </c>
      <c r="AO542" s="16">
        <f t="shared" si="107"/>
        <v>-0.77549749119810463</v>
      </c>
      <c r="AP542" s="16">
        <f t="shared" si="108"/>
        <v>0</v>
      </c>
      <c r="AQ542" s="16">
        <f t="shared" si="109"/>
        <v>-0.30651094660288625</v>
      </c>
      <c r="AR542" s="16">
        <f t="shared" si="110"/>
        <v>0</v>
      </c>
      <c r="AS542" s="16">
        <f t="shared" si="111"/>
        <v>-0.25052291147343031</v>
      </c>
      <c r="AT542" s="16">
        <f t="shared" si="112"/>
        <v>0</v>
      </c>
      <c r="AU542" s="16">
        <f t="shared" si="113"/>
        <v>-0.70221116015638019</v>
      </c>
    </row>
    <row r="543" spans="1:47" x14ac:dyDescent="0.3">
      <c r="A543">
        <v>12</v>
      </c>
      <c r="B543" t="s">
        <v>237</v>
      </c>
      <c r="C543" t="s">
        <v>229</v>
      </c>
      <c r="D543" t="s">
        <v>230</v>
      </c>
      <c r="F543" s="2">
        <v>0</v>
      </c>
      <c r="G543" s="2">
        <v>1</v>
      </c>
      <c r="H543" s="5">
        <v>0</v>
      </c>
      <c r="I543">
        <f t="shared" si="114"/>
        <v>1</v>
      </c>
      <c r="J543">
        <f t="shared" si="114"/>
        <v>0</v>
      </c>
      <c r="K543">
        <v>3</v>
      </c>
      <c r="L543">
        <v>0</v>
      </c>
      <c r="M543" s="16">
        <f t="shared" si="81"/>
        <v>0</v>
      </c>
      <c r="N543" s="16">
        <f t="shared" si="82"/>
        <v>-0.61312303484857422</v>
      </c>
      <c r="O543" s="16">
        <f t="shared" si="83"/>
        <v>-0.60792606426530627</v>
      </c>
      <c r="P543" s="16">
        <f t="shared" si="84"/>
        <v>0</v>
      </c>
      <c r="Q543" s="16">
        <f t="shared" si="85"/>
        <v>-0.93876625431828808</v>
      </c>
      <c r="R543" s="16">
        <f t="shared" si="86"/>
        <v>0</v>
      </c>
      <c r="S543" s="16">
        <f t="shared" si="87"/>
        <v>-0.74401703124766794</v>
      </c>
      <c r="T543" s="16">
        <f t="shared" si="88"/>
        <v>0</v>
      </c>
      <c r="U543" s="16">
        <f t="shared" si="89"/>
        <v>-0.40244695345349757</v>
      </c>
      <c r="V543" s="16">
        <f t="shared" si="90"/>
        <v>0</v>
      </c>
      <c r="W543" s="16">
        <f t="shared" si="91"/>
        <v>-0.73198991477330522</v>
      </c>
      <c r="Y543" s="16">
        <f t="shared" si="92"/>
        <v>0</v>
      </c>
      <c r="Z543" s="16">
        <f t="shared" si="93"/>
        <v>-0.57724075680122089</v>
      </c>
      <c r="AA543" s="16">
        <f t="shared" si="94"/>
        <v>-0.57657161548785207</v>
      </c>
      <c r="AB543" s="16">
        <f t="shared" si="95"/>
        <v>0</v>
      </c>
      <c r="AC543" s="16">
        <f t="shared" si="96"/>
        <v>-0.86857784554963413</v>
      </c>
      <c r="AD543" s="16">
        <f t="shared" si="97"/>
        <v>0</v>
      </c>
      <c r="AE543" s="16">
        <f t="shared" si="98"/>
        <v>-0.67130897761642871</v>
      </c>
      <c r="AF543" s="16">
        <f t="shared" si="99"/>
        <v>0</v>
      </c>
      <c r="AG543" s="16">
        <f t="shared" si="100"/>
        <v>-0.34377372034850678</v>
      </c>
      <c r="AH543" s="16">
        <f t="shared" si="101"/>
        <v>0</v>
      </c>
      <c r="AI543" s="16">
        <f t="shared" si="102"/>
        <v>-0.31211783038157059</v>
      </c>
      <c r="AK543" s="16">
        <f t="shared" si="103"/>
        <v>0</v>
      </c>
      <c r="AL543" s="16">
        <f t="shared" si="104"/>
        <v>-0.84941747464243123</v>
      </c>
      <c r="AM543" s="16">
        <f t="shared" si="105"/>
        <v>-0.84735173400910335</v>
      </c>
      <c r="AN543" s="16">
        <f t="shared" si="106"/>
        <v>0</v>
      </c>
      <c r="AO543" s="16">
        <f t="shared" si="107"/>
        <v>-0.94257193543086792</v>
      </c>
      <c r="AP543" s="16">
        <f t="shared" si="108"/>
        <v>0</v>
      </c>
      <c r="AQ543" s="16">
        <f t="shared" si="109"/>
        <v>-0.88020361969507754</v>
      </c>
      <c r="AR543" s="16">
        <f t="shared" si="110"/>
        <v>0</v>
      </c>
      <c r="AS543" s="16">
        <f t="shared" si="111"/>
        <v>-0.81894580533276573</v>
      </c>
      <c r="AT543" s="16">
        <f t="shared" si="112"/>
        <v>0</v>
      </c>
      <c r="AU543" s="16">
        <f t="shared" si="113"/>
        <v>-0.59546765729698958</v>
      </c>
    </row>
    <row r="544" spans="1:47" x14ac:dyDescent="0.3">
      <c r="F544" s="2"/>
      <c r="G544" s="2"/>
      <c r="H544" s="5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K544" s="16"/>
      <c r="AL544" s="16"/>
      <c r="AM544" s="16"/>
      <c r="AN544" s="16"/>
      <c r="AO544" s="16"/>
      <c r="AP544" s="16"/>
      <c r="AQ544" s="16"/>
      <c r="AR544" s="16"/>
      <c r="AS544" s="16"/>
      <c r="AT544" s="16"/>
      <c r="AU544" s="16"/>
    </row>
    <row r="545" spans="6:47" x14ac:dyDescent="0.3">
      <c r="F545" s="2"/>
      <c r="G545" s="2"/>
      <c r="H545" s="5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K545" s="16"/>
      <c r="AL545" s="16"/>
      <c r="AM545" s="16"/>
      <c r="AN545" s="16"/>
      <c r="AO545" s="16"/>
      <c r="AP545" s="16"/>
      <c r="AQ545" s="16"/>
      <c r="AR545" s="16"/>
      <c r="AS545" s="16"/>
      <c r="AT545" s="16"/>
      <c r="AU545" s="16"/>
    </row>
    <row r="546" spans="6:47" x14ac:dyDescent="0.3">
      <c r="F546" s="2"/>
      <c r="G546" s="2"/>
      <c r="H546" s="5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K546" s="16"/>
      <c r="AL546" s="16"/>
      <c r="AM546" s="16"/>
      <c r="AN546" s="16"/>
      <c r="AO546" s="16"/>
      <c r="AP546" s="16"/>
      <c r="AQ546" s="16"/>
      <c r="AR546" s="16"/>
      <c r="AS546" s="16"/>
      <c r="AT546" s="16"/>
      <c r="AU546" s="16"/>
    </row>
    <row r="547" spans="6:47" x14ac:dyDescent="0.3">
      <c r="F547" s="2"/>
      <c r="G547" s="2"/>
      <c r="H547" s="5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16"/>
      <c r="AU547" s="16"/>
    </row>
    <row r="548" spans="6:47" x14ac:dyDescent="0.3">
      <c r="F548" s="2"/>
      <c r="G548" s="2"/>
      <c r="H548" s="5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</row>
    <row r="549" spans="6:47" x14ac:dyDescent="0.3">
      <c r="F549" s="2"/>
      <c r="G549" s="2"/>
      <c r="H549" s="5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</row>
    <row r="550" spans="6:47" x14ac:dyDescent="0.3">
      <c r="F550" s="2"/>
      <c r="G550" s="2"/>
      <c r="H550" s="5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</row>
    <row r="551" spans="6:47" x14ac:dyDescent="0.3">
      <c r="F551" s="2"/>
      <c r="G551" s="2"/>
      <c r="H551" s="5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  <c r="AU551" s="16"/>
    </row>
    <row r="552" spans="6:47" x14ac:dyDescent="0.3">
      <c r="F552" s="2"/>
      <c r="G552" s="2"/>
      <c r="H552" s="5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/>
    </row>
    <row r="553" spans="6:47" x14ac:dyDescent="0.3">
      <c r="F553" s="2"/>
      <c r="G553" s="2"/>
      <c r="H553" s="5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  <c r="AU553" s="16"/>
    </row>
    <row r="554" spans="6:47" x14ac:dyDescent="0.3">
      <c r="F554" s="2"/>
      <c r="G554" s="2"/>
      <c r="H554" s="5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K554" s="16"/>
      <c r="AL554" s="16"/>
      <c r="AM554" s="16"/>
      <c r="AN554" s="16"/>
      <c r="AO554" s="16"/>
      <c r="AP554" s="16"/>
      <c r="AQ554" s="16"/>
      <c r="AR554" s="16"/>
      <c r="AS554" s="16"/>
      <c r="AT554" s="16"/>
      <c r="AU554" s="16"/>
    </row>
    <row r="555" spans="6:47" x14ac:dyDescent="0.3">
      <c r="F555" s="2"/>
      <c r="G555" s="2"/>
      <c r="H555" s="5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K555" s="16"/>
      <c r="AL555" s="16"/>
      <c r="AM555" s="16"/>
      <c r="AN555" s="16"/>
      <c r="AO555" s="16"/>
      <c r="AP555" s="16"/>
      <c r="AQ555" s="16"/>
      <c r="AR555" s="16"/>
      <c r="AS555" s="16"/>
      <c r="AT555" s="16"/>
      <c r="AU555" s="16"/>
    </row>
    <row r="556" spans="6:47" x14ac:dyDescent="0.3">
      <c r="F556" s="2"/>
      <c r="G556" s="2"/>
      <c r="H556" s="5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K556" s="16"/>
      <c r="AL556" s="16"/>
      <c r="AM556" s="16"/>
      <c r="AN556" s="16"/>
      <c r="AO556" s="16"/>
      <c r="AP556" s="16"/>
      <c r="AQ556" s="16"/>
      <c r="AR556" s="16"/>
      <c r="AS556" s="16"/>
      <c r="AT556" s="16"/>
      <c r="AU556" s="16"/>
    </row>
    <row r="557" spans="6:47" x14ac:dyDescent="0.3">
      <c r="F557" s="2"/>
      <c r="G557" s="2"/>
      <c r="H557" s="5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</row>
    <row r="558" spans="6:47" x14ac:dyDescent="0.3">
      <c r="F558" s="2"/>
      <c r="G558" s="2"/>
      <c r="H558" s="5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K558" s="16"/>
      <c r="AL558" s="16"/>
      <c r="AM558" s="16"/>
      <c r="AN558" s="16"/>
      <c r="AO558" s="16"/>
      <c r="AP558" s="16"/>
      <c r="AQ558" s="16"/>
      <c r="AR558" s="16"/>
      <c r="AS558" s="16"/>
      <c r="AT558" s="16"/>
      <c r="AU558" s="16"/>
    </row>
    <row r="559" spans="6:47" x14ac:dyDescent="0.3">
      <c r="F559" s="2"/>
      <c r="G559" s="2"/>
      <c r="H559" s="5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16"/>
      <c r="AU559" s="16"/>
    </row>
    <row r="560" spans="6:47" x14ac:dyDescent="0.3">
      <c r="F560" s="2"/>
      <c r="G560" s="2"/>
      <c r="H560" s="5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16"/>
      <c r="AU560" s="16"/>
    </row>
    <row r="561" spans="6:47" x14ac:dyDescent="0.3">
      <c r="F561" s="2"/>
      <c r="G561" s="2"/>
      <c r="H561" s="5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  <c r="AU561" s="16"/>
    </row>
    <row r="562" spans="6:47" x14ac:dyDescent="0.3">
      <c r="F562" s="2"/>
      <c r="G562" s="2"/>
      <c r="H562" s="5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K562" s="16"/>
      <c r="AL562" s="16"/>
      <c r="AM562" s="16"/>
      <c r="AN562" s="16"/>
      <c r="AO562" s="16"/>
      <c r="AP562" s="16"/>
      <c r="AQ562" s="16"/>
      <c r="AR562" s="16"/>
      <c r="AS562" s="16"/>
      <c r="AT562" s="16"/>
      <c r="AU562" s="16"/>
    </row>
    <row r="563" spans="6:47" x14ac:dyDescent="0.3">
      <c r="F563" s="2"/>
      <c r="G563" s="2"/>
      <c r="H563" s="5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16"/>
      <c r="AU563" s="16"/>
    </row>
    <row r="564" spans="6:47" x14ac:dyDescent="0.3">
      <c r="F564" s="2"/>
      <c r="G564" s="2"/>
      <c r="H564" s="5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  <c r="AU564" s="16"/>
    </row>
    <row r="565" spans="6:47" x14ac:dyDescent="0.3">
      <c r="F565" s="2"/>
      <c r="G565" s="2"/>
      <c r="H565" s="5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16"/>
      <c r="AU565" s="16"/>
    </row>
    <row r="566" spans="6:47" x14ac:dyDescent="0.3">
      <c r="F566" s="2"/>
      <c r="G566" s="2"/>
      <c r="H566" s="5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K566" s="16"/>
      <c r="AL566" s="16"/>
      <c r="AM566" s="16"/>
      <c r="AN566" s="16"/>
      <c r="AO566" s="16"/>
      <c r="AP566" s="16"/>
      <c r="AQ566" s="16"/>
      <c r="AR566" s="16"/>
      <c r="AS566" s="16"/>
      <c r="AT566" s="16"/>
      <c r="AU566" s="16"/>
    </row>
    <row r="567" spans="6:47" x14ac:dyDescent="0.3">
      <c r="F567" s="2"/>
      <c r="G567" s="2"/>
      <c r="H567" s="5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K567" s="16"/>
      <c r="AL567" s="16"/>
      <c r="AM567" s="16"/>
      <c r="AN567" s="16"/>
      <c r="AO567" s="16"/>
      <c r="AP567" s="16"/>
      <c r="AQ567" s="16"/>
      <c r="AR567" s="16"/>
      <c r="AS567" s="16"/>
      <c r="AT567" s="16"/>
      <c r="AU567" s="16"/>
    </row>
    <row r="568" spans="6:47" x14ac:dyDescent="0.3">
      <c r="F568" s="2"/>
      <c r="G568" s="2"/>
      <c r="H568" s="5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  <c r="AU568" s="16"/>
    </row>
    <row r="569" spans="6:47" x14ac:dyDescent="0.3">
      <c r="F569" s="2"/>
      <c r="G569" s="2"/>
      <c r="H569" s="5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K569" s="16"/>
      <c r="AL569" s="16"/>
      <c r="AM569" s="16"/>
      <c r="AN569" s="16"/>
      <c r="AO569" s="16"/>
      <c r="AP569" s="16"/>
      <c r="AQ569" s="16"/>
      <c r="AR569" s="16"/>
      <c r="AS569" s="16"/>
      <c r="AT569" s="16"/>
      <c r="AU569" s="16"/>
    </row>
    <row r="570" spans="6:47" x14ac:dyDescent="0.3">
      <c r="F570" s="2"/>
      <c r="G570" s="2"/>
      <c r="H570" s="5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16"/>
      <c r="AU570" s="16"/>
    </row>
    <row r="571" spans="6:47" x14ac:dyDescent="0.3">
      <c r="F571" s="2"/>
      <c r="G571" s="2"/>
      <c r="H571" s="5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K571" s="16"/>
      <c r="AL571" s="16"/>
      <c r="AM571" s="16"/>
      <c r="AN571" s="16"/>
      <c r="AO571" s="16"/>
      <c r="AP571" s="16"/>
      <c r="AQ571" s="16"/>
      <c r="AR571" s="16"/>
      <c r="AS571" s="16"/>
      <c r="AT571" s="16"/>
      <c r="AU571" s="16"/>
    </row>
    <row r="572" spans="6:47" x14ac:dyDescent="0.3">
      <c r="F572" s="2"/>
      <c r="G572" s="2"/>
      <c r="H572" s="5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K572" s="16"/>
      <c r="AL572" s="16"/>
      <c r="AM572" s="16"/>
      <c r="AN572" s="16"/>
      <c r="AO572" s="16"/>
      <c r="AP572" s="16"/>
      <c r="AQ572" s="16"/>
      <c r="AR572" s="16"/>
      <c r="AS572" s="16"/>
      <c r="AT572" s="16"/>
      <c r="AU572" s="16"/>
    </row>
    <row r="573" spans="6:47" x14ac:dyDescent="0.3">
      <c r="F573" s="2"/>
      <c r="G573" s="2"/>
      <c r="H573" s="5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K573" s="16"/>
      <c r="AL573" s="16"/>
      <c r="AM573" s="16"/>
      <c r="AN573" s="16"/>
      <c r="AO573" s="16"/>
      <c r="AP573" s="16"/>
      <c r="AQ573" s="16"/>
      <c r="AR573" s="16"/>
      <c r="AS573" s="16"/>
      <c r="AT573" s="16"/>
      <c r="AU573" s="16"/>
    </row>
    <row r="574" spans="6:47" x14ac:dyDescent="0.3">
      <c r="F574" s="2"/>
      <c r="G574" s="2"/>
      <c r="H574" s="5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K574" s="16"/>
      <c r="AL574" s="16"/>
      <c r="AM574" s="16"/>
      <c r="AN574" s="16"/>
      <c r="AO574" s="16"/>
      <c r="AP574" s="16"/>
      <c r="AQ574" s="16"/>
      <c r="AR574" s="16"/>
      <c r="AS574" s="16"/>
      <c r="AT574" s="16"/>
      <c r="AU574" s="16"/>
    </row>
    <row r="575" spans="6:47" x14ac:dyDescent="0.3">
      <c r="F575" s="2"/>
      <c r="G575" s="2"/>
      <c r="H575" s="5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16"/>
      <c r="AU575" s="16"/>
    </row>
    <row r="576" spans="6:47" x14ac:dyDescent="0.3">
      <c r="F576" s="2"/>
      <c r="G576" s="2"/>
      <c r="H576" s="5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K576" s="16"/>
      <c r="AL576" s="16"/>
      <c r="AM576" s="16"/>
      <c r="AN576" s="16"/>
      <c r="AO576" s="16"/>
      <c r="AP576" s="16"/>
      <c r="AQ576" s="16"/>
      <c r="AR576" s="16"/>
      <c r="AS576" s="16"/>
      <c r="AT576" s="16"/>
      <c r="AU576" s="16"/>
    </row>
    <row r="577" spans="6:47" x14ac:dyDescent="0.3">
      <c r="F577" s="2"/>
      <c r="G577" s="2"/>
      <c r="H577" s="5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  <c r="AU577" s="16"/>
    </row>
    <row r="578" spans="6:47" x14ac:dyDescent="0.3">
      <c r="F578" s="2"/>
      <c r="G578" s="2"/>
      <c r="H578" s="5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</row>
    <row r="579" spans="6:47" x14ac:dyDescent="0.3">
      <c r="F579" s="2"/>
      <c r="G579" s="2"/>
      <c r="H579" s="5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</row>
    <row r="580" spans="6:47" x14ac:dyDescent="0.3">
      <c r="F580" s="2"/>
      <c r="G580" s="2"/>
      <c r="H580" s="5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K580" s="16"/>
      <c r="AL580" s="16"/>
      <c r="AM580" s="16"/>
      <c r="AN580" s="16"/>
      <c r="AO580" s="16"/>
      <c r="AP580" s="16"/>
      <c r="AQ580" s="16"/>
      <c r="AR580" s="16"/>
      <c r="AS580" s="16"/>
      <c r="AT580" s="16"/>
      <c r="AU580" s="16"/>
    </row>
    <row r="581" spans="6:47" x14ac:dyDescent="0.3">
      <c r="F581" s="2"/>
      <c r="G581" s="2"/>
      <c r="H581" s="5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K581" s="16"/>
      <c r="AL581" s="16"/>
      <c r="AM581" s="16"/>
      <c r="AN581" s="16"/>
      <c r="AO581" s="16"/>
      <c r="AP581" s="16"/>
      <c r="AQ581" s="16"/>
      <c r="AR581" s="16"/>
      <c r="AS581" s="16"/>
      <c r="AT581" s="16"/>
      <c r="AU581" s="16"/>
    </row>
    <row r="582" spans="6:47" x14ac:dyDescent="0.3">
      <c r="F582" s="2"/>
      <c r="G582" s="2"/>
      <c r="H582" s="5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/>
    </row>
    <row r="583" spans="6:47" x14ac:dyDescent="0.3">
      <c r="F583" s="2"/>
      <c r="G583" s="2"/>
      <c r="H583" s="5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16"/>
      <c r="AU583" s="16"/>
    </row>
    <row r="584" spans="6:47" x14ac:dyDescent="0.3">
      <c r="F584" s="2"/>
      <c r="G584" s="2"/>
      <c r="H584" s="5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16"/>
      <c r="AU584" s="16"/>
    </row>
    <row r="585" spans="6:47" x14ac:dyDescent="0.3">
      <c r="F585" s="2"/>
      <c r="G585" s="2"/>
      <c r="H585" s="5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K585" s="16"/>
      <c r="AL585" s="16"/>
      <c r="AM585" s="16"/>
      <c r="AN585" s="16"/>
      <c r="AO585" s="16"/>
      <c r="AP585" s="16"/>
      <c r="AQ585" s="16"/>
      <c r="AR585" s="16"/>
      <c r="AS585" s="16"/>
      <c r="AT585" s="16"/>
      <c r="AU585" s="16"/>
    </row>
    <row r="586" spans="6:47" x14ac:dyDescent="0.3">
      <c r="F586" s="2"/>
      <c r="G586" s="2"/>
      <c r="H586" s="5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K586" s="16"/>
      <c r="AL586" s="16"/>
      <c r="AM586" s="16"/>
      <c r="AN586" s="16"/>
      <c r="AO586" s="16"/>
      <c r="AP586" s="16"/>
      <c r="AQ586" s="16"/>
      <c r="AR586" s="16"/>
      <c r="AS586" s="16"/>
      <c r="AT586" s="16"/>
      <c r="AU586" s="16"/>
    </row>
    <row r="587" spans="6:47" x14ac:dyDescent="0.3">
      <c r="F587" s="2"/>
      <c r="G587" s="2"/>
      <c r="H587" s="5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16"/>
      <c r="AU587" s="16"/>
    </row>
    <row r="588" spans="6:47" x14ac:dyDescent="0.3">
      <c r="F588" s="2"/>
      <c r="G588" s="2"/>
      <c r="H588" s="5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K588" s="16"/>
      <c r="AL588" s="16"/>
      <c r="AM588" s="16"/>
      <c r="AN588" s="16"/>
      <c r="AO588" s="16"/>
      <c r="AP588" s="16"/>
      <c r="AQ588" s="16"/>
      <c r="AR588" s="16"/>
      <c r="AS588" s="16"/>
      <c r="AT588" s="16"/>
      <c r="AU588" s="16"/>
    </row>
    <row r="589" spans="6:47" x14ac:dyDescent="0.3">
      <c r="F589" s="2"/>
      <c r="G589" s="2"/>
      <c r="H589" s="5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K589" s="16"/>
      <c r="AL589" s="16"/>
      <c r="AM589" s="16"/>
      <c r="AN589" s="16"/>
      <c r="AO589" s="16"/>
      <c r="AP589" s="16"/>
      <c r="AQ589" s="16"/>
      <c r="AR589" s="16"/>
      <c r="AS589" s="16"/>
      <c r="AT589" s="16"/>
      <c r="AU589" s="16"/>
    </row>
    <row r="590" spans="6:47" x14ac:dyDescent="0.3">
      <c r="F590" s="2"/>
      <c r="G590" s="2"/>
      <c r="H590" s="5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K590" s="16"/>
      <c r="AL590" s="16"/>
      <c r="AM590" s="16"/>
      <c r="AN590" s="16"/>
      <c r="AO590" s="16"/>
      <c r="AP590" s="16"/>
      <c r="AQ590" s="16"/>
      <c r="AR590" s="16"/>
      <c r="AS590" s="16"/>
      <c r="AT590" s="16"/>
      <c r="AU590" s="16"/>
    </row>
    <row r="591" spans="6:47" x14ac:dyDescent="0.3">
      <c r="F591" s="2"/>
      <c r="G591" s="2"/>
      <c r="H591" s="5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</row>
    <row r="592" spans="6:47" x14ac:dyDescent="0.3">
      <c r="F592" s="2"/>
      <c r="G592" s="2"/>
      <c r="H592" s="5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K592" s="16"/>
      <c r="AL592" s="16"/>
      <c r="AM592" s="16"/>
      <c r="AN592" s="16"/>
      <c r="AO592" s="16"/>
      <c r="AP592" s="16"/>
      <c r="AQ592" s="16"/>
      <c r="AR592" s="16"/>
      <c r="AS592" s="16"/>
      <c r="AT592" s="16"/>
      <c r="AU592" s="16"/>
    </row>
    <row r="593" spans="6:47" x14ac:dyDescent="0.3">
      <c r="F593" s="2"/>
      <c r="G593" s="2"/>
      <c r="H593" s="5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K593" s="16"/>
      <c r="AL593" s="16"/>
      <c r="AM593" s="16"/>
      <c r="AN593" s="16"/>
      <c r="AO593" s="16"/>
      <c r="AP593" s="16"/>
      <c r="AQ593" s="16"/>
      <c r="AR593" s="16"/>
      <c r="AS593" s="16"/>
      <c r="AT593" s="16"/>
      <c r="AU593" s="16"/>
    </row>
    <row r="594" spans="6:47" x14ac:dyDescent="0.3">
      <c r="F594" s="2"/>
      <c r="G594" s="2"/>
      <c r="H594" s="5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16"/>
      <c r="AU594" s="16"/>
    </row>
    <row r="595" spans="6:47" x14ac:dyDescent="0.3">
      <c r="F595" s="2"/>
      <c r="G595" s="2"/>
      <c r="H595" s="5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K595" s="16"/>
      <c r="AL595" s="16"/>
      <c r="AM595" s="16"/>
      <c r="AN595" s="16"/>
      <c r="AO595" s="16"/>
      <c r="AP595" s="16"/>
      <c r="AQ595" s="16"/>
      <c r="AR595" s="16"/>
      <c r="AS595" s="16"/>
      <c r="AT595" s="16"/>
      <c r="AU595" s="16"/>
    </row>
    <row r="596" spans="6:47" x14ac:dyDescent="0.3">
      <c r="F596" s="2"/>
      <c r="G596" s="2"/>
      <c r="H596" s="5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16"/>
      <c r="AU596" s="16"/>
    </row>
    <row r="597" spans="6:47" x14ac:dyDescent="0.3">
      <c r="F597" s="2"/>
      <c r="G597" s="2"/>
      <c r="H597" s="5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16"/>
      <c r="AU597" s="16"/>
    </row>
    <row r="598" spans="6:47" x14ac:dyDescent="0.3">
      <c r="F598" s="2"/>
      <c r="G598" s="2"/>
      <c r="H598" s="5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K598" s="16"/>
      <c r="AL598" s="16"/>
      <c r="AM598" s="16"/>
      <c r="AN598" s="16"/>
      <c r="AO598" s="16"/>
      <c r="AP598" s="16"/>
      <c r="AQ598" s="16"/>
      <c r="AR598" s="16"/>
      <c r="AS598" s="16"/>
      <c r="AT598" s="16"/>
      <c r="AU598" s="16"/>
    </row>
    <row r="599" spans="6:47" x14ac:dyDescent="0.3">
      <c r="F599" s="2"/>
      <c r="G599" s="2"/>
      <c r="H599" s="5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K599" s="16"/>
      <c r="AL599" s="16"/>
      <c r="AM599" s="16"/>
      <c r="AN599" s="16"/>
      <c r="AO599" s="16"/>
      <c r="AP599" s="16"/>
      <c r="AQ599" s="16"/>
      <c r="AR599" s="16"/>
      <c r="AS599" s="16"/>
      <c r="AT599" s="16"/>
      <c r="AU599" s="16"/>
    </row>
    <row r="600" spans="6:47" x14ac:dyDescent="0.3">
      <c r="F600" s="2"/>
      <c r="G600" s="2"/>
      <c r="H600" s="5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K600" s="16"/>
      <c r="AL600" s="16"/>
      <c r="AM600" s="16"/>
      <c r="AN600" s="16"/>
      <c r="AO600" s="16"/>
      <c r="AP600" s="16"/>
      <c r="AQ600" s="16"/>
      <c r="AR600" s="16"/>
      <c r="AS600" s="16"/>
      <c r="AT600" s="16"/>
      <c r="AU600" s="16"/>
    </row>
    <row r="601" spans="6:47" x14ac:dyDescent="0.3">
      <c r="F601" s="2"/>
      <c r="G601" s="2"/>
      <c r="H601" s="5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K601" s="16"/>
      <c r="AL601" s="16"/>
      <c r="AM601" s="16"/>
      <c r="AN601" s="16"/>
      <c r="AO601" s="16"/>
      <c r="AP601" s="16"/>
      <c r="AQ601" s="16"/>
      <c r="AR601" s="16"/>
      <c r="AS601" s="16"/>
      <c r="AT601" s="16"/>
      <c r="AU601" s="16"/>
    </row>
    <row r="602" spans="6:47" x14ac:dyDescent="0.3">
      <c r="F602" s="2"/>
      <c r="G602" s="2"/>
      <c r="H602" s="5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</row>
    <row r="603" spans="6:47" x14ac:dyDescent="0.3">
      <c r="F603" s="2"/>
      <c r="G603" s="2"/>
      <c r="H603" s="5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16"/>
      <c r="AU603" s="16"/>
    </row>
    <row r="604" spans="6:47" x14ac:dyDescent="0.3">
      <c r="F604" s="2"/>
      <c r="G604" s="2"/>
      <c r="H604" s="5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K604" s="16"/>
      <c r="AL604" s="16"/>
      <c r="AM604" s="16"/>
      <c r="AN604" s="16"/>
      <c r="AO604" s="16"/>
      <c r="AP604" s="16"/>
      <c r="AQ604" s="16"/>
      <c r="AR604" s="16"/>
      <c r="AS604" s="16"/>
      <c r="AT604" s="16"/>
      <c r="AU604" s="16"/>
    </row>
    <row r="605" spans="6:47" x14ac:dyDescent="0.3">
      <c r="F605" s="2"/>
      <c r="G605" s="2"/>
      <c r="H605" s="5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K605" s="16"/>
      <c r="AL605" s="16"/>
      <c r="AM605" s="16"/>
      <c r="AN605" s="16"/>
      <c r="AO605" s="16"/>
      <c r="AP605" s="16"/>
      <c r="AQ605" s="16"/>
      <c r="AR605" s="16"/>
      <c r="AS605" s="16"/>
      <c r="AT605" s="16"/>
      <c r="AU605" s="16"/>
    </row>
    <row r="606" spans="6:47" x14ac:dyDescent="0.3">
      <c r="F606" s="2"/>
      <c r="G606" s="2"/>
      <c r="H606" s="5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K606" s="16"/>
      <c r="AL606" s="16"/>
      <c r="AM606" s="16"/>
      <c r="AN606" s="16"/>
      <c r="AO606" s="16"/>
      <c r="AP606" s="16"/>
      <c r="AQ606" s="16"/>
      <c r="AR606" s="16"/>
      <c r="AS606" s="16"/>
      <c r="AT606" s="16"/>
      <c r="AU606" s="16"/>
    </row>
    <row r="607" spans="6:47" x14ac:dyDescent="0.3">
      <c r="F607" s="2"/>
      <c r="G607" s="2"/>
      <c r="H607" s="5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K607" s="16"/>
      <c r="AL607" s="16"/>
      <c r="AM607" s="16"/>
      <c r="AN607" s="16"/>
      <c r="AO607" s="16"/>
      <c r="AP607" s="16"/>
      <c r="AQ607" s="16"/>
      <c r="AR607" s="16"/>
      <c r="AS607" s="16"/>
      <c r="AT607" s="16"/>
      <c r="AU607" s="16"/>
    </row>
    <row r="608" spans="6:47" x14ac:dyDescent="0.3">
      <c r="F608" s="2"/>
      <c r="G608" s="2"/>
      <c r="H608" s="5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</row>
    <row r="609" spans="6:47" x14ac:dyDescent="0.3">
      <c r="F609" s="2"/>
      <c r="G609" s="2"/>
      <c r="H609" s="5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K609" s="16"/>
      <c r="AL609" s="16"/>
      <c r="AM609" s="16"/>
      <c r="AN609" s="16"/>
      <c r="AO609" s="16"/>
      <c r="AP609" s="16"/>
      <c r="AQ609" s="16"/>
      <c r="AR609" s="16"/>
      <c r="AS609" s="16"/>
      <c r="AT609" s="16"/>
      <c r="AU609" s="16"/>
    </row>
    <row r="610" spans="6:47" x14ac:dyDescent="0.3">
      <c r="F610" s="2"/>
      <c r="G610" s="2"/>
      <c r="H610" s="5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  <c r="AU610" s="16"/>
    </row>
    <row r="611" spans="6:47" x14ac:dyDescent="0.3">
      <c r="F611" s="2"/>
      <c r="G611" s="2"/>
      <c r="H611" s="5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  <c r="AU611" s="16"/>
    </row>
    <row r="612" spans="6:47" x14ac:dyDescent="0.3">
      <c r="F612" s="2"/>
      <c r="G612" s="2"/>
      <c r="H612" s="5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</row>
    <row r="613" spans="6:47" x14ac:dyDescent="0.3">
      <c r="F613" s="2"/>
      <c r="G613" s="2"/>
      <c r="H613" s="5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16"/>
      <c r="AU613" s="16"/>
    </row>
    <row r="614" spans="6:47" x14ac:dyDescent="0.3">
      <c r="F614" s="2"/>
      <c r="G614" s="2"/>
      <c r="H614" s="5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16"/>
      <c r="AU614" s="16"/>
    </row>
    <row r="615" spans="6:47" x14ac:dyDescent="0.3">
      <c r="F615" s="2"/>
      <c r="G615" s="2"/>
      <c r="H615" s="5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16"/>
      <c r="AU615" s="16"/>
    </row>
    <row r="616" spans="6:47" x14ac:dyDescent="0.3">
      <c r="F616" s="2"/>
      <c r="G616" s="2"/>
      <c r="H616" s="5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  <c r="AU616" s="16"/>
    </row>
    <row r="617" spans="6:47" x14ac:dyDescent="0.3">
      <c r="F617" s="2"/>
      <c r="G617" s="2"/>
      <c r="H617" s="5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  <c r="AU617" s="16"/>
    </row>
    <row r="618" spans="6:47" x14ac:dyDescent="0.3">
      <c r="F618" s="2"/>
      <c r="G618" s="2"/>
      <c r="H618" s="5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K618" s="16"/>
      <c r="AL618" s="16"/>
      <c r="AM618" s="16"/>
      <c r="AN618" s="16"/>
      <c r="AO618" s="16"/>
      <c r="AP618" s="16"/>
      <c r="AQ618" s="16"/>
      <c r="AR618" s="16"/>
      <c r="AS618" s="16"/>
      <c r="AT618" s="16"/>
      <c r="AU618" s="16"/>
    </row>
    <row r="619" spans="6:47" x14ac:dyDescent="0.3">
      <c r="F619" s="2"/>
      <c r="G619" s="2"/>
      <c r="H619" s="5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16"/>
      <c r="AU619" s="16"/>
    </row>
    <row r="620" spans="6:47" x14ac:dyDescent="0.3">
      <c r="F620" s="2"/>
      <c r="G620" s="2"/>
      <c r="H620" s="5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16"/>
      <c r="AU620" s="16"/>
    </row>
    <row r="621" spans="6:47" x14ac:dyDescent="0.3">
      <c r="F621" s="2"/>
      <c r="G621" s="2"/>
      <c r="H621" s="5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</row>
    <row r="622" spans="6:47" x14ac:dyDescent="0.3">
      <c r="F622" s="2"/>
      <c r="G622" s="2"/>
      <c r="H622" s="5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</row>
    <row r="623" spans="6:47" x14ac:dyDescent="0.3">
      <c r="F623" s="2"/>
      <c r="G623" s="2"/>
      <c r="H623" s="5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K623" s="16"/>
      <c r="AL623" s="16"/>
      <c r="AM623" s="16"/>
      <c r="AN623" s="16"/>
      <c r="AO623" s="16"/>
      <c r="AP623" s="16"/>
      <c r="AQ623" s="16"/>
      <c r="AR623" s="16"/>
      <c r="AS623" s="16"/>
      <c r="AT623" s="16"/>
      <c r="AU623" s="16"/>
    </row>
    <row r="624" spans="6:47" x14ac:dyDescent="0.3">
      <c r="F624" s="2"/>
      <c r="G624" s="2"/>
      <c r="H624" s="5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  <c r="AU624" s="16"/>
    </row>
    <row r="625" spans="6:47" x14ac:dyDescent="0.3">
      <c r="F625" s="2"/>
      <c r="G625" s="2"/>
      <c r="H625" s="5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  <c r="AU625" s="16"/>
    </row>
    <row r="626" spans="6:47" x14ac:dyDescent="0.3">
      <c r="F626" s="2"/>
      <c r="G626" s="2"/>
      <c r="H626" s="5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  <c r="AU626" s="16"/>
    </row>
    <row r="627" spans="6:47" x14ac:dyDescent="0.3">
      <c r="F627" s="2"/>
      <c r="G627" s="2"/>
      <c r="H627" s="5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16"/>
      <c r="AU627" s="16"/>
    </row>
    <row r="628" spans="6:47" x14ac:dyDescent="0.3">
      <c r="F628" s="2"/>
      <c r="G628" s="2"/>
      <c r="H628" s="5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16"/>
      <c r="AU628" s="16"/>
    </row>
    <row r="629" spans="6:47" x14ac:dyDescent="0.3">
      <c r="F629" s="2"/>
      <c r="G629" s="2"/>
      <c r="H629" s="5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16"/>
      <c r="AU629" s="16"/>
    </row>
    <row r="630" spans="6:47" x14ac:dyDescent="0.3">
      <c r="F630" s="2"/>
      <c r="G630" s="2"/>
      <c r="H630" s="5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  <c r="AU630" s="16"/>
    </row>
    <row r="631" spans="6:47" x14ac:dyDescent="0.3">
      <c r="F631" s="2"/>
      <c r="G631" s="2"/>
      <c r="H631" s="5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16"/>
      <c r="AU631" s="16"/>
    </row>
    <row r="632" spans="6:47" x14ac:dyDescent="0.3">
      <c r="F632" s="2"/>
      <c r="G632" s="2"/>
      <c r="H632" s="5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  <c r="AU632" s="16"/>
    </row>
    <row r="633" spans="6:47" x14ac:dyDescent="0.3">
      <c r="F633" s="2"/>
      <c r="G633" s="2"/>
      <c r="H633" s="5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K633" s="16"/>
      <c r="AL633" s="16"/>
      <c r="AM633" s="16"/>
      <c r="AN633" s="16"/>
      <c r="AO633" s="16"/>
      <c r="AP633" s="16"/>
      <c r="AQ633" s="16"/>
      <c r="AR633" s="16"/>
      <c r="AS633" s="16"/>
      <c r="AT633" s="16"/>
      <c r="AU633" s="16"/>
    </row>
    <row r="634" spans="6:47" x14ac:dyDescent="0.3">
      <c r="F634" s="2"/>
      <c r="G634" s="2"/>
      <c r="H634" s="5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K634" s="16"/>
      <c r="AL634" s="16"/>
      <c r="AM634" s="16"/>
      <c r="AN634" s="16"/>
      <c r="AO634" s="16"/>
      <c r="AP634" s="16"/>
      <c r="AQ634" s="16"/>
      <c r="AR634" s="16"/>
      <c r="AS634" s="16"/>
      <c r="AT634" s="16"/>
      <c r="AU634" s="16"/>
    </row>
    <row r="635" spans="6:47" x14ac:dyDescent="0.3">
      <c r="F635" s="2"/>
      <c r="G635" s="2"/>
      <c r="H635" s="5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K635" s="16"/>
      <c r="AL635" s="16"/>
      <c r="AM635" s="16"/>
      <c r="AN635" s="16"/>
      <c r="AO635" s="16"/>
      <c r="AP635" s="16"/>
      <c r="AQ635" s="16"/>
      <c r="AR635" s="16"/>
      <c r="AS635" s="16"/>
      <c r="AT635" s="16"/>
      <c r="AU635" s="16"/>
    </row>
    <row r="636" spans="6:47" x14ac:dyDescent="0.3">
      <c r="F636" s="2"/>
      <c r="G636" s="2"/>
      <c r="H636" s="5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K636" s="16"/>
      <c r="AL636" s="16"/>
      <c r="AM636" s="16"/>
      <c r="AN636" s="16"/>
      <c r="AO636" s="16"/>
      <c r="AP636" s="16"/>
      <c r="AQ636" s="16"/>
      <c r="AR636" s="16"/>
      <c r="AS636" s="16"/>
      <c r="AT636" s="16"/>
      <c r="AU636" s="16"/>
    </row>
    <row r="637" spans="6:47" x14ac:dyDescent="0.3">
      <c r="F637" s="2"/>
      <c r="G637" s="2"/>
      <c r="H637" s="5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</row>
    <row r="638" spans="6:47" x14ac:dyDescent="0.3">
      <c r="F638" s="2"/>
      <c r="G638" s="2"/>
      <c r="H638" s="5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K638" s="16"/>
      <c r="AL638" s="16"/>
      <c r="AM638" s="16"/>
      <c r="AN638" s="16"/>
      <c r="AO638" s="16"/>
      <c r="AP638" s="16"/>
      <c r="AQ638" s="16"/>
      <c r="AR638" s="16"/>
      <c r="AS638" s="16"/>
      <c r="AT638" s="16"/>
      <c r="AU638" s="16"/>
    </row>
    <row r="639" spans="6:47" x14ac:dyDescent="0.3">
      <c r="F639" s="2"/>
      <c r="G639" s="2"/>
      <c r="H639" s="5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K639" s="16"/>
      <c r="AL639" s="16"/>
      <c r="AM639" s="16"/>
      <c r="AN639" s="16"/>
      <c r="AO639" s="16"/>
      <c r="AP639" s="16"/>
      <c r="AQ639" s="16"/>
      <c r="AR639" s="16"/>
      <c r="AS639" s="16"/>
      <c r="AT639" s="16"/>
      <c r="AU639" s="16"/>
    </row>
    <row r="640" spans="6:47" x14ac:dyDescent="0.3">
      <c r="F640" s="2"/>
      <c r="G640" s="2"/>
      <c r="H640" s="5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K640" s="16"/>
      <c r="AL640" s="16"/>
      <c r="AM640" s="16"/>
      <c r="AN640" s="16"/>
      <c r="AO640" s="16"/>
      <c r="AP640" s="16"/>
      <c r="AQ640" s="16"/>
      <c r="AR640" s="16"/>
      <c r="AS640" s="16"/>
      <c r="AT640" s="16"/>
      <c r="AU640" s="16"/>
    </row>
    <row r="641" spans="6:47" x14ac:dyDescent="0.3">
      <c r="F641" s="2"/>
      <c r="G641" s="2"/>
      <c r="H641" s="5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K641" s="16"/>
      <c r="AL641" s="16"/>
      <c r="AM641" s="16"/>
      <c r="AN641" s="16"/>
      <c r="AO641" s="16"/>
      <c r="AP641" s="16"/>
      <c r="AQ641" s="16"/>
      <c r="AR641" s="16"/>
      <c r="AS641" s="16"/>
      <c r="AT641" s="16"/>
      <c r="AU641" s="16"/>
    </row>
    <row r="642" spans="6:47" x14ac:dyDescent="0.3">
      <c r="F642" s="2"/>
      <c r="G642" s="2"/>
      <c r="H642" s="5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16"/>
      <c r="AU642" s="16"/>
    </row>
    <row r="643" spans="6:47" x14ac:dyDescent="0.3">
      <c r="F643" s="2"/>
      <c r="G643" s="2"/>
      <c r="H643" s="5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K643" s="16"/>
      <c r="AL643" s="16"/>
      <c r="AM643" s="16"/>
      <c r="AN643" s="16"/>
      <c r="AO643" s="16"/>
      <c r="AP643" s="16"/>
      <c r="AQ643" s="16"/>
      <c r="AR643" s="16"/>
      <c r="AS643" s="16"/>
      <c r="AT643" s="16"/>
      <c r="AU643" s="16"/>
    </row>
    <row r="644" spans="6:47" x14ac:dyDescent="0.3">
      <c r="F644" s="2"/>
      <c r="G644" s="2"/>
      <c r="H644" s="5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K644" s="16"/>
      <c r="AL644" s="16"/>
      <c r="AM644" s="16"/>
      <c r="AN644" s="16"/>
      <c r="AO644" s="16"/>
      <c r="AP644" s="16"/>
      <c r="AQ644" s="16"/>
      <c r="AR644" s="16"/>
      <c r="AS644" s="16"/>
      <c r="AT644" s="16"/>
      <c r="AU644" s="16"/>
    </row>
    <row r="645" spans="6:47" x14ac:dyDescent="0.3">
      <c r="F645" s="2"/>
      <c r="G645" s="2"/>
      <c r="H645" s="5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K645" s="16"/>
      <c r="AL645" s="16"/>
      <c r="AM645" s="16"/>
      <c r="AN645" s="16"/>
      <c r="AO645" s="16"/>
      <c r="AP645" s="16"/>
      <c r="AQ645" s="16"/>
      <c r="AR645" s="16"/>
      <c r="AS645" s="16"/>
      <c r="AT645" s="16"/>
      <c r="AU645" s="16"/>
    </row>
    <row r="646" spans="6:47" x14ac:dyDescent="0.3">
      <c r="F646" s="2"/>
      <c r="G646" s="2"/>
      <c r="H646" s="5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16"/>
      <c r="AU646" s="16"/>
    </row>
    <row r="647" spans="6:47" x14ac:dyDescent="0.3">
      <c r="F647" s="2"/>
      <c r="G647" s="2"/>
      <c r="H647" s="5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16"/>
      <c r="AU647" s="16"/>
    </row>
    <row r="648" spans="6:47" x14ac:dyDescent="0.3">
      <c r="F648" s="2"/>
      <c r="G648" s="2"/>
      <c r="H648" s="5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K648" s="16"/>
      <c r="AL648" s="16"/>
      <c r="AM648" s="16"/>
      <c r="AN648" s="16"/>
      <c r="AO648" s="16"/>
      <c r="AP648" s="16"/>
      <c r="AQ648" s="16"/>
      <c r="AR648" s="16"/>
      <c r="AS648" s="16"/>
      <c r="AT648" s="16"/>
      <c r="AU648" s="16"/>
    </row>
    <row r="649" spans="6:47" x14ac:dyDescent="0.3">
      <c r="F649" s="2"/>
      <c r="G649" s="2"/>
      <c r="H649" s="5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K649" s="16"/>
      <c r="AL649" s="16"/>
      <c r="AM649" s="16"/>
      <c r="AN649" s="16"/>
      <c r="AO649" s="16"/>
      <c r="AP649" s="16"/>
      <c r="AQ649" s="16"/>
      <c r="AR649" s="16"/>
      <c r="AS649" s="16"/>
      <c r="AT649" s="16"/>
      <c r="AU649" s="16"/>
    </row>
    <row r="650" spans="6:47" x14ac:dyDescent="0.3">
      <c r="F650" s="2"/>
      <c r="G650" s="2"/>
      <c r="H650" s="5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K650" s="16"/>
      <c r="AL650" s="16"/>
      <c r="AM650" s="16"/>
      <c r="AN650" s="16"/>
      <c r="AO650" s="16"/>
      <c r="AP650" s="16"/>
      <c r="AQ650" s="16"/>
      <c r="AR650" s="16"/>
      <c r="AS650" s="16"/>
      <c r="AT650" s="16"/>
      <c r="AU650" s="16"/>
    </row>
    <row r="651" spans="6:47" x14ac:dyDescent="0.3">
      <c r="F651" s="2"/>
      <c r="G651" s="2"/>
      <c r="H651" s="5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K651" s="16"/>
      <c r="AL651" s="16"/>
      <c r="AM651" s="16"/>
      <c r="AN651" s="16"/>
      <c r="AO651" s="16"/>
      <c r="AP651" s="16"/>
      <c r="AQ651" s="16"/>
      <c r="AR651" s="16"/>
      <c r="AS651" s="16"/>
      <c r="AT651" s="16"/>
      <c r="AU651" s="16"/>
    </row>
    <row r="652" spans="6:47" x14ac:dyDescent="0.3">
      <c r="F652" s="2"/>
      <c r="G652" s="2"/>
      <c r="H652" s="5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K652" s="16"/>
      <c r="AL652" s="16"/>
      <c r="AM652" s="16"/>
      <c r="AN652" s="16"/>
      <c r="AO652" s="16"/>
      <c r="AP652" s="16"/>
      <c r="AQ652" s="16"/>
      <c r="AR652" s="16"/>
      <c r="AS652" s="16"/>
      <c r="AT652" s="16"/>
      <c r="AU652" s="16"/>
    </row>
    <row r="653" spans="6:47" x14ac:dyDescent="0.3">
      <c r="F653" s="2"/>
      <c r="G653" s="2"/>
      <c r="H653" s="5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16"/>
      <c r="AU653" s="16"/>
    </row>
    <row r="654" spans="6:47" x14ac:dyDescent="0.3">
      <c r="F654" s="2"/>
      <c r="G654" s="2"/>
      <c r="H654" s="5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K654" s="16"/>
      <c r="AL654" s="16"/>
      <c r="AM654" s="16"/>
      <c r="AN654" s="16"/>
      <c r="AO654" s="16"/>
      <c r="AP654" s="16"/>
      <c r="AQ654" s="16"/>
      <c r="AR654" s="16"/>
      <c r="AS654" s="16"/>
      <c r="AT654" s="16"/>
      <c r="AU654" s="16"/>
    </row>
    <row r="655" spans="6:47" x14ac:dyDescent="0.3">
      <c r="F655" s="2"/>
      <c r="G655" s="2"/>
      <c r="H655" s="5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K655" s="16"/>
      <c r="AL655" s="16"/>
      <c r="AM655" s="16"/>
      <c r="AN655" s="16"/>
      <c r="AO655" s="16"/>
      <c r="AP655" s="16"/>
      <c r="AQ655" s="16"/>
      <c r="AR655" s="16"/>
      <c r="AS655" s="16"/>
      <c r="AT655" s="16"/>
      <c r="AU655" s="16"/>
    </row>
    <row r="656" spans="6:47" x14ac:dyDescent="0.3">
      <c r="F656" s="2"/>
      <c r="G656" s="2"/>
      <c r="H656" s="5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K656" s="16"/>
      <c r="AL656" s="16"/>
      <c r="AM656" s="16"/>
      <c r="AN656" s="16"/>
      <c r="AO656" s="16"/>
      <c r="AP656" s="16"/>
      <c r="AQ656" s="16"/>
      <c r="AR656" s="16"/>
      <c r="AS656" s="16"/>
      <c r="AT656" s="16"/>
      <c r="AU656" s="16"/>
    </row>
    <row r="657" spans="6:47" x14ac:dyDescent="0.3">
      <c r="F657" s="2"/>
      <c r="G657" s="2"/>
      <c r="H657" s="5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K657" s="16"/>
      <c r="AL657" s="16"/>
      <c r="AM657" s="16"/>
      <c r="AN657" s="16"/>
      <c r="AO657" s="16"/>
      <c r="AP657" s="16"/>
      <c r="AQ657" s="16"/>
      <c r="AR657" s="16"/>
      <c r="AS657" s="16"/>
      <c r="AT657" s="16"/>
      <c r="AU657" s="16"/>
    </row>
    <row r="658" spans="6:47" x14ac:dyDescent="0.3">
      <c r="F658" s="2"/>
      <c r="G658" s="2"/>
      <c r="H658" s="5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K658" s="16"/>
      <c r="AL658" s="16"/>
      <c r="AM658" s="16"/>
      <c r="AN658" s="16"/>
      <c r="AO658" s="16"/>
      <c r="AP658" s="16"/>
      <c r="AQ658" s="16"/>
      <c r="AR658" s="16"/>
      <c r="AS658" s="16"/>
      <c r="AT658" s="16"/>
      <c r="AU658" s="16"/>
    </row>
    <row r="659" spans="6:47" x14ac:dyDescent="0.3">
      <c r="F659" s="2"/>
      <c r="G659" s="2"/>
      <c r="H659" s="5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K659" s="16"/>
      <c r="AL659" s="16"/>
      <c r="AM659" s="16"/>
      <c r="AN659" s="16"/>
      <c r="AO659" s="16"/>
      <c r="AP659" s="16"/>
      <c r="AQ659" s="16"/>
      <c r="AR659" s="16"/>
      <c r="AS659" s="16"/>
      <c r="AT659" s="16"/>
      <c r="AU659" s="16"/>
    </row>
    <row r="660" spans="6:47" x14ac:dyDescent="0.3">
      <c r="F660" s="2"/>
      <c r="G660" s="2"/>
      <c r="H660" s="5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K660" s="16"/>
      <c r="AL660" s="16"/>
      <c r="AM660" s="16"/>
      <c r="AN660" s="16"/>
      <c r="AO660" s="16"/>
      <c r="AP660" s="16"/>
      <c r="AQ660" s="16"/>
      <c r="AR660" s="16"/>
      <c r="AS660" s="16"/>
      <c r="AT660" s="16"/>
      <c r="AU660" s="16"/>
    </row>
    <row r="661" spans="6:47" x14ac:dyDescent="0.3">
      <c r="F661" s="2"/>
      <c r="G661" s="2"/>
      <c r="H661" s="5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  <c r="AU661" s="16"/>
    </row>
    <row r="662" spans="6:47" x14ac:dyDescent="0.3">
      <c r="F662" s="2"/>
      <c r="G662" s="2"/>
      <c r="H662" s="5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16"/>
      <c r="AU662" s="16"/>
    </row>
    <row r="663" spans="6:47" x14ac:dyDescent="0.3">
      <c r="F663" s="2"/>
      <c r="G663" s="2"/>
      <c r="H663" s="5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16"/>
      <c r="AU663" s="16"/>
    </row>
    <row r="664" spans="6:47" x14ac:dyDescent="0.3">
      <c r="F664" s="2"/>
      <c r="G664" s="2"/>
      <c r="H664" s="5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K664" s="16"/>
      <c r="AL664" s="16"/>
      <c r="AM664" s="16"/>
      <c r="AN664" s="16"/>
      <c r="AO664" s="16"/>
      <c r="AP664" s="16"/>
      <c r="AQ664" s="16"/>
      <c r="AR664" s="16"/>
      <c r="AS664" s="16"/>
      <c r="AT664" s="16"/>
      <c r="AU664" s="16"/>
    </row>
    <row r="665" spans="6:47" x14ac:dyDescent="0.3">
      <c r="F665" s="2"/>
      <c r="G665" s="2"/>
      <c r="H665" s="5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K665" s="16"/>
      <c r="AL665" s="16"/>
      <c r="AM665" s="16"/>
      <c r="AN665" s="16"/>
      <c r="AO665" s="16"/>
      <c r="AP665" s="16"/>
      <c r="AQ665" s="16"/>
      <c r="AR665" s="16"/>
      <c r="AS665" s="16"/>
      <c r="AT665" s="16"/>
      <c r="AU665" s="16"/>
    </row>
    <row r="666" spans="6:47" x14ac:dyDescent="0.3">
      <c r="F666" s="2"/>
      <c r="G666" s="2"/>
      <c r="H666" s="5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K666" s="16"/>
      <c r="AL666" s="16"/>
      <c r="AM666" s="16"/>
      <c r="AN666" s="16"/>
      <c r="AO666" s="16"/>
      <c r="AP666" s="16"/>
      <c r="AQ666" s="16"/>
      <c r="AR666" s="16"/>
      <c r="AS666" s="16"/>
      <c r="AT666" s="16"/>
      <c r="AU666" s="16"/>
    </row>
    <row r="667" spans="6:47" x14ac:dyDescent="0.3">
      <c r="F667" s="2"/>
      <c r="G667" s="2"/>
      <c r="H667" s="5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K667" s="16"/>
      <c r="AL667" s="16"/>
      <c r="AM667" s="16"/>
      <c r="AN667" s="16"/>
      <c r="AO667" s="16"/>
      <c r="AP667" s="16"/>
      <c r="AQ667" s="16"/>
      <c r="AR667" s="16"/>
      <c r="AS667" s="16"/>
      <c r="AT667" s="16"/>
      <c r="AU667" s="16"/>
    </row>
    <row r="668" spans="6:47" x14ac:dyDescent="0.3">
      <c r="F668" s="2"/>
      <c r="G668" s="2"/>
      <c r="H668" s="5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  <c r="AU668" s="16"/>
    </row>
    <row r="669" spans="6:47" x14ac:dyDescent="0.3">
      <c r="F669" s="2"/>
      <c r="G669" s="2"/>
      <c r="H669" s="5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K669" s="16"/>
      <c r="AL669" s="16"/>
      <c r="AM669" s="16"/>
      <c r="AN669" s="16"/>
      <c r="AO669" s="16"/>
      <c r="AP669" s="16"/>
      <c r="AQ669" s="16"/>
      <c r="AR669" s="16"/>
      <c r="AS669" s="16"/>
      <c r="AT669" s="16"/>
      <c r="AU669" s="16"/>
    </row>
    <row r="670" spans="6:47" x14ac:dyDescent="0.3">
      <c r="F670" s="2"/>
      <c r="G670" s="2"/>
      <c r="H670" s="5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K670" s="16"/>
      <c r="AL670" s="16"/>
      <c r="AM670" s="16"/>
      <c r="AN670" s="16"/>
      <c r="AO670" s="16"/>
      <c r="AP670" s="16"/>
      <c r="AQ670" s="16"/>
      <c r="AR670" s="16"/>
      <c r="AS670" s="16"/>
      <c r="AT670" s="16"/>
      <c r="AU670" s="16"/>
    </row>
    <row r="671" spans="6:47" x14ac:dyDescent="0.3">
      <c r="F671" s="2"/>
      <c r="G671" s="2"/>
      <c r="H671" s="5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K671" s="16"/>
      <c r="AL671" s="16"/>
      <c r="AM671" s="16"/>
      <c r="AN671" s="16"/>
      <c r="AO671" s="16"/>
      <c r="AP671" s="16"/>
      <c r="AQ671" s="16"/>
      <c r="AR671" s="16"/>
      <c r="AS671" s="16"/>
      <c r="AT671" s="16"/>
      <c r="AU671" s="16"/>
    </row>
    <row r="672" spans="6:47" x14ac:dyDescent="0.3">
      <c r="F672" s="2"/>
      <c r="G672" s="2"/>
      <c r="H672" s="5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K672" s="16"/>
      <c r="AL672" s="16"/>
      <c r="AM672" s="16"/>
      <c r="AN672" s="16"/>
      <c r="AO672" s="16"/>
      <c r="AP672" s="16"/>
      <c r="AQ672" s="16"/>
      <c r="AR672" s="16"/>
      <c r="AS672" s="16"/>
      <c r="AT672" s="16"/>
      <c r="AU672" s="16"/>
    </row>
    <row r="673" spans="6:47" x14ac:dyDescent="0.3">
      <c r="F673" s="2"/>
      <c r="G673" s="2"/>
      <c r="H673" s="5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K673" s="16"/>
      <c r="AL673" s="16"/>
      <c r="AM673" s="16"/>
      <c r="AN673" s="16"/>
      <c r="AO673" s="16"/>
      <c r="AP673" s="16"/>
      <c r="AQ673" s="16"/>
      <c r="AR673" s="16"/>
      <c r="AS673" s="16"/>
      <c r="AT673" s="16"/>
      <c r="AU673" s="16"/>
    </row>
    <row r="674" spans="6:47" x14ac:dyDescent="0.3">
      <c r="F674" s="2"/>
      <c r="G674" s="2"/>
      <c r="H674" s="5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K674" s="16"/>
      <c r="AL674" s="16"/>
      <c r="AM674" s="16"/>
      <c r="AN674" s="16"/>
      <c r="AO674" s="16"/>
      <c r="AP674" s="16"/>
      <c r="AQ674" s="16"/>
      <c r="AR674" s="16"/>
      <c r="AS674" s="16"/>
      <c r="AT674" s="16"/>
      <c r="AU674" s="16"/>
    </row>
    <row r="675" spans="6:47" x14ac:dyDescent="0.3">
      <c r="F675" s="2"/>
      <c r="G675" s="2"/>
      <c r="H675" s="5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  <c r="AU675" s="16"/>
    </row>
    <row r="676" spans="6:47" x14ac:dyDescent="0.3">
      <c r="F676" s="2"/>
      <c r="G676" s="2"/>
      <c r="H676" s="5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K676" s="16"/>
      <c r="AL676" s="16"/>
      <c r="AM676" s="16"/>
      <c r="AN676" s="16"/>
      <c r="AO676" s="16"/>
      <c r="AP676" s="16"/>
      <c r="AQ676" s="16"/>
      <c r="AR676" s="16"/>
      <c r="AS676" s="16"/>
      <c r="AT676" s="16"/>
      <c r="AU676" s="16"/>
    </row>
    <row r="677" spans="6:47" x14ac:dyDescent="0.3">
      <c r="F677" s="2"/>
      <c r="G677" s="2"/>
      <c r="H677" s="5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16"/>
      <c r="AU677" s="16"/>
    </row>
    <row r="678" spans="6:47" x14ac:dyDescent="0.3">
      <c r="F678" s="2"/>
      <c r="G678" s="2"/>
      <c r="H678" s="5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K678" s="16"/>
      <c r="AL678" s="16"/>
      <c r="AM678" s="16"/>
      <c r="AN678" s="16"/>
      <c r="AO678" s="16"/>
      <c r="AP678" s="16"/>
      <c r="AQ678" s="16"/>
      <c r="AR678" s="16"/>
      <c r="AS678" s="16"/>
      <c r="AT678" s="16"/>
      <c r="AU678" s="16"/>
    </row>
    <row r="679" spans="6:47" x14ac:dyDescent="0.3">
      <c r="F679" s="2"/>
      <c r="G679" s="2"/>
      <c r="H679" s="5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K679" s="16"/>
      <c r="AL679" s="16"/>
      <c r="AM679" s="16"/>
      <c r="AN679" s="16"/>
      <c r="AO679" s="16"/>
      <c r="AP679" s="16"/>
      <c r="AQ679" s="16"/>
      <c r="AR679" s="16"/>
      <c r="AS679" s="16"/>
      <c r="AT679" s="16"/>
      <c r="AU679" s="16"/>
    </row>
    <row r="680" spans="6:47" x14ac:dyDescent="0.3">
      <c r="F680" s="2"/>
      <c r="G680" s="2"/>
      <c r="H680" s="5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K680" s="16"/>
      <c r="AL680" s="16"/>
      <c r="AM680" s="16"/>
      <c r="AN680" s="16"/>
      <c r="AO680" s="16"/>
      <c r="AP680" s="16"/>
      <c r="AQ680" s="16"/>
      <c r="AR680" s="16"/>
      <c r="AS680" s="16"/>
      <c r="AT680" s="16"/>
      <c r="AU680" s="16"/>
    </row>
    <row r="681" spans="6:47" x14ac:dyDescent="0.3">
      <c r="F681" s="2"/>
      <c r="G681" s="2"/>
      <c r="H681" s="5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K681" s="16"/>
      <c r="AL681" s="16"/>
      <c r="AM681" s="16"/>
      <c r="AN681" s="16"/>
      <c r="AO681" s="16"/>
      <c r="AP681" s="16"/>
      <c r="AQ681" s="16"/>
      <c r="AR681" s="16"/>
      <c r="AS681" s="16"/>
      <c r="AT681" s="16"/>
      <c r="AU681" s="16"/>
    </row>
    <row r="682" spans="6:47" x14ac:dyDescent="0.3">
      <c r="F682" s="2"/>
      <c r="G682" s="2"/>
      <c r="H682" s="5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K682" s="16"/>
      <c r="AL682" s="16"/>
      <c r="AM682" s="16"/>
      <c r="AN682" s="16"/>
      <c r="AO682" s="16"/>
      <c r="AP682" s="16"/>
      <c r="AQ682" s="16"/>
      <c r="AR682" s="16"/>
      <c r="AS682" s="16"/>
      <c r="AT682" s="16"/>
      <c r="AU682" s="16"/>
    </row>
    <row r="683" spans="6:47" x14ac:dyDescent="0.3">
      <c r="F683" s="2"/>
      <c r="G683" s="2"/>
      <c r="H683" s="5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K683" s="16"/>
      <c r="AL683" s="16"/>
      <c r="AM683" s="16"/>
      <c r="AN683" s="16"/>
      <c r="AO683" s="16"/>
      <c r="AP683" s="16"/>
      <c r="AQ683" s="16"/>
      <c r="AR683" s="16"/>
      <c r="AS683" s="16"/>
      <c r="AT683" s="16"/>
      <c r="AU683" s="16"/>
    </row>
    <row r="684" spans="6:47" x14ac:dyDescent="0.3">
      <c r="F684" s="2"/>
      <c r="G684" s="2"/>
      <c r="H684" s="5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K684" s="16"/>
      <c r="AL684" s="16"/>
      <c r="AM684" s="16"/>
      <c r="AN684" s="16"/>
      <c r="AO684" s="16"/>
      <c r="AP684" s="16"/>
      <c r="AQ684" s="16"/>
      <c r="AR684" s="16"/>
      <c r="AS684" s="16"/>
      <c r="AT684" s="16"/>
      <c r="AU684" s="16"/>
    </row>
    <row r="685" spans="6:47" x14ac:dyDescent="0.3">
      <c r="F685" s="2"/>
      <c r="G685" s="2"/>
      <c r="H685" s="5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K685" s="16"/>
      <c r="AL685" s="16"/>
      <c r="AM685" s="16"/>
      <c r="AN685" s="16"/>
      <c r="AO685" s="16"/>
      <c r="AP685" s="16"/>
      <c r="AQ685" s="16"/>
      <c r="AR685" s="16"/>
      <c r="AS685" s="16"/>
      <c r="AT685" s="16"/>
      <c r="AU685" s="16"/>
    </row>
    <row r="686" spans="6:47" x14ac:dyDescent="0.3">
      <c r="F686" s="2"/>
      <c r="G686" s="2"/>
      <c r="H686" s="5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K686" s="16"/>
      <c r="AL686" s="16"/>
      <c r="AM686" s="16"/>
      <c r="AN686" s="16"/>
      <c r="AO686" s="16"/>
      <c r="AP686" s="16"/>
      <c r="AQ686" s="16"/>
      <c r="AR686" s="16"/>
      <c r="AS686" s="16"/>
      <c r="AT686" s="16"/>
      <c r="AU686" s="16"/>
    </row>
    <row r="687" spans="6:47" x14ac:dyDescent="0.3">
      <c r="F687" s="2"/>
      <c r="G687" s="2"/>
      <c r="H687" s="5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K687" s="16"/>
      <c r="AL687" s="16"/>
      <c r="AM687" s="16"/>
      <c r="AN687" s="16"/>
      <c r="AO687" s="16"/>
      <c r="AP687" s="16"/>
      <c r="AQ687" s="16"/>
      <c r="AR687" s="16"/>
      <c r="AS687" s="16"/>
      <c r="AT687" s="16"/>
      <c r="AU687" s="16"/>
    </row>
    <row r="688" spans="6:47" x14ac:dyDescent="0.3">
      <c r="F688" s="2"/>
      <c r="G688" s="2"/>
      <c r="H688" s="5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K688" s="16"/>
      <c r="AL688" s="16"/>
      <c r="AM688" s="16"/>
      <c r="AN688" s="16"/>
      <c r="AO688" s="16"/>
      <c r="AP688" s="16"/>
      <c r="AQ688" s="16"/>
      <c r="AR688" s="16"/>
      <c r="AS688" s="16"/>
      <c r="AT688" s="16"/>
      <c r="AU688" s="16"/>
    </row>
    <row r="689" spans="6:47" x14ac:dyDescent="0.3">
      <c r="F689" s="2"/>
      <c r="G689" s="2"/>
      <c r="H689" s="5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K689" s="16"/>
      <c r="AL689" s="16"/>
      <c r="AM689" s="16"/>
      <c r="AN689" s="16"/>
      <c r="AO689" s="16"/>
      <c r="AP689" s="16"/>
      <c r="AQ689" s="16"/>
      <c r="AR689" s="16"/>
      <c r="AS689" s="16"/>
      <c r="AT689" s="16"/>
      <c r="AU689" s="16"/>
    </row>
    <row r="690" spans="6:47" x14ac:dyDescent="0.3">
      <c r="F690" s="2"/>
      <c r="G690" s="2"/>
      <c r="H690" s="5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K690" s="16"/>
      <c r="AL690" s="16"/>
      <c r="AM690" s="16"/>
      <c r="AN690" s="16"/>
      <c r="AO690" s="16"/>
      <c r="AP690" s="16"/>
      <c r="AQ690" s="16"/>
      <c r="AR690" s="16"/>
      <c r="AS690" s="16"/>
      <c r="AT690" s="16"/>
      <c r="AU690" s="16"/>
    </row>
    <row r="691" spans="6:47" x14ac:dyDescent="0.3">
      <c r="F691" s="2"/>
      <c r="G691" s="2"/>
      <c r="H691" s="5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K691" s="16"/>
      <c r="AL691" s="16"/>
      <c r="AM691" s="16"/>
      <c r="AN691" s="16"/>
      <c r="AO691" s="16"/>
      <c r="AP691" s="16"/>
      <c r="AQ691" s="16"/>
      <c r="AR691" s="16"/>
      <c r="AS691" s="16"/>
      <c r="AT691" s="16"/>
      <c r="AU691" s="16"/>
    </row>
    <row r="692" spans="6:47" x14ac:dyDescent="0.3">
      <c r="F692" s="2"/>
      <c r="G692" s="2"/>
      <c r="H692" s="5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K692" s="16"/>
      <c r="AL692" s="16"/>
      <c r="AM692" s="16"/>
      <c r="AN692" s="16"/>
      <c r="AO692" s="16"/>
      <c r="AP692" s="16"/>
      <c r="AQ692" s="16"/>
      <c r="AR692" s="16"/>
      <c r="AS692" s="16"/>
      <c r="AT692" s="16"/>
      <c r="AU692" s="16"/>
    </row>
    <row r="693" spans="6:47" x14ac:dyDescent="0.3">
      <c r="F693" s="2"/>
      <c r="G693" s="2"/>
      <c r="H693" s="5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K693" s="16"/>
      <c r="AL693" s="16"/>
      <c r="AM693" s="16"/>
      <c r="AN693" s="16"/>
      <c r="AO693" s="16"/>
      <c r="AP693" s="16"/>
      <c r="AQ693" s="16"/>
      <c r="AR693" s="16"/>
      <c r="AS693" s="16"/>
      <c r="AT693" s="16"/>
      <c r="AU693" s="16"/>
    </row>
    <row r="694" spans="6:47" x14ac:dyDescent="0.3">
      <c r="F694" s="2"/>
      <c r="G694" s="2"/>
      <c r="H694" s="5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K694" s="16"/>
      <c r="AL694" s="16"/>
      <c r="AM694" s="16"/>
      <c r="AN694" s="16"/>
      <c r="AO694" s="16"/>
      <c r="AP694" s="16"/>
      <c r="AQ694" s="16"/>
      <c r="AR694" s="16"/>
      <c r="AS694" s="16"/>
      <c r="AT694" s="16"/>
      <c r="AU694" s="16"/>
    </row>
    <row r="695" spans="6:47" x14ac:dyDescent="0.3">
      <c r="F695" s="2"/>
      <c r="G695" s="2"/>
      <c r="H695" s="5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K695" s="16"/>
      <c r="AL695" s="16"/>
      <c r="AM695" s="16"/>
      <c r="AN695" s="16"/>
      <c r="AO695" s="16"/>
      <c r="AP695" s="16"/>
      <c r="AQ695" s="16"/>
      <c r="AR695" s="16"/>
      <c r="AS695" s="16"/>
      <c r="AT695" s="16"/>
      <c r="AU695" s="16"/>
    </row>
    <row r="696" spans="6:47" x14ac:dyDescent="0.3">
      <c r="F696" s="2"/>
      <c r="G696" s="2"/>
      <c r="H696" s="5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K696" s="16"/>
      <c r="AL696" s="16"/>
      <c r="AM696" s="16"/>
      <c r="AN696" s="16"/>
      <c r="AO696" s="16"/>
      <c r="AP696" s="16"/>
      <c r="AQ696" s="16"/>
      <c r="AR696" s="16"/>
      <c r="AS696" s="16"/>
      <c r="AT696" s="16"/>
      <c r="AU696" s="16"/>
    </row>
    <row r="697" spans="6:47" x14ac:dyDescent="0.3">
      <c r="F697" s="2"/>
      <c r="G697" s="2"/>
      <c r="H697" s="5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K697" s="16"/>
      <c r="AL697" s="16"/>
      <c r="AM697" s="16"/>
      <c r="AN697" s="16"/>
      <c r="AO697" s="16"/>
      <c r="AP697" s="16"/>
      <c r="AQ697" s="16"/>
      <c r="AR697" s="16"/>
      <c r="AS697" s="16"/>
      <c r="AT697" s="16"/>
      <c r="AU697" s="16"/>
    </row>
    <row r="698" spans="6:47" x14ac:dyDescent="0.3">
      <c r="F698" s="2"/>
      <c r="G698" s="2"/>
      <c r="H698" s="5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K698" s="16"/>
      <c r="AL698" s="16"/>
      <c r="AM698" s="16"/>
      <c r="AN698" s="16"/>
      <c r="AO698" s="16"/>
      <c r="AP698" s="16"/>
      <c r="AQ698" s="16"/>
      <c r="AR698" s="16"/>
      <c r="AS698" s="16"/>
      <c r="AT698" s="16"/>
      <c r="AU698" s="16"/>
    </row>
    <row r="699" spans="6:47" x14ac:dyDescent="0.3">
      <c r="F699" s="2"/>
      <c r="G699" s="2"/>
      <c r="H699" s="5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K699" s="16"/>
      <c r="AL699" s="16"/>
      <c r="AM699" s="16"/>
      <c r="AN699" s="16"/>
      <c r="AO699" s="16"/>
      <c r="AP699" s="16"/>
      <c r="AQ699" s="16"/>
      <c r="AR699" s="16"/>
      <c r="AS699" s="16"/>
      <c r="AT699" s="16"/>
      <c r="AU699" s="16"/>
    </row>
    <row r="700" spans="6:47" x14ac:dyDescent="0.3">
      <c r="F700" s="2"/>
      <c r="G700" s="2"/>
      <c r="H700" s="5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K700" s="16"/>
      <c r="AL700" s="16"/>
      <c r="AM700" s="16"/>
      <c r="AN700" s="16"/>
      <c r="AO700" s="16"/>
      <c r="AP700" s="16"/>
      <c r="AQ700" s="16"/>
      <c r="AR700" s="16"/>
      <c r="AS700" s="16"/>
      <c r="AT700" s="16"/>
      <c r="AU700" s="16"/>
    </row>
    <row r="701" spans="6:47" x14ac:dyDescent="0.3">
      <c r="F701" s="2"/>
      <c r="G701" s="2"/>
      <c r="H701" s="5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K701" s="16"/>
      <c r="AL701" s="16"/>
      <c r="AM701" s="16"/>
      <c r="AN701" s="16"/>
      <c r="AO701" s="16"/>
      <c r="AP701" s="16"/>
      <c r="AQ701" s="16"/>
      <c r="AR701" s="16"/>
      <c r="AS701" s="16"/>
      <c r="AT701" s="16"/>
      <c r="AU701" s="16"/>
    </row>
    <row r="702" spans="6:47" x14ac:dyDescent="0.3">
      <c r="F702" s="2"/>
      <c r="G702" s="2"/>
      <c r="H702" s="5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K702" s="16"/>
      <c r="AL702" s="16"/>
      <c r="AM702" s="16"/>
      <c r="AN702" s="16"/>
      <c r="AO702" s="16"/>
      <c r="AP702" s="16"/>
      <c r="AQ702" s="16"/>
      <c r="AR702" s="16"/>
      <c r="AS702" s="16"/>
      <c r="AT702" s="16"/>
      <c r="AU702" s="16"/>
    </row>
    <row r="703" spans="6:47" x14ac:dyDescent="0.3">
      <c r="F703" s="2"/>
      <c r="G703" s="2"/>
      <c r="H703" s="5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K703" s="16"/>
      <c r="AL703" s="16"/>
      <c r="AM703" s="16"/>
      <c r="AN703" s="16"/>
      <c r="AO703" s="16"/>
      <c r="AP703" s="16"/>
      <c r="AQ703" s="16"/>
      <c r="AR703" s="16"/>
      <c r="AS703" s="16"/>
      <c r="AT703" s="16"/>
      <c r="AU703" s="16"/>
    </row>
    <row r="704" spans="6:47" x14ac:dyDescent="0.3">
      <c r="F704" s="2"/>
      <c r="G704" s="2"/>
      <c r="H704" s="5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K704" s="16"/>
      <c r="AL704" s="16"/>
      <c r="AM704" s="16"/>
      <c r="AN704" s="16"/>
      <c r="AO704" s="16"/>
      <c r="AP704" s="16"/>
      <c r="AQ704" s="16"/>
      <c r="AR704" s="16"/>
      <c r="AS704" s="16"/>
      <c r="AT704" s="16"/>
      <c r="AU704" s="16"/>
    </row>
    <row r="705" spans="6:47" x14ac:dyDescent="0.3">
      <c r="F705" s="2"/>
      <c r="G705" s="2"/>
      <c r="H705" s="5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K705" s="16"/>
      <c r="AL705" s="16"/>
      <c r="AM705" s="16"/>
      <c r="AN705" s="16"/>
      <c r="AO705" s="16"/>
      <c r="AP705" s="16"/>
      <c r="AQ705" s="16"/>
      <c r="AR705" s="16"/>
      <c r="AS705" s="16"/>
      <c r="AT705" s="16"/>
      <c r="AU705" s="16"/>
    </row>
    <row r="706" spans="6:47" x14ac:dyDescent="0.3">
      <c r="F706" s="2"/>
      <c r="G706" s="2"/>
      <c r="H706" s="5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K706" s="16"/>
      <c r="AL706" s="16"/>
      <c r="AM706" s="16"/>
      <c r="AN706" s="16"/>
      <c r="AO706" s="16"/>
      <c r="AP706" s="16"/>
      <c r="AQ706" s="16"/>
      <c r="AR706" s="16"/>
      <c r="AS706" s="16"/>
      <c r="AT706" s="16"/>
      <c r="AU706" s="16"/>
    </row>
    <row r="707" spans="6:47" x14ac:dyDescent="0.3">
      <c r="F707" s="2"/>
      <c r="G707" s="2"/>
      <c r="H707" s="5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K707" s="16"/>
      <c r="AL707" s="16"/>
      <c r="AM707" s="16"/>
      <c r="AN707" s="16"/>
      <c r="AO707" s="16"/>
      <c r="AP707" s="16"/>
      <c r="AQ707" s="16"/>
      <c r="AR707" s="16"/>
      <c r="AS707" s="16"/>
      <c r="AT707" s="16"/>
      <c r="AU707" s="16"/>
    </row>
    <row r="708" spans="6:47" x14ac:dyDescent="0.3">
      <c r="F708" s="2"/>
      <c r="G708" s="2"/>
      <c r="H708" s="5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K708" s="16"/>
      <c r="AL708" s="16"/>
      <c r="AM708" s="16"/>
      <c r="AN708" s="16"/>
      <c r="AO708" s="16"/>
      <c r="AP708" s="16"/>
      <c r="AQ708" s="16"/>
      <c r="AR708" s="16"/>
      <c r="AS708" s="16"/>
      <c r="AT708" s="16"/>
      <c r="AU708" s="16"/>
    </row>
    <row r="709" spans="6:47" x14ac:dyDescent="0.3">
      <c r="F709" s="2"/>
      <c r="G709" s="2"/>
      <c r="H709" s="5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K709" s="16"/>
      <c r="AL709" s="16"/>
      <c r="AM709" s="16"/>
      <c r="AN709" s="16"/>
      <c r="AO709" s="16"/>
      <c r="AP709" s="16"/>
      <c r="AQ709" s="16"/>
      <c r="AR709" s="16"/>
      <c r="AS709" s="16"/>
      <c r="AT709" s="16"/>
      <c r="AU709" s="16"/>
    </row>
    <row r="710" spans="6:47" x14ac:dyDescent="0.3">
      <c r="F710" s="2"/>
      <c r="G710" s="2"/>
      <c r="H710" s="5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K710" s="16"/>
      <c r="AL710" s="16"/>
      <c r="AM710" s="16"/>
      <c r="AN710" s="16"/>
      <c r="AO710" s="16"/>
      <c r="AP710" s="16"/>
      <c r="AQ710" s="16"/>
      <c r="AR710" s="16"/>
      <c r="AS710" s="16"/>
      <c r="AT710" s="16"/>
      <c r="AU710" s="16"/>
    </row>
    <row r="711" spans="6:47" x14ac:dyDescent="0.3">
      <c r="F711" s="2"/>
      <c r="G711" s="2"/>
      <c r="H711" s="5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K711" s="16"/>
      <c r="AL711" s="16"/>
      <c r="AM711" s="16"/>
      <c r="AN711" s="16"/>
      <c r="AO711" s="16"/>
      <c r="AP711" s="16"/>
      <c r="AQ711" s="16"/>
      <c r="AR711" s="16"/>
      <c r="AS711" s="16"/>
      <c r="AT711" s="16"/>
      <c r="AU711" s="16"/>
    </row>
    <row r="712" spans="6:47" x14ac:dyDescent="0.3">
      <c r="F712" s="2"/>
      <c r="G712" s="2"/>
      <c r="H712" s="5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K712" s="16"/>
      <c r="AL712" s="16"/>
      <c r="AM712" s="16"/>
      <c r="AN712" s="16"/>
      <c r="AO712" s="16"/>
      <c r="AP712" s="16"/>
      <c r="AQ712" s="16"/>
      <c r="AR712" s="16"/>
      <c r="AS712" s="16"/>
      <c r="AT712" s="16"/>
      <c r="AU712" s="16"/>
    </row>
    <row r="713" spans="6:47" x14ac:dyDescent="0.3">
      <c r="F713" s="2"/>
      <c r="G713" s="2"/>
      <c r="H713" s="5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K713" s="16"/>
      <c r="AL713" s="16"/>
      <c r="AM713" s="16"/>
      <c r="AN713" s="16"/>
      <c r="AO713" s="16"/>
      <c r="AP713" s="16"/>
      <c r="AQ713" s="16"/>
      <c r="AR713" s="16"/>
      <c r="AS713" s="16"/>
      <c r="AT713" s="16"/>
      <c r="AU713" s="16"/>
    </row>
    <row r="714" spans="6:47" x14ac:dyDescent="0.3">
      <c r="F714" s="2"/>
      <c r="G714" s="2"/>
      <c r="H714" s="5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K714" s="16"/>
      <c r="AL714" s="16"/>
      <c r="AM714" s="16"/>
      <c r="AN714" s="16"/>
      <c r="AO714" s="16"/>
      <c r="AP714" s="16"/>
      <c r="AQ714" s="16"/>
      <c r="AR714" s="16"/>
      <c r="AS714" s="16"/>
      <c r="AT714" s="16"/>
      <c r="AU714" s="16"/>
    </row>
    <row r="715" spans="6:47" x14ac:dyDescent="0.3">
      <c r="F715" s="2"/>
      <c r="G715" s="2"/>
      <c r="H715" s="5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K715" s="16"/>
      <c r="AL715" s="16"/>
      <c r="AM715" s="16"/>
      <c r="AN715" s="16"/>
      <c r="AO715" s="16"/>
      <c r="AP715" s="16"/>
      <c r="AQ715" s="16"/>
      <c r="AR715" s="16"/>
      <c r="AS715" s="16"/>
      <c r="AT715" s="16"/>
      <c r="AU715" s="16"/>
    </row>
    <row r="716" spans="6:47" x14ac:dyDescent="0.3">
      <c r="F716" s="2"/>
      <c r="G716" s="2"/>
      <c r="H716" s="5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K716" s="16"/>
      <c r="AL716" s="16"/>
      <c r="AM716" s="16"/>
      <c r="AN716" s="16"/>
      <c r="AO716" s="16"/>
      <c r="AP716" s="16"/>
      <c r="AQ716" s="16"/>
      <c r="AR716" s="16"/>
      <c r="AS716" s="16"/>
      <c r="AT716" s="16"/>
      <c r="AU716" s="16"/>
    </row>
    <row r="717" spans="6:47" x14ac:dyDescent="0.3">
      <c r="F717" s="2"/>
      <c r="G717" s="2"/>
      <c r="H717" s="5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K717" s="16"/>
      <c r="AL717" s="16"/>
      <c r="AM717" s="16"/>
      <c r="AN717" s="16"/>
      <c r="AO717" s="16"/>
      <c r="AP717" s="16"/>
      <c r="AQ717" s="16"/>
      <c r="AR717" s="16"/>
      <c r="AS717" s="16"/>
      <c r="AT717" s="16"/>
      <c r="AU717" s="16"/>
    </row>
    <row r="718" spans="6:47" x14ac:dyDescent="0.3">
      <c r="F718" s="2"/>
      <c r="G718" s="2"/>
      <c r="H718" s="5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K718" s="16"/>
      <c r="AL718" s="16"/>
      <c r="AM718" s="16"/>
      <c r="AN718" s="16"/>
      <c r="AO718" s="16"/>
      <c r="AP718" s="16"/>
      <c r="AQ718" s="16"/>
      <c r="AR718" s="16"/>
      <c r="AS718" s="16"/>
      <c r="AT718" s="16"/>
      <c r="AU718" s="16"/>
    </row>
    <row r="719" spans="6:47" x14ac:dyDescent="0.3">
      <c r="F719" s="2"/>
      <c r="G719" s="2"/>
      <c r="H719" s="5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K719" s="16"/>
      <c r="AL719" s="16"/>
      <c r="AM719" s="16"/>
      <c r="AN719" s="16"/>
      <c r="AO719" s="16"/>
      <c r="AP719" s="16"/>
      <c r="AQ719" s="16"/>
      <c r="AR719" s="16"/>
      <c r="AS719" s="16"/>
      <c r="AT719" s="16"/>
      <c r="AU719" s="16"/>
    </row>
    <row r="720" spans="6:47" x14ac:dyDescent="0.3">
      <c r="F720" s="2"/>
      <c r="G720" s="2"/>
      <c r="H720" s="5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</row>
    <row r="721" spans="6:47" x14ac:dyDescent="0.3">
      <c r="F721" s="2"/>
      <c r="G721" s="2"/>
      <c r="H721" s="5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K721" s="16"/>
      <c r="AL721" s="16"/>
      <c r="AM721" s="16"/>
      <c r="AN721" s="16"/>
      <c r="AO721" s="16"/>
      <c r="AP721" s="16"/>
      <c r="AQ721" s="16"/>
      <c r="AR721" s="16"/>
      <c r="AS721" s="16"/>
      <c r="AT721" s="16"/>
      <c r="AU721" s="16"/>
    </row>
    <row r="722" spans="6:47" x14ac:dyDescent="0.3">
      <c r="F722" s="2"/>
      <c r="G722" s="2"/>
      <c r="H722" s="5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K722" s="16"/>
      <c r="AL722" s="16"/>
      <c r="AM722" s="16"/>
      <c r="AN722" s="16"/>
      <c r="AO722" s="16"/>
      <c r="AP722" s="16"/>
      <c r="AQ722" s="16"/>
      <c r="AR722" s="16"/>
      <c r="AS722" s="16"/>
      <c r="AT722" s="16"/>
      <c r="AU722" s="16"/>
    </row>
    <row r="723" spans="6:47" x14ac:dyDescent="0.3">
      <c r="F723" s="2"/>
      <c r="G723" s="2"/>
      <c r="H723" s="5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K723" s="16"/>
      <c r="AL723" s="16"/>
      <c r="AM723" s="16"/>
      <c r="AN723" s="16"/>
      <c r="AO723" s="16"/>
      <c r="AP723" s="16"/>
      <c r="AQ723" s="16"/>
      <c r="AR723" s="16"/>
      <c r="AS723" s="16"/>
      <c r="AT723" s="16"/>
      <c r="AU723" s="16"/>
    </row>
    <row r="724" spans="6:47" x14ac:dyDescent="0.3">
      <c r="F724" s="2"/>
      <c r="G724" s="2"/>
      <c r="H724" s="5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K724" s="16"/>
      <c r="AL724" s="16"/>
      <c r="AM724" s="16"/>
      <c r="AN724" s="16"/>
      <c r="AO724" s="16"/>
      <c r="AP724" s="16"/>
      <c r="AQ724" s="16"/>
      <c r="AR724" s="16"/>
      <c r="AS724" s="16"/>
      <c r="AT724" s="16"/>
      <c r="AU724" s="16"/>
    </row>
    <row r="725" spans="6:47" x14ac:dyDescent="0.3">
      <c r="F725" s="2"/>
      <c r="G725" s="2"/>
      <c r="H725" s="5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K725" s="16"/>
      <c r="AL725" s="16"/>
      <c r="AM725" s="16"/>
      <c r="AN725" s="16"/>
      <c r="AO725" s="16"/>
      <c r="AP725" s="16"/>
      <c r="AQ725" s="16"/>
      <c r="AR725" s="16"/>
      <c r="AS725" s="16"/>
      <c r="AT725" s="16"/>
      <c r="AU725" s="16"/>
    </row>
    <row r="726" spans="6:47" x14ac:dyDescent="0.3">
      <c r="F726" s="2"/>
      <c r="G726" s="2"/>
      <c r="H726" s="5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K726" s="16"/>
      <c r="AL726" s="16"/>
      <c r="AM726" s="16"/>
      <c r="AN726" s="16"/>
      <c r="AO726" s="16"/>
      <c r="AP726" s="16"/>
      <c r="AQ726" s="16"/>
      <c r="AR726" s="16"/>
      <c r="AS726" s="16"/>
      <c r="AT726" s="16"/>
      <c r="AU726" s="16"/>
    </row>
    <row r="727" spans="6:47" x14ac:dyDescent="0.3">
      <c r="F727" s="2"/>
      <c r="G727" s="2"/>
      <c r="H727" s="5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K727" s="16"/>
      <c r="AL727" s="16"/>
      <c r="AM727" s="16"/>
      <c r="AN727" s="16"/>
      <c r="AO727" s="16"/>
      <c r="AP727" s="16"/>
      <c r="AQ727" s="16"/>
      <c r="AR727" s="16"/>
      <c r="AS727" s="16"/>
      <c r="AT727" s="16"/>
      <c r="AU727" s="16"/>
    </row>
    <row r="728" spans="6:47" x14ac:dyDescent="0.3">
      <c r="F728" s="2"/>
      <c r="G728" s="2"/>
      <c r="H728" s="5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K728" s="16"/>
      <c r="AL728" s="16"/>
      <c r="AM728" s="16"/>
      <c r="AN728" s="16"/>
      <c r="AO728" s="16"/>
      <c r="AP728" s="16"/>
      <c r="AQ728" s="16"/>
      <c r="AR728" s="16"/>
      <c r="AS728" s="16"/>
      <c r="AT728" s="16"/>
      <c r="AU728" s="16"/>
    </row>
    <row r="729" spans="6:47" x14ac:dyDescent="0.3">
      <c r="F729" s="2"/>
      <c r="G729" s="2"/>
      <c r="H729" s="5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K729" s="16"/>
      <c r="AL729" s="16"/>
      <c r="AM729" s="16"/>
      <c r="AN729" s="16"/>
      <c r="AO729" s="16"/>
      <c r="AP729" s="16"/>
      <c r="AQ729" s="16"/>
      <c r="AR729" s="16"/>
      <c r="AS729" s="16"/>
      <c r="AT729" s="16"/>
      <c r="AU729" s="16"/>
    </row>
    <row r="730" spans="6:47" x14ac:dyDescent="0.3">
      <c r="F730" s="2"/>
      <c r="G730" s="2"/>
      <c r="H730" s="5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K730" s="16"/>
      <c r="AL730" s="16"/>
      <c r="AM730" s="16"/>
      <c r="AN730" s="16"/>
      <c r="AO730" s="16"/>
      <c r="AP730" s="16"/>
      <c r="AQ730" s="16"/>
      <c r="AR730" s="16"/>
      <c r="AS730" s="16"/>
      <c r="AT730" s="16"/>
      <c r="AU730" s="16"/>
    </row>
    <row r="731" spans="6:47" x14ac:dyDescent="0.3">
      <c r="F731" s="2"/>
      <c r="G731" s="2"/>
      <c r="H731" s="5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K731" s="16"/>
      <c r="AL731" s="16"/>
      <c r="AM731" s="16"/>
      <c r="AN731" s="16"/>
      <c r="AO731" s="16"/>
      <c r="AP731" s="16"/>
      <c r="AQ731" s="16"/>
      <c r="AR731" s="16"/>
      <c r="AS731" s="16"/>
      <c r="AT731" s="16"/>
      <c r="AU731" s="16"/>
    </row>
    <row r="732" spans="6:47" x14ac:dyDescent="0.3">
      <c r="F732" s="2"/>
      <c r="G732" s="2"/>
      <c r="H732" s="5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K732" s="16"/>
      <c r="AL732" s="16"/>
      <c r="AM732" s="16"/>
      <c r="AN732" s="16"/>
      <c r="AO732" s="16"/>
      <c r="AP732" s="16"/>
      <c r="AQ732" s="16"/>
      <c r="AR732" s="16"/>
      <c r="AS732" s="16"/>
      <c r="AT732" s="16"/>
      <c r="AU732" s="16"/>
    </row>
    <row r="733" spans="6:47" x14ac:dyDescent="0.3">
      <c r="F733" s="2"/>
      <c r="G733" s="2"/>
      <c r="H733" s="5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K733" s="16"/>
      <c r="AL733" s="16"/>
      <c r="AM733" s="16"/>
      <c r="AN733" s="16"/>
      <c r="AO733" s="16"/>
      <c r="AP733" s="16"/>
      <c r="AQ733" s="16"/>
      <c r="AR733" s="16"/>
      <c r="AS733" s="16"/>
      <c r="AT733" s="16"/>
      <c r="AU733" s="16"/>
    </row>
    <row r="734" spans="6:47" x14ac:dyDescent="0.3">
      <c r="F734" s="2"/>
      <c r="G734" s="2"/>
      <c r="H734" s="5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K734" s="16"/>
      <c r="AL734" s="16"/>
      <c r="AM734" s="16"/>
      <c r="AN734" s="16"/>
      <c r="AO734" s="16"/>
      <c r="AP734" s="16"/>
      <c r="AQ734" s="16"/>
      <c r="AR734" s="16"/>
      <c r="AS734" s="16"/>
      <c r="AT734" s="16"/>
      <c r="AU734" s="16"/>
    </row>
    <row r="735" spans="6:47" x14ac:dyDescent="0.3">
      <c r="F735" s="2"/>
      <c r="G735" s="2"/>
      <c r="H735" s="5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K735" s="16"/>
      <c r="AL735" s="16"/>
      <c r="AM735" s="16"/>
      <c r="AN735" s="16"/>
      <c r="AO735" s="16"/>
      <c r="AP735" s="16"/>
      <c r="AQ735" s="16"/>
      <c r="AR735" s="16"/>
      <c r="AS735" s="16"/>
      <c r="AT735" s="16"/>
      <c r="AU735" s="16"/>
    </row>
    <row r="736" spans="6:47" x14ac:dyDescent="0.3">
      <c r="F736" s="2"/>
      <c r="G736" s="2"/>
      <c r="H736" s="5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</row>
    <row r="737" spans="6:47" x14ac:dyDescent="0.3">
      <c r="F737" s="2"/>
      <c r="G737" s="2"/>
      <c r="H737" s="5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K737" s="16"/>
      <c r="AL737" s="16"/>
      <c r="AM737" s="16"/>
      <c r="AN737" s="16"/>
      <c r="AO737" s="16"/>
      <c r="AP737" s="16"/>
      <c r="AQ737" s="16"/>
      <c r="AR737" s="16"/>
      <c r="AS737" s="16"/>
      <c r="AT737" s="16"/>
      <c r="AU737" s="16"/>
    </row>
    <row r="738" spans="6:47" x14ac:dyDescent="0.3">
      <c r="F738" s="2"/>
      <c r="G738" s="2"/>
      <c r="H738" s="5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K738" s="16"/>
      <c r="AL738" s="16"/>
      <c r="AM738" s="16"/>
      <c r="AN738" s="16"/>
      <c r="AO738" s="16"/>
      <c r="AP738" s="16"/>
      <c r="AQ738" s="16"/>
      <c r="AR738" s="16"/>
      <c r="AS738" s="16"/>
      <c r="AT738" s="16"/>
      <c r="AU738" s="16"/>
    </row>
    <row r="739" spans="6:47" x14ac:dyDescent="0.3">
      <c r="F739" s="2"/>
      <c r="G739" s="2"/>
      <c r="H739" s="5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K739" s="16"/>
      <c r="AL739" s="16"/>
      <c r="AM739" s="16"/>
      <c r="AN739" s="16"/>
      <c r="AO739" s="16"/>
      <c r="AP739" s="16"/>
      <c r="AQ739" s="16"/>
      <c r="AR739" s="16"/>
      <c r="AS739" s="16"/>
      <c r="AT739" s="16"/>
      <c r="AU739" s="16"/>
    </row>
    <row r="740" spans="6:47" x14ac:dyDescent="0.3">
      <c r="F740" s="2"/>
      <c r="G740" s="2"/>
      <c r="H740" s="5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K740" s="16"/>
      <c r="AL740" s="16"/>
      <c r="AM740" s="16"/>
      <c r="AN740" s="16"/>
      <c r="AO740" s="16"/>
      <c r="AP740" s="16"/>
      <c r="AQ740" s="16"/>
      <c r="AR740" s="16"/>
      <c r="AS740" s="16"/>
      <c r="AT740" s="16"/>
      <c r="AU740" s="16"/>
    </row>
    <row r="741" spans="6:47" x14ac:dyDescent="0.3">
      <c r="F741" s="2"/>
      <c r="G741" s="2"/>
      <c r="H741" s="5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K741" s="16"/>
      <c r="AL741" s="16"/>
      <c r="AM741" s="16"/>
      <c r="AN741" s="16"/>
      <c r="AO741" s="16"/>
      <c r="AP741" s="16"/>
      <c r="AQ741" s="16"/>
      <c r="AR741" s="16"/>
      <c r="AS741" s="16"/>
      <c r="AT741" s="16"/>
      <c r="AU741" s="16"/>
    </row>
    <row r="742" spans="6:47" x14ac:dyDescent="0.3">
      <c r="F742" s="2"/>
      <c r="G742" s="2"/>
      <c r="H742" s="5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K742" s="16"/>
      <c r="AL742" s="16"/>
      <c r="AM742" s="16"/>
      <c r="AN742" s="16"/>
      <c r="AO742" s="16"/>
      <c r="AP742" s="16"/>
      <c r="AQ742" s="16"/>
      <c r="AR742" s="16"/>
      <c r="AS742" s="16"/>
      <c r="AT742" s="16"/>
      <c r="AU742" s="16"/>
    </row>
    <row r="743" spans="6:47" x14ac:dyDescent="0.3">
      <c r="F743" s="2"/>
      <c r="G743" s="2"/>
      <c r="H743" s="5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K743" s="16"/>
      <c r="AL743" s="16"/>
      <c r="AM743" s="16"/>
      <c r="AN743" s="16"/>
      <c r="AO743" s="16"/>
      <c r="AP743" s="16"/>
      <c r="AQ743" s="16"/>
      <c r="AR743" s="16"/>
      <c r="AS743" s="16"/>
      <c r="AT743" s="16"/>
      <c r="AU743" s="16"/>
    </row>
    <row r="744" spans="6:47" x14ac:dyDescent="0.3">
      <c r="F744" s="2"/>
      <c r="G744" s="2"/>
      <c r="H744" s="5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K744" s="16"/>
      <c r="AL744" s="16"/>
      <c r="AM744" s="16"/>
      <c r="AN744" s="16"/>
      <c r="AO744" s="16"/>
      <c r="AP744" s="16"/>
      <c r="AQ744" s="16"/>
      <c r="AR744" s="16"/>
      <c r="AS744" s="16"/>
      <c r="AT744" s="16"/>
      <c r="AU744" s="16"/>
    </row>
    <row r="745" spans="6:47" x14ac:dyDescent="0.3">
      <c r="F745" s="2"/>
      <c r="G745" s="2"/>
      <c r="H745" s="5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K745" s="16"/>
      <c r="AL745" s="16"/>
      <c r="AM745" s="16"/>
      <c r="AN745" s="16"/>
      <c r="AO745" s="16"/>
      <c r="AP745" s="16"/>
      <c r="AQ745" s="16"/>
      <c r="AR745" s="16"/>
      <c r="AS745" s="16"/>
      <c r="AT745" s="16"/>
      <c r="AU745" s="16"/>
    </row>
    <row r="746" spans="6:47" x14ac:dyDescent="0.3">
      <c r="F746" s="2"/>
      <c r="G746" s="2"/>
      <c r="H746" s="5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K746" s="16"/>
      <c r="AL746" s="16"/>
      <c r="AM746" s="16"/>
      <c r="AN746" s="16"/>
      <c r="AO746" s="16"/>
      <c r="AP746" s="16"/>
      <c r="AQ746" s="16"/>
      <c r="AR746" s="16"/>
      <c r="AS746" s="16"/>
      <c r="AT746" s="16"/>
      <c r="AU746" s="16"/>
    </row>
    <row r="747" spans="6:47" x14ac:dyDescent="0.3">
      <c r="F747" s="2"/>
      <c r="G747" s="2"/>
      <c r="H747" s="5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K747" s="16"/>
      <c r="AL747" s="16"/>
      <c r="AM747" s="16"/>
      <c r="AN747" s="16"/>
      <c r="AO747" s="16"/>
      <c r="AP747" s="16"/>
      <c r="AQ747" s="16"/>
      <c r="AR747" s="16"/>
      <c r="AS747" s="16"/>
      <c r="AT747" s="16"/>
      <c r="AU747" s="16"/>
    </row>
    <row r="748" spans="6:47" x14ac:dyDescent="0.3">
      <c r="F748" s="2"/>
      <c r="G748" s="2"/>
      <c r="H748" s="5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K748" s="16"/>
      <c r="AL748" s="16"/>
      <c r="AM748" s="16"/>
      <c r="AN748" s="16"/>
      <c r="AO748" s="16"/>
      <c r="AP748" s="16"/>
      <c r="AQ748" s="16"/>
      <c r="AR748" s="16"/>
      <c r="AS748" s="16"/>
      <c r="AT748" s="16"/>
      <c r="AU748" s="16"/>
    </row>
    <row r="749" spans="6:47" x14ac:dyDescent="0.3">
      <c r="F749" s="2"/>
      <c r="G749" s="2"/>
      <c r="H749" s="5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K749" s="16"/>
      <c r="AL749" s="16"/>
      <c r="AM749" s="16"/>
      <c r="AN749" s="16"/>
      <c r="AO749" s="16"/>
      <c r="AP749" s="16"/>
      <c r="AQ749" s="16"/>
      <c r="AR749" s="16"/>
      <c r="AS749" s="16"/>
      <c r="AT749" s="16"/>
      <c r="AU749" s="16"/>
    </row>
    <row r="750" spans="6:47" x14ac:dyDescent="0.3">
      <c r="F750" s="2"/>
      <c r="G750" s="2"/>
      <c r="H750" s="5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K750" s="16"/>
      <c r="AL750" s="16"/>
      <c r="AM750" s="16"/>
      <c r="AN750" s="16"/>
      <c r="AO750" s="16"/>
      <c r="AP750" s="16"/>
      <c r="AQ750" s="16"/>
      <c r="AR750" s="16"/>
      <c r="AS750" s="16"/>
      <c r="AT750" s="16"/>
      <c r="AU750" s="16"/>
    </row>
    <row r="751" spans="6:47" x14ac:dyDescent="0.3">
      <c r="F751" s="2"/>
      <c r="G751" s="2"/>
      <c r="H751" s="5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K751" s="16"/>
      <c r="AL751" s="16"/>
      <c r="AM751" s="16"/>
      <c r="AN751" s="16"/>
      <c r="AO751" s="16"/>
      <c r="AP751" s="16"/>
      <c r="AQ751" s="16"/>
      <c r="AR751" s="16"/>
      <c r="AS751" s="16"/>
      <c r="AT751" s="16"/>
      <c r="AU751" s="16"/>
    </row>
    <row r="752" spans="6:47" x14ac:dyDescent="0.3">
      <c r="F752" s="2"/>
      <c r="G752" s="2"/>
      <c r="H752" s="5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K752" s="16"/>
      <c r="AL752" s="16"/>
      <c r="AM752" s="16"/>
      <c r="AN752" s="16"/>
      <c r="AO752" s="16"/>
      <c r="AP752" s="16"/>
      <c r="AQ752" s="16"/>
      <c r="AR752" s="16"/>
      <c r="AS752" s="16"/>
      <c r="AT752" s="16"/>
      <c r="AU752" s="16"/>
    </row>
    <row r="753" spans="6:47" x14ac:dyDescent="0.3">
      <c r="F753" s="2"/>
      <c r="G753" s="2"/>
      <c r="H753" s="5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K753" s="16"/>
      <c r="AL753" s="16"/>
      <c r="AM753" s="16"/>
      <c r="AN753" s="16"/>
      <c r="AO753" s="16"/>
      <c r="AP753" s="16"/>
      <c r="AQ753" s="16"/>
      <c r="AR753" s="16"/>
      <c r="AS753" s="16"/>
      <c r="AT753" s="16"/>
      <c r="AU753" s="16"/>
    </row>
    <row r="754" spans="6:47" x14ac:dyDescent="0.3">
      <c r="F754" s="2"/>
      <c r="G754" s="2"/>
      <c r="H754" s="5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K754" s="16"/>
      <c r="AL754" s="16"/>
      <c r="AM754" s="16"/>
      <c r="AN754" s="16"/>
      <c r="AO754" s="16"/>
      <c r="AP754" s="16"/>
      <c r="AQ754" s="16"/>
      <c r="AR754" s="16"/>
      <c r="AS754" s="16"/>
      <c r="AT754" s="16"/>
      <c r="AU754" s="16"/>
    </row>
    <row r="755" spans="6:47" x14ac:dyDescent="0.3">
      <c r="F755" s="2"/>
      <c r="G755" s="2"/>
      <c r="H755" s="5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K755" s="16"/>
      <c r="AL755" s="16"/>
      <c r="AM755" s="16"/>
      <c r="AN755" s="16"/>
      <c r="AO755" s="16"/>
      <c r="AP755" s="16"/>
      <c r="AQ755" s="16"/>
      <c r="AR755" s="16"/>
      <c r="AS755" s="16"/>
      <c r="AT755" s="16"/>
      <c r="AU755" s="16"/>
    </row>
    <row r="756" spans="6:47" x14ac:dyDescent="0.3">
      <c r="F756" s="2"/>
      <c r="G756" s="2"/>
      <c r="H756" s="5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K756" s="16"/>
      <c r="AL756" s="16"/>
      <c r="AM756" s="16"/>
      <c r="AN756" s="16"/>
      <c r="AO756" s="16"/>
      <c r="AP756" s="16"/>
      <c r="AQ756" s="16"/>
      <c r="AR756" s="16"/>
      <c r="AS756" s="16"/>
      <c r="AT756" s="16"/>
      <c r="AU756" s="16"/>
    </row>
    <row r="757" spans="6:47" x14ac:dyDescent="0.3">
      <c r="F757" s="2"/>
      <c r="G757" s="2"/>
      <c r="H757" s="5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K757" s="16"/>
      <c r="AL757" s="16"/>
      <c r="AM757" s="16"/>
      <c r="AN757" s="16"/>
      <c r="AO757" s="16"/>
      <c r="AP757" s="16"/>
      <c r="AQ757" s="16"/>
      <c r="AR757" s="16"/>
      <c r="AS757" s="16"/>
      <c r="AT757" s="16"/>
      <c r="AU757" s="16"/>
    </row>
    <row r="758" spans="6:47" x14ac:dyDescent="0.3">
      <c r="F758" s="2"/>
      <c r="G758" s="2"/>
      <c r="H758" s="5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K758" s="16"/>
      <c r="AL758" s="16"/>
      <c r="AM758" s="16"/>
      <c r="AN758" s="16"/>
      <c r="AO758" s="16"/>
      <c r="AP758" s="16"/>
      <c r="AQ758" s="16"/>
      <c r="AR758" s="16"/>
      <c r="AS758" s="16"/>
      <c r="AT758" s="16"/>
      <c r="AU758" s="16"/>
    </row>
    <row r="759" spans="6:47" x14ac:dyDescent="0.3">
      <c r="F759" s="2"/>
      <c r="G759" s="2"/>
      <c r="H759" s="5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K759" s="16"/>
      <c r="AL759" s="16"/>
      <c r="AM759" s="16"/>
      <c r="AN759" s="16"/>
      <c r="AO759" s="16"/>
      <c r="AP759" s="16"/>
      <c r="AQ759" s="16"/>
      <c r="AR759" s="16"/>
      <c r="AS759" s="16"/>
      <c r="AT759" s="16"/>
      <c r="AU759" s="16"/>
    </row>
    <row r="764" spans="6:47" x14ac:dyDescent="0.3">
      <c r="M764" s="3" t="s">
        <v>11</v>
      </c>
      <c r="N764" s="3" t="s">
        <v>12</v>
      </c>
      <c r="O764" s="3" t="s">
        <v>13</v>
      </c>
      <c r="P764" s="3" t="s">
        <v>14</v>
      </c>
      <c r="Q764" s="3" t="s">
        <v>15</v>
      </c>
      <c r="R764" s="3" t="s">
        <v>16</v>
      </c>
      <c r="S764" s="3" t="s">
        <v>17</v>
      </c>
      <c r="T764" s="3" t="s">
        <v>18</v>
      </c>
      <c r="U764" s="3" t="s">
        <v>19</v>
      </c>
      <c r="V764" s="3" t="s">
        <v>20</v>
      </c>
      <c r="W764" s="3" t="s">
        <v>21</v>
      </c>
      <c r="Y764" s="3" t="s">
        <v>11</v>
      </c>
      <c r="Z764" s="3" t="s">
        <v>12</v>
      </c>
      <c r="AA764" s="3" t="s">
        <v>13</v>
      </c>
      <c r="AB764" s="3" t="s">
        <v>14</v>
      </c>
      <c r="AC764" s="3" t="s">
        <v>15</v>
      </c>
      <c r="AD764" s="3" t="s">
        <v>16</v>
      </c>
      <c r="AE764" s="3" t="s">
        <v>17</v>
      </c>
      <c r="AF764" s="3" t="s">
        <v>18</v>
      </c>
      <c r="AG764" s="3" t="s">
        <v>19</v>
      </c>
      <c r="AH764" s="3" t="s">
        <v>20</v>
      </c>
      <c r="AI764" s="3" t="s">
        <v>21</v>
      </c>
      <c r="AK764" s="3" t="s">
        <v>11</v>
      </c>
      <c r="AL764" s="3" t="s">
        <v>12</v>
      </c>
      <c r="AM764" s="3" t="s">
        <v>13</v>
      </c>
      <c r="AN764" s="3" t="s">
        <v>14</v>
      </c>
      <c r="AO764" s="3" t="s">
        <v>15</v>
      </c>
      <c r="AP764" s="3" t="s">
        <v>16</v>
      </c>
      <c r="AQ764" s="3" t="s">
        <v>17</v>
      </c>
      <c r="AR764" s="3" t="s">
        <v>18</v>
      </c>
      <c r="AS764" s="3" t="s">
        <v>19</v>
      </c>
      <c r="AT764" s="3" t="s">
        <v>20</v>
      </c>
      <c r="AU764" s="3" t="s">
        <v>21</v>
      </c>
    </row>
    <row r="765" spans="6:47" x14ac:dyDescent="0.3">
      <c r="L765" s="6" t="s">
        <v>24</v>
      </c>
      <c r="M765" s="16">
        <f t="shared" ref="M765:W765" si="115">-AVERAGEIFS(M384:M759, $H$384:$H$759, "=1", $J$384:$J$759, "=0")</f>
        <v>0</v>
      </c>
      <c r="N765" s="16">
        <f t="shared" si="115"/>
        <v>-0.49931009433078188</v>
      </c>
      <c r="O765" s="16">
        <f t="shared" si="115"/>
        <v>-0.5031438265464645</v>
      </c>
      <c r="P765" s="16">
        <f t="shared" si="115"/>
        <v>0</v>
      </c>
      <c r="Q765" s="16">
        <f t="shared" si="115"/>
        <v>6.5010452487483411E-2</v>
      </c>
      <c r="R765" s="16">
        <f t="shared" si="115"/>
        <v>0</v>
      </c>
      <c r="S765" s="16">
        <f t="shared" si="115"/>
        <v>0.13630577425496437</v>
      </c>
      <c r="T765" s="16">
        <f t="shared" si="115"/>
        <v>0</v>
      </c>
      <c r="U765" s="16">
        <f t="shared" si="115"/>
        <v>0.12759806257864431</v>
      </c>
      <c r="V765" s="16">
        <f t="shared" si="115"/>
        <v>0</v>
      </c>
      <c r="W765" s="16">
        <f t="shared" si="115"/>
        <v>-41.732430484567395</v>
      </c>
      <c r="X765" s="6" t="s">
        <v>24</v>
      </c>
      <c r="Y765" s="16">
        <f t="shared" ref="Y765:AI765" si="116">-AVERAGEIFS(Y384:Y759, $H$384:$H$759, "=1", $J$384:$J$759, "=0")</f>
        <v>0</v>
      </c>
      <c r="Z765" s="16">
        <f t="shared" si="116"/>
        <v>-0.30302403302328607</v>
      </c>
      <c r="AA765" s="16">
        <f t="shared" si="116"/>
        <v>-0.29746201598021937</v>
      </c>
      <c r="AB765" s="16">
        <f t="shared" si="116"/>
        <v>0</v>
      </c>
      <c r="AC765" s="16">
        <f t="shared" si="116"/>
        <v>-8.0500252405005454E-2</v>
      </c>
      <c r="AD765" s="16">
        <f t="shared" si="116"/>
        <v>0</v>
      </c>
      <c r="AE765" s="16">
        <f t="shared" si="116"/>
        <v>-1.0805615443788275E-2</v>
      </c>
      <c r="AF765" s="16">
        <f t="shared" si="116"/>
        <v>0</v>
      </c>
      <c r="AG765" s="16">
        <f t="shared" si="116"/>
        <v>-0.39626066656209913</v>
      </c>
      <c r="AH765" s="16">
        <f t="shared" si="116"/>
        <v>0</v>
      </c>
      <c r="AI765" s="16">
        <f t="shared" si="116"/>
        <v>-14.36501159349412</v>
      </c>
      <c r="AJ765" s="6" t="s">
        <v>24</v>
      </c>
      <c r="AK765" s="16">
        <f t="shared" ref="AK765:AU765" si="117">-AVERAGEIFS(AK384:AK759, $H$384:$H$759, "=1", $J$384:$J$759, "=0")</f>
        <v>0</v>
      </c>
      <c r="AL765" s="16">
        <f t="shared" si="117"/>
        <v>0.59979776086408942</v>
      </c>
      <c r="AM765" s="16">
        <f t="shared" si="117"/>
        <v>0.60207115677330603</v>
      </c>
      <c r="AN765" s="16">
        <f t="shared" si="117"/>
        <v>0</v>
      </c>
      <c r="AO765" s="16">
        <f t="shared" si="117"/>
        <v>0.61764411184939738</v>
      </c>
      <c r="AP765" s="16">
        <f t="shared" si="117"/>
        <v>0</v>
      </c>
      <c r="AQ765" s="16">
        <f t="shared" si="117"/>
        <v>0.65751238604625262</v>
      </c>
      <c r="AR765" s="16">
        <f t="shared" si="117"/>
        <v>0</v>
      </c>
      <c r="AS765" s="16">
        <f t="shared" si="117"/>
        <v>0.45198101666810453</v>
      </c>
      <c r="AT765" s="16">
        <f t="shared" si="117"/>
        <v>0</v>
      </c>
      <c r="AU765" s="16">
        <f t="shared" si="117"/>
        <v>-5.5519500724143285</v>
      </c>
    </row>
    <row r="766" spans="6:47" x14ac:dyDescent="0.3">
      <c r="L766" s="6" t="s">
        <v>25</v>
      </c>
      <c r="M766" s="16" cm="1">
        <f t="array" ref="M766">-MEDIAN(_xlfn._xlws.FILTER(M384:M759, ($H$384:$H$759=1)*($J$384:$J$759=0)))</f>
        <v>0</v>
      </c>
      <c r="N766" s="16" cm="1">
        <f t="array" ref="N766">-MEDIAN(_xlfn._xlws.FILTER(N384:N759, ($H$384:$H$759=1)*($J$384:$J$759=0)))</f>
        <v>-0.34946675158791096</v>
      </c>
      <c r="O766" s="16" cm="1">
        <f t="array" ref="O766">-MEDIAN(_xlfn._xlws.FILTER(O384:O759, ($H$384:$H$759=1)*($J$384:$J$759=0)))</f>
        <v>-0.35602801255903038</v>
      </c>
      <c r="P766" s="16" cm="1">
        <f t="array" ref="P766">-MEDIAN(_xlfn._xlws.FILTER(P384:P759, ($H$384:$H$759=1)*($J$384:$J$759=0)))</f>
        <v>0</v>
      </c>
      <c r="Q766" s="16" cm="1">
        <f t="array" ref="Q766">-MEDIAN(_xlfn._xlws.FILTER(Q384:Q759, ($H$384:$H$759=1)*($J$384:$J$759=0)))</f>
        <v>0.17736975345482797</v>
      </c>
      <c r="R766" s="16" cm="1">
        <f t="array" ref="R766">-MEDIAN(_xlfn._xlws.FILTER(R384:R759, ($H$384:$H$759=1)*($J$384:$J$759=0)))</f>
        <v>0</v>
      </c>
      <c r="S766" s="16" cm="1">
        <f t="array" ref="S766">-MEDIAN(_xlfn._xlws.FILTER(S384:S759, ($H$384:$H$759=1)*($J$384:$J$759=0)))</f>
        <v>0.19627931833010648</v>
      </c>
      <c r="T766" s="16" cm="1">
        <f t="array" ref="T766">-MEDIAN(_xlfn._xlws.FILTER(T384:T759, ($H$384:$H$759=1)*($J$384:$J$759=0)))</f>
        <v>0</v>
      </c>
      <c r="U766" s="16" cm="1">
        <f t="array" ref="U766">-MEDIAN(_xlfn._xlws.FILTER(U384:U759, ($H$384:$H$759=1)*($J$384:$J$759=0)))</f>
        <v>0.13097504695038886</v>
      </c>
      <c r="V766" s="16" cm="1">
        <f t="array" ref="V766">-MEDIAN(_xlfn._xlws.FILTER(V384:V759, ($H$384:$H$759=1)*($J$384:$J$759=0)))</f>
        <v>0</v>
      </c>
      <c r="W766" s="16" cm="1">
        <f t="array" ref="W766">-MEDIAN(_xlfn._xlws.FILTER(W384:W759, ($H$384:$H$759=1)*($J$384:$J$759=0)))</f>
        <v>7.3732447596743689E-2</v>
      </c>
      <c r="X766" s="6" t="s">
        <v>25</v>
      </c>
      <c r="Y766" s="16" cm="1">
        <f t="array" ref="Y766">-MEDIAN(_xlfn._xlws.FILTER(Y384:Y759, ($H$384:$H$759=1)*($J$384:$J$759=0)))</f>
        <v>0</v>
      </c>
      <c r="Z766" s="16" cm="1">
        <f t="array" ref="Z766">-MEDIAN(_xlfn._xlws.FILTER(Z384:Z759, ($H$384:$H$759=1)*($J$384:$J$759=0)))</f>
        <v>-0.10237737088877166</v>
      </c>
      <c r="AA766" s="16" cm="1">
        <f t="array" ref="AA766">-MEDIAN(_xlfn._xlws.FILTER(AA384:AA759, ($H$384:$H$759=1)*($J$384:$J$759=0)))</f>
        <v>-9.7027969683283602E-2</v>
      </c>
      <c r="AB766" s="16" cm="1">
        <f t="array" ref="AB766">-MEDIAN(_xlfn._xlws.FILTER(AB384:AB759, ($H$384:$H$759=1)*($J$384:$J$759=0)))</f>
        <v>0</v>
      </c>
      <c r="AC766" s="16" cm="1">
        <f t="array" ref="AC766">-MEDIAN(_xlfn._xlws.FILTER(AC384:AC759, ($H$384:$H$759=1)*($J$384:$J$759=0)))</f>
        <v>0.11645537393598368</v>
      </c>
      <c r="AD766" s="16" cm="1">
        <f t="array" ref="AD766">-MEDIAN(_xlfn._xlws.FILTER(AD384:AD759, ($H$384:$H$759=1)*($J$384:$J$759=0)))</f>
        <v>0</v>
      </c>
      <c r="AE766" s="16" cm="1">
        <f t="array" ref="AE766">-MEDIAN(_xlfn._xlws.FILTER(AE384:AE759, ($H$384:$H$759=1)*($J$384:$J$759=0)))</f>
        <v>1.9178290127622954E-2</v>
      </c>
      <c r="AF766" s="16" cm="1">
        <f t="array" ref="AF766">-MEDIAN(_xlfn._xlws.FILTER(AF384:AF759, ($H$384:$H$759=1)*($J$384:$J$759=0)))</f>
        <v>0</v>
      </c>
      <c r="AG766" s="16" cm="1">
        <f t="array" ref="AG766">-MEDIAN(_xlfn._xlws.FILTER(AG384:AG759, ($H$384:$H$759=1)*($J$384:$J$759=0)))</f>
        <v>-0.37149610035830305</v>
      </c>
      <c r="AH766" s="16" cm="1">
        <f t="array" ref="AH766">-MEDIAN(_xlfn._xlws.FILTER(AH384:AH759, ($H$384:$H$759=1)*($J$384:$J$759=0)))</f>
        <v>0</v>
      </c>
      <c r="AI766" s="16" cm="1">
        <f t="array" ref="AI766">-MEDIAN(_xlfn._xlws.FILTER(AI384:AI759, ($H$384:$H$759=1)*($J$384:$J$759=0)))</f>
        <v>9.5881494852550875E-2</v>
      </c>
      <c r="AJ766" s="6" t="s">
        <v>25</v>
      </c>
      <c r="AK766" s="16" cm="1">
        <f t="array" ref="AK766">-MEDIAN(_xlfn._xlws.FILTER(AK384:AK759, ($H$384:$H$759=1)*($J$384:$J$759=0)))</f>
        <v>0</v>
      </c>
      <c r="AL766" s="16" cm="1">
        <f t="array" ref="AL766">-MEDIAN(_xlfn._xlws.FILTER(AL384:AL759, ($H$384:$H$759=1)*($J$384:$J$759=0)))</f>
        <v>0.64288464024888636</v>
      </c>
      <c r="AM766" s="16" cm="1">
        <f t="array" ref="AM766">-MEDIAN(_xlfn._xlws.FILTER(AM384:AM759, ($H$384:$H$759=1)*($J$384:$J$759=0)))</f>
        <v>0.64416398435009814</v>
      </c>
      <c r="AN766" s="16" cm="1">
        <f t="array" ref="AN766">-MEDIAN(_xlfn._xlws.FILTER(AN384:AN759, ($H$384:$H$759=1)*($J$384:$J$759=0)))</f>
        <v>0</v>
      </c>
      <c r="AO766" s="16" cm="1">
        <f t="array" ref="AO766">-MEDIAN(_xlfn._xlws.FILTER(AO384:AO759, ($H$384:$H$759=1)*($J$384:$J$759=0)))</f>
        <v>0.6690497270845267</v>
      </c>
      <c r="AP766" s="16" cm="1">
        <f t="array" ref="AP766">-MEDIAN(_xlfn._xlws.FILTER(AP384:AP759, ($H$384:$H$759=1)*($J$384:$J$759=0)))</f>
        <v>0</v>
      </c>
      <c r="AQ766" s="16" cm="1">
        <f t="array" ref="AQ766">-MEDIAN(_xlfn._xlws.FILTER(AQ384:AQ759, ($H$384:$H$759=1)*($J$384:$J$759=0)))</f>
        <v>0.63697642157042589</v>
      </c>
      <c r="AR766" s="16" cm="1">
        <f t="array" ref="AR766">-MEDIAN(_xlfn._xlws.FILTER(AR384:AR759, ($H$384:$H$759=1)*($J$384:$J$759=0)))</f>
        <v>0</v>
      </c>
      <c r="AS766" s="16" cm="1">
        <f t="array" ref="AS766">-MEDIAN(_xlfn._xlws.FILTER(AS384:AS759, ($H$384:$H$759=1)*($J$384:$J$759=0)))</f>
        <v>0.44052018508609647</v>
      </c>
      <c r="AT766" s="16" cm="1">
        <f t="array" ref="AT766">-MEDIAN(_xlfn._xlws.FILTER(AT384:AT759, ($H$384:$H$759=1)*($J$384:$J$759=0)))</f>
        <v>0</v>
      </c>
      <c r="AU766" s="16" cm="1">
        <f t="array" ref="AU766">-MEDIAN(_xlfn._xlws.FILTER(AU384:AU759, ($H$384:$H$759=1)*($J$384:$J$759=0)))</f>
        <v>0.53723495132171473</v>
      </c>
    </row>
    <row r="769" spans="12:32" x14ac:dyDescent="0.3">
      <c r="M769" s="3" t="s">
        <v>12</v>
      </c>
      <c r="N769" s="3" t="s">
        <v>13</v>
      </c>
      <c r="O769" s="3" t="s">
        <v>15</v>
      </c>
      <c r="P769" s="3" t="s">
        <v>17</v>
      </c>
      <c r="Q769" s="3" t="s">
        <v>19</v>
      </c>
      <c r="R769" s="3" t="s">
        <v>21</v>
      </c>
      <c r="T769" s="3" t="s">
        <v>12</v>
      </c>
      <c r="U769" s="3" t="s">
        <v>13</v>
      </c>
      <c r="V769" s="3" t="s">
        <v>15</v>
      </c>
      <c r="W769" s="3" t="s">
        <v>17</v>
      </c>
      <c r="X769" s="3" t="s">
        <v>19</v>
      </c>
      <c r="Y769" s="3" t="s">
        <v>21</v>
      </c>
      <c r="AA769" s="3" t="s">
        <v>12</v>
      </c>
      <c r="AB769" s="3" t="s">
        <v>13</v>
      </c>
      <c r="AC769" s="3" t="s">
        <v>15</v>
      </c>
      <c r="AD769" s="3" t="s">
        <v>17</v>
      </c>
      <c r="AE769" s="3" t="s">
        <v>19</v>
      </c>
      <c r="AF769" s="3" t="s">
        <v>21</v>
      </c>
    </row>
    <row r="770" spans="12:32" x14ac:dyDescent="0.3">
      <c r="L770" s="6" t="s">
        <v>24</v>
      </c>
      <c r="M770" s="16">
        <f>N765</f>
        <v>-0.49931009433078188</v>
      </c>
      <c r="N770" s="16">
        <f>O765</f>
        <v>-0.5031438265464645</v>
      </c>
      <c r="O770" s="16">
        <f>Q765</f>
        <v>6.5010452487483411E-2</v>
      </c>
      <c r="P770" s="16">
        <f>S765</f>
        <v>0.13630577425496437</v>
      </c>
      <c r="Q770" s="16">
        <f>U765</f>
        <v>0.12759806257864431</v>
      </c>
      <c r="R770" s="16">
        <f>W765</f>
        <v>-41.732430484567395</v>
      </c>
      <c r="S770" s="6" t="s">
        <v>24</v>
      </c>
      <c r="T770" s="16">
        <f>Z765</f>
        <v>-0.30302403302328607</v>
      </c>
      <c r="U770" s="16">
        <f>AA765</f>
        <v>-0.29746201598021937</v>
      </c>
      <c r="V770" s="16">
        <f>AC765</f>
        <v>-8.0500252405005454E-2</v>
      </c>
      <c r="W770" s="16">
        <f>AE765</f>
        <v>-1.0805615443788275E-2</v>
      </c>
      <c r="X770" s="16">
        <f>AG765</f>
        <v>-0.39626066656209913</v>
      </c>
      <c r="Y770" s="16">
        <f>AI765</f>
        <v>-14.36501159349412</v>
      </c>
      <c r="Z770" s="6" t="s">
        <v>24</v>
      </c>
      <c r="AA770" s="16">
        <f>AL765</f>
        <v>0.59979776086408942</v>
      </c>
      <c r="AB770" s="16">
        <f>AM765</f>
        <v>0.60207115677330603</v>
      </c>
      <c r="AC770" s="16">
        <f>AO765</f>
        <v>0.61764411184939738</v>
      </c>
      <c r="AD770" s="16">
        <f>AQ765</f>
        <v>0.65751238604625262</v>
      </c>
      <c r="AE770" s="16">
        <f>AS765</f>
        <v>0.45198101666810453</v>
      </c>
      <c r="AF770" s="16">
        <f>AU765</f>
        <v>-5.5519500724143285</v>
      </c>
    </row>
    <row r="771" spans="12:32" x14ac:dyDescent="0.3">
      <c r="L771" s="6" t="s">
        <v>25</v>
      </c>
      <c r="M771" s="16">
        <f>N766</f>
        <v>-0.34946675158791096</v>
      </c>
      <c r="N771" s="16">
        <f>O766</f>
        <v>-0.35602801255903038</v>
      </c>
      <c r="O771" s="16">
        <f>Q766</f>
        <v>0.17736975345482797</v>
      </c>
      <c r="P771" s="16">
        <f>S766</f>
        <v>0.19627931833010648</v>
      </c>
      <c r="Q771" s="16">
        <f>U766</f>
        <v>0.13097504695038886</v>
      </c>
      <c r="R771" s="16">
        <f>W766</f>
        <v>7.3732447596743689E-2</v>
      </c>
      <c r="S771" s="6" t="s">
        <v>25</v>
      </c>
      <c r="T771" s="16">
        <f>Z766</f>
        <v>-0.10237737088877166</v>
      </c>
      <c r="U771" s="16">
        <f>AA766</f>
        <v>-9.7027969683283602E-2</v>
      </c>
      <c r="V771" s="16">
        <f>AC766</f>
        <v>0.11645537393598368</v>
      </c>
      <c r="W771" s="16">
        <f>AE766</f>
        <v>1.9178290127622954E-2</v>
      </c>
      <c r="X771" s="16">
        <f>AG766</f>
        <v>-0.37149610035830305</v>
      </c>
      <c r="Y771" s="16">
        <f>AI766</f>
        <v>9.5881494852550875E-2</v>
      </c>
      <c r="Z771" s="6" t="s">
        <v>25</v>
      </c>
      <c r="AA771" s="16">
        <f>AL766</f>
        <v>0.64288464024888636</v>
      </c>
      <c r="AB771" s="16">
        <f>AM766</f>
        <v>0.64416398435009814</v>
      </c>
      <c r="AC771" s="16">
        <f>AO766</f>
        <v>0.6690497270845267</v>
      </c>
      <c r="AD771" s="16">
        <f>AQ766</f>
        <v>0.63697642157042589</v>
      </c>
      <c r="AE771" s="16">
        <f>AS766</f>
        <v>0.44052018508609647</v>
      </c>
      <c r="AF771" s="16">
        <f>AU766</f>
        <v>0.53723495132171473</v>
      </c>
    </row>
  </sheetData>
  <mergeCells count="6">
    <mergeCell ref="M1:W1"/>
    <mergeCell ref="Y1:AI1"/>
    <mergeCell ref="AK1:AU1"/>
    <mergeCell ref="M382:W382"/>
    <mergeCell ref="Y382:AI382"/>
    <mergeCell ref="AK382:AU382"/>
  </mergeCells>
  <conditionalFormatting sqref="M770:R771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:W290">
    <cfRule type="colorScale" priority="4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291:W378">
    <cfRule type="colorScale" priority="4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384:W759">
    <cfRule type="colorScale" priority="1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765:W76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766:W76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770:Y77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:AI290">
    <cfRule type="colorScale" priority="4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291:AI378">
    <cfRule type="colorScale" priority="4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384:AI759">
    <cfRule type="colorScale" priority="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765:AI76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766:AI76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770:AF77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:AU290">
    <cfRule type="colorScale" priority="4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291:AU378">
    <cfRule type="colorScale" priority="4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384:AU759">
    <cfRule type="colorScale" priority="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765:AU76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766:AU76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3:AW290">
    <cfRule type="colorScale" priority="4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291:AW378">
    <cfRule type="colorScale" priority="4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Y3:AY290">
    <cfRule type="colorScale" priority="50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Y291:AY378">
    <cfRule type="colorScale" priority="45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F3415-461C-458F-A5BD-15AE3917AD0E}">
  <dimension ref="A1:AY771"/>
  <sheetViews>
    <sheetView zoomScale="85" zoomScaleNormal="85" workbookViewId="0">
      <selection activeCell="I1" sqref="I1:J1048576"/>
    </sheetView>
  </sheetViews>
  <sheetFormatPr defaultRowHeight="14.4" x14ac:dyDescent="0.3"/>
  <cols>
    <col min="13" max="13" width="10.77734375" bestFit="1" customWidth="1"/>
    <col min="15" max="15" width="9.77734375" bestFit="1" customWidth="1"/>
    <col min="16" max="16" width="10.77734375" bestFit="1" customWidth="1"/>
    <col min="17" max="17" width="9.77734375" bestFit="1" customWidth="1"/>
    <col min="19" max="19" width="9.77734375" bestFit="1" customWidth="1"/>
    <col min="21" max="21" width="9.77734375" bestFit="1" customWidth="1"/>
    <col min="22" max="22" width="10.77734375" bestFit="1" customWidth="1"/>
    <col min="23" max="23" width="9.77734375" bestFit="1" customWidth="1"/>
  </cols>
  <sheetData>
    <row r="1" spans="1:51" x14ac:dyDescent="0.3">
      <c r="M1" s="30" t="s">
        <v>0</v>
      </c>
      <c r="N1" s="31"/>
      <c r="O1" s="31"/>
      <c r="P1" s="31"/>
      <c r="Q1" s="31"/>
      <c r="R1" s="31"/>
      <c r="S1" s="31"/>
      <c r="T1" s="31"/>
      <c r="U1" s="31"/>
      <c r="V1" s="31"/>
      <c r="W1" s="31"/>
      <c r="Y1" s="30" t="s">
        <v>1</v>
      </c>
      <c r="Z1" s="31"/>
      <c r="AA1" s="31"/>
      <c r="AB1" s="31"/>
      <c r="AC1" s="31"/>
      <c r="AD1" s="31"/>
      <c r="AE1" s="31"/>
      <c r="AF1" s="31"/>
      <c r="AG1" s="31"/>
      <c r="AH1" s="31"/>
      <c r="AI1" s="31"/>
      <c r="AK1" s="30" t="s">
        <v>2</v>
      </c>
      <c r="AL1" s="31"/>
      <c r="AM1" s="31"/>
      <c r="AN1" s="31"/>
      <c r="AO1" s="31"/>
      <c r="AP1" s="31"/>
      <c r="AQ1" s="31"/>
      <c r="AR1" s="31"/>
      <c r="AS1" s="31"/>
      <c r="AT1" s="31"/>
      <c r="AU1" s="31"/>
      <c r="AW1" s="1" t="s">
        <v>3</v>
      </c>
    </row>
    <row r="2" spans="1:51" x14ac:dyDescent="0.3">
      <c r="F2" s="2" t="s">
        <v>4</v>
      </c>
      <c r="G2" s="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Y2" s="3" t="s">
        <v>11</v>
      </c>
      <c r="Z2" s="3" t="s">
        <v>12</v>
      </c>
      <c r="AA2" s="3" t="s">
        <v>13</v>
      </c>
      <c r="AB2" s="3" t="s">
        <v>14</v>
      </c>
      <c r="AC2" s="3" t="s">
        <v>15</v>
      </c>
      <c r="AD2" s="3" t="s">
        <v>16</v>
      </c>
      <c r="AE2" s="3" t="s">
        <v>17</v>
      </c>
      <c r="AF2" s="3" t="s">
        <v>18</v>
      </c>
      <c r="AG2" s="3" t="s">
        <v>19</v>
      </c>
      <c r="AH2" s="3" t="s">
        <v>20</v>
      </c>
      <c r="AI2" s="3" t="s">
        <v>21</v>
      </c>
      <c r="AK2" s="3" t="s">
        <v>11</v>
      </c>
      <c r="AL2" s="3" t="s">
        <v>12</v>
      </c>
      <c r="AM2" s="3" t="s">
        <v>13</v>
      </c>
      <c r="AN2" s="3" t="s">
        <v>14</v>
      </c>
      <c r="AO2" s="3" t="s">
        <v>15</v>
      </c>
      <c r="AP2" s="3" t="s">
        <v>16</v>
      </c>
      <c r="AQ2" s="3" t="s">
        <v>17</v>
      </c>
      <c r="AR2" s="3" t="s">
        <v>18</v>
      </c>
      <c r="AS2" s="3" t="s">
        <v>19</v>
      </c>
      <c r="AT2" s="3" t="s">
        <v>20</v>
      </c>
      <c r="AU2" s="3" t="s">
        <v>21</v>
      </c>
      <c r="AW2" s="3" t="s">
        <v>22</v>
      </c>
      <c r="AY2" s="4" t="s">
        <v>23</v>
      </c>
    </row>
    <row r="3" spans="1:51" x14ac:dyDescent="0.3">
      <c r="A3">
        <v>21</v>
      </c>
      <c r="B3" t="s">
        <v>42</v>
      </c>
      <c r="C3" t="s">
        <v>43</v>
      </c>
      <c r="D3" t="s">
        <v>44</v>
      </c>
      <c r="F3" s="2">
        <v>0</v>
      </c>
      <c r="G3" s="2">
        <v>0</v>
      </c>
      <c r="H3" s="5">
        <v>1</v>
      </c>
      <c r="I3">
        <f>1 - J3</f>
        <v>1</v>
      </c>
      <c r="J3">
        <f>IF(AY3 &gt; 0, 1, 0)</f>
        <v>0</v>
      </c>
      <c r="K3">
        <v>4</v>
      </c>
      <c r="L3">
        <v>4</v>
      </c>
      <c r="M3">
        <v>984737.8</v>
      </c>
      <c r="N3">
        <v>2065519.6</v>
      </c>
      <c r="O3">
        <v>2077746.6</v>
      </c>
      <c r="P3">
        <v>1004122.8</v>
      </c>
      <c r="Q3">
        <v>1196804</v>
      </c>
      <c r="R3">
        <v>881239.4</v>
      </c>
      <c r="S3">
        <v>1531567.8</v>
      </c>
      <c r="T3">
        <v>4185627.2</v>
      </c>
      <c r="U3">
        <v>4029461.6</v>
      </c>
      <c r="V3">
        <v>1396199.2</v>
      </c>
      <c r="W3">
        <v>1952768.8</v>
      </c>
      <c r="Y3">
        <v>1.4001851598150099</v>
      </c>
      <c r="Z3">
        <v>1.8379203624441289</v>
      </c>
      <c r="AA3">
        <v>1.805962657812052</v>
      </c>
      <c r="AB3">
        <v>1.5869513518060561</v>
      </c>
      <c r="AC3">
        <v>1.5608443822071421</v>
      </c>
      <c r="AD3">
        <v>1.080977435398381</v>
      </c>
      <c r="AE3">
        <v>1.8627802833798339</v>
      </c>
      <c r="AF3">
        <v>1.5180328750051559</v>
      </c>
      <c r="AG3">
        <v>2.348442876245826</v>
      </c>
      <c r="AH3">
        <v>2.8984981591929682</v>
      </c>
      <c r="AI3">
        <v>3.6937046137638392</v>
      </c>
      <c r="AK3">
        <v>1.4001851598150099</v>
      </c>
      <c r="AL3">
        <v>0.48296124018961561</v>
      </c>
      <c r="AM3">
        <v>0.47809187681414189</v>
      </c>
      <c r="AN3">
        <v>1.5869513518060561</v>
      </c>
      <c r="AO3">
        <v>0.46386417519534012</v>
      </c>
      <c r="AP3">
        <v>1.080977435398381</v>
      </c>
      <c r="AQ3">
        <v>0.49348949879640708</v>
      </c>
      <c r="AR3">
        <v>0.97154171681031587</v>
      </c>
      <c r="AS3">
        <v>0.38519707580562679</v>
      </c>
      <c r="AT3">
        <v>2.8984981591929682</v>
      </c>
      <c r="AU3">
        <v>2.158255984180141</v>
      </c>
      <c r="AW3">
        <v>0.14103573939064509</v>
      </c>
      <c r="AY3">
        <v>-1.78083743152472</v>
      </c>
    </row>
    <row r="4" spans="1:51" x14ac:dyDescent="0.3">
      <c r="A4">
        <v>21</v>
      </c>
      <c r="B4" t="s">
        <v>45</v>
      </c>
      <c r="C4" t="s">
        <v>43</v>
      </c>
      <c r="D4" t="s">
        <v>44</v>
      </c>
      <c r="F4" s="2">
        <v>0</v>
      </c>
      <c r="G4" s="2">
        <v>1</v>
      </c>
      <c r="H4" s="5">
        <v>0</v>
      </c>
      <c r="I4">
        <f t="shared" ref="I4:I67" si="0">1 - J4</f>
        <v>1</v>
      </c>
      <c r="J4">
        <f t="shared" ref="J4:J67" si="1">IF(AY4 &gt; 0, 1, 0)</f>
        <v>0</v>
      </c>
      <c r="K4">
        <v>4</v>
      </c>
      <c r="L4">
        <v>0</v>
      </c>
      <c r="M4">
        <v>9774060</v>
      </c>
      <c r="N4">
        <v>7787347</v>
      </c>
      <c r="O4">
        <v>8018262</v>
      </c>
      <c r="P4">
        <v>14747945.4</v>
      </c>
      <c r="Q4">
        <v>3371952.2</v>
      </c>
      <c r="R4">
        <v>16571915</v>
      </c>
      <c r="S4">
        <v>7294842.5999999996</v>
      </c>
      <c r="T4">
        <v>4907318.2</v>
      </c>
      <c r="U4">
        <v>4075037.2</v>
      </c>
      <c r="V4">
        <v>21091677.399999999</v>
      </c>
      <c r="W4">
        <v>8771390.5999999996</v>
      </c>
      <c r="Y4">
        <v>8.2895392061909661</v>
      </c>
      <c r="Z4">
        <v>5.6620393807650542</v>
      </c>
      <c r="AA4">
        <v>5.7729266471927989</v>
      </c>
      <c r="AB4">
        <v>8.0621853890072082</v>
      </c>
      <c r="AC4">
        <v>3.1255903300014318</v>
      </c>
      <c r="AD4">
        <v>11.35556943761185</v>
      </c>
      <c r="AE4">
        <v>5.7705994741758344</v>
      </c>
      <c r="AF4">
        <v>2.243826135981362</v>
      </c>
      <c r="AG4">
        <v>2.5912909201346341</v>
      </c>
      <c r="AH4">
        <v>7.8527155523886902</v>
      </c>
      <c r="AI4">
        <v>8.9039894459652711</v>
      </c>
      <c r="AK4">
        <v>8.2895392061909661</v>
      </c>
      <c r="AL4">
        <v>1.9034395820111969</v>
      </c>
      <c r="AM4">
        <v>2.0123827105853711</v>
      </c>
      <c r="AN4">
        <v>8.0621853890072082</v>
      </c>
      <c r="AO4">
        <v>0.95619319560937588</v>
      </c>
      <c r="AP4">
        <v>11.35556943761185</v>
      </c>
      <c r="AQ4">
        <v>1.6074161051888951</v>
      </c>
      <c r="AR4">
        <v>1.2722833073697981</v>
      </c>
      <c r="AS4">
        <v>0.53406755583127963</v>
      </c>
      <c r="AT4">
        <v>7.8527155523886902</v>
      </c>
      <c r="AU4">
        <v>6.3537266497733071</v>
      </c>
      <c r="AW4">
        <v>0.1414983452064916</v>
      </c>
      <c r="AY4">
        <v>-0.69911935413387216</v>
      </c>
    </row>
    <row r="5" spans="1:51" x14ac:dyDescent="0.3">
      <c r="A5">
        <v>21</v>
      </c>
      <c r="B5" t="s">
        <v>46</v>
      </c>
      <c r="C5" t="s">
        <v>43</v>
      </c>
      <c r="D5" t="s">
        <v>44</v>
      </c>
      <c r="F5" s="2">
        <v>0</v>
      </c>
      <c r="G5" s="2">
        <v>1</v>
      </c>
      <c r="H5" s="5">
        <v>0</v>
      </c>
      <c r="I5">
        <f t="shared" si="0"/>
        <v>1</v>
      </c>
      <c r="J5">
        <f t="shared" si="1"/>
        <v>0</v>
      </c>
      <c r="K5">
        <v>4</v>
      </c>
      <c r="L5">
        <v>0</v>
      </c>
      <c r="M5">
        <v>4329316.4000000004</v>
      </c>
      <c r="N5">
        <v>4073765</v>
      </c>
      <c r="O5">
        <v>4093826</v>
      </c>
      <c r="P5">
        <v>1278792.2</v>
      </c>
      <c r="Q5">
        <v>1169461.2</v>
      </c>
      <c r="R5">
        <v>616378.19999999995</v>
      </c>
      <c r="S5">
        <v>799303.4</v>
      </c>
      <c r="T5">
        <v>4215981.4000000004</v>
      </c>
      <c r="U5">
        <v>3930543</v>
      </c>
      <c r="V5">
        <v>2636300</v>
      </c>
      <c r="W5">
        <v>1993208.4</v>
      </c>
      <c r="Y5">
        <v>3.9225777172017842</v>
      </c>
      <c r="Z5">
        <v>3.1372215475887062</v>
      </c>
      <c r="AA5">
        <v>3.1255079826689331</v>
      </c>
      <c r="AB5">
        <v>2.3674531672033479</v>
      </c>
      <c r="AC5">
        <v>1.782854990777559</v>
      </c>
      <c r="AD5">
        <v>1.743868021992967</v>
      </c>
      <c r="AE5">
        <v>1.830888601054903</v>
      </c>
      <c r="AF5">
        <v>1.5897611676133241</v>
      </c>
      <c r="AG5">
        <v>2.1837338970741258</v>
      </c>
      <c r="AH5">
        <v>3.630790403403807</v>
      </c>
      <c r="AI5">
        <v>3.896610667253845</v>
      </c>
      <c r="AK5">
        <v>3.9225777172017842</v>
      </c>
      <c r="AL5">
        <v>1.0808450264041309</v>
      </c>
      <c r="AM5">
        <v>1.084463583421893</v>
      </c>
      <c r="AN5">
        <v>2.3674531672033479</v>
      </c>
      <c r="AO5">
        <v>0.69202403578674421</v>
      </c>
      <c r="AP5">
        <v>1.743868021992967</v>
      </c>
      <c r="AQ5">
        <v>0.57447231180267411</v>
      </c>
      <c r="AR5">
        <v>1.057759559003171</v>
      </c>
      <c r="AS5">
        <v>0.44395033258479077</v>
      </c>
      <c r="AT5">
        <v>3.630790403403807</v>
      </c>
      <c r="AU5">
        <v>2.377813758992124</v>
      </c>
      <c r="AW5">
        <v>0.1436757070128806</v>
      </c>
      <c r="AY5">
        <v>-0.27759816103428048</v>
      </c>
    </row>
    <row r="6" spans="1:51" x14ac:dyDescent="0.3">
      <c r="A6">
        <v>21</v>
      </c>
      <c r="B6" t="s">
        <v>47</v>
      </c>
      <c r="C6" t="s">
        <v>43</v>
      </c>
      <c r="D6" t="s">
        <v>44</v>
      </c>
      <c r="F6" s="2">
        <v>0</v>
      </c>
      <c r="G6" s="2">
        <v>0</v>
      </c>
      <c r="H6" s="5">
        <v>0</v>
      </c>
      <c r="I6">
        <f t="shared" si="0"/>
        <v>0</v>
      </c>
      <c r="J6">
        <f t="shared" si="1"/>
        <v>1</v>
      </c>
      <c r="K6">
        <v>4</v>
      </c>
      <c r="L6">
        <v>0</v>
      </c>
      <c r="M6">
        <v>4797310.5999999996</v>
      </c>
      <c r="N6">
        <v>3169061.2</v>
      </c>
      <c r="O6">
        <v>3209813.8</v>
      </c>
      <c r="P6">
        <v>1475770.8</v>
      </c>
      <c r="Q6">
        <v>1107489.6000000001</v>
      </c>
      <c r="R6">
        <v>1030299.8</v>
      </c>
      <c r="S6">
        <v>843579.4</v>
      </c>
      <c r="T6">
        <v>4594408.8</v>
      </c>
      <c r="U6">
        <v>3273800.2</v>
      </c>
      <c r="V6">
        <v>8246724.5999999996</v>
      </c>
      <c r="W6">
        <v>912914.4</v>
      </c>
      <c r="Y6">
        <v>4.265939503791742</v>
      </c>
      <c r="Z6">
        <v>2.7372323521529318</v>
      </c>
      <c r="AA6">
        <v>2.743423984199763</v>
      </c>
      <c r="AB6">
        <v>2.5510442586091808</v>
      </c>
      <c r="AC6">
        <v>1.7753462176071479</v>
      </c>
      <c r="AD6">
        <v>2.817649475182407</v>
      </c>
      <c r="AE6">
        <v>2.204444407788106</v>
      </c>
      <c r="AF6">
        <v>1.8528662802069451</v>
      </c>
      <c r="AG6">
        <v>1.6011256330762991</v>
      </c>
      <c r="AH6">
        <v>5.3312390420120206</v>
      </c>
      <c r="AI6">
        <v>3.0624457534402612</v>
      </c>
      <c r="AK6">
        <v>4.265939503791742</v>
      </c>
      <c r="AL6">
        <v>0.83651799717918041</v>
      </c>
      <c r="AM6">
        <v>0.8510731825837865</v>
      </c>
      <c r="AN6">
        <v>2.5510442586091808</v>
      </c>
      <c r="AO6">
        <v>0.51909819340216923</v>
      </c>
      <c r="AP6">
        <v>2.817649475182407</v>
      </c>
      <c r="AQ6">
        <v>0.62139943462098013</v>
      </c>
      <c r="AR6">
        <v>1.072447330818977</v>
      </c>
      <c r="AS6">
        <v>0.35275004104478291</v>
      </c>
      <c r="AT6">
        <v>5.3312390420120206</v>
      </c>
      <c r="AU6">
        <v>1.714866108843125</v>
      </c>
      <c r="AW6">
        <v>0.1477598787867464</v>
      </c>
      <c r="AY6">
        <v>0.67736803605479445</v>
      </c>
    </row>
    <row r="7" spans="1:51" x14ac:dyDescent="0.3">
      <c r="A7">
        <v>21</v>
      </c>
      <c r="B7" t="s">
        <v>48</v>
      </c>
      <c r="C7" t="s">
        <v>43</v>
      </c>
      <c r="D7" t="s">
        <v>44</v>
      </c>
      <c r="F7" s="2">
        <v>0</v>
      </c>
      <c r="G7" s="2">
        <v>1</v>
      </c>
      <c r="H7" s="5">
        <v>0</v>
      </c>
      <c r="I7">
        <f t="shared" si="0"/>
        <v>0</v>
      </c>
      <c r="J7">
        <f t="shared" si="1"/>
        <v>1</v>
      </c>
      <c r="K7">
        <v>4</v>
      </c>
      <c r="L7">
        <v>0</v>
      </c>
      <c r="M7">
        <v>1254500</v>
      </c>
      <c r="N7">
        <v>854464.6</v>
      </c>
      <c r="O7">
        <v>865056</v>
      </c>
      <c r="P7">
        <v>3405256</v>
      </c>
      <c r="Q7">
        <v>420193.2</v>
      </c>
      <c r="R7">
        <v>1465331.4</v>
      </c>
      <c r="S7">
        <v>452451.4</v>
      </c>
      <c r="T7">
        <v>4677209.5999999996</v>
      </c>
      <c r="U7">
        <v>3486548</v>
      </c>
      <c r="V7">
        <v>7657925.2000000002</v>
      </c>
      <c r="W7">
        <v>607417.4</v>
      </c>
      <c r="Y7">
        <v>1.747668306191918</v>
      </c>
      <c r="Z7">
        <v>1.1229740529903209</v>
      </c>
      <c r="AA7">
        <v>1.1167369416216391</v>
      </c>
      <c r="AB7">
        <v>3.187437927199062</v>
      </c>
      <c r="AC7">
        <v>0.90191729583893898</v>
      </c>
      <c r="AD7">
        <v>2.893087866401765</v>
      </c>
      <c r="AE7">
        <v>1.06474250217434</v>
      </c>
      <c r="AF7">
        <v>2.0406550855957901</v>
      </c>
      <c r="AG7">
        <v>1.984732468484435</v>
      </c>
      <c r="AH7">
        <v>5.0742278068093576</v>
      </c>
      <c r="AI7">
        <v>1.619983433175366</v>
      </c>
      <c r="AK7">
        <v>1.747668306191918</v>
      </c>
      <c r="AL7">
        <v>0.38115363600663837</v>
      </c>
      <c r="AM7">
        <v>0.38016202579019592</v>
      </c>
      <c r="AN7">
        <v>3.187437927199062</v>
      </c>
      <c r="AO7">
        <v>0.29260891760932278</v>
      </c>
      <c r="AP7">
        <v>2.893087866401765</v>
      </c>
      <c r="AQ7">
        <v>0.35285117039456959</v>
      </c>
      <c r="AR7">
        <v>1.115595698007382</v>
      </c>
      <c r="AS7">
        <v>0.34696485723834491</v>
      </c>
      <c r="AT7">
        <v>5.0742278068093576</v>
      </c>
      <c r="AU7">
        <v>0.85236982498317959</v>
      </c>
      <c r="AW7">
        <v>0.15101481599267569</v>
      </c>
      <c r="AY7">
        <v>1.497176194406153</v>
      </c>
    </row>
    <row r="8" spans="1:51" x14ac:dyDescent="0.3">
      <c r="A8">
        <v>21</v>
      </c>
      <c r="B8" t="s">
        <v>49</v>
      </c>
      <c r="C8" t="s">
        <v>43</v>
      </c>
      <c r="D8" t="s">
        <v>44</v>
      </c>
      <c r="F8" s="2">
        <v>0</v>
      </c>
      <c r="G8" s="2">
        <v>0</v>
      </c>
      <c r="H8" s="5">
        <v>0</v>
      </c>
      <c r="I8">
        <f t="shared" si="0"/>
        <v>0</v>
      </c>
      <c r="J8">
        <f t="shared" si="1"/>
        <v>1</v>
      </c>
      <c r="K8">
        <v>4</v>
      </c>
      <c r="L8">
        <v>0</v>
      </c>
      <c r="M8">
        <v>4819087.5999999996</v>
      </c>
      <c r="N8">
        <v>9194756.5999999996</v>
      </c>
      <c r="O8">
        <v>9225581.5999999996</v>
      </c>
      <c r="P8">
        <v>5594837.2000000002</v>
      </c>
      <c r="Q8">
        <v>5151482.2</v>
      </c>
      <c r="R8">
        <v>4114032.2</v>
      </c>
      <c r="S8">
        <v>9043081.1999999993</v>
      </c>
      <c r="T8">
        <v>4018927.8</v>
      </c>
      <c r="U8">
        <v>4749899.5999999996</v>
      </c>
      <c r="V8">
        <v>24198068.199999999</v>
      </c>
      <c r="W8">
        <v>10271220.199999999</v>
      </c>
      <c r="Y8">
        <v>5.1747728707967324</v>
      </c>
      <c r="Z8">
        <v>6.6371754569932806</v>
      </c>
      <c r="AA8">
        <v>6.5880813548574224</v>
      </c>
      <c r="AB8">
        <v>7.1227593677991532</v>
      </c>
      <c r="AC8">
        <v>3.5513141133822499</v>
      </c>
      <c r="AD8">
        <v>6.2225860532023942</v>
      </c>
      <c r="AE8">
        <v>6.1570714488276277</v>
      </c>
      <c r="AF8">
        <v>1.512173303775489</v>
      </c>
      <c r="AG8">
        <v>3.3858641861006622</v>
      </c>
      <c r="AH8">
        <v>8.3430376646225337</v>
      </c>
      <c r="AI8">
        <v>10.490705609612631</v>
      </c>
      <c r="AK8">
        <v>5.1747728707967324</v>
      </c>
      <c r="AL8">
        <v>1.7459517632145429</v>
      </c>
      <c r="AM8">
        <v>1.74311024119379</v>
      </c>
      <c r="AN8">
        <v>7.1227593677991532</v>
      </c>
      <c r="AO8">
        <v>1.036514559591887</v>
      </c>
      <c r="AP8">
        <v>6.2225860532023942</v>
      </c>
      <c r="AQ8">
        <v>1.4241091748233889</v>
      </c>
      <c r="AR8">
        <v>1.0098441409994849</v>
      </c>
      <c r="AS8">
        <v>0.57089700681390243</v>
      </c>
      <c r="AT8">
        <v>8.3430376646225337</v>
      </c>
      <c r="AU8">
        <v>7.5556134954094887</v>
      </c>
      <c r="AW8">
        <v>0.15012877220287921</v>
      </c>
      <c r="AY8">
        <v>0.66648166738427805</v>
      </c>
    </row>
    <row r="9" spans="1:51" x14ac:dyDescent="0.3">
      <c r="A9">
        <v>21</v>
      </c>
      <c r="B9" t="s">
        <v>50</v>
      </c>
      <c r="C9" t="s">
        <v>43</v>
      </c>
      <c r="D9" t="s">
        <v>44</v>
      </c>
      <c r="F9" s="2">
        <v>0</v>
      </c>
      <c r="G9" s="2">
        <v>0</v>
      </c>
      <c r="H9" s="5">
        <v>0</v>
      </c>
      <c r="I9">
        <f t="shared" si="0"/>
        <v>0</v>
      </c>
      <c r="J9">
        <f t="shared" si="1"/>
        <v>1</v>
      </c>
      <c r="K9">
        <v>4</v>
      </c>
      <c r="L9">
        <v>0</v>
      </c>
      <c r="M9">
        <v>2186441.2000000002</v>
      </c>
      <c r="N9">
        <v>1668403.8</v>
      </c>
      <c r="O9">
        <v>1682591.4</v>
      </c>
      <c r="P9">
        <v>1589889</v>
      </c>
      <c r="Q9">
        <v>514547</v>
      </c>
      <c r="R9">
        <v>616867</v>
      </c>
      <c r="S9">
        <v>338645.6</v>
      </c>
      <c r="T9">
        <v>4560935.4000000004</v>
      </c>
      <c r="U9">
        <v>3373792.6</v>
      </c>
      <c r="V9">
        <v>575641.80000000005</v>
      </c>
      <c r="W9">
        <v>331350.8</v>
      </c>
      <c r="Y9">
        <v>2.1641883049858728</v>
      </c>
      <c r="Z9">
        <v>1.6421231610700491</v>
      </c>
      <c r="AA9">
        <v>1.6374247401603499</v>
      </c>
      <c r="AB9">
        <v>1.992979829799151</v>
      </c>
      <c r="AC9">
        <v>1.018670960189775</v>
      </c>
      <c r="AD9">
        <v>1.682939189800527</v>
      </c>
      <c r="AE9">
        <v>1.4319980707485229</v>
      </c>
      <c r="AF9">
        <v>1.849411044607405</v>
      </c>
      <c r="AG9">
        <v>1.734490234649275</v>
      </c>
      <c r="AH9">
        <v>2.827936930803117</v>
      </c>
      <c r="AI9">
        <v>1.7544644171255639</v>
      </c>
      <c r="AK9">
        <v>2.1641883049858728</v>
      </c>
      <c r="AL9">
        <v>0.53574113202048468</v>
      </c>
      <c r="AM9">
        <v>0.53688733195886018</v>
      </c>
      <c r="AN9">
        <v>1.992979829799151</v>
      </c>
      <c r="AO9">
        <v>0.34139439520076847</v>
      </c>
      <c r="AP9">
        <v>1.682939189800527</v>
      </c>
      <c r="AQ9">
        <v>0.40934082701569419</v>
      </c>
      <c r="AR9">
        <v>1.084219456615392</v>
      </c>
      <c r="AS9">
        <v>0.34683800315251567</v>
      </c>
      <c r="AT9">
        <v>2.827936930803117</v>
      </c>
      <c r="AU9">
        <v>0.97876681662164633</v>
      </c>
      <c r="AW9">
        <v>0.1479403489967808</v>
      </c>
      <c r="AY9">
        <v>0.4369877280856474</v>
      </c>
    </row>
    <row r="10" spans="1:51" x14ac:dyDescent="0.3">
      <c r="A10">
        <v>21</v>
      </c>
      <c r="B10" t="s">
        <v>51</v>
      </c>
      <c r="C10" t="s">
        <v>43</v>
      </c>
      <c r="D10" t="s">
        <v>44</v>
      </c>
      <c r="F10" s="2">
        <v>0</v>
      </c>
      <c r="G10" s="2">
        <v>1</v>
      </c>
      <c r="H10" s="5">
        <v>0</v>
      </c>
      <c r="I10">
        <f t="shared" si="0"/>
        <v>1</v>
      </c>
      <c r="J10">
        <f t="shared" si="1"/>
        <v>0</v>
      </c>
      <c r="K10">
        <v>4</v>
      </c>
      <c r="L10">
        <v>0</v>
      </c>
      <c r="M10">
        <v>1359597.6</v>
      </c>
      <c r="N10">
        <v>3649525.2</v>
      </c>
      <c r="O10">
        <v>3650279.8</v>
      </c>
      <c r="P10">
        <v>602084</v>
      </c>
      <c r="Q10">
        <v>817863.6</v>
      </c>
      <c r="R10">
        <v>362702.6</v>
      </c>
      <c r="S10">
        <v>671099.8</v>
      </c>
      <c r="T10">
        <v>3787607.6</v>
      </c>
      <c r="U10">
        <v>3757844.6</v>
      </c>
      <c r="V10">
        <v>230918.39999999999</v>
      </c>
      <c r="W10">
        <v>1156873.6000000001</v>
      </c>
      <c r="Y10">
        <v>1.650735348404851</v>
      </c>
      <c r="Z10">
        <v>2.997702644753736</v>
      </c>
      <c r="AA10">
        <v>2.965584218583535</v>
      </c>
      <c r="AB10">
        <v>1.321148273604922</v>
      </c>
      <c r="AC10">
        <v>1.4420045420178209</v>
      </c>
      <c r="AD10">
        <v>1.758348596002907</v>
      </c>
      <c r="AE10">
        <v>1.996065923385322</v>
      </c>
      <c r="AF10">
        <v>1.2089441677788271</v>
      </c>
      <c r="AG10">
        <v>2.061727406701539</v>
      </c>
      <c r="AH10">
        <v>1.5865807402064089</v>
      </c>
      <c r="AI10">
        <v>3.7775549798738211</v>
      </c>
      <c r="AK10">
        <v>1.650735348404851</v>
      </c>
      <c r="AL10">
        <v>0.7094844253384508</v>
      </c>
      <c r="AM10">
        <v>0.69475395339541135</v>
      </c>
      <c r="AN10">
        <v>1.321148273604922</v>
      </c>
      <c r="AO10">
        <v>0.42140245839254931</v>
      </c>
      <c r="AP10">
        <v>1.758348596002907</v>
      </c>
      <c r="AQ10">
        <v>0.50654874780448156</v>
      </c>
      <c r="AR10">
        <v>0.78256876957602794</v>
      </c>
      <c r="AS10">
        <v>0.36535337617387997</v>
      </c>
      <c r="AT10">
        <v>1.5865807402064089</v>
      </c>
      <c r="AU10">
        <v>2.321752243849915</v>
      </c>
      <c r="AW10">
        <v>0.15379532737424589</v>
      </c>
      <c r="AY10">
        <v>-0.52045867923799993</v>
      </c>
    </row>
    <row r="11" spans="1:51" x14ac:dyDescent="0.3">
      <c r="A11">
        <v>21</v>
      </c>
      <c r="B11" t="s">
        <v>52</v>
      </c>
      <c r="C11" t="s">
        <v>43</v>
      </c>
      <c r="D11" t="s">
        <v>44</v>
      </c>
      <c r="F11" s="2">
        <v>0</v>
      </c>
      <c r="G11" s="2">
        <v>1</v>
      </c>
      <c r="H11" s="5">
        <v>0</v>
      </c>
      <c r="I11">
        <f t="shared" si="0"/>
        <v>1</v>
      </c>
      <c r="J11">
        <f t="shared" si="1"/>
        <v>0</v>
      </c>
      <c r="K11">
        <v>4</v>
      </c>
      <c r="L11">
        <v>0</v>
      </c>
      <c r="M11">
        <v>6171416.2000000002</v>
      </c>
      <c r="N11">
        <v>9424711.4000000004</v>
      </c>
      <c r="O11">
        <v>9544685.5999999996</v>
      </c>
      <c r="P11">
        <v>8419143.5999999996</v>
      </c>
      <c r="Q11">
        <v>4707499.8</v>
      </c>
      <c r="R11">
        <v>9256532.1999999993</v>
      </c>
      <c r="S11">
        <v>8285529</v>
      </c>
      <c r="T11">
        <v>4215910.2</v>
      </c>
      <c r="U11">
        <v>4220468</v>
      </c>
      <c r="V11">
        <v>19259379.600000001</v>
      </c>
      <c r="W11">
        <v>10297368.4</v>
      </c>
      <c r="Y11">
        <v>6.5544853621977381</v>
      </c>
      <c r="Z11">
        <v>7.1624043843359688</v>
      </c>
      <c r="AA11">
        <v>7.1825282130041161</v>
      </c>
      <c r="AB11">
        <v>10.011828916595549</v>
      </c>
      <c r="AC11">
        <v>5.0663941104081456</v>
      </c>
      <c r="AD11">
        <v>9.1035025387885984</v>
      </c>
      <c r="AE11">
        <v>7.6547206729883328</v>
      </c>
      <c r="AF11">
        <v>1.6620231643784791</v>
      </c>
      <c r="AG11">
        <v>2.7330224350327632</v>
      </c>
      <c r="AH11">
        <v>10.59468454041053</v>
      </c>
      <c r="AI11">
        <v>11.834885743982159</v>
      </c>
      <c r="AK11">
        <v>6.5544853621977381</v>
      </c>
      <c r="AL11">
        <v>2.1242937319562771</v>
      </c>
      <c r="AM11">
        <v>2.1833010045927952</v>
      </c>
      <c r="AN11">
        <v>10.011828916595549</v>
      </c>
      <c r="AO11">
        <v>1.818947697198019</v>
      </c>
      <c r="AP11">
        <v>9.1035025387885984</v>
      </c>
      <c r="AQ11">
        <v>2.374208443018142</v>
      </c>
      <c r="AR11">
        <v>1.0544684807653539</v>
      </c>
      <c r="AS11">
        <v>0.46230046596610919</v>
      </c>
      <c r="AT11">
        <v>10.59468454041053</v>
      </c>
      <c r="AU11">
        <v>8.5795244801673114</v>
      </c>
      <c r="AW11">
        <v>0.1478938255924731</v>
      </c>
      <c r="AY11">
        <v>-0.52045867923799993</v>
      </c>
    </row>
    <row r="12" spans="1:51" x14ac:dyDescent="0.3">
      <c r="A12">
        <v>21</v>
      </c>
      <c r="B12" t="s">
        <v>53</v>
      </c>
      <c r="C12" t="s">
        <v>43</v>
      </c>
      <c r="D12" t="s">
        <v>44</v>
      </c>
      <c r="F12" s="2">
        <v>0</v>
      </c>
      <c r="G12" s="2">
        <v>0</v>
      </c>
      <c r="H12" s="5">
        <v>0</v>
      </c>
      <c r="I12">
        <f t="shared" si="0"/>
        <v>0</v>
      </c>
      <c r="J12">
        <f t="shared" si="1"/>
        <v>1</v>
      </c>
      <c r="K12">
        <v>4</v>
      </c>
      <c r="L12">
        <v>0</v>
      </c>
      <c r="M12">
        <v>6077126.4000000004</v>
      </c>
      <c r="N12">
        <v>4788292.2</v>
      </c>
      <c r="O12">
        <v>4908316.5999999996</v>
      </c>
      <c r="P12">
        <v>14297375.6</v>
      </c>
      <c r="Q12">
        <v>4634993</v>
      </c>
      <c r="R12">
        <v>9345182.5999999996</v>
      </c>
      <c r="S12">
        <v>3977858.2</v>
      </c>
      <c r="T12">
        <v>4852422.4000000004</v>
      </c>
      <c r="U12">
        <v>3896412.2</v>
      </c>
      <c r="V12">
        <v>31495538.800000001</v>
      </c>
      <c r="W12">
        <v>8837163.8000000007</v>
      </c>
      <c r="Y12">
        <v>6.0978935581981206</v>
      </c>
      <c r="Z12">
        <v>3.9359008624334821</v>
      </c>
      <c r="AA12">
        <v>3.983789094176609</v>
      </c>
      <c r="AB12">
        <v>12.73006007060758</v>
      </c>
      <c r="AC12">
        <v>4.8224808811966797</v>
      </c>
      <c r="AD12">
        <v>10.15156021339353</v>
      </c>
      <c r="AE12">
        <v>4.9038406646461228</v>
      </c>
      <c r="AF12">
        <v>2.2523908208007919</v>
      </c>
      <c r="AG12">
        <v>2.464504181023222</v>
      </c>
      <c r="AH12">
        <v>11.42274371918757</v>
      </c>
      <c r="AI12">
        <v>6.9906932620331643</v>
      </c>
      <c r="AK12">
        <v>6.0978935581981206</v>
      </c>
      <c r="AL12">
        <v>1.669005181198008</v>
      </c>
      <c r="AM12">
        <v>1.725038150965702</v>
      </c>
      <c r="AN12">
        <v>12.73006007060758</v>
      </c>
      <c r="AO12">
        <v>2.099017848214134</v>
      </c>
      <c r="AP12">
        <v>10.15156021339353</v>
      </c>
      <c r="AQ12">
        <v>1.85184166058898</v>
      </c>
      <c r="AR12">
        <v>1.263030848000199</v>
      </c>
      <c r="AS12">
        <v>0.48070930242538451</v>
      </c>
      <c r="AT12">
        <v>11.42274371918757</v>
      </c>
      <c r="AU12">
        <v>4.7105611852253784</v>
      </c>
      <c r="AW12">
        <v>0.14631510400213299</v>
      </c>
      <c r="AY12">
        <v>0.4369877280856474</v>
      </c>
    </row>
    <row r="13" spans="1:51" x14ac:dyDescent="0.3">
      <c r="A13">
        <v>21</v>
      </c>
      <c r="B13" t="s">
        <v>54</v>
      </c>
      <c r="C13" t="s">
        <v>43</v>
      </c>
      <c r="D13" t="s">
        <v>44</v>
      </c>
      <c r="F13" s="2">
        <v>0</v>
      </c>
      <c r="G13" s="2">
        <v>0</v>
      </c>
      <c r="H13" s="5">
        <v>0</v>
      </c>
      <c r="I13">
        <f t="shared" si="0"/>
        <v>0</v>
      </c>
      <c r="J13">
        <f t="shared" si="1"/>
        <v>1</v>
      </c>
      <c r="K13">
        <v>4</v>
      </c>
      <c r="L13">
        <v>0</v>
      </c>
      <c r="M13">
        <v>4373945.5999999996</v>
      </c>
      <c r="N13">
        <v>5166110.2</v>
      </c>
      <c r="O13">
        <v>5196902.2</v>
      </c>
      <c r="P13">
        <v>4791875</v>
      </c>
      <c r="Q13">
        <v>3060713.4</v>
      </c>
      <c r="R13">
        <v>3330299.8</v>
      </c>
      <c r="S13">
        <v>2322256</v>
      </c>
      <c r="T13">
        <v>4221177.5999999996</v>
      </c>
      <c r="U13">
        <v>3961783.8</v>
      </c>
      <c r="V13">
        <v>5883243.7999999998</v>
      </c>
      <c r="W13">
        <v>4457433.8</v>
      </c>
      <c r="Y13">
        <v>4.0511393620050509</v>
      </c>
      <c r="Z13">
        <v>3.9967310900567101</v>
      </c>
      <c r="AA13">
        <v>3.986919265263714</v>
      </c>
      <c r="AB13">
        <v>3.0775495595997202</v>
      </c>
      <c r="AC13">
        <v>2.0861611974250991</v>
      </c>
      <c r="AD13">
        <v>3.0410235743969678</v>
      </c>
      <c r="AE13">
        <v>2.47665695293108</v>
      </c>
      <c r="AF13">
        <v>1.642516370199155</v>
      </c>
      <c r="AG13">
        <v>2.2890399301657451</v>
      </c>
      <c r="AH13">
        <v>4.378274938801769</v>
      </c>
      <c r="AI13">
        <v>4.9855145372101104</v>
      </c>
      <c r="AK13">
        <v>4.0511393620050509</v>
      </c>
      <c r="AL13">
        <v>0.98569711443269625</v>
      </c>
      <c r="AM13">
        <v>0.9954453288228251</v>
      </c>
      <c r="AN13">
        <v>3.0775495595997202</v>
      </c>
      <c r="AO13">
        <v>0.60993697640951727</v>
      </c>
      <c r="AP13">
        <v>3.0410235743969678</v>
      </c>
      <c r="AQ13">
        <v>0.67993612878490239</v>
      </c>
      <c r="AR13">
        <v>1.094447451003361</v>
      </c>
      <c r="AS13">
        <v>0.45539616300957281</v>
      </c>
      <c r="AT13">
        <v>4.378274938801769</v>
      </c>
      <c r="AU13">
        <v>3.0808453767909669</v>
      </c>
      <c r="AW13">
        <v>0.14935463240835811</v>
      </c>
      <c r="AY13">
        <v>0.66648166738427805</v>
      </c>
    </row>
    <row r="14" spans="1:51" x14ac:dyDescent="0.3">
      <c r="A14">
        <v>21</v>
      </c>
      <c r="B14" t="s">
        <v>55</v>
      </c>
      <c r="C14" t="s">
        <v>43</v>
      </c>
      <c r="D14" t="s">
        <v>44</v>
      </c>
      <c r="F14" s="2">
        <v>0</v>
      </c>
      <c r="G14" s="2">
        <v>1</v>
      </c>
      <c r="H14" s="5">
        <v>0</v>
      </c>
      <c r="I14">
        <f t="shared" si="0"/>
        <v>0</v>
      </c>
      <c r="J14">
        <f t="shared" si="1"/>
        <v>1</v>
      </c>
      <c r="K14">
        <v>4</v>
      </c>
      <c r="L14">
        <v>0</v>
      </c>
      <c r="M14">
        <v>1743369.2</v>
      </c>
      <c r="N14">
        <v>902504.8</v>
      </c>
      <c r="O14">
        <v>910647</v>
      </c>
      <c r="P14">
        <v>3424600.8</v>
      </c>
      <c r="Q14">
        <v>368793.2</v>
      </c>
      <c r="R14">
        <v>2642237</v>
      </c>
      <c r="S14">
        <v>300920.2</v>
      </c>
      <c r="T14">
        <v>4575869</v>
      </c>
      <c r="U14">
        <v>3203077.8</v>
      </c>
      <c r="V14">
        <v>7388502.4000000004</v>
      </c>
      <c r="W14">
        <v>456413</v>
      </c>
      <c r="Y14">
        <v>1.9112339633866211</v>
      </c>
      <c r="Z14">
        <v>1.1169987987843339</v>
      </c>
      <c r="AA14">
        <v>1.113545533607248</v>
      </c>
      <c r="AB14">
        <v>2.9735490669962021</v>
      </c>
      <c r="AC14">
        <v>0.83182144401944247</v>
      </c>
      <c r="AD14">
        <v>3.352263742196373</v>
      </c>
      <c r="AE14">
        <v>1.4536748879589141</v>
      </c>
      <c r="AF14">
        <v>1.8667306850082239</v>
      </c>
      <c r="AG14">
        <v>1.5687044847407381</v>
      </c>
      <c r="AH14">
        <v>4.9935795750119727</v>
      </c>
      <c r="AI14">
        <v>1.234740160335787</v>
      </c>
      <c r="AK14">
        <v>1.9112339633866211</v>
      </c>
      <c r="AL14">
        <v>0.3823171291965991</v>
      </c>
      <c r="AM14">
        <v>0.38259872038615872</v>
      </c>
      <c r="AN14">
        <v>2.9735490669962021</v>
      </c>
      <c r="AO14">
        <v>0.31854104941594408</v>
      </c>
      <c r="AP14">
        <v>3.352263742196373</v>
      </c>
      <c r="AQ14">
        <v>0.44623151517007498</v>
      </c>
      <c r="AR14">
        <v>1.0817187620094051</v>
      </c>
      <c r="AS14">
        <v>0.33583753081038592</v>
      </c>
      <c r="AT14">
        <v>4.9935795750119727</v>
      </c>
      <c r="AU14">
        <v>0.66945749918231745</v>
      </c>
      <c r="AW14">
        <v>0.15305067459121341</v>
      </c>
      <c r="AY14">
        <v>1.497176194406153</v>
      </c>
    </row>
    <row r="15" spans="1:51" x14ac:dyDescent="0.3">
      <c r="A15">
        <v>21</v>
      </c>
      <c r="B15" t="s">
        <v>56</v>
      </c>
      <c r="C15" t="s">
        <v>43</v>
      </c>
      <c r="D15" t="s">
        <v>44</v>
      </c>
      <c r="F15" s="2">
        <v>0</v>
      </c>
      <c r="G15" s="2">
        <v>0</v>
      </c>
      <c r="H15" s="5">
        <v>0</v>
      </c>
      <c r="I15">
        <f t="shared" si="0"/>
        <v>0</v>
      </c>
      <c r="J15">
        <f t="shared" si="1"/>
        <v>1</v>
      </c>
      <c r="K15">
        <v>4</v>
      </c>
      <c r="L15">
        <v>0</v>
      </c>
      <c r="M15">
        <v>11750880.199999999</v>
      </c>
      <c r="N15">
        <v>8604232.1999999993</v>
      </c>
      <c r="O15">
        <v>8798558</v>
      </c>
      <c r="P15">
        <v>18218009.600000001</v>
      </c>
      <c r="Q15">
        <v>5430949.4000000004</v>
      </c>
      <c r="R15">
        <v>17723012.199999999</v>
      </c>
      <c r="S15">
        <v>7229972.4000000004</v>
      </c>
      <c r="T15">
        <v>4731131.5999999996</v>
      </c>
      <c r="U15">
        <v>3754608.6</v>
      </c>
      <c r="V15">
        <v>26229788.399999999</v>
      </c>
      <c r="W15">
        <v>9031623.8000000007</v>
      </c>
      <c r="Y15">
        <v>10.495525021792851</v>
      </c>
      <c r="Z15">
        <v>6.8053564063739032</v>
      </c>
      <c r="AA15">
        <v>6.8970550564234143</v>
      </c>
      <c r="AB15">
        <v>11.28480757880607</v>
      </c>
      <c r="AC15">
        <v>6.175768418202642</v>
      </c>
      <c r="AD15">
        <v>14.54472249360988</v>
      </c>
      <c r="AE15">
        <v>7.9900161843863318</v>
      </c>
      <c r="AF15">
        <v>2.130867618962657</v>
      </c>
      <c r="AG15">
        <v>2.3006319082109261</v>
      </c>
      <c r="AH15">
        <v>11.953297694015779</v>
      </c>
      <c r="AI15">
        <v>10.144776989636011</v>
      </c>
      <c r="AK15">
        <v>10.495525021792851</v>
      </c>
      <c r="AL15">
        <v>2.3539575779926958</v>
      </c>
      <c r="AM15">
        <v>2.445395535416901</v>
      </c>
      <c r="AN15">
        <v>11.28480757880607</v>
      </c>
      <c r="AO15">
        <v>2.1495695564080961</v>
      </c>
      <c r="AP15">
        <v>14.54472249360988</v>
      </c>
      <c r="AQ15">
        <v>2.746253700403031</v>
      </c>
      <c r="AR15">
        <v>1.1660126939765181</v>
      </c>
      <c r="AS15">
        <v>0.4568437055917457</v>
      </c>
      <c r="AT15">
        <v>11.953297694015779</v>
      </c>
      <c r="AU15">
        <v>6.9315096297999848</v>
      </c>
      <c r="AW15">
        <v>0.1519131765933707</v>
      </c>
      <c r="AY15">
        <v>0.67736803605479445</v>
      </c>
    </row>
    <row r="16" spans="1:51" x14ac:dyDescent="0.3">
      <c r="A16">
        <v>21</v>
      </c>
      <c r="B16" t="s">
        <v>57</v>
      </c>
      <c r="C16" t="s">
        <v>43</v>
      </c>
      <c r="D16" t="s">
        <v>44</v>
      </c>
      <c r="F16" s="2">
        <v>0</v>
      </c>
      <c r="G16" s="2">
        <v>1</v>
      </c>
      <c r="H16" s="5">
        <v>0</v>
      </c>
      <c r="I16">
        <f t="shared" si="0"/>
        <v>1</v>
      </c>
      <c r="J16">
        <f t="shared" si="1"/>
        <v>0</v>
      </c>
      <c r="K16">
        <v>4</v>
      </c>
      <c r="L16">
        <v>0</v>
      </c>
      <c r="M16">
        <v>4086782.6</v>
      </c>
      <c r="N16">
        <v>7972822.5999999996</v>
      </c>
      <c r="O16">
        <v>7963820.4000000004</v>
      </c>
      <c r="P16">
        <v>3127021.2</v>
      </c>
      <c r="Q16">
        <v>4397177.4000000004</v>
      </c>
      <c r="R16">
        <v>3627884.8</v>
      </c>
      <c r="S16">
        <v>5489775.5999999996</v>
      </c>
      <c r="T16">
        <v>4001025.4</v>
      </c>
      <c r="U16">
        <v>4623313.4000000004</v>
      </c>
      <c r="V16">
        <v>15964690.4</v>
      </c>
      <c r="W16">
        <v>10711407.6</v>
      </c>
      <c r="Y16">
        <v>4.477173920592759</v>
      </c>
      <c r="Z16">
        <v>6.0012912893784236</v>
      </c>
      <c r="AA16">
        <v>5.9570372406044054</v>
      </c>
      <c r="AB16">
        <v>4.1643136358121406</v>
      </c>
      <c r="AC16">
        <v>4.6495427832065612</v>
      </c>
      <c r="AD16">
        <v>5.1462619018158877</v>
      </c>
      <c r="AE16">
        <v>6.0707216699956916</v>
      </c>
      <c r="AF16">
        <v>1.4884428976103661</v>
      </c>
      <c r="AG16">
        <v>3.2139293074142188</v>
      </c>
      <c r="AH16">
        <v>6.7570139499963258</v>
      </c>
      <c r="AI16">
        <v>10.09713531010784</v>
      </c>
      <c r="AK16">
        <v>4.477173920592759</v>
      </c>
      <c r="AL16">
        <v>1.892762692796532</v>
      </c>
      <c r="AM16">
        <v>1.8701245367992669</v>
      </c>
      <c r="AN16">
        <v>4.1643136358121406</v>
      </c>
      <c r="AO16">
        <v>1.6299252758093641</v>
      </c>
      <c r="AP16">
        <v>5.1462619018158877</v>
      </c>
      <c r="AQ16">
        <v>1.983540035411715</v>
      </c>
      <c r="AR16">
        <v>1.0029209454311061</v>
      </c>
      <c r="AS16">
        <v>0.54331253602867946</v>
      </c>
      <c r="AT16">
        <v>6.7570139499963258</v>
      </c>
      <c r="AU16">
        <v>7.1664436955936246</v>
      </c>
      <c r="AW16">
        <v>0.15002299939515071</v>
      </c>
      <c r="AY16">
        <v>-0.27759816103428048</v>
      </c>
    </row>
    <row r="17" spans="1:51" x14ac:dyDescent="0.3">
      <c r="A17">
        <v>21</v>
      </c>
      <c r="B17" t="s">
        <v>58</v>
      </c>
      <c r="C17" t="s">
        <v>43</v>
      </c>
      <c r="D17" t="s">
        <v>44</v>
      </c>
      <c r="F17" s="2">
        <v>0</v>
      </c>
      <c r="G17" s="2">
        <v>1</v>
      </c>
      <c r="H17" s="5">
        <v>0</v>
      </c>
      <c r="I17">
        <f t="shared" si="0"/>
        <v>1</v>
      </c>
      <c r="J17">
        <f t="shared" si="1"/>
        <v>0</v>
      </c>
      <c r="K17">
        <v>4</v>
      </c>
      <c r="L17">
        <v>0</v>
      </c>
      <c r="M17">
        <v>7112853</v>
      </c>
      <c r="N17">
        <v>4286843.2</v>
      </c>
      <c r="O17">
        <v>4331574.2</v>
      </c>
      <c r="P17">
        <v>8723892</v>
      </c>
      <c r="Q17">
        <v>1820230.2</v>
      </c>
      <c r="R17">
        <v>6128639</v>
      </c>
      <c r="S17">
        <v>1429360.8</v>
      </c>
      <c r="T17">
        <v>4576948.2</v>
      </c>
      <c r="U17">
        <v>3465746.2</v>
      </c>
      <c r="V17">
        <v>5662981.7999999998</v>
      </c>
      <c r="W17">
        <v>2902366.2</v>
      </c>
      <c r="Y17">
        <v>5.9707113699987531</v>
      </c>
      <c r="Z17">
        <v>3.5868115090066568</v>
      </c>
      <c r="AA17">
        <v>3.5887846893630919</v>
      </c>
      <c r="AB17">
        <v>4.660488289402565</v>
      </c>
      <c r="AC17">
        <v>1.580512566200923</v>
      </c>
      <c r="AD17">
        <v>4.4144306221976866</v>
      </c>
      <c r="AE17">
        <v>2.1316911807632999</v>
      </c>
      <c r="AF17">
        <v>1.8844679898000321</v>
      </c>
      <c r="AG17">
        <v>1.8591428499668841</v>
      </c>
      <c r="AH17">
        <v>4.4429938668035902</v>
      </c>
      <c r="AI17">
        <v>4.0935346122947518</v>
      </c>
      <c r="AK17">
        <v>5.9707113699987531</v>
      </c>
      <c r="AL17">
        <v>0.93251970401033757</v>
      </c>
      <c r="AM17">
        <v>0.95125420140102501</v>
      </c>
      <c r="AN17">
        <v>4.660488289402565</v>
      </c>
      <c r="AO17">
        <v>0.45309561880421823</v>
      </c>
      <c r="AP17">
        <v>4.4144306221976866</v>
      </c>
      <c r="AQ17">
        <v>0.55860977177508175</v>
      </c>
      <c r="AR17">
        <v>1.1107639187946921</v>
      </c>
      <c r="AS17">
        <v>0.38571522356942289</v>
      </c>
      <c r="AT17">
        <v>4.4429938668035902</v>
      </c>
      <c r="AU17">
        <v>2.3997517534298818</v>
      </c>
      <c r="AW17">
        <v>0.15116123479092489</v>
      </c>
      <c r="AY17">
        <v>-0.69911935413387216</v>
      </c>
    </row>
    <row r="18" spans="1:51" x14ac:dyDescent="0.3">
      <c r="A18">
        <v>21</v>
      </c>
      <c r="B18" t="s">
        <v>59</v>
      </c>
      <c r="C18" t="s">
        <v>43</v>
      </c>
      <c r="D18" t="s">
        <v>44</v>
      </c>
      <c r="F18" s="2">
        <v>0</v>
      </c>
      <c r="G18" s="2">
        <v>0</v>
      </c>
      <c r="H18" s="5">
        <v>1</v>
      </c>
      <c r="I18">
        <f t="shared" si="0"/>
        <v>1</v>
      </c>
      <c r="J18">
        <f t="shared" si="1"/>
        <v>0</v>
      </c>
      <c r="K18">
        <v>4</v>
      </c>
      <c r="L18">
        <v>4</v>
      </c>
      <c r="M18">
        <v>492450</v>
      </c>
      <c r="N18">
        <v>1369046.8</v>
      </c>
      <c r="O18">
        <v>1369433</v>
      </c>
      <c r="P18">
        <v>264522.40000000002</v>
      </c>
      <c r="Q18">
        <v>455740.8</v>
      </c>
      <c r="R18">
        <v>253435.8</v>
      </c>
      <c r="S18">
        <v>371579.2</v>
      </c>
      <c r="T18">
        <v>3780204.6</v>
      </c>
      <c r="U18">
        <v>3694262.4</v>
      </c>
      <c r="V18">
        <v>6495.2</v>
      </c>
      <c r="W18">
        <v>1096856.6000000001</v>
      </c>
      <c r="Y18">
        <v>0.63168480457970877</v>
      </c>
      <c r="Z18">
        <v>1.420364257646725</v>
      </c>
      <c r="AA18">
        <v>1.41549083639402</v>
      </c>
      <c r="AB18">
        <v>0.49973849781090401</v>
      </c>
      <c r="AC18">
        <v>0.91415748301660638</v>
      </c>
      <c r="AD18">
        <v>1.174830979399849</v>
      </c>
      <c r="AE18">
        <v>1.5816695630201141</v>
      </c>
      <c r="AF18">
        <v>1.209220991423354</v>
      </c>
      <c r="AG18">
        <v>2.0122600061236882</v>
      </c>
      <c r="AH18">
        <v>3.6109292204491737E-2</v>
      </c>
      <c r="AI18">
        <v>2.1534389318316238</v>
      </c>
      <c r="AK18">
        <v>0.63168480457970877</v>
      </c>
      <c r="AL18">
        <v>0.37605276020476602</v>
      </c>
      <c r="AM18">
        <v>0.37310100420145309</v>
      </c>
      <c r="AN18">
        <v>0.49973849781090401</v>
      </c>
      <c r="AO18">
        <v>0.29298068020725621</v>
      </c>
      <c r="AP18">
        <v>1.174830979399849</v>
      </c>
      <c r="AQ18">
        <v>0.41338118942221619</v>
      </c>
      <c r="AR18">
        <v>0.78995364700676873</v>
      </c>
      <c r="AS18">
        <v>0.35932735069654881</v>
      </c>
      <c r="AT18">
        <v>3.6109292204491737E-2</v>
      </c>
      <c r="AU18">
        <v>0.9011912878020667</v>
      </c>
      <c r="AW18">
        <v>0.15182264220202341</v>
      </c>
      <c r="AY18">
        <v>-1.78083743152472</v>
      </c>
    </row>
    <row r="19" spans="1:51" x14ac:dyDescent="0.3">
      <c r="A19">
        <v>22</v>
      </c>
      <c r="B19" t="s">
        <v>60</v>
      </c>
      <c r="C19" t="s">
        <v>61</v>
      </c>
      <c r="D19" t="s">
        <v>62</v>
      </c>
      <c r="F19" s="2">
        <v>0</v>
      </c>
      <c r="G19" s="2">
        <v>0</v>
      </c>
      <c r="H19" s="5">
        <v>0</v>
      </c>
      <c r="I19">
        <f t="shared" si="0"/>
        <v>1</v>
      </c>
      <c r="J19">
        <f t="shared" si="1"/>
        <v>0</v>
      </c>
      <c r="K19">
        <v>3</v>
      </c>
      <c r="L19">
        <v>0</v>
      </c>
      <c r="M19">
        <v>6218015.5999999996</v>
      </c>
      <c r="N19">
        <v>4970847</v>
      </c>
      <c r="O19">
        <v>5032584.2</v>
      </c>
      <c r="P19">
        <v>14902021.800000001</v>
      </c>
      <c r="Q19">
        <v>12272485.6</v>
      </c>
      <c r="R19">
        <v>15785104.199999999</v>
      </c>
      <c r="S19">
        <v>9139234.5999999996</v>
      </c>
      <c r="T19">
        <v>4656903.2</v>
      </c>
      <c r="U19">
        <v>3535795.6</v>
      </c>
      <c r="V19">
        <v>15292114.800000001</v>
      </c>
      <c r="W19">
        <v>10783053</v>
      </c>
      <c r="Y19">
        <v>5.5338825114187786</v>
      </c>
      <c r="Z19">
        <v>4.1683639199240137</v>
      </c>
      <c r="AA19">
        <v>4.1450245505780909</v>
      </c>
      <c r="AB19">
        <v>14.997369647998131</v>
      </c>
      <c r="AC19">
        <v>12.18111970961909</v>
      </c>
      <c r="AD19">
        <v>11.863851237995551</v>
      </c>
      <c r="AE19">
        <v>7.0657430649502206</v>
      </c>
      <c r="AF19">
        <v>2.2673893067752942</v>
      </c>
      <c r="AG19">
        <v>2.0803037543315441</v>
      </c>
      <c r="AH19">
        <v>7.8964071658090687</v>
      </c>
      <c r="AI19">
        <v>7.7116804319084622</v>
      </c>
      <c r="AK19">
        <v>5.5338825114187786</v>
      </c>
      <c r="AL19">
        <v>1.407271584589034</v>
      </c>
      <c r="AM19">
        <v>1.421104345156345</v>
      </c>
      <c r="AN19">
        <v>14.997369647998131</v>
      </c>
      <c r="AO19">
        <v>4.3846519946237086</v>
      </c>
      <c r="AP19">
        <v>11.863851237995551</v>
      </c>
      <c r="AQ19">
        <v>2.2369088977808129</v>
      </c>
      <c r="AR19">
        <v>1.175240845768712</v>
      </c>
      <c r="AS19">
        <v>0.48598279538564382</v>
      </c>
      <c r="AT19">
        <v>7.8964071658090687</v>
      </c>
      <c r="AU19">
        <v>4.1236614587949587</v>
      </c>
      <c r="AW19">
        <v>0.25335647579049692</v>
      </c>
      <c r="AY19">
        <v>-0.43496458158080009</v>
      </c>
    </row>
    <row r="20" spans="1:51" x14ac:dyDescent="0.3">
      <c r="A20">
        <v>22</v>
      </c>
      <c r="B20" t="s">
        <v>63</v>
      </c>
      <c r="C20" t="s">
        <v>61</v>
      </c>
      <c r="D20" t="s">
        <v>62</v>
      </c>
      <c r="F20" s="2">
        <v>0</v>
      </c>
      <c r="G20" s="2">
        <v>1</v>
      </c>
      <c r="H20" s="5">
        <v>1</v>
      </c>
      <c r="I20">
        <f t="shared" si="0"/>
        <v>0</v>
      </c>
      <c r="J20">
        <f t="shared" si="1"/>
        <v>1</v>
      </c>
      <c r="K20">
        <v>3</v>
      </c>
      <c r="L20">
        <v>3</v>
      </c>
      <c r="M20">
        <v>572109.80000000005</v>
      </c>
      <c r="N20">
        <v>375399.8</v>
      </c>
      <c r="O20">
        <v>376361.2</v>
      </c>
      <c r="P20">
        <v>531781.6</v>
      </c>
      <c r="Q20">
        <v>233361</v>
      </c>
      <c r="R20">
        <v>425951</v>
      </c>
      <c r="S20">
        <v>38913</v>
      </c>
      <c r="T20">
        <v>4641178.5999999996</v>
      </c>
      <c r="U20">
        <v>3424636</v>
      </c>
      <c r="V20">
        <v>2057883</v>
      </c>
      <c r="W20">
        <v>144039.79999999999</v>
      </c>
      <c r="Y20">
        <v>0.86310513981152326</v>
      </c>
      <c r="Z20">
        <v>0.72605632420163602</v>
      </c>
      <c r="AA20">
        <v>0.719505776790902</v>
      </c>
      <c r="AB20">
        <v>0.99012395880417903</v>
      </c>
      <c r="AC20">
        <v>0.69231325580039993</v>
      </c>
      <c r="AD20">
        <v>0.56537936320528392</v>
      </c>
      <c r="AE20">
        <v>0.36841998080490163</v>
      </c>
      <c r="AF20">
        <v>2.2563526255777111</v>
      </c>
      <c r="AG20">
        <v>1.9913478666218001</v>
      </c>
      <c r="AH20">
        <v>3.219615143991541</v>
      </c>
      <c r="AI20">
        <v>0.71819693683646624</v>
      </c>
      <c r="AK20">
        <v>0.86310513981152326</v>
      </c>
      <c r="AL20">
        <v>0.35999269118765359</v>
      </c>
      <c r="AM20">
        <v>0.35623068477725611</v>
      </c>
      <c r="AN20">
        <v>0.99012395880417903</v>
      </c>
      <c r="AO20">
        <v>0.336414199398132</v>
      </c>
      <c r="AP20">
        <v>0.56537936320528392</v>
      </c>
      <c r="AQ20">
        <v>0.27266689799726013</v>
      </c>
      <c r="AR20">
        <v>1.175473155966029</v>
      </c>
      <c r="AS20">
        <v>0.46497319956542932</v>
      </c>
      <c r="AT20">
        <v>3.219615143991541</v>
      </c>
      <c r="AU20">
        <v>0.5324600182007998</v>
      </c>
      <c r="AW20">
        <v>0.2620028539909981</v>
      </c>
      <c r="AY20">
        <v>1.1716154359808</v>
      </c>
    </row>
    <row r="21" spans="1:51" x14ac:dyDescent="0.3">
      <c r="A21">
        <v>22</v>
      </c>
      <c r="B21" t="s">
        <v>64</v>
      </c>
      <c r="C21" t="s">
        <v>61</v>
      </c>
      <c r="D21" t="s">
        <v>62</v>
      </c>
      <c r="F21" s="2">
        <v>0</v>
      </c>
      <c r="G21" s="2">
        <v>1</v>
      </c>
      <c r="H21" s="5">
        <v>0</v>
      </c>
      <c r="I21">
        <f t="shared" si="0"/>
        <v>1</v>
      </c>
      <c r="J21">
        <f t="shared" si="1"/>
        <v>0</v>
      </c>
      <c r="K21">
        <v>3</v>
      </c>
      <c r="L21">
        <v>0</v>
      </c>
      <c r="M21">
        <v>4386124.8</v>
      </c>
      <c r="N21">
        <v>4898778.8</v>
      </c>
      <c r="O21">
        <v>4936795</v>
      </c>
      <c r="P21">
        <v>2573293.2000000002</v>
      </c>
      <c r="Q21">
        <v>2389757.6</v>
      </c>
      <c r="R21">
        <v>7628471.2000000002</v>
      </c>
      <c r="S21">
        <v>8091236.4000000004</v>
      </c>
      <c r="T21">
        <v>4391893.8</v>
      </c>
      <c r="U21">
        <v>4340319</v>
      </c>
      <c r="V21">
        <v>7755154.4000000004</v>
      </c>
      <c r="W21">
        <v>6857088.2000000002</v>
      </c>
      <c r="Y21">
        <v>3.798284321383107</v>
      </c>
      <c r="Z21">
        <v>3.7115428557503041</v>
      </c>
      <c r="AA21">
        <v>3.7024462998029781</v>
      </c>
      <c r="AB21">
        <v>3.309970437997253</v>
      </c>
      <c r="AC21">
        <v>2.8607170159695672</v>
      </c>
      <c r="AD21">
        <v>6.5563190351938827</v>
      </c>
      <c r="AE21">
        <v>6.2991033005760979</v>
      </c>
      <c r="AF21">
        <v>2.0920142513816251</v>
      </c>
      <c r="AG21">
        <v>2.6586655606166461</v>
      </c>
      <c r="AH21">
        <v>5.0069715323741546</v>
      </c>
      <c r="AI21">
        <v>5.834879924438428</v>
      </c>
      <c r="AK21">
        <v>3.798284321383107</v>
      </c>
      <c r="AL21">
        <v>1.146848145592958</v>
      </c>
      <c r="AM21">
        <v>1.1540015853941441</v>
      </c>
      <c r="AN21">
        <v>3.309970437997253</v>
      </c>
      <c r="AO21">
        <v>0.98505068899830805</v>
      </c>
      <c r="AP21">
        <v>6.5563190351938827</v>
      </c>
      <c r="AQ21">
        <v>1.9532558309845629</v>
      </c>
      <c r="AR21">
        <v>1.1897223815903999</v>
      </c>
      <c r="AS21">
        <v>0.52568115380126978</v>
      </c>
      <c r="AT21">
        <v>5.0069715323741546</v>
      </c>
      <c r="AU21">
        <v>3.2586116676102388</v>
      </c>
      <c r="AW21">
        <v>0.25144066020147882</v>
      </c>
      <c r="AY21">
        <v>-0.15744722534399999</v>
      </c>
    </row>
    <row r="22" spans="1:51" x14ac:dyDescent="0.3">
      <c r="A22">
        <v>22</v>
      </c>
      <c r="B22" t="s">
        <v>65</v>
      </c>
      <c r="C22" t="s">
        <v>61</v>
      </c>
      <c r="D22" t="s">
        <v>62</v>
      </c>
      <c r="F22" s="2">
        <v>0</v>
      </c>
      <c r="G22" s="2">
        <v>0</v>
      </c>
      <c r="H22" s="5">
        <v>0</v>
      </c>
      <c r="I22">
        <f t="shared" si="0"/>
        <v>1</v>
      </c>
      <c r="J22">
        <f t="shared" si="1"/>
        <v>0</v>
      </c>
      <c r="K22">
        <v>3</v>
      </c>
      <c r="L22">
        <v>0</v>
      </c>
      <c r="M22">
        <v>1288357.8</v>
      </c>
      <c r="N22">
        <v>2659404.2000000002</v>
      </c>
      <c r="O22">
        <v>2669487.2000000002</v>
      </c>
      <c r="P22">
        <v>8049014.7999999998</v>
      </c>
      <c r="Q22">
        <v>3624053</v>
      </c>
      <c r="R22">
        <v>2096160</v>
      </c>
      <c r="S22">
        <v>3421796</v>
      </c>
      <c r="T22">
        <v>4381979.4000000004</v>
      </c>
      <c r="U22">
        <v>4302166.5999999996</v>
      </c>
      <c r="V22">
        <v>3344334.4</v>
      </c>
      <c r="W22">
        <v>4294176</v>
      </c>
      <c r="Y22">
        <v>1.417731428402476</v>
      </c>
      <c r="Z22">
        <v>2.263770412595477</v>
      </c>
      <c r="AA22">
        <v>2.23096954037901</v>
      </c>
      <c r="AB22">
        <v>3.451849415595643</v>
      </c>
      <c r="AC22">
        <v>2.1843790255836208</v>
      </c>
      <c r="AD22">
        <v>2.1539125774055718</v>
      </c>
      <c r="AE22">
        <v>2.9282179444329808</v>
      </c>
      <c r="AF22">
        <v>2.0876278611947781</v>
      </c>
      <c r="AG22">
        <v>2.643064298923127</v>
      </c>
      <c r="AH22">
        <v>3.5898200020077642</v>
      </c>
      <c r="AI22">
        <v>4.2717618803842923</v>
      </c>
      <c r="AK22">
        <v>1.417731428402476</v>
      </c>
      <c r="AL22">
        <v>0.67810444139176984</v>
      </c>
      <c r="AM22">
        <v>0.67064864099957044</v>
      </c>
      <c r="AN22">
        <v>3.451849415595643</v>
      </c>
      <c r="AO22">
        <v>0.86830799099407163</v>
      </c>
      <c r="AP22">
        <v>2.1539125774055718</v>
      </c>
      <c r="AQ22">
        <v>0.90270746899768706</v>
      </c>
      <c r="AR22">
        <v>1.1848605055944059</v>
      </c>
      <c r="AS22">
        <v>0.52885358784114944</v>
      </c>
      <c r="AT22">
        <v>3.5898200020077642</v>
      </c>
      <c r="AU22">
        <v>2.1441282072104508</v>
      </c>
      <c r="AW22">
        <v>0.25197390877874559</v>
      </c>
      <c r="AY22">
        <v>-0.57920362905600009</v>
      </c>
    </row>
    <row r="23" spans="1:51" x14ac:dyDescent="0.3">
      <c r="A23">
        <v>22</v>
      </c>
      <c r="B23" t="s">
        <v>66</v>
      </c>
      <c r="C23" t="s">
        <v>61</v>
      </c>
      <c r="D23" t="s">
        <v>62</v>
      </c>
      <c r="F23" s="2">
        <v>0</v>
      </c>
      <c r="G23" s="2">
        <v>1</v>
      </c>
      <c r="H23" s="5">
        <v>0</v>
      </c>
      <c r="I23">
        <f t="shared" si="0"/>
        <v>1</v>
      </c>
      <c r="J23">
        <f t="shared" si="1"/>
        <v>0</v>
      </c>
      <c r="K23">
        <v>3</v>
      </c>
      <c r="L23">
        <v>0</v>
      </c>
      <c r="M23">
        <v>878753.2</v>
      </c>
      <c r="N23">
        <v>2407616.2000000002</v>
      </c>
      <c r="O23">
        <v>2435830.7999999998</v>
      </c>
      <c r="P23">
        <v>1835525</v>
      </c>
      <c r="Q23">
        <v>1559869.6</v>
      </c>
      <c r="R23">
        <v>1062859</v>
      </c>
      <c r="S23">
        <v>2651037.7999999998</v>
      </c>
      <c r="T23">
        <v>4322342.5999999996</v>
      </c>
      <c r="U23">
        <v>4372043.2</v>
      </c>
      <c r="V23">
        <v>4812924.4000000004</v>
      </c>
      <c r="W23">
        <v>7918890.4000000004</v>
      </c>
      <c r="Y23">
        <v>1.091920927795581</v>
      </c>
      <c r="Z23">
        <v>2.0864723442238762</v>
      </c>
      <c r="AA23">
        <v>2.0856565673486331</v>
      </c>
      <c r="AB23">
        <v>2.1087557033984918</v>
      </c>
      <c r="AC23">
        <v>1.4317396122089121</v>
      </c>
      <c r="AD23">
        <v>1.190519742202014</v>
      </c>
      <c r="AE23">
        <v>2.3719839093741029</v>
      </c>
      <c r="AF23">
        <v>2.0479712698026562</v>
      </c>
      <c r="AG23">
        <v>2.720299576374237</v>
      </c>
      <c r="AH23">
        <v>4.1322233782149853</v>
      </c>
      <c r="AI23">
        <v>5.0129242108087064</v>
      </c>
      <c r="AK23">
        <v>1.091920927795581</v>
      </c>
      <c r="AL23">
        <v>0.60244403440738092</v>
      </c>
      <c r="AM23">
        <v>0.61313900559907775</v>
      </c>
      <c r="AN23">
        <v>2.1087557033984918</v>
      </c>
      <c r="AO23">
        <v>0.53893707640818322</v>
      </c>
      <c r="AP23">
        <v>1.190519742202014</v>
      </c>
      <c r="AQ23">
        <v>0.71696185078471897</v>
      </c>
      <c r="AR23">
        <v>1.1759506808128211</v>
      </c>
      <c r="AS23">
        <v>0.53257830280344931</v>
      </c>
      <c r="AT23">
        <v>4.1322233782149853</v>
      </c>
      <c r="AU23">
        <v>2.059613201010507</v>
      </c>
      <c r="AW23">
        <v>0.25558411960955713</v>
      </c>
      <c r="AY23">
        <v>-0.57920362905600009</v>
      </c>
    </row>
    <row r="24" spans="1:51" x14ac:dyDescent="0.3">
      <c r="A24">
        <v>22</v>
      </c>
      <c r="B24" t="s">
        <v>67</v>
      </c>
      <c r="C24" t="s">
        <v>61</v>
      </c>
      <c r="D24" t="s">
        <v>62</v>
      </c>
      <c r="F24" s="2">
        <v>0</v>
      </c>
      <c r="G24" s="2">
        <v>0</v>
      </c>
      <c r="H24" s="5">
        <v>0</v>
      </c>
      <c r="I24">
        <f t="shared" si="0"/>
        <v>1</v>
      </c>
      <c r="J24">
        <f t="shared" si="1"/>
        <v>0</v>
      </c>
      <c r="K24">
        <v>3</v>
      </c>
      <c r="L24">
        <v>0</v>
      </c>
      <c r="M24">
        <v>1877990.2</v>
      </c>
      <c r="N24">
        <v>1532692.2</v>
      </c>
      <c r="O24">
        <v>1528208.2</v>
      </c>
      <c r="P24">
        <v>1753422.2</v>
      </c>
      <c r="Q24">
        <v>690166.2</v>
      </c>
      <c r="R24">
        <v>1693590.8</v>
      </c>
      <c r="S24">
        <v>570337.6</v>
      </c>
      <c r="T24">
        <v>4319504.5999999996</v>
      </c>
      <c r="U24">
        <v>4354862.8</v>
      </c>
      <c r="V24">
        <v>6489848.2000000002</v>
      </c>
      <c r="W24">
        <v>1839385</v>
      </c>
      <c r="Y24">
        <v>1.8522874647867871</v>
      </c>
      <c r="Z24">
        <v>1.440654512390029</v>
      </c>
      <c r="AA24">
        <v>1.413597848778591</v>
      </c>
      <c r="AB24">
        <v>2.1625081479956858</v>
      </c>
      <c r="AC24">
        <v>1.0884584512095901</v>
      </c>
      <c r="AD24">
        <v>1.852346387400758</v>
      </c>
      <c r="AE24">
        <v>0.89165125000290568</v>
      </c>
      <c r="AF24">
        <v>2.0473028085660192</v>
      </c>
      <c r="AG24">
        <v>2.69247112890007</v>
      </c>
      <c r="AH24">
        <v>4.6607220302103087</v>
      </c>
      <c r="AI24">
        <v>2.4572816104162478</v>
      </c>
      <c r="AK24">
        <v>1.8522874647867871</v>
      </c>
      <c r="AL24">
        <v>0.60433972339378672</v>
      </c>
      <c r="AM24">
        <v>0.58988276621093971</v>
      </c>
      <c r="AN24">
        <v>2.1625081479956858</v>
      </c>
      <c r="AO24">
        <v>0.46365770380944021</v>
      </c>
      <c r="AP24">
        <v>1.852346387400758</v>
      </c>
      <c r="AQ24">
        <v>0.45020694043487308</v>
      </c>
      <c r="AR24">
        <v>1.1785356551758011</v>
      </c>
      <c r="AS24">
        <v>0.53443175463471559</v>
      </c>
      <c r="AT24">
        <v>4.6607220302103087</v>
      </c>
      <c r="AU24">
        <v>1.054360054992139</v>
      </c>
      <c r="AW24">
        <v>0.26165711060166352</v>
      </c>
      <c r="AY24">
        <v>-0.15744722534399999</v>
      </c>
    </row>
    <row r="25" spans="1:51" x14ac:dyDescent="0.3">
      <c r="A25">
        <v>22</v>
      </c>
      <c r="B25" t="s">
        <v>68</v>
      </c>
      <c r="C25" t="s">
        <v>61</v>
      </c>
      <c r="D25" t="s">
        <v>62</v>
      </c>
      <c r="F25" s="2">
        <v>0</v>
      </c>
      <c r="G25" s="2">
        <v>0</v>
      </c>
      <c r="H25" s="5">
        <v>1</v>
      </c>
      <c r="I25">
        <f t="shared" si="0"/>
        <v>0</v>
      </c>
      <c r="J25">
        <f t="shared" si="1"/>
        <v>1</v>
      </c>
      <c r="K25">
        <v>3</v>
      </c>
      <c r="L25">
        <v>3</v>
      </c>
      <c r="M25">
        <v>371955.6</v>
      </c>
      <c r="N25">
        <v>343398.40000000002</v>
      </c>
      <c r="O25">
        <v>344526.2</v>
      </c>
      <c r="P25">
        <v>240817.6</v>
      </c>
      <c r="Q25">
        <v>216188.2</v>
      </c>
      <c r="R25">
        <v>47009</v>
      </c>
      <c r="S25">
        <v>46935</v>
      </c>
      <c r="T25">
        <v>4421463</v>
      </c>
      <c r="U25">
        <v>3322838.8</v>
      </c>
      <c r="V25">
        <v>381348.6</v>
      </c>
      <c r="W25">
        <v>126769.8</v>
      </c>
      <c r="Y25">
        <v>0.59020720438566054</v>
      </c>
      <c r="Z25">
        <v>0.72027434040792282</v>
      </c>
      <c r="AA25">
        <v>0.71575341399293391</v>
      </c>
      <c r="AB25">
        <v>0.56077694280538704</v>
      </c>
      <c r="AC25">
        <v>0.68932518961373712</v>
      </c>
      <c r="AD25">
        <v>0.1646505987853743</v>
      </c>
      <c r="AE25">
        <v>0.41145684900693602</v>
      </c>
      <c r="AF25">
        <v>2.0887700140243401</v>
      </c>
      <c r="AG25">
        <v>1.909568029548973</v>
      </c>
      <c r="AH25">
        <v>0.99688295661471782</v>
      </c>
      <c r="AI25">
        <v>0.69518710398115213</v>
      </c>
      <c r="AK25">
        <v>0.59020720438566054</v>
      </c>
      <c r="AL25">
        <v>0.35896786721423268</v>
      </c>
      <c r="AM25">
        <v>0.35671639720676462</v>
      </c>
      <c r="AN25">
        <v>0.56077694280538704</v>
      </c>
      <c r="AO25">
        <v>0.34021705599734559</v>
      </c>
      <c r="AP25">
        <v>0.1646505987853743</v>
      </c>
      <c r="AQ25">
        <v>0.2966579012107104</v>
      </c>
      <c r="AR25">
        <v>1.205090027221013</v>
      </c>
      <c r="AS25">
        <v>0.46823987663956362</v>
      </c>
      <c r="AT25">
        <v>0.99688295661471782</v>
      </c>
      <c r="AU25">
        <v>0.46012854657601571</v>
      </c>
      <c r="AW25">
        <v>0.25425583901815119</v>
      </c>
      <c r="AY25">
        <v>1.1716154359808</v>
      </c>
    </row>
    <row r="26" spans="1:51" x14ac:dyDescent="0.3">
      <c r="A26">
        <v>22</v>
      </c>
      <c r="B26" t="s">
        <v>69</v>
      </c>
      <c r="C26" t="s">
        <v>61</v>
      </c>
      <c r="D26" t="s">
        <v>62</v>
      </c>
      <c r="F26" s="2">
        <v>0</v>
      </c>
      <c r="G26" s="2">
        <v>1</v>
      </c>
      <c r="H26" s="5">
        <v>0</v>
      </c>
      <c r="I26">
        <f t="shared" si="0"/>
        <v>1</v>
      </c>
      <c r="J26">
        <f t="shared" si="1"/>
        <v>0</v>
      </c>
      <c r="K26">
        <v>3</v>
      </c>
      <c r="L26">
        <v>0</v>
      </c>
      <c r="M26">
        <v>1837465.8</v>
      </c>
      <c r="N26">
        <v>1961636.6</v>
      </c>
      <c r="O26">
        <v>1970028.8</v>
      </c>
      <c r="P26">
        <v>2405833.6</v>
      </c>
      <c r="Q26">
        <v>735914</v>
      </c>
      <c r="R26">
        <v>2353739.6</v>
      </c>
      <c r="S26">
        <v>1387952.4</v>
      </c>
      <c r="T26">
        <v>4447722.5999999996</v>
      </c>
      <c r="U26">
        <v>3388569.4</v>
      </c>
      <c r="V26">
        <v>6130407.5999999996</v>
      </c>
      <c r="W26">
        <v>3647126.4</v>
      </c>
      <c r="Y26">
        <v>1.8619550895877179</v>
      </c>
      <c r="Z26">
        <v>1.9083053978043609</v>
      </c>
      <c r="AA26">
        <v>1.9068231832236049</v>
      </c>
      <c r="AB26">
        <v>1.821630810794886</v>
      </c>
      <c r="AC26">
        <v>1.182193825411378</v>
      </c>
      <c r="AD26">
        <v>2.8043022186029698</v>
      </c>
      <c r="AE26">
        <v>1.969739871809725</v>
      </c>
      <c r="AF26">
        <v>2.1053077162243432</v>
      </c>
      <c r="AG26">
        <v>1.979288062383421</v>
      </c>
      <c r="AH26">
        <v>4.6699027067981662</v>
      </c>
      <c r="AI26">
        <v>3.568705750547815</v>
      </c>
      <c r="AK26">
        <v>1.8619550895877179</v>
      </c>
      <c r="AL26">
        <v>0.65141927119111642</v>
      </c>
      <c r="AM26">
        <v>0.64733125519705936</v>
      </c>
      <c r="AN26">
        <v>1.821630810794886</v>
      </c>
      <c r="AO26">
        <v>0.44481173660606138</v>
      </c>
      <c r="AP26">
        <v>2.8043022186029698</v>
      </c>
      <c r="AQ26">
        <v>0.74761529519455505</v>
      </c>
      <c r="AR26">
        <v>1.2287392846192231</v>
      </c>
      <c r="AS26">
        <v>0.47823875264730298</v>
      </c>
      <c r="AT26">
        <v>4.6699027067981662</v>
      </c>
      <c r="AU26">
        <v>1.607650221989025</v>
      </c>
      <c r="AW26">
        <v>0.25485864438815042</v>
      </c>
      <c r="AY26">
        <v>-0.43496458158080009</v>
      </c>
    </row>
    <row r="27" spans="1:51" x14ac:dyDescent="0.3">
      <c r="A27">
        <v>23</v>
      </c>
      <c r="B27" t="s">
        <v>70</v>
      </c>
      <c r="C27" t="s">
        <v>71</v>
      </c>
      <c r="D27" t="s">
        <v>72</v>
      </c>
      <c r="F27" s="2">
        <v>0</v>
      </c>
      <c r="G27" s="2">
        <v>0</v>
      </c>
      <c r="H27" s="5">
        <v>0</v>
      </c>
      <c r="I27">
        <f t="shared" si="0"/>
        <v>1</v>
      </c>
      <c r="J27">
        <f t="shared" si="1"/>
        <v>0</v>
      </c>
      <c r="K27">
        <v>4</v>
      </c>
      <c r="L27">
        <v>0</v>
      </c>
      <c r="M27">
        <v>2025390.8</v>
      </c>
      <c r="N27">
        <v>2417411.7999999998</v>
      </c>
      <c r="O27">
        <v>2448181.6</v>
      </c>
      <c r="P27">
        <v>2641017.4</v>
      </c>
      <c r="Q27">
        <v>1077174</v>
      </c>
      <c r="R27">
        <v>1830487.8</v>
      </c>
      <c r="S27">
        <v>1955223.6</v>
      </c>
      <c r="T27">
        <v>4660083.8</v>
      </c>
      <c r="U27">
        <v>4898481.5999999996</v>
      </c>
      <c r="V27">
        <v>3086489.6000000001</v>
      </c>
      <c r="W27">
        <v>1006300.8</v>
      </c>
      <c r="Y27">
        <v>2.350738857989199</v>
      </c>
      <c r="Z27">
        <v>2.3825731222517792</v>
      </c>
      <c r="AA27">
        <v>2.3929658307577482</v>
      </c>
      <c r="AB27">
        <v>3.8535206808068319</v>
      </c>
      <c r="AC27">
        <v>1.7780752256163399</v>
      </c>
      <c r="AD27">
        <v>2.6554194516036662</v>
      </c>
      <c r="AE27">
        <v>2.8355781410355121</v>
      </c>
      <c r="AF27">
        <v>2.988672702142503</v>
      </c>
      <c r="AG27">
        <v>4.0205791621934619</v>
      </c>
      <c r="AH27">
        <v>4.140839192608837</v>
      </c>
      <c r="AI27">
        <v>3.652631698234472</v>
      </c>
      <c r="AK27">
        <v>2.350738857989199</v>
      </c>
      <c r="AL27">
        <v>0.75679183880565692</v>
      </c>
      <c r="AM27">
        <v>0.77275882937246931</v>
      </c>
      <c r="AN27">
        <v>3.8535206808068319</v>
      </c>
      <c r="AO27">
        <v>0.7972427161992528</v>
      </c>
      <c r="AP27">
        <v>2.6554194516036662</v>
      </c>
      <c r="AQ27">
        <v>0.9468115712050349</v>
      </c>
      <c r="AR27">
        <v>1.5390505551593381</v>
      </c>
      <c r="AS27">
        <v>0.65036543640308087</v>
      </c>
      <c r="AT27">
        <v>4.140839192608837</v>
      </c>
      <c r="AU27">
        <v>2.360099732596427</v>
      </c>
      <c r="AW27">
        <v>0.17088914699852459</v>
      </c>
      <c r="AY27">
        <v>-0.90542080000000014</v>
      </c>
    </row>
    <row r="28" spans="1:51" x14ac:dyDescent="0.3">
      <c r="A28">
        <v>23</v>
      </c>
      <c r="B28" t="s">
        <v>73</v>
      </c>
      <c r="C28" t="s">
        <v>71</v>
      </c>
      <c r="D28" t="s">
        <v>72</v>
      </c>
      <c r="F28" s="2">
        <v>0</v>
      </c>
      <c r="G28" s="2">
        <v>1</v>
      </c>
      <c r="H28" s="5">
        <v>0</v>
      </c>
      <c r="I28">
        <f t="shared" si="0"/>
        <v>1</v>
      </c>
      <c r="J28">
        <f t="shared" si="1"/>
        <v>0</v>
      </c>
      <c r="K28">
        <v>4</v>
      </c>
      <c r="L28">
        <v>0</v>
      </c>
      <c r="M28">
        <v>510392.8</v>
      </c>
      <c r="N28">
        <v>1771405</v>
      </c>
      <c r="O28">
        <v>1787645</v>
      </c>
      <c r="P28">
        <v>376094.8</v>
      </c>
      <c r="Q28">
        <v>699980.4</v>
      </c>
      <c r="R28">
        <v>129116.6</v>
      </c>
      <c r="S28">
        <v>1408142.6</v>
      </c>
      <c r="T28">
        <v>4658087</v>
      </c>
      <c r="U28">
        <v>4880113.4000000004</v>
      </c>
      <c r="V28">
        <v>306763.40000000002</v>
      </c>
      <c r="W28">
        <v>826311.8</v>
      </c>
      <c r="Y28">
        <v>0.88180121318437155</v>
      </c>
      <c r="Z28">
        <v>1.9294861203990881</v>
      </c>
      <c r="AA28">
        <v>1.909121377556585</v>
      </c>
      <c r="AB28">
        <v>0.90087532520410607</v>
      </c>
      <c r="AC28">
        <v>1.2634584908315449</v>
      </c>
      <c r="AD28">
        <v>0.27119363639503707</v>
      </c>
      <c r="AE28">
        <v>2.3281247089733368</v>
      </c>
      <c r="AF28">
        <v>3.00803961098427</v>
      </c>
      <c r="AG28">
        <v>4.0343259761459196</v>
      </c>
      <c r="AH28">
        <v>0.87235854400787505</v>
      </c>
      <c r="AI28">
        <v>3.24696115400875</v>
      </c>
      <c r="AK28">
        <v>0.88180121318437155</v>
      </c>
      <c r="AL28">
        <v>0.56118754580384123</v>
      </c>
      <c r="AM28">
        <v>0.55224952502176161</v>
      </c>
      <c r="AN28">
        <v>0.90087532520410607</v>
      </c>
      <c r="AO28">
        <v>0.43393275500275202</v>
      </c>
      <c r="AP28">
        <v>0.27119363639503707</v>
      </c>
      <c r="AQ28">
        <v>0.7174362449906766</v>
      </c>
      <c r="AR28">
        <v>1.5600052995956499</v>
      </c>
      <c r="AS28">
        <v>0.64992960341041905</v>
      </c>
      <c r="AT28">
        <v>0.87235854400787505</v>
      </c>
      <c r="AU28">
        <v>1.957267376000527</v>
      </c>
      <c r="AW28">
        <v>0.1883718749857507</v>
      </c>
      <c r="AY28">
        <v>-0.8169472000000001</v>
      </c>
    </row>
    <row r="29" spans="1:51" x14ac:dyDescent="0.3">
      <c r="A29">
        <v>23</v>
      </c>
      <c r="B29" t="s">
        <v>74</v>
      </c>
      <c r="C29" t="s">
        <v>71</v>
      </c>
      <c r="D29" t="s">
        <v>72</v>
      </c>
      <c r="F29" s="2">
        <v>0</v>
      </c>
      <c r="G29" s="2">
        <v>1</v>
      </c>
      <c r="H29" s="5">
        <v>0</v>
      </c>
      <c r="I29">
        <f t="shared" si="0"/>
        <v>0</v>
      </c>
      <c r="J29">
        <f t="shared" si="1"/>
        <v>1</v>
      </c>
      <c r="K29">
        <v>4</v>
      </c>
      <c r="L29">
        <v>0</v>
      </c>
      <c r="M29">
        <v>1949791.8</v>
      </c>
      <c r="N29">
        <v>1413022.6</v>
      </c>
      <c r="O29">
        <v>1426411.8</v>
      </c>
      <c r="P29">
        <v>2545954.4</v>
      </c>
      <c r="Q29">
        <v>536500</v>
      </c>
      <c r="R29">
        <v>1544494.4</v>
      </c>
      <c r="S29">
        <v>445657.2</v>
      </c>
      <c r="T29">
        <v>5350565.4000000004</v>
      </c>
      <c r="U29">
        <v>4283061.8</v>
      </c>
      <c r="V29">
        <v>5329729.2</v>
      </c>
      <c r="W29">
        <v>453540</v>
      </c>
      <c r="Y29">
        <v>2.0804840830154721</v>
      </c>
      <c r="Z29">
        <v>1.5697723647695969</v>
      </c>
      <c r="AA29">
        <v>1.5693556051817721</v>
      </c>
      <c r="AB29">
        <v>3.2560810094000772</v>
      </c>
      <c r="AC29">
        <v>1.074591560999397</v>
      </c>
      <c r="AD29">
        <v>3.0020891707972619</v>
      </c>
      <c r="AE29">
        <v>1.443631858669687</v>
      </c>
      <c r="AF29">
        <v>3.5033131579868502</v>
      </c>
      <c r="AG29">
        <v>3.186796005920042</v>
      </c>
      <c r="AH29">
        <v>4.505714692582842</v>
      </c>
      <c r="AI29">
        <v>2.0898886467562989</v>
      </c>
      <c r="AK29">
        <v>2.0804840830154721</v>
      </c>
      <c r="AL29">
        <v>0.52174919981043788</v>
      </c>
      <c r="AM29">
        <v>0.52390199740184473</v>
      </c>
      <c r="AN29">
        <v>3.2560810094000772</v>
      </c>
      <c r="AO29">
        <v>0.44287297060363928</v>
      </c>
      <c r="AP29">
        <v>3.0020891707972619</v>
      </c>
      <c r="AQ29">
        <v>0.63342477441765366</v>
      </c>
      <c r="AR29">
        <v>1.8294510169886049</v>
      </c>
      <c r="AS29">
        <v>0.52512874579988422</v>
      </c>
      <c r="AT29">
        <v>4.505714692582842</v>
      </c>
      <c r="AU29">
        <v>1.072462900774553</v>
      </c>
      <c r="AW29">
        <v>0.1730984290014021</v>
      </c>
      <c r="AY29">
        <v>0.64</v>
      </c>
    </row>
    <row r="30" spans="1:51" x14ac:dyDescent="0.3">
      <c r="A30">
        <v>23</v>
      </c>
      <c r="B30" t="s">
        <v>75</v>
      </c>
      <c r="C30" t="s">
        <v>71</v>
      </c>
      <c r="D30" t="s">
        <v>72</v>
      </c>
      <c r="F30" s="2">
        <v>0</v>
      </c>
      <c r="G30" s="2">
        <v>0</v>
      </c>
      <c r="H30" s="5">
        <v>0</v>
      </c>
      <c r="I30">
        <f t="shared" si="0"/>
        <v>0</v>
      </c>
      <c r="J30">
        <f t="shared" si="1"/>
        <v>1</v>
      </c>
      <c r="K30">
        <v>4</v>
      </c>
      <c r="L30">
        <v>0</v>
      </c>
      <c r="M30">
        <v>1020647.2</v>
      </c>
      <c r="N30">
        <v>1108751.6000000001</v>
      </c>
      <c r="O30">
        <v>1110957</v>
      </c>
      <c r="P30">
        <v>238307</v>
      </c>
      <c r="Q30">
        <v>375245.2</v>
      </c>
      <c r="R30">
        <v>153050.6</v>
      </c>
      <c r="S30">
        <v>297636.40000000002</v>
      </c>
      <c r="T30">
        <v>5344374.2</v>
      </c>
      <c r="U30">
        <v>4279875.8</v>
      </c>
      <c r="V30">
        <v>69272.600000000006</v>
      </c>
      <c r="W30">
        <v>382042.4</v>
      </c>
      <c r="Y30">
        <v>1.082548665779177</v>
      </c>
      <c r="Z30">
        <v>1.3228310298174619</v>
      </c>
      <c r="AA30">
        <v>1.325995939609129</v>
      </c>
      <c r="AB30">
        <v>0.73336667580879289</v>
      </c>
      <c r="AC30">
        <v>0.87385637980769393</v>
      </c>
      <c r="AD30">
        <v>0.90459768481086944</v>
      </c>
      <c r="AE30">
        <v>1.2268725526053459</v>
      </c>
      <c r="AF30">
        <v>3.468135499407071</v>
      </c>
      <c r="AG30">
        <v>3.16640091969166</v>
      </c>
      <c r="AH30">
        <v>0.23895596141228451</v>
      </c>
      <c r="AI30">
        <v>1.780398009787314</v>
      </c>
      <c r="AK30">
        <v>1.082548665779177</v>
      </c>
      <c r="AL30">
        <v>0.46350567182525992</v>
      </c>
      <c r="AM30">
        <v>0.46440594641026112</v>
      </c>
      <c r="AN30">
        <v>0.73336667580879289</v>
      </c>
      <c r="AO30">
        <v>0.34389435858465728</v>
      </c>
      <c r="AP30">
        <v>0.90459768481086944</v>
      </c>
      <c r="AQ30">
        <v>0.52650894297985362</v>
      </c>
      <c r="AR30">
        <v>1.8166969457990489</v>
      </c>
      <c r="AS30">
        <v>0.52498108898289497</v>
      </c>
      <c r="AT30">
        <v>0.23895596141228451</v>
      </c>
      <c r="AU30">
        <v>0.9072647313820198</v>
      </c>
      <c r="AW30">
        <v>0.168878089019563</v>
      </c>
      <c r="AY30">
        <v>0.64</v>
      </c>
    </row>
    <row r="31" spans="1:51" x14ac:dyDescent="0.3">
      <c r="A31">
        <v>23</v>
      </c>
      <c r="B31" t="s">
        <v>76</v>
      </c>
      <c r="C31" t="s">
        <v>71</v>
      </c>
      <c r="D31" t="s">
        <v>72</v>
      </c>
      <c r="F31" s="2">
        <v>0</v>
      </c>
      <c r="G31" s="2">
        <v>1</v>
      </c>
      <c r="H31" s="5">
        <v>1</v>
      </c>
      <c r="I31">
        <f t="shared" si="0"/>
        <v>0</v>
      </c>
      <c r="J31">
        <f t="shared" si="1"/>
        <v>1</v>
      </c>
      <c r="K31">
        <v>4</v>
      </c>
      <c r="L31">
        <v>4</v>
      </c>
      <c r="M31">
        <v>2208859.6</v>
      </c>
      <c r="N31">
        <v>1395690.4</v>
      </c>
      <c r="O31">
        <v>1406959.2</v>
      </c>
      <c r="P31">
        <v>869035.6</v>
      </c>
      <c r="Q31">
        <v>705756</v>
      </c>
      <c r="R31">
        <v>692113</v>
      </c>
      <c r="S31">
        <v>632107</v>
      </c>
      <c r="T31">
        <v>4485341.8</v>
      </c>
      <c r="U31">
        <v>4128020.4</v>
      </c>
      <c r="V31">
        <v>2299098.2000000002</v>
      </c>
      <c r="W31">
        <v>620746.4</v>
      </c>
      <c r="Y31">
        <v>2.4002732974011449</v>
      </c>
      <c r="Z31">
        <v>1.6195911792339761</v>
      </c>
      <c r="AA31">
        <v>1.6168017360032541</v>
      </c>
      <c r="AB31">
        <v>1.645134562003659</v>
      </c>
      <c r="AC31">
        <v>1.2549218773841859</v>
      </c>
      <c r="AD31">
        <v>2.1086916058091441</v>
      </c>
      <c r="AE31">
        <v>1.9480968808406041</v>
      </c>
      <c r="AF31">
        <v>2.7734829070046541</v>
      </c>
      <c r="AG31">
        <v>3.092244983511045</v>
      </c>
      <c r="AH31">
        <v>3.619329616776668</v>
      </c>
      <c r="AI31">
        <v>2.2364540620008482</v>
      </c>
      <c r="AK31">
        <v>2.4002732974011449</v>
      </c>
      <c r="AL31">
        <v>0.49353697883198039</v>
      </c>
      <c r="AM31">
        <v>0.49655599237885328</v>
      </c>
      <c r="AN31">
        <v>1.645134562003659</v>
      </c>
      <c r="AO31">
        <v>0.61572239279630592</v>
      </c>
      <c r="AP31">
        <v>2.1086916058091441</v>
      </c>
      <c r="AQ31">
        <v>0.82305755201959985</v>
      </c>
      <c r="AR31">
        <v>1.4375535945990121</v>
      </c>
      <c r="AS31">
        <v>0.54776761154644193</v>
      </c>
      <c r="AT31">
        <v>3.619329616776668</v>
      </c>
      <c r="AU31">
        <v>1.182713983615395</v>
      </c>
      <c r="AW31">
        <v>0.17125035141361869</v>
      </c>
      <c r="AY31">
        <v>0.64000000000000024</v>
      </c>
    </row>
    <row r="32" spans="1:51" x14ac:dyDescent="0.3">
      <c r="A32">
        <v>23</v>
      </c>
      <c r="B32" t="s">
        <v>77</v>
      </c>
      <c r="C32" t="s">
        <v>71</v>
      </c>
      <c r="D32" t="s">
        <v>72</v>
      </c>
      <c r="F32" s="2">
        <v>0</v>
      </c>
      <c r="G32" s="2">
        <v>0</v>
      </c>
      <c r="H32" s="5">
        <v>0</v>
      </c>
      <c r="I32">
        <f t="shared" si="0"/>
        <v>0</v>
      </c>
      <c r="J32">
        <f t="shared" si="1"/>
        <v>1</v>
      </c>
      <c r="K32">
        <v>4</v>
      </c>
      <c r="L32">
        <v>0</v>
      </c>
      <c r="M32">
        <v>896596.6</v>
      </c>
      <c r="N32">
        <v>1155752.6000000001</v>
      </c>
      <c r="O32">
        <v>1161357.8</v>
      </c>
      <c r="P32">
        <v>357592.6</v>
      </c>
      <c r="Q32">
        <v>360608.2</v>
      </c>
      <c r="R32">
        <v>274926.2</v>
      </c>
      <c r="S32">
        <v>316385.40000000002</v>
      </c>
      <c r="T32">
        <v>4488895</v>
      </c>
      <c r="U32">
        <v>4112672.8</v>
      </c>
      <c r="V32">
        <v>213845.8</v>
      </c>
      <c r="W32">
        <v>355729.6</v>
      </c>
      <c r="Y32">
        <v>1.1160009854007511</v>
      </c>
      <c r="Z32">
        <v>1.375406904250849</v>
      </c>
      <c r="AA32">
        <v>1.3738248569774441</v>
      </c>
      <c r="AB32">
        <v>0.83367815400124523</v>
      </c>
      <c r="AC32">
        <v>0.83641388936084693</v>
      </c>
      <c r="AD32">
        <v>1.3515244114096281</v>
      </c>
      <c r="AE32">
        <v>1.5085973441484379</v>
      </c>
      <c r="AF32">
        <v>2.7483728199615149</v>
      </c>
      <c r="AG32">
        <v>3.0580077723832799</v>
      </c>
      <c r="AH32">
        <v>0.84981950618093838</v>
      </c>
      <c r="AI32">
        <v>1.7171441703685559</v>
      </c>
      <c r="AK32">
        <v>1.1160009854007511</v>
      </c>
      <c r="AL32">
        <v>0.46652936621103441</v>
      </c>
      <c r="AM32">
        <v>0.46861135039944202</v>
      </c>
      <c r="AN32">
        <v>0.83367815400124523</v>
      </c>
      <c r="AO32">
        <v>0.32875577078084461</v>
      </c>
      <c r="AP32">
        <v>1.3515244114096281</v>
      </c>
      <c r="AQ32">
        <v>0.51171038398751989</v>
      </c>
      <c r="AR32">
        <v>1.42042030118173</v>
      </c>
      <c r="AS32">
        <v>0.53769434498390178</v>
      </c>
      <c r="AT32">
        <v>0.84981950618093838</v>
      </c>
      <c r="AU32">
        <v>0.89219435539562253</v>
      </c>
      <c r="AW32">
        <v>0.16800767839886241</v>
      </c>
      <c r="AY32">
        <v>0.64000000000000024</v>
      </c>
    </row>
    <row r="33" spans="1:51" x14ac:dyDescent="0.3">
      <c r="A33">
        <v>23</v>
      </c>
      <c r="B33" t="s">
        <v>78</v>
      </c>
      <c r="C33" t="s">
        <v>71</v>
      </c>
      <c r="D33" t="s">
        <v>72</v>
      </c>
      <c r="F33" s="2">
        <v>0</v>
      </c>
      <c r="G33" s="2">
        <v>0</v>
      </c>
      <c r="H33" s="5">
        <v>0</v>
      </c>
      <c r="I33">
        <f t="shared" si="0"/>
        <v>1</v>
      </c>
      <c r="J33">
        <f t="shared" si="1"/>
        <v>0</v>
      </c>
      <c r="K33">
        <v>4</v>
      </c>
      <c r="L33">
        <v>0</v>
      </c>
      <c r="M33">
        <v>3045439.2</v>
      </c>
      <c r="N33">
        <v>1084453.6000000001</v>
      </c>
      <c r="O33">
        <v>1087208</v>
      </c>
      <c r="P33">
        <v>535062</v>
      </c>
      <c r="Q33">
        <v>275262.40000000002</v>
      </c>
      <c r="R33">
        <v>531586.4</v>
      </c>
      <c r="S33">
        <v>269344.2</v>
      </c>
      <c r="T33">
        <v>5304660</v>
      </c>
      <c r="U33">
        <v>3845911.2</v>
      </c>
      <c r="V33">
        <v>1574101</v>
      </c>
      <c r="W33">
        <v>186628</v>
      </c>
      <c r="Y33">
        <v>2.8021475768066009</v>
      </c>
      <c r="Z33">
        <v>1.2869225059403111</v>
      </c>
      <c r="AA33">
        <v>1.2787417054176331</v>
      </c>
      <c r="AB33">
        <v>1.048248204402626</v>
      </c>
      <c r="AC33">
        <v>0.6796922321838792</v>
      </c>
      <c r="AD33">
        <v>1.772698434791528</v>
      </c>
      <c r="AE33">
        <v>1.395969887962565</v>
      </c>
      <c r="AF33">
        <v>3.3923807656625291</v>
      </c>
      <c r="AG33">
        <v>2.6623109793523332</v>
      </c>
      <c r="AH33">
        <v>3.4693034780095329</v>
      </c>
      <c r="AI33">
        <v>1.071001265000086</v>
      </c>
      <c r="AK33">
        <v>2.8021475768066009</v>
      </c>
      <c r="AL33">
        <v>0.41557075636228552</v>
      </c>
      <c r="AM33">
        <v>0.41294087199494239</v>
      </c>
      <c r="AN33">
        <v>1.048248204402626</v>
      </c>
      <c r="AO33">
        <v>0.28182718499447212</v>
      </c>
      <c r="AP33">
        <v>1.772698434791528</v>
      </c>
      <c r="AQ33">
        <v>0.48025125077692787</v>
      </c>
      <c r="AR33">
        <v>1.757028130849358</v>
      </c>
      <c r="AS33">
        <v>0.45682296300074088</v>
      </c>
      <c r="AT33">
        <v>3.4693034780095329</v>
      </c>
      <c r="AU33">
        <v>0.57295567101100464</v>
      </c>
      <c r="AW33">
        <v>0.1710525733768008</v>
      </c>
      <c r="AY33">
        <v>-0.37457920000000011</v>
      </c>
    </row>
    <row r="34" spans="1:51" x14ac:dyDescent="0.3">
      <c r="A34">
        <v>23</v>
      </c>
      <c r="B34" t="s">
        <v>79</v>
      </c>
      <c r="C34" t="s">
        <v>71</v>
      </c>
      <c r="D34" t="s">
        <v>72</v>
      </c>
      <c r="F34" s="2">
        <v>0</v>
      </c>
      <c r="G34" s="2">
        <v>1</v>
      </c>
      <c r="H34" s="5">
        <v>0</v>
      </c>
      <c r="I34">
        <f t="shared" si="0"/>
        <v>1</v>
      </c>
      <c r="J34">
        <f t="shared" si="1"/>
        <v>0</v>
      </c>
      <c r="K34">
        <v>4</v>
      </c>
      <c r="L34">
        <v>0</v>
      </c>
      <c r="M34">
        <v>2290113.4</v>
      </c>
      <c r="N34">
        <v>1020884.8</v>
      </c>
      <c r="O34">
        <v>1024157.8</v>
      </c>
      <c r="P34">
        <v>270661.59999999998</v>
      </c>
      <c r="Q34">
        <v>256502.39999999999</v>
      </c>
      <c r="R34">
        <v>266982.40000000002</v>
      </c>
      <c r="S34">
        <v>248127</v>
      </c>
      <c r="T34">
        <v>5285159.8</v>
      </c>
      <c r="U34">
        <v>3841527.8</v>
      </c>
      <c r="V34">
        <v>40982.6</v>
      </c>
      <c r="W34">
        <v>172076.6</v>
      </c>
      <c r="Y34">
        <v>1.9566404078039339</v>
      </c>
      <c r="Z34">
        <v>1.232202222535852</v>
      </c>
      <c r="AA34">
        <v>1.2273873603786341</v>
      </c>
      <c r="AB34">
        <v>0.59093081920291302</v>
      </c>
      <c r="AC34">
        <v>0.6835868768161163</v>
      </c>
      <c r="AD34">
        <v>1.233753152401186</v>
      </c>
      <c r="AE34">
        <v>1.393824572023004</v>
      </c>
      <c r="AF34">
        <v>3.3709943478228519</v>
      </c>
      <c r="AG34">
        <v>2.661687022040133</v>
      </c>
      <c r="AH34">
        <v>0.22077175879385319</v>
      </c>
      <c r="AI34">
        <v>0.9893802764127031</v>
      </c>
      <c r="AK34">
        <v>1.9566404078039339</v>
      </c>
      <c r="AL34">
        <v>0.4491782713797875</v>
      </c>
      <c r="AM34">
        <v>0.44674887039000172</v>
      </c>
      <c r="AN34">
        <v>0.59093081920291302</v>
      </c>
      <c r="AO34">
        <v>0.28856002319371332</v>
      </c>
      <c r="AP34">
        <v>1.233753152401186</v>
      </c>
      <c r="AQ34">
        <v>0.48691092977533118</v>
      </c>
      <c r="AR34">
        <v>1.7318754138308581</v>
      </c>
      <c r="AS34">
        <v>0.4519076126278378</v>
      </c>
      <c r="AT34">
        <v>0.22077175879385319</v>
      </c>
      <c r="AU34">
        <v>0.54318177079549057</v>
      </c>
      <c r="AW34">
        <v>0.17300961498403919</v>
      </c>
      <c r="AY34">
        <v>-0.4630528000000001</v>
      </c>
    </row>
    <row r="35" spans="1:51" x14ac:dyDescent="0.3">
      <c r="A35">
        <v>23</v>
      </c>
      <c r="B35" t="s">
        <v>80</v>
      </c>
      <c r="C35" t="s">
        <v>71</v>
      </c>
      <c r="D35" t="s">
        <v>72</v>
      </c>
      <c r="F35" s="2">
        <v>0</v>
      </c>
      <c r="G35" s="2">
        <v>1</v>
      </c>
      <c r="H35" s="5">
        <v>0</v>
      </c>
      <c r="I35">
        <f t="shared" si="0"/>
        <v>1</v>
      </c>
      <c r="J35">
        <f t="shared" si="1"/>
        <v>0</v>
      </c>
      <c r="K35">
        <v>4</v>
      </c>
      <c r="L35">
        <v>0</v>
      </c>
      <c r="M35">
        <v>8055849.7999999998</v>
      </c>
      <c r="N35">
        <v>4183309.2</v>
      </c>
      <c r="O35">
        <v>4172247.8</v>
      </c>
      <c r="P35">
        <v>44794298</v>
      </c>
      <c r="Q35">
        <v>1691971</v>
      </c>
      <c r="R35">
        <v>12997115.6</v>
      </c>
      <c r="S35">
        <v>3100593</v>
      </c>
      <c r="T35">
        <v>8289557.2000000002</v>
      </c>
      <c r="U35">
        <v>5718713.7999999998</v>
      </c>
      <c r="V35">
        <v>74116162.400000006</v>
      </c>
      <c r="W35">
        <v>3112563.4</v>
      </c>
      <c r="Y35">
        <v>7.5490837977966292</v>
      </c>
      <c r="Z35">
        <v>3.587140999024268</v>
      </c>
      <c r="AA35">
        <v>3.5521865227958189</v>
      </c>
      <c r="AB35">
        <v>39.712169708398868</v>
      </c>
      <c r="AC35">
        <v>2.1440543533884919</v>
      </c>
      <c r="AD35">
        <v>10.116943057393661</v>
      </c>
      <c r="AE35">
        <v>3.5916734378435651</v>
      </c>
      <c r="AF35">
        <v>6.9215524033876132</v>
      </c>
      <c r="AG35">
        <v>4.8906878568464887</v>
      </c>
      <c r="AH35">
        <v>32.952083857986153</v>
      </c>
      <c r="AI35">
        <v>5.1958657101960846</v>
      </c>
      <c r="AK35">
        <v>7.5490837977966292</v>
      </c>
      <c r="AL35">
        <v>1.4372731794253919</v>
      </c>
      <c r="AM35">
        <v>1.416881049214862</v>
      </c>
      <c r="AN35">
        <v>39.712169708398868</v>
      </c>
      <c r="AO35">
        <v>0.93156821639859122</v>
      </c>
      <c r="AP35">
        <v>10.116943057393661</v>
      </c>
      <c r="AQ35">
        <v>1.2375573987956161</v>
      </c>
      <c r="AR35">
        <v>3.6438916325918398</v>
      </c>
      <c r="AS35">
        <v>0.78843848867109045</v>
      </c>
      <c r="AT35">
        <v>32.952083857986153</v>
      </c>
      <c r="AU35">
        <v>3.3276127553894179</v>
      </c>
      <c r="AW35">
        <v>0.16887546400539569</v>
      </c>
      <c r="AY35">
        <v>-0.4630528000000001</v>
      </c>
    </row>
    <row r="36" spans="1:51" x14ac:dyDescent="0.3">
      <c r="A36">
        <v>23</v>
      </c>
      <c r="B36" t="s">
        <v>81</v>
      </c>
      <c r="C36" t="s">
        <v>71</v>
      </c>
      <c r="D36" t="s">
        <v>72</v>
      </c>
      <c r="F36" s="2">
        <v>0</v>
      </c>
      <c r="G36" s="2">
        <v>0</v>
      </c>
      <c r="H36" s="5">
        <v>0</v>
      </c>
      <c r="I36">
        <f t="shared" si="0"/>
        <v>1</v>
      </c>
      <c r="J36">
        <f t="shared" si="1"/>
        <v>0</v>
      </c>
      <c r="K36">
        <v>4</v>
      </c>
      <c r="L36">
        <v>0</v>
      </c>
      <c r="M36">
        <v>11188592.4</v>
      </c>
      <c r="N36">
        <v>5214032.2</v>
      </c>
      <c r="O36">
        <v>5237368.2</v>
      </c>
      <c r="P36">
        <v>65436608.200000003</v>
      </c>
      <c r="Q36">
        <v>2154572</v>
      </c>
      <c r="R36">
        <v>13756660.6</v>
      </c>
      <c r="S36">
        <v>3957497.8</v>
      </c>
      <c r="T36">
        <v>8299787.7999999998</v>
      </c>
      <c r="U36">
        <v>5758703.4000000004</v>
      </c>
      <c r="V36">
        <v>97544876.200000003</v>
      </c>
      <c r="W36">
        <v>4119413.2</v>
      </c>
      <c r="Y36">
        <v>9.9698617112007923</v>
      </c>
      <c r="Z36">
        <v>4.2558809481910433</v>
      </c>
      <c r="AA36">
        <v>4.2882116420078091</v>
      </c>
      <c r="AB36">
        <v>57.259746589581482</v>
      </c>
      <c r="AC36">
        <v>2.545056053192821</v>
      </c>
      <c r="AD36">
        <v>11.27048645538744</v>
      </c>
      <c r="AE36">
        <v>4.2721956528606828</v>
      </c>
      <c r="AF36">
        <v>6.9279974524280989</v>
      </c>
      <c r="AG36">
        <v>4.9382605941500506</v>
      </c>
      <c r="AH36">
        <v>43.670282749598847</v>
      </c>
      <c r="AI36">
        <v>6.4064084429759536</v>
      </c>
      <c r="AK36">
        <v>9.9698617112007923</v>
      </c>
      <c r="AL36">
        <v>1.6638134383945731</v>
      </c>
      <c r="AM36">
        <v>1.680718031013384</v>
      </c>
      <c r="AN36">
        <v>57.259746589581482</v>
      </c>
      <c r="AO36">
        <v>1.090832464181585</v>
      </c>
      <c r="AP36">
        <v>11.27048645538744</v>
      </c>
      <c r="AQ36">
        <v>1.4138354246388189</v>
      </c>
      <c r="AR36">
        <v>3.6574476530309772</v>
      </c>
      <c r="AS36">
        <v>0.81816404552664612</v>
      </c>
      <c r="AT36">
        <v>43.670282749598847</v>
      </c>
      <c r="AU36">
        <v>4.4040950773749499</v>
      </c>
      <c r="AW36">
        <v>0.1718994515831582</v>
      </c>
      <c r="AY36">
        <v>-0.37457920000000011</v>
      </c>
    </row>
    <row r="37" spans="1:51" x14ac:dyDescent="0.3">
      <c r="A37">
        <v>23</v>
      </c>
      <c r="B37" t="s">
        <v>82</v>
      </c>
      <c r="C37" t="s">
        <v>71</v>
      </c>
      <c r="D37" t="s">
        <v>72</v>
      </c>
      <c r="F37" s="2">
        <v>0</v>
      </c>
      <c r="G37" s="2">
        <v>0</v>
      </c>
      <c r="H37" s="5">
        <v>0</v>
      </c>
      <c r="I37">
        <f t="shared" si="0"/>
        <v>0</v>
      </c>
      <c r="J37">
        <f t="shared" si="1"/>
        <v>1</v>
      </c>
      <c r="K37">
        <v>4</v>
      </c>
      <c r="L37">
        <v>0</v>
      </c>
      <c r="M37">
        <v>2119756</v>
      </c>
      <c r="N37">
        <v>1420527.8</v>
      </c>
      <c r="O37">
        <v>1431220.2</v>
      </c>
      <c r="P37">
        <v>2798305.8</v>
      </c>
      <c r="Q37">
        <v>581952.6</v>
      </c>
      <c r="R37">
        <v>2394989.4</v>
      </c>
      <c r="S37">
        <v>490736.8</v>
      </c>
      <c r="T37">
        <v>5026362.5999999996</v>
      </c>
      <c r="U37">
        <v>4445904.4000000004</v>
      </c>
      <c r="V37">
        <v>15958521.4</v>
      </c>
      <c r="W37">
        <v>1181607.8</v>
      </c>
      <c r="Y37">
        <v>2.2240033731795852</v>
      </c>
      <c r="Z37">
        <v>1.581204102991614</v>
      </c>
      <c r="AA37">
        <v>1.588042167841923</v>
      </c>
      <c r="AB37">
        <v>3.3616858431953012</v>
      </c>
      <c r="AC37">
        <v>1.1235518047818911</v>
      </c>
      <c r="AD37">
        <v>3.7923380649881442</v>
      </c>
      <c r="AE37">
        <v>1.5879030731623061</v>
      </c>
      <c r="AF37">
        <v>3.3249272337998259</v>
      </c>
      <c r="AG37">
        <v>3.3999499262194148</v>
      </c>
      <c r="AH37">
        <v>8.2413360534002997</v>
      </c>
      <c r="AI37">
        <v>2.4821761163650078</v>
      </c>
      <c r="AK37">
        <v>2.2240033731795852</v>
      </c>
      <c r="AL37">
        <v>0.54552005478180943</v>
      </c>
      <c r="AM37">
        <v>0.55435932119144127</v>
      </c>
      <c r="AN37">
        <v>3.3616858431953012</v>
      </c>
      <c r="AO37">
        <v>0.38535869238548909</v>
      </c>
      <c r="AP37">
        <v>3.7923380649881442</v>
      </c>
      <c r="AQ37">
        <v>0.56315011740662158</v>
      </c>
      <c r="AR37">
        <v>1.6883321332046759</v>
      </c>
      <c r="AS37">
        <v>0.56449841181747618</v>
      </c>
      <c r="AT37">
        <v>8.2413360534002997</v>
      </c>
      <c r="AU37">
        <v>1.155992741195951</v>
      </c>
      <c r="AW37">
        <v>0.17044569420395411</v>
      </c>
      <c r="AY37">
        <v>0.64000000000000024</v>
      </c>
    </row>
    <row r="38" spans="1:51" x14ac:dyDescent="0.3">
      <c r="A38">
        <v>23</v>
      </c>
      <c r="B38" t="s">
        <v>83</v>
      </c>
      <c r="C38" t="s">
        <v>71</v>
      </c>
      <c r="D38" t="s">
        <v>72</v>
      </c>
      <c r="F38" s="2">
        <v>0</v>
      </c>
      <c r="G38" s="2">
        <v>1</v>
      </c>
      <c r="H38" s="5">
        <v>1</v>
      </c>
      <c r="I38">
        <f t="shared" si="0"/>
        <v>0</v>
      </c>
      <c r="J38">
        <f t="shared" si="1"/>
        <v>1</v>
      </c>
      <c r="K38">
        <v>4</v>
      </c>
      <c r="L38">
        <v>4</v>
      </c>
      <c r="M38">
        <v>3176321.4</v>
      </c>
      <c r="N38">
        <v>1781658.4</v>
      </c>
      <c r="O38">
        <v>1814264.2</v>
      </c>
      <c r="P38">
        <v>8110191.4000000004</v>
      </c>
      <c r="Q38">
        <v>708207</v>
      </c>
      <c r="R38">
        <v>5959335.2000000002</v>
      </c>
      <c r="S38">
        <v>592937.4</v>
      </c>
      <c r="T38">
        <v>5031203.2</v>
      </c>
      <c r="U38">
        <v>4469122.2</v>
      </c>
      <c r="V38">
        <v>24978322.199999999</v>
      </c>
      <c r="W38">
        <v>1296550.2</v>
      </c>
      <c r="Y38">
        <v>3.0914081039954908</v>
      </c>
      <c r="Z38">
        <v>1.8715278573799881</v>
      </c>
      <c r="AA38">
        <v>1.8888081727665851</v>
      </c>
      <c r="AB38">
        <v>7.9514062530011866</v>
      </c>
      <c r="AC38">
        <v>1.2572973789705431</v>
      </c>
      <c r="AD38">
        <v>7.3501186811947274</v>
      </c>
      <c r="AE38">
        <v>1.657273676176555</v>
      </c>
      <c r="AF38">
        <v>3.3354231331846682</v>
      </c>
      <c r="AG38">
        <v>3.4233950820635068</v>
      </c>
      <c r="AH38">
        <v>11.03484180599917</v>
      </c>
      <c r="AI38">
        <v>2.8227476860047318</v>
      </c>
      <c r="AK38">
        <v>3.0914081039954908</v>
      </c>
      <c r="AL38">
        <v>0.61671019460773091</v>
      </c>
      <c r="AM38">
        <v>0.63429788718931379</v>
      </c>
      <c r="AN38">
        <v>7.9514062530011866</v>
      </c>
      <c r="AO38">
        <v>0.42629231559112668</v>
      </c>
      <c r="AP38">
        <v>7.3501186811947274</v>
      </c>
      <c r="AQ38">
        <v>0.57957235977519306</v>
      </c>
      <c r="AR38">
        <v>1.699876922392286</v>
      </c>
      <c r="AS38">
        <v>0.5731827605515718</v>
      </c>
      <c r="AT38">
        <v>11.03484180599917</v>
      </c>
      <c r="AU38">
        <v>1.4557846910087391</v>
      </c>
      <c r="AW38">
        <v>0.1765059657976962</v>
      </c>
      <c r="AY38">
        <v>0.64000000000000024</v>
      </c>
    </row>
    <row r="39" spans="1:51" x14ac:dyDescent="0.3">
      <c r="A39">
        <v>23</v>
      </c>
      <c r="B39" t="s">
        <v>84</v>
      </c>
      <c r="C39" t="s">
        <v>71</v>
      </c>
      <c r="D39" t="s">
        <v>72</v>
      </c>
      <c r="F39" s="2">
        <v>0</v>
      </c>
      <c r="G39" s="2">
        <v>0</v>
      </c>
      <c r="H39" s="5">
        <v>0</v>
      </c>
      <c r="I39">
        <f t="shared" si="0"/>
        <v>0</v>
      </c>
      <c r="J39">
        <f t="shared" si="1"/>
        <v>1</v>
      </c>
      <c r="K39">
        <v>4</v>
      </c>
      <c r="L39">
        <v>0</v>
      </c>
      <c r="M39">
        <v>2509577.6</v>
      </c>
      <c r="N39">
        <v>1517241.2</v>
      </c>
      <c r="O39">
        <v>1515513.4</v>
      </c>
      <c r="P39">
        <v>8535142.8000000007</v>
      </c>
      <c r="Q39">
        <v>835101.8</v>
      </c>
      <c r="R39">
        <v>5751810.2000000002</v>
      </c>
      <c r="S39">
        <v>730426</v>
      </c>
      <c r="T39">
        <v>5993899</v>
      </c>
      <c r="U39">
        <v>4241100.5999999996</v>
      </c>
      <c r="V39">
        <v>8420866.5999999996</v>
      </c>
      <c r="W39">
        <v>1319105.8</v>
      </c>
      <c r="Y39">
        <v>2.5969032426131888</v>
      </c>
      <c r="Z39">
        <v>1.740808784647379</v>
      </c>
      <c r="AA39">
        <v>1.727041844034102</v>
      </c>
      <c r="AB39">
        <v>7.2427171680086762</v>
      </c>
      <c r="AC39">
        <v>1.3352334181836341</v>
      </c>
      <c r="AD39">
        <v>6.8574480777955618</v>
      </c>
      <c r="AE39">
        <v>2.0060826966189782</v>
      </c>
      <c r="AF39">
        <v>4.2857557698269373</v>
      </c>
      <c r="AG39">
        <v>3.2089289252064188</v>
      </c>
      <c r="AH39">
        <v>5.6480427977978254</v>
      </c>
      <c r="AI39">
        <v>2.4453232942149041</v>
      </c>
      <c r="AK39">
        <v>2.5969032426131888</v>
      </c>
      <c r="AL39">
        <v>0.67899674579966818</v>
      </c>
      <c r="AM39">
        <v>0.67482818840071557</v>
      </c>
      <c r="AN39">
        <v>7.2427171680086762</v>
      </c>
      <c r="AO39">
        <v>0.59486229860340245</v>
      </c>
      <c r="AP39">
        <v>6.8574480777955618</v>
      </c>
      <c r="AQ39">
        <v>0.71713085699593648</v>
      </c>
      <c r="AR39">
        <v>2.2000601154053578</v>
      </c>
      <c r="AS39">
        <v>0.54676637038355691</v>
      </c>
      <c r="AT39">
        <v>5.6480427977978254</v>
      </c>
      <c r="AU39">
        <v>1.194824646785855</v>
      </c>
      <c r="AW39">
        <v>0.1691813949961215</v>
      </c>
      <c r="AY39">
        <v>0.64</v>
      </c>
    </row>
    <row r="40" spans="1:51" x14ac:dyDescent="0.3">
      <c r="A40">
        <v>23</v>
      </c>
      <c r="B40" t="s">
        <v>85</v>
      </c>
      <c r="C40" t="s">
        <v>71</v>
      </c>
      <c r="D40" t="s">
        <v>72</v>
      </c>
      <c r="F40" s="2">
        <v>0</v>
      </c>
      <c r="G40" s="2">
        <v>1</v>
      </c>
      <c r="H40" s="5">
        <v>0</v>
      </c>
      <c r="I40">
        <f t="shared" si="0"/>
        <v>0</v>
      </c>
      <c r="J40">
        <f t="shared" si="1"/>
        <v>1</v>
      </c>
      <c r="K40">
        <v>4</v>
      </c>
      <c r="L40">
        <v>0</v>
      </c>
      <c r="M40">
        <v>2722210.4</v>
      </c>
      <c r="N40">
        <v>1838694</v>
      </c>
      <c r="O40">
        <v>1844701.6</v>
      </c>
      <c r="P40">
        <v>13103222.199999999</v>
      </c>
      <c r="Q40">
        <v>842156</v>
      </c>
      <c r="R40">
        <v>8635362.4000000004</v>
      </c>
      <c r="S40">
        <v>695765.6</v>
      </c>
      <c r="T40">
        <v>5991858.4000000004</v>
      </c>
      <c r="U40">
        <v>4246757.2</v>
      </c>
      <c r="V40">
        <v>12723913.6</v>
      </c>
      <c r="W40">
        <v>1351065.2</v>
      </c>
      <c r="Y40">
        <v>2.9003515239804978</v>
      </c>
      <c r="Z40">
        <v>2.0192511484026912</v>
      </c>
      <c r="AA40">
        <v>2.012424405664206</v>
      </c>
      <c r="AB40">
        <v>10.722919631603871</v>
      </c>
      <c r="AC40">
        <v>1.316581509792013</v>
      </c>
      <c r="AD40">
        <v>9.8168194765923538</v>
      </c>
      <c r="AE40">
        <v>1.9867545184562909</v>
      </c>
      <c r="AF40">
        <v>4.2807979546021668</v>
      </c>
      <c r="AG40">
        <v>3.2198901779018341</v>
      </c>
      <c r="AH40">
        <v>6.9553097415831866</v>
      </c>
      <c r="AI40">
        <v>2.735011326393578</v>
      </c>
      <c r="AK40">
        <v>2.9003515239804978</v>
      </c>
      <c r="AL40">
        <v>0.64106734921224418</v>
      </c>
      <c r="AM40">
        <v>0.63973988757934419</v>
      </c>
      <c r="AN40">
        <v>10.722919631603871</v>
      </c>
      <c r="AO40">
        <v>0.50951130099711006</v>
      </c>
      <c r="AP40">
        <v>9.8168194765923538</v>
      </c>
      <c r="AQ40">
        <v>0.68866485240869224</v>
      </c>
      <c r="AR40">
        <v>2.2047914223978302</v>
      </c>
      <c r="AS40">
        <v>0.55300768238957976</v>
      </c>
      <c r="AT40">
        <v>6.9553097415831866</v>
      </c>
      <c r="AU40">
        <v>1.3729039637721141</v>
      </c>
      <c r="AW40">
        <v>0.17557915699435389</v>
      </c>
      <c r="AY40">
        <v>0.64</v>
      </c>
    </row>
    <row r="41" spans="1:51" x14ac:dyDescent="0.3">
      <c r="A41">
        <v>23</v>
      </c>
      <c r="B41" t="s">
        <v>86</v>
      </c>
      <c r="C41" t="s">
        <v>71</v>
      </c>
      <c r="D41" t="s">
        <v>72</v>
      </c>
      <c r="F41" s="2">
        <v>0</v>
      </c>
      <c r="G41" s="2">
        <v>1</v>
      </c>
      <c r="H41" s="5">
        <v>0</v>
      </c>
      <c r="I41">
        <f t="shared" si="0"/>
        <v>1</v>
      </c>
      <c r="J41">
        <f t="shared" si="1"/>
        <v>0</v>
      </c>
      <c r="K41">
        <v>4</v>
      </c>
      <c r="L41">
        <v>0</v>
      </c>
      <c r="M41">
        <v>584782.4</v>
      </c>
      <c r="N41">
        <v>802592.6</v>
      </c>
      <c r="O41">
        <v>802998.6</v>
      </c>
      <c r="P41">
        <v>281783.40000000002</v>
      </c>
      <c r="Q41">
        <v>232819.4</v>
      </c>
      <c r="R41">
        <v>276818.40000000002</v>
      </c>
      <c r="S41">
        <v>225868.4</v>
      </c>
      <c r="T41">
        <v>3746597.2</v>
      </c>
      <c r="U41">
        <v>3596486.8</v>
      </c>
      <c r="V41">
        <v>41970.2</v>
      </c>
      <c r="W41">
        <v>120587</v>
      </c>
      <c r="Y41">
        <v>0.74869535659672692</v>
      </c>
      <c r="Z41">
        <v>1.07569398334017</v>
      </c>
      <c r="AA41">
        <v>1.0814457561820749</v>
      </c>
      <c r="AB41">
        <v>0.53857884799945166</v>
      </c>
      <c r="AC41">
        <v>0.63852929256390778</v>
      </c>
      <c r="AD41">
        <v>1.251183259207755</v>
      </c>
      <c r="AE41">
        <v>1.3474087661947121</v>
      </c>
      <c r="AF41">
        <v>1.8637543364078739</v>
      </c>
      <c r="AG41">
        <v>2.4214469959493732</v>
      </c>
      <c r="AH41">
        <v>0.19834927581250669</v>
      </c>
      <c r="AI41">
        <v>0.80832664702320467</v>
      </c>
      <c r="AK41">
        <v>0.74869535659672692</v>
      </c>
      <c r="AL41">
        <v>0.41620220856275408</v>
      </c>
      <c r="AM41">
        <v>0.41633479718584571</v>
      </c>
      <c r="AN41">
        <v>0.53857884799945166</v>
      </c>
      <c r="AO41">
        <v>0.27564609539113011</v>
      </c>
      <c r="AP41">
        <v>1.251183259207755</v>
      </c>
      <c r="AQ41">
        <v>0.47515529459342359</v>
      </c>
      <c r="AR41">
        <v>0.99845377661986279</v>
      </c>
      <c r="AS41">
        <v>0.43244526800699529</v>
      </c>
      <c r="AT41">
        <v>0.19834927581250669</v>
      </c>
      <c r="AU41">
        <v>0.41527430141577498</v>
      </c>
      <c r="AW41">
        <v>0.17219225158914919</v>
      </c>
      <c r="AY41">
        <v>-0.8169472000000001</v>
      </c>
    </row>
    <row r="42" spans="1:51" x14ac:dyDescent="0.3">
      <c r="A42">
        <v>23</v>
      </c>
      <c r="B42" t="s">
        <v>87</v>
      </c>
      <c r="C42" t="s">
        <v>71</v>
      </c>
      <c r="D42" t="s">
        <v>72</v>
      </c>
      <c r="F42" s="2">
        <v>0</v>
      </c>
      <c r="G42" s="2">
        <v>0</v>
      </c>
      <c r="H42" s="5">
        <v>0</v>
      </c>
      <c r="I42">
        <f t="shared" si="0"/>
        <v>1</v>
      </c>
      <c r="J42">
        <f t="shared" si="1"/>
        <v>0</v>
      </c>
      <c r="K42">
        <v>4</v>
      </c>
      <c r="L42">
        <v>0</v>
      </c>
      <c r="M42">
        <v>668118.80000000005</v>
      </c>
      <c r="N42">
        <v>1021388.8</v>
      </c>
      <c r="O42">
        <v>1023879.6</v>
      </c>
      <c r="P42">
        <v>275748.8</v>
      </c>
      <c r="Q42">
        <v>276407.40000000002</v>
      </c>
      <c r="R42">
        <v>268625.8</v>
      </c>
      <c r="S42">
        <v>269697.8</v>
      </c>
      <c r="T42">
        <v>3752541.2</v>
      </c>
      <c r="U42">
        <v>3604486.6</v>
      </c>
      <c r="V42">
        <v>58445</v>
      </c>
      <c r="W42">
        <v>206818.6</v>
      </c>
      <c r="Y42">
        <v>0.80918179799336942</v>
      </c>
      <c r="Z42">
        <v>1.2486948551726531</v>
      </c>
      <c r="AA42">
        <v>1.2584928446332919</v>
      </c>
      <c r="AB42">
        <v>0.48950855959556072</v>
      </c>
      <c r="AC42">
        <v>0.68475067020044666</v>
      </c>
      <c r="AD42">
        <v>1.1942274456261659</v>
      </c>
      <c r="AE42">
        <v>1.4217115244013261</v>
      </c>
      <c r="AF42">
        <v>1.87608740379801</v>
      </c>
      <c r="AG42">
        <v>2.4471941386349498</v>
      </c>
      <c r="AH42">
        <v>0.298915930383373</v>
      </c>
      <c r="AI42">
        <v>1.14411102560116</v>
      </c>
      <c r="AK42">
        <v>0.80918179799336942</v>
      </c>
      <c r="AL42">
        <v>0.41667826119810342</v>
      </c>
      <c r="AM42">
        <v>0.42150228302925818</v>
      </c>
      <c r="AN42">
        <v>0.48950855959556072</v>
      </c>
      <c r="AO42">
        <v>0.27037265900289642</v>
      </c>
      <c r="AP42">
        <v>1.1942274456261659</v>
      </c>
      <c r="AQ42">
        <v>0.47773798239650211</v>
      </c>
      <c r="AR42">
        <v>1.0184836365864609</v>
      </c>
      <c r="AS42">
        <v>0.43616502624936399</v>
      </c>
      <c r="AT42">
        <v>0.298915930383373</v>
      </c>
      <c r="AU42">
        <v>0.61546308898832647</v>
      </c>
      <c r="AW42">
        <v>0.17373135499656189</v>
      </c>
      <c r="AY42">
        <v>-0.90542080000000014</v>
      </c>
    </row>
    <row r="43" spans="1:51" x14ac:dyDescent="0.3">
      <c r="A43">
        <v>24</v>
      </c>
      <c r="B43" t="s">
        <v>88</v>
      </c>
      <c r="C43" t="s">
        <v>89</v>
      </c>
      <c r="D43" t="s">
        <v>90</v>
      </c>
      <c r="F43" s="2">
        <v>0</v>
      </c>
      <c r="G43" s="2">
        <v>0</v>
      </c>
      <c r="H43" s="5">
        <v>1</v>
      </c>
      <c r="I43">
        <f t="shared" si="0"/>
        <v>0</v>
      </c>
      <c r="J43">
        <f t="shared" si="1"/>
        <v>1</v>
      </c>
      <c r="K43">
        <v>3</v>
      </c>
      <c r="L43">
        <v>3</v>
      </c>
      <c r="M43">
        <v>1465680.2</v>
      </c>
      <c r="N43">
        <v>805049.4</v>
      </c>
      <c r="O43">
        <v>815944.2</v>
      </c>
      <c r="P43">
        <v>2004888.8</v>
      </c>
      <c r="Q43">
        <v>476337.4</v>
      </c>
      <c r="R43">
        <v>1414445.2</v>
      </c>
      <c r="S43">
        <v>334578.2</v>
      </c>
      <c r="T43">
        <v>3393315.6</v>
      </c>
      <c r="U43">
        <v>3056123.6</v>
      </c>
      <c r="V43">
        <v>7725292.4000000004</v>
      </c>
      <c r="W43">
        <v>723007.4</v>
      </c>
      <c r="Y43">
        <v>1.8832671461976129</v>
      </c>
      <c r="Z43">
        <v>1.026723678607959</v>
      </c>
      <c r="AA43">
        <v>1.028276514820754</v>
      </c>
      <c r="AB43">
        <v>2.910865058994387</v>
      </c>
      <c r="AC43">
        <v>0.98903841241262858</v>
      </c>
      <c r="AD43">
        <v>1.4749705751892179</v>
      </c>
      <c r="AE43">
        <v>0.63640860971063373</v>
      </c>
      <c r="AF43">
        <v>1.318618849816267</v>
      </c>
      <c r="AG43">
        <v>1.657720554003026</v>
      </c>
      <c r="AH43">
        <v>5.3269510905956849</v>
      </c>
      <c r="AI43">
        <v>1.966945430799387</v>
      </c>
      <c r="AK43">
        <v>1.8832671461976129</v>
      </c>
      <c r="AL43">
        <v>0.36909336539683862</v>
      </c>
      <c r="AM43">
        <v>0.37285966420313338</v>
      </c>
      <c r="AN43">
        <v>2.910865058994387</v>
      </c>
      <c r="AO43">
        <v>0.33776951481704598</v>
      </c>
      <c r="AP43">
        <v>1.4749705751892179</v>
      </c>
      <c r="AQ43">
        <v>0.28441083978395898</v>
      </c>
      <c r="AR43">
        <v>0.68534743261989206</v>
      </c>
      <c r="AS43">
        <v>0.31706292699091138</v>
      </c>
      <c r="AT43">
        <v>5.3269510905956849</v>
      </c>
      <c r="AU43">
        <v>0.98962419220479203</v>
      </c>
      <c r="AW43">
        <v>0.1728841537958942</v>
      </c>
      <c r="AY43">
        <v>0.35491840000000002</v>
      </c>
    </row>
    <row r="44" spans="1:51" x14ac:dyDescent="0.3">
      <c r="A44">
        <v>24</v>
      </c>
      <c r="B44" t="s">
        <v>91</v>
      </c>
      <c r="C44" t="s">
        <v>89</v>
      </c>
      <c r="D44" t="s">
        <v>90</v>
      </c>
      <c r="F44" s="2">
        <v>0</v>
      </c>
      <c r="G44" s="2">
        <v>1</v>
      </c>
      <c r="H44" s="5">
        <v>0</v>
      </c>
      <c r="I44">
        <f t="shared" si="0"/>
        <v>1</v>
      </c>
      <c r="J44">
        <f t="shared" si="1"/>
        <v>0</v>
      </c>
      <c r="K44">
        <v>3</v>
      </c>
      <c r="L44">
        <v>0</v>
      </c>
      <c r="M44">
        <v>7040893.2000000002</v>
      </c>
      <c r="N44">
        <v>5399619</v>
      </c>
      <c r="O44">
        <v>5410234</v>
      </c>
      <c r="P44">
        <v>6888278.7999999998</v>
      </c>
      <c r="Q44">
        <v>2892020.8</v>
      </c>
      <c r="R44">
        <v>15975768.6</v>
      </c>
      <c r="S44">
        <v>5961358.5999999996</v>
      </c>
      <c r="T44">
        <v>7598860.4000000004</v>
      </c>
      <c r="U44">
        <v>5364939.4000000004</v>
      </c>
      <c r="V44">
        <v>20961509</v>
      </c>
      <c r="W44">
        <v>8566116</v>
      </c>
      <c r="Y44">
        <v>5.3655166317941623</v>
      </c>
      <c r="Z44">
        <v>3.869592783797998</v>
      </c>
      <c r="AA44">
        <v>3.8553330146358351</v>
      </c>
      <c r="AB44">
        <v>5.809440096194157</v>
      </c>
      <c r="AC44">
        <v>2.4168438928085378</v>
      </c>
      <c r="AD44">
        <v>11.07348213099176</v>
      </c>
      <c r="AE44">
        <v>4.5262428173329683</v>
      </c>
      <c r="AF44">
        <v>4.4555263160145842</v>
      </c>
      <c r="AG44">
        <v>3.3906536157708609</v>
      </c>
      <c r="AH44">
        <v>9.1083717477973547</v>
      </c>
      <c r="AI44">
        <v>6.6866568983648902</v>
      </c>
      <c r="AK44">
        <v>5.3655166317941623</v>
      </c>
      <c r="AL44">
        <v>1.064161949383561</v>
      </c>
      <c r="AM44">
        <v>1.0626050606020729</v>
      </c>
      <c r="AN44">
        <v>5.809440096194157</v>
      </c>
      <c r="AO44">
        <v>0.79658949861768635</v>
      </c>
      <c r="AP44">
        <v>11.07348213099176</v>
      </c>
      <c r="AQ44">
        <v>1.292390807147604</v>
      </c>
      <c r="AR44">
        <v>2.4164645610144362</v>
      </c>
      <c r="AS44">
        <v>0.54860095516778529</v>
      </c>
      <c r="AT44">
        <v>9.1083717477973547</v>
      </c>
      <c r="AU44">
        <v>3.696341958583798</v>
      </c>
      <c r="AW44">
        <v>0.16846107819583259</v>
      </c>
      <c r="AY44">
        <v>-0.44544000000000022</v>
      </c>
    </row>
    <row r="45" spans="1:51" x14ac:dyDescent="0.3">
      <c r="A45">
        <v>24</v>
      </c>
      <c r="B45" t="s">
        <v>92</v>
      </c>
      <c r="C45" t="s">
        <v>89</v>
      </c>
      <c r="D45" t="s">
        <v>90</v>
      </c>
      <c r="F45" s="2">
        <v>0</v>
      </c>
      <c r="G45" s="2">
        <v>1</v>
      </c>
      <c r="H45" s="5">
        <v>0</v>
      </c>
      <c r="I45">
        <f t="shared" si="0"/>
        <v>0</v>
      </c>
      <c r="J45">
        <f t="shared" si="1"/>
        <v>1</v>
      </c>
      <c r="K45">
        <v>3</v>
      </c>
      <c r="L45">
        <v>0</v>
      </c>
      <c r="M45">
        <v>2754637.4</v>
      </c>
      <c r="N45">
        <v>1799316.4</v>
      </c>
      <c r="O45">
        <v>1810572.4</v>
      </c>
      <c r="P45">
        <v>4808313.4000000004</v>
      </c>
      <c r="Q45">
        <v>1307351.8</v>
      </c>
      <c r="R45">
        <v>4566077.4000000004</v>
      </c>
      <c r="S45">
        <v>1402055.2</v>
      </c>
      <c r="T45">
        <v>7454517.4000000004</v>
      </c>
      <c r="U45">
        <v>5233509.4000000004</v>
      </c>
      <c r="V45">
        <v>13585854.4</v>
      </c>
      <c r="W45">
        <v>4335244.8</v>
      </c>
      <c r="Y45">
        <v>2.4998164651915431</v>
      </c>
      <c r="Z45">
        <v>1.6166424389346501</v>
      </c>
      <c r="AA45">
        <v>1.623421894211788</v>
      </c>
      <c r="AB45">
        <v>3.02000415539369</v>
      </c>
      <c r="AC45">
        <v>1.5223260569910051</v>
      </c>
      <c r="AD45">
        <v>3.3911896100034942</v>
      </c>
      <c r="AE45">
        <v>1.4895690464298239</v>
      </c>
      <c r="AF45">
        <v>4.3044887861935424</v>
      </c>
      <c r="AG45">
        <v>3.2625815919600432</v>
      </c>
      <c r="AH45">
        <v>6.4857893483946096</v>
      </c>
      <c r="AI45">
        <v>3.5806077393237499</v>
      </c>
      <c r="AK45">
        <v>2.4998164651915431</v>
      </c>
      <c r="AL45">
        <v>0.52564956640126181</v>
      </c>
      <c r="AM45">
        <v>0.53114738863660027</v>
      </c>
      <c r="AN45">
        <v>3.02000415539369</v>
      </c>
      <c r="AO45">
        <v>0.5990523510030471</v>
      </c>
      <c r="AP45">
        <v>3.3911896100034942</v>
      </c>
      <c r="AQ45">
        <v>0.47153445598669352</v>
      </c>
      <c r="AR45">
        <v>2.3179091488011179</v>
      </c>
      <c r="AS45">
        <v>0.51440833642845973</v>
      </c>
      <c r="AT45">
        <v>6.4857893483946096</v>
      </c>
      <c r="AU45">
        <v>1.6226624393719249</v>
      </c>
      <c r="AW45">
        <v>0.16889497202355411</v>
      </c>
      <c r="AY45">
        <v>0.43929600000000019</v>
      </c>
    </row>
    <row r="46" spans="1:51" x14ac:dyDescent="0.3">
      <c r="A46">
        <v>24</v>
      </c>
      <c r="B46" t="s">
        <v>93</v>
      </c>
      <c r="C46" t="s">
        <v>89</v>
      </c>
      <c r="D46" t="s">
        <v>90</v>
      </c>
      <c r="F46" s="2">
        <v>0</v>
      </c>
      <c r="G46" s="2">
        <v>0</v>
      </c>
      <c r="H46" s="5">
        <v>0</v>
      </c>
      <c r="I46">
        <f t="shared" si="0"/>
        <v>1</v>
      </c>
      <c r="J46">
        <f t="shared" si="1"/>
        <v>0</v>
      </c>
      <c r="K46">
        <v>3</v>
      </c>
      <c r="L46">
        <v>0</v>
      </c>
      <c r="M46">
        <v>414114.2</v>
      </c>
      <c r="N46">
        <v>1132188</v>
      </c>
      <c r="O46">
        <v>1134426</v>
      </c>
      <c r="P46">
        <v>355969</v>
      </c>
      <c r="Q46">
        <v>403845.8</v>
      </c>
      <c r="R46">
        <v>185834.8</v>
      </c>
      <c r="S46">
        <v>435973.8</v>
      </c>
      <c r="T46">
        <v>3528815.8</v>
      </c>
      <c r="U46">
        <v>3138964.6</v>
      </c>
      <c r="V46">
        <v>708200.2</v>
      </c>
      <c r="W46">
        <v>1285818.2</v>
      </c>
      <c r="Y46">
        <v>0.76132976879598568</v>
      </c>
      <c r="Z46">
        <v>1.252791887393687</v>
      </c>
      <c r="AA46">
        <v>1.2429733516881241</v>
      </c>
      <c r="AB46">
        <v>0.815539512806572</v>
      </c>
      <c r="AC46">
        <v>0.88454890381544826</v>
      </c>
      <c r="AD46">
        <v>0.3262721764040179</v>
      </c>
      <c r="AE46">
        <v>0.82572339584585275</v>
      </c>
      <c r="AF46">
        <v>1.4613838016171941</v>
      </c>
      <c r="AG46">
        <v>1.738413496443536</v>
      </c>
      <c r="AH46">
        <v>1.924475001206156</v>
      </c>
      <c r="AI46">
        <v>2.397476729052141</v>
      </c>
      <c r="AK46">
        <v>0.76132976879598568</v>
      </c>
      <c r="AL46">
        <v>0.42445672516478228</v>
      </c>
      <c r="AM46">
        <v>0.42158945935079828</v>
      </c>
      <c r="AN46">
        <v>0.815539512806572</v>
      </c>
      <c r="AO46">
        <v>0.32496401041280482</v>
      </c>
      <c r="AP46">
        <v>0.3262721764040179</v>
      </c>
      <c r="AQ46">
        <v>0.33345953061943873</v>
      </c>
      <c r="AR46">
        <v>0.75955065820598977</v>
      </c>
      <c r="AS46">
        <v>0.34966940002050251</v>
      </c>
      <c r="AT46">
        <v>1.924475001206156</v>
      </c>
      <c r="AU46">
        <v>1.0612462868331931</v>
      </c>
      <c r="AW46">
        <v>0.17232436538906759</v>
      </c>
      <c r="AY46">
        <v>-0.3487744000000001</v>
      </c>
    </row>
    <row r="47" spans="1:51" x14ac:dyDescent="0.3">
      <c r="A47">
        <v>24</v>
      </c>
      <c r="B47" t="s">
        <v>94</v>
      </c>
      <c r="C47" t="s">
        <v>89</v>
      </c>
      <c r="D47" t="s">
        <v>90</v>
      </c>
      <c r="F47" s="2">
        <v>0</v>
      </c>
      <c r="G47" s="2">
        <v>1</v>
      </c>
      <c r="H47" s="5">
        <v>0</v>
      </c>
      <c r="I47">
        <f t="shared" si="0"/>
        <v>1</v>
      </c>
      <c r="J47">
        <f t="shared" si="1"/>
        <v>0</v>
      </c>
      <c r="K47">
        <v>3</v>
      </c>
      <c r="L47">
        <v>0</v>
      </c>
      <c r="M47">
        <v>328897.59999999998</v>
      </c>
      <c r="N47">
        <v>1175844</v>
      </c>
      <c r="O47">
        <v>1179043</v>
      </c>
      <c r="P47">
        <v>235216.4</v>
      </c>
      <c r="Q47">
        <v>841246</v>
      </c>
      <c r="R47">
        <v>67910.8</v>
      </c>
      <c r="S47">
        <v>513179.2</v>
      </c>
      <c r="T47">
        <v>3395854.4</v>
      </c>
      <c r="U47">
        <v>3040677.6</v>
      </c>
      <c r="V47">
        <v>335678.2</v>
      </c>
      <c r="W47">
        <v>2919618.6</v>
      </c>
      <c r="Y47">
        <v>0.64632433220976959</v>
      </c>
      <c r="Z47">
        <v>1.3152244817814791</v>
      </c>
      <c r="AA47">
        <v>1.3181697225663811</v>
      </c>
      <c r="AB47">
        <v>0.70386871501104908</v>
      </c>
      <c r="AC47">
        <v>1.427648837998277</v>
      </c>
      <c r="AD47">
        <v>0.16830096500925709</v>
      </c>
      <c r="AE47">
        <v>0.8627094359719194</v>
      </c>
      <c r="AF47">
        <v>1.341037543013226</v>
      </c>
      <c r="AG47">
        <v>1.657714379404206</v>
      </c>
      <c r="AH47">
        <v>1.278414458176121</v>
      </c>
      <c r="AI47">
        <v>3.138751976611093</v>
      </c>
      <c r="AK47">
        <v>0.64632433220976959</v>
      </c>
      <c r="AL47">
        <v>0.41281773418886591</v>
      </c>
      <c r="AM47">
        <v>0.42415867359377452</v>
      </c>
      <c r="AN47">
        <v>0.70386871501104908</v>
      </c>
      <c r="AO47">
        <v>0.50554947900818659</v>
      </c>
      <c r="AP47">
        <v>0.16830096500925709</v>
      </c>
      <c r="AQ47">
        <v>0.35847965423017741</v>
      </c>
      <c r="AR47">
        <v>0.69477982959942897</v>
      </c>
      <c r="AS47">
        <v>0.31624637418426571</v>
      </c>
      <c r="AT47">
        <v>1.278414458176121</v>
      </c>
      <c r="AU47">
        <v>1.3687355590169319</v>
      </c>
      <c r="AW47">
        <v>0.1691882771905511</v>
      </c>
      <c r="AY47">
        <v>-0.3487744000000001</v>
      </c>
    </row>
    <row r="48" spans="1:51" x14ac:dyDescent="0.3">
      <c r="A48">
        <v>24</v>
      </c>
      <c r="B48" t="s">
        <v>95</v>
      </c>
      <c r="C48" t="s">
        <v>89</v>
      </c>
      <c r="D48" t="s">
        <v>90</v>
      </c>
      <c r="F48" s="2">
        <v>0</v>
      </c>
      <c r="G48" s="2">
        <v>0</v>
      </c>
      <c r="H48" s="5">
        <v>0</v>
      </c>
      <c r="I48">
        <f t="shared" si="0"/>
        <v>0</v>
      </c>
      <c r="J48">
        <f t="shared" si="1"/>
        <v>1</v>
      </c>
      <c r="K48">
        <v>3</v>
      </c>
      <c r="L48">
        <v>0</v>
      </c>
      <c r="M48">
        <v>2180548</v>
      </c>
      <c r="N48">
        <v>1906806.2</v>
      </c>
      <c r="O48">
        <v>1900528.4</v>
      </c>
      <c r="P48">
        <v>7568929</v>
      </c>
      <c r="Q48">
        <v>730118.6</v>
      </c>
      <c r="R48">
        <v>5117375.4000000004</v>
      </c>
      <c r="S48">
        <v>1296124.8</v>
      </c>
      <c r="T48">
        <v>7570115.2000000002</v>
      </c>
      <c r="U48">
        <v>5299455.4000000004</v>
      </c>
      <c r="V48">
        <v>9604938.1999999993</v>
      </c>
      <c r="W48">
        <v>3261385.8</v>
      </c>
      <c r="Y48">
        <v>2.0511728064157069</v>
      </c>
      <c r="Z48">
        <v>1.6830187790328639</v>
      </c>
      <c r="AA48">
        <v>1.680694400845095</v>
      </c>
      <c r="AB48">
        <v>3.4601500323915388</v>
      </c>
      <c r="AC48">
        <v>1.1473309944034551</v>
      </c>
      <c r="AD48">
        <v>3.2746273079887032</v>
      </c>
      <c r="AE48">
        <v>1.5746321988408449</v>
      </c>
      <c r="AF48">
        <v>4.4402490578126166</v>
      </c>
      <c r="AG48">
        <v>3.321300752612296</v>
      </c>
      <c r="AH48">
        <v>5.4834959247964434</v>
      </c>
      <c r="AI48">
        <v>3.2539854233851662</v>
      </c>
      <c r="AK48">
        <v>2.0511728064157069</v>
      </c>
      <c r="AL48">
        <v>0.55903959701536221</v>
      </c>
      <c r="AM48">
        <v>0.55622004381148149</v>
      </c>
      <c r="AN48">
        <v>3.4601500323915388</v>
      </c>
      <c r="AO48">
        <v>0.39575311961816623</v>
      </c>
      <c r="AP48">
        <v>3.2746273079887032</v>
      </c>
      <c r="AQ48">
        <v>0.59275355761637916</v>
      </c>
      <c r="AR48">
        <v>2.4040571854216979</v>
      </c>
      <c r="AS48">
        <v>0.52904407181777058</v>
      </c>
      <c r="AT48">
        <v>5.4834959247964434</v>
      </c>
      <c r="AU48">
        <v>1.4732557336101311</v>
      </c>
      <c r="AW48">
        <v>0.16874885940924281</v>
      </c>
      <c r="AY48">
        <v>0.43929600000000019</v>
      </c>
    </row>
    <row r="49" spans="1:51" x14ac:dyDescent="0.3">
      <c r="A49">
        <v>24</v>
      </c>
      <c r="B49" t="s">
        <v>96</v>
      </c>
      <c r="C49" t="s">
        <v>89</v>
      </c>
      <c r="D49" t="s">
        <v>90</v>
      </c>
      <c r="F49" s="2">
        <v>0</v>
      </c>
      <c r="G49" s="2">
        <v>0</v>
      </c>
      <c r="H49" s="5">
        <v>0</v>
      </c>
      <c r="I49">
        <f t="shared" si="0"/>
        <v>1</v>
      </c>
      <c r="J49">
        <f t="shared" si="1"/>
        <v>0</v>
      </c>
      <c r="K49">
        <v>3</v>
      </c>
      <c r="L49">
        <v>0</v>
      </c>
      <c r="M49">
        <v>6904071</v>
      </c>
      <c r="N49">
        <v>5904663</v>
      </c>
      <c r="O49">
        <v>5942701.5999999996</v>
      </c>
      <c r="P49">
        <v>4053004.4</v>
      </c>
      <c r="Q49">
        <v>2822786.6</v>
      </c>
      <c r="R49">
        <v>10738918.4</v>
      </c>
      <c r="S49">
        <v>5843174.2000000002</v>
      </c>
      <c r="T49">
        <v>7483609.4000000004</v>
      </c>
      <c r="U49">
        <v>5350332.8</v>
      </c>
      <c r="V49">
        <v>43890192.200000003</v>
      </c>
      <c r="W49">
        <v>13638870.199999999</v>
      </c>
      <c r="Y49">
        <v>5.5449085137923246</v>
      </c>
      <c r="Z49">
        <v>4.2192252838169226</v>
      </c>
      <c r="AA49">
        <v>4.2050319499685429</v>
      </c>
      <c r="AB49">
        <v>4.1357669960067138</v>
      </c>
      <c r="AC49">
        <v>2.373822393990122</v>
      </c>
      <c r="AD49">
        <v>7.8163307443959642</v>
      </c>
      <c r="AE49">
        <v>4.3235092621063824</v>
      </c>
      <c r="AF49">
        <v>4.3393663174007084</v>
      </c>
      <c r="AG49">
        <v>3.3483876433805562</v>
      </c>
      <c r="AH49">
        <v>16.562372747599149</v>
      </c>
      <c r="AI49">
        <v>8.5610757436254055</v>
      </c>
      <c r="AK49">
        <v>5.5449085137923246</v>
      </c>
      <c r="AL49">
        <v>1.2580062170163731</v>
      </c>
      <c r="AM49">
        <v>1.256825440016109</v>
      </c>
      <c r="AN49">
        <v>4.1357669960067138</v>
      </c>
      <c r="AO49">
        <v>0.69575116899213751</v>
      </c>
      <c r="AP49">
        <v>7.8163307443959642</v>
      </c>
      <c r="AQ49">
        <v>1.081207226379775</v>
      </c>
      <c r="AR49">
        <v>2.343479935009964</v>
      </c>
      <c r="AS49">
        <v>0.53753793718060483</v>
      </c>
      <c r="AT49">
        <v>16.562372747599149</v>
      </c>
      <c r="AU49">
        <v>4.5445035084150733</v>
      </c>
      <c r="AW49">
        <v>0.17339524619746949</v>
      </c>
      <c r="AY49">
        <v>-0.44544000000000022</v>
      </c>
    </row>
    <row r="50" spans="1:51" x14ac:dyDescent="0.3">
      <c r="A50">
        <v>24</v>
      </c>
      <c r="B50" t="s">
        <v>97</v>
      </c>
      <c r="C50" t="s">
        <v>89</v>
      </c>
      <c r="D50" t="s">
        <v>90</v>
      </c>
      <c r="F50" s="2">
        <v>0</v>
      </c>
      <c r="G50" s="2">
        <v>1</v>
      </c>
      <c r="H50" s="5">
        <v>1</v>
      </c>
      <c r="I50">
        <f t="shared" si="0"/>
        <v>0</v>
      </c>
      <c r="J50">
        <f t="shared" si="1"/>
        <v>1</v>
      </c>
      <c r="K50">
        <v>3</v>
      </c>
      <c r="L50">
        <v>3</v>
      </c>
      <c r="M50">
        <v>1297565.2</v>
      </c>
      <c r="N50">
        <v>880414.8</v>
      </c>
      <c r="O50">
        <v>886395.2</v>
      </c>
      <c r="P50">
        <v>962221.8</v>
      </c>
      <c r="Q50">
        <v>404700</v>
      </c>
      <c r="R50">
        <v>840370</v>
      </c>
      <c r="S50">
        <v>284102.8</v>
      </c>
      <c r="T50">
        <v>3530230</v>
      </c>
      <c r="U50">
        <v>3141473</v>
      </c>
      <c r="V50">
        <v>3234570.4</v>
      </c>
      <c r="W50">
        <v>1021632.6</v>
      </c>
      <c r="Y50">
        <v>1.5075613487977531</v>
      </c>
      <c r="Z50">
        <v>1.0711788525222801</v>
      </c>
      <c r="AA50">
        <v>1.0694553749985061</v>
      </c>
      <c r="AB50">
        <v>1.635102005401859</v>
      </c>
      <c r="AC50">
        <v>0.92611343438038607</v>
      </c>
      <c r="AD50">
        <v>1.1456236068042931</v>
      </c>
      <c r="AE50">
        <v>0.56096501883585004</v>
      </c>
      <c r="AF50">
        <v>1.454746530367993</v>
      </c>
      <c r="AG50">
        <v>1.7377314780838791</v>
      </c>
      <c r="AH50">
        <v>3.7296489431988449</v>
      </c>
      <c r="AI50">
        <v>2.048700253036805</v>
      </c>
      <c r="AK50">
        <v>1.5075613487977531</v>
      </c>
      <c r="AL50">
        <v>0.39455368418712172</v>
      </c>
      <c r="AM50">
        <v>0.39578456841409199</v>
      </c>
      <c r="AN50">
        <v>1.635102005401859</v>
      </c>
      <c r="AO50">
        <v>0.33062863639206619</v>
      </c>
      <c r="AP50">
        <v>1.1456236068042931</v>
      </c>
      <c r="AQ50">
        <v>0.25479577220976352</v>
      </c>
      <c r="AR50">
        <v>0.75502935695694762</v>
      </c>
      <c r="AS50">
        <v>0.34442581062903632</v>
      </c>
      <c r="AT50">
        <v>3.7296489431988449</v>
      </c>
      <c r="AU50">
        <v>0.98825577560346578</v>
      </c>
      <c r="AW50">
        <v>0.16966538239503279</v>
      </c>
      <c r="AY50">
        <v>0.35491840000000002</v>
      </c>
    </row>
    <row r="51" spans="1:51" x14ac:dyDescent="0.3">
      <c r="A51">
        <v>24</v>
      </c>
      <c r="B51" t="s">
        <v>98</v>
      </c>
      <c r="C51" t="s">
        <v>99</v>
      </c>
      <c r="D51" t="s">
        <v>90</v>
      </c>
      <c r="F51" s="2">
        <v>0</v>
      </c>
      <c r="G51" s="2">
        <v>0</v>
      </c>
      <c r="H51" s="5">
        <v>0</v>
      </c>
      <c r="I51">
        <f t="shared" si="0"/>
        <v>0</v>
      </c>
      <c r="J51">
        <f t="shared" si="1"/>
        <v>1</v>
      </c>
      <c r="K51">
        <v>3</v>
      </c>
      <c r="L51">
        <v>0</v>
      </c>
      <c r="M51">
        <v>1465680.2</v>
      </c>
      <c r="N51">
        <v>1124819.8</v>
      </c>
      <c r="O51">
        <v>1134206</v>
      </c>
      <c r="P51">
        <v>2004888.8</v>
      </c>
      <c r="Q51">
        <v>638493.6</v>
      </c>
      <c r="R51">
        <v>1414445.2</v>
      </c>
      <c r="S51">
        <v>743868.2</v>
      </c>
      <c r="T51">
        <v>3393315.6</v>
      </c>
      <c r="U51">
        <v>3238713.8</v>
      </c>
      <c r="V51">
        <v>7725292.4000000004</v>
      </c>
      <c r="W51">
        <v>1393392.6</v>
      </c>
      <c r="Y51">
        <v>1.875800208200235</v>
      </c>
      <c r="Z51">
        <v>1.340713146631606</v>
      </c>
      <c r="AA51">
        <v>1.3227043185965159</v>
      </c>
      <c r="AB51">
        <v>2.9175002042029519</v>
      </c>
      <c r="AC51">
        <v>1.262807075789897</v>
      </c>
      <c r="AD51">
        <v>1.4863185505964791</v>
      </c>
      <c r="AE51">
        <v>1.105391064833384</v>
      </c>
      <c r="AF51">
        <v>1.329221997596324</v>
      </c>
      <c r="AG51">
        <v>1.90242897340795</v>
      </c>
      <c r="AH51">
        <v>5.251042491593398</v>
      </c>
      <c r="AI51">
        <v>2.2610851336037738</v>
      </c>
      <c r="AK51">
        <v>1.875800208200235</v>
      </c>
      <c r="AL51">
        <v>0.62732319618808108</v>
      </c>
      <c r="AM51">
        <v>0.61358707378385591</v>
      </c>
      <c r="AN51">
        <v>2.9175002042029519</v>
      </c>
      <c r="AO51">
        <v>0.59663015199475922</v>
      </c>
      <c r="AP51">
        <v>1.4863185505964791</v>
      </c>
      <c r="AQ51">
        <v>0.6578040107851848</v>
      </c>
      <c r="AR51">
        <v>0.6903698287904263</v>
      </c>
      <c r="AS51">
        <v>0.41718631198164069</v>
      </c>
      <c r="AT51">
        <v>5.251042491593398</v>
      </c>
      <c r="AU51">
        <v>1.2053862884175031</v>
      </c>
      <c r="AW51">
        <v>0.26140779738780112</v>
      </c>
      <c r="AY51">
        <v>0.1009254400000001</v>
      </c>
    </row>
    <row r="52" spans="1:51" x14ac:dyDescent="0.3">
      <c r="A52">
        <v>24</v>
      </c>
      <c r="B52" t="s">
        <v>100</v>
      </c>
      <c r="C52" t="s">
        <v>99</v>
      </c>
      <c r="D52" t="s">
        <v>90</v>
      </c>
      <c r="F52" s="2">
        <v>0</v>
      </c>
      <c r="G52" s="2">
        <v>1</v>
      </c>
      <c r="H52" s="5">
        <v>0</v>
      </c>
      <c r="I52">
        <f t="shared" si="0"/>
        <v>1</v>
      </c>
      <c r="J52">
        <f t="shared" si="1"/>
        <v>0</v>
      </c>
      <c r="K52">
        <v>3</v>
      </c>
      <c r="L52">
        <v>0</v>
      </c>
      <c r="M52">
        <v>7040893.2000000002</v>
      </c>
      <c r="N52">
        <v>4359268.2</v>
      </c>
      <c r="O52">
        <v>4432171.4000000004</v>
      </c>
      <c r="P52">
        <v>6888278.7999999998</v>
      </c>
      <c r="Q52">
        <v>2816742.4</v>
      </c>
      <c r="R52">
        <v>15975768.6</v>
      </c>
      <c r="S52">
        <v>4446979.4000000004</v>
      </c>
      <c r="T52">
        <v>7598860.4000000004</v>
      </c>
      <c r="U52">
        <v>4888923.8</v>
      </c>
      <c r="V52">
        <v>20961509</v>
      </c>
      <c r="W52">
        <v>6765857.4000000004</v>
      </c>
      <c r="Y52">
        <v>5.352029979985673</v>
      </c>
      <c r="Z52">
        <v>3.385833228414413</v>
      </c>
      <c r="AA52">
        <v>3.3868531681713652</v>
      </c>
      <c r="AB52">
        <v>5.8871245308022484</v>
      </c>
      <c r="AC52">
        <v>2.9894178697839382</v>
      </c>
      <c r="AD52">
        <v>10.99542220658623</v>
      </c>
      <c r="AE52">
        <v>3.8335500821936881</v>
      </c>
      <c r="AF52">
        <v>4.4245150311850008</v>
      </c>
      <c r="AG52">
        <v>3.0888871951145118</v>
      </c>
      <c r="AH52">
        <v>8.9031832059961751</v>
      </c>
      <c r="AI52">
        <v>5.6975294351694172</v>
      </c>
      <c r="AK52">
        <v>5.352029979985673</v>
      </c>
      <c r="AL52">
        <v>1.3358493404113689</v>
      </c>
      <c r="AM52">
        <v>1.346864204807207</v>
      </c>
      <c r="AN52">
        <v>5.8871245308022484</v>
      </c>
      <c r="AO52">
        <v>1.476703444198938</v>
      </c>
      <c r="AP52">
        <v>10.99542220658623</v>
      </c>
      <c r="AQ52">
        <v>1.5890297360019761</v>
      </c>
      <c r="AR52">
        <v>2.403758728003595</v>
      </c>
      <c r="AS52">
        <v>0.59618320857407525</v>
      </c>
      <c r="AT52">
        <v>8.9031832059961751</v>
      </c>
      <c r="AU52">
        <v>3.2980258919880732</v>
      </c>
      <c r="AW52">
        <v>0.2604346718057059</v>
      </c>
      <c r="AY52">
        <v>-0.49152000000000018</v>
      </c>
    </row>
    <row r="53" spans="1:51" x14ac:dyDescent="0.3">
      <c r="A53">
        <v>24</v>
      </c>
      <c r="B53" t="s">
        <v>101</v>
      </c>
      <c r="C53" t="s">
        <v>99</v>
      </c>
      <c r="D53" t="s">
        <v>90</v>
      </c>
      <c r="F53" s="2">
        <v>0</v>
      </c>
      <c r="G53" s="2">
        <v>1</v>
      </c>
      <c r="H53" s="5">
        <v>1</v>
      </c>
      <c r="I53">
        <f t="shared" si="0"/>
        <v>0</v>
      </c>
      <c r="J53">
        <f t="shared" si="1"/>
        <v>1</v>
      </c>
      <c r="K53">
        <v>3</v>
      </c>
      <c r="L53">
        <v>3</v>
      </c>
      <c r="M53">
        <v>2754637.4</v>
      </c>
      <c r="N53">
        <v>1510129.2</v>
      </c>
      <c r="O53">
        <v>1520585.6</v>
      </c>
      <c r="P53">
        <v>4808313.4000000004</v>
      </c>
      <c r="Q53">
        <v>986819.6</v>
      </c>
      <c r="R53">
        <v>4566077.4000000004</v>
      </c>
      <c r="S53">
        <v>938520.4</v>
      </c>
      <c r="T53">
        <v>7454517.4000000004</v>
      </c>
      <c r="U53">
        <v>4792575.2</v>
      </c>
      <c r="V53">
        <v>13585854.4</v>
      </c>
      <c r="W53">
        <v>2527237.6</v>
      </c>
      <c r="Y53">
        <v>2.5740458369953561</v>
      </c>
      <c r="Z53">
        <v>1.546872618410271</v>
      </c>
      <c r="AA53">
        <v>1.5283245002385231</v>
      </c>
      <c r="AB53">
        <v>3.0606953974056519</v>
      </c>
      <c r="AC53">
        <v>1.3806651113787669</v>
      </c>
      <c r="AD53">
        <v>3.399330322386231</v>
      </c>
      <c r="AE53">
        <v>1.1805923533975149</v>
      </c>
      <c r="AF53">
        <v>4.3109836327726949</v>
      </c>
      <c r="AG53">
        <v>3.0301190219353891</v>
      </c>
      <c r="AH53">
        <v>6.4299255006015299</v>
      </c>
      <c r="AI53">
        <v>2.9771284107933749</v>
      </c>
      <c r="AK53">
        <v>2.5740458369953561</v>
      </c>
      <c r="AL53">
        <v>0.56562804500572383</v>
      </c>
      <c r="AM53">
        <v>0.55463914321735497</v>
      </c>
      <c r="AN53">
        <v>3.0606953974056519</v>
      </c>
      <c r="AO53">
        <v>0.57232618619455022</v>
      </c>
      <c r="AP53">
        <v>3.399330322386231</v>
      </c>
      <c r="AQ53">
        <v>0.51881142060738061</v>
      </c>
      <c r="AR53">
        <v>2.31890628838446</v>
      </c>
      <c r="AS53">
        <v>0.57593786338111386</v>
      </c>
      <c r="AT53">
        <v>6.4299255006015299</v>
      </c>
      <c r="AU53">
        <v>1.4280938466195949</v>
      </c>
      <c r="AW53">
        <v>0.25798310100799421</v>
      </c>
      <c r="AY53">
        <v>2.0070399999999999</v>
      </c>
    </row>
    <row r="54" spans="1:51" x14ac:dyDescent="0.3">
      <c r="A54">
        <v>24</v>
      </c>
      <c r="B54" t="s">
        <v>102</v>
      </c>
      <c r="C54" t="s">
        <v>99</v>
      </c>
      <c r="D54" t="s">
        <v>90</v>
      </c>
      <c r="F54" s="2">
        <v>0</v>
      </c>
      <c r="G54" s="2">
        <v>0</v>
      </c>
      <c r="H54" s="5">
        <v>0</v>
      </c>
      <c r="I54">
        <f t="shared" si="0"/>
        <v>1</v>
      </c>
      <c r="J54">
        <f t="shared" si="1"/>
        <v>0</v>
      </c>
      <c r="K54">
        <v>3</v>
      </c>
      <c r="L54">
        <v>0</v>
      </c>
      <c r="M54">
        <v>414114.2</v>
      </c>
      <c r="N54">
        <v>854492.6</v>
      </c>
      <c r="O54">
        <v>857323.4</v>
      </c>
      <c r="P54">
        <v>355969</v>
      </c>
      <c r="Q54">
        <v>337812.8</v>
      </c>
      <c r="R54">
        <v>185834.8</v>
      </c>
      <c r="S54">
        <v>273393.59999999998</v>
      </c>
      <c r="T54">
        <v>3528815.8</v>
      </c>
      <c r="U54">
        <v>3255513.4</v>
      </c>
      <c r="V54">
        <v>708200.2</v>
      </c>
      <c r="W54">
        <v>748984.6</v>
      </c>
      <c r="Y54">
        <v>0.82745489559601992</v>
      </c>
      <c r="Z54">
        <v>1.15462049562484</v>
      </c>
      <c r="AA54">
        <v>1.127844906621613</v>
      </c>
      <c r="AB54">
        <v>0.85411789379431868</v>
      </c>
      <c r="AC54">
        <v>0.91482868376770055</v>
      </c>
      <c r="AD54">
        <v>0.32656258700881152</v>
      </c>
      <c r="AE54">
        <v>0.63246453619794918</v>
      </c>
      <c r="AF54">
        <v>1.469513929798268</v>
      </c>
      <c r="AG54">
        <v>1.929911813803483</v>
      </c>
      <c r="AH54">
        <v>1.95537896361202</v>
      </c>
      <c r="AI54">
        <v>1.905772162007634</v>
      </c>
      <c r="AK54">
        <v>0.82745489559601992</v>
      </c>
      <c r="AL54">
        <v>0.46374376901658249</v>
      </c>
      <c r="AM54">
        <v>0.44661560860695321</v>
      </c>
      <c r="AN54">
        <v>0.85411789379431868</v>
      </c>
      <c r="AO54">
        <v>0.41077336518792429</v>
      </c>
      <c r="AP54">
        <v>0.32656258700881152</v>
      </c>
      <c r="AQ54">
        <v>0.33999565341509869</v>
      </c>
      <c r="AR54">
        <v>0.76430286179529505</v>
      </c>
      <c r="AS54">
        <v>0.41984548603650179</v>
      </c>
      <c r="AT54">
        <v>1.95537896361202</v>
      </c>
      <c r="AU54">
        <v>0.97023477820912374</v>
      </c>
      <c r="AW54">
        <v>0.26499453238211568</v>
      </c>
      <c r="AY54">
        <v>-1.6164454399999999</v>
      </c>
    </row>
    <row r="55" spans="1:51" x14ac:dyDescent="0.3">
      <c r="A55">
        <v>24</v>
      </c>
      <c r="B55" t="s">
        <v>103</v>
      </c>
      <c r="C55" t="s">
        <v>99</v>
      </c>
      <c r="D55" t="s">
        <v>90</v>
      </c>
      <c r="F55" s="2">
        <v>0</v>
      </c>
      <c r="G55" s="2">
        <v>1</v>
      </c>
      <c r="H55" s="5">
        <v>0</v>
      </c>
      <c r="I55">
        <f t="shared" si="0"/>
        <v>1</v>
      </c>
      <c r="J55">
        <f t="shared" si="1"/>
        <v>0</v>
      </c>
      <c r="K55">
        <v>3</v>
      </c>
      <c r="L55">
        <v>0</v>
      </c>
      <c r="M55">
        <v>328897.59999999998</v>
      </c>
      <c r="N55">
        <v>1206677.3999999999</v>
      </c>
      <c r="O55">
        <v>1210380.3999999999</v>
      </c>
      <c r="P55">
        <v>235216.4</v>
      </c>
      <c r="Q55">
        <v>487755.2</v>
      </c>
      <c r="R55">
        <v>67910.8</v>
      </c>
      <c r="S55">
        <v>466434.8</v>
      </c>
      <c r="T55">
        <v>3395854.4</v>
      </c>
      <c r="U55">
        <v>3229876</v>
      </c>
      <c r="V55">
        <v>335678.2</v>
      </c>
      <c r="W55">
        <v>2335593.6</v>
      </c>
      <c r="Y55">
        <v>0.6445134612149559</v>
      </c>
      <c r="Z55">
        <v>1.380152620573063</v>
      </c>
      <c r="AA55">
        <v>1.36745210775407</v>
      </c>
      <c r="AB55">
        <v>0.68507822180399669</v>
      </c>
      <c r="AC55">
        <v>1.0819303691736419</v>
      </c>
      <c r="AD55">
        <v>0.17151644981931891</v>
      </c>
      <c r="AE55">
        <v>0.86877323139924556</v>
      </c>
      <c r="AF55">
        <v>1.3389893500017931</v>
      </c>
      <c r="AG55">
        <v>1.896594831196126</v>
      </c>
      <c r="AH55">
        <v>1.2523030134150761</v>
      </c>
      <c r="AI55">
        <v>2.6377389766159469</v>
      </c>
      <c r="AK55">
        <v>0.6445134612149559</v>
      </c>
      <c r="AL55">
        <v>0.49294119382975621</v>
      </c>
      <c r="AM55">
        <v>0.4865344994235784</v>
      </c>
      <c r="AN55">
        <v>0.68507822180399669</v>
      </c>
      <c r="AO55">
        <v>0.42553420560434457</v>
      </c>
      <c r="AP55">
        <v>0.17151644981931891</v>
      </c>
      <c r="AQ55">
        <v>0.40660365399671722</v>
      </c>
      <c r="AR55">
        <v>0.69106809819350024</v>
      </c>
      <c r="AS55">
        <v>0.41392250801436598</v>
      </c>
      <c r="AT55">
        <v>1.2523030134150761</v>
      </c>
      <c r="AU55">
        <v>1.198181711987127</v>
      </c>
      <c r="AW55">
        <v>0.25438085241476072</v>
      </c>
      <c r="AY55">
        <v>-1.6164454399999999</v>
      </c>
    </row>
    <row r="56" spans="1:51" x14ac:dyDescent="0.3">
      <c r="A56">
        <v>24</v>
      </c>
      <c r="B56" t="s">
        <v>104</v>
      </c>
      <c r="C56" t="s">
        <v>99</v>
      </c>
      <c r="D56" t="s">
        <v>90</v>
      </c>
      <c r="F56" s="2">
        <v>0</v>
      </c>
      <c r="G56" s="2">
        <v>0</v>
      </c>
      <c r="H56" s="5">
        <v>1</v>
      </c>
      <c r="I56">
        <f t="shared" si="0"/>
        <v>0</v>
      </c>
      <c r="J56">
        <f t="shared" si="1"/>
        <v>1</v>
      </c>
      <c r="K56">
        <v>3</v>
      </c>
      <c r="L56">
        <v>3</v>
      </c>
      <c r="M56">
        <v>2180548</v>
      </c>
      <c r="N56">
        <v>1396337</v>
      </c>
      <c r="O56">
        <v>1414690.4</v>
      </c>
      <c r="P56">
        <v>7568929</v>
      </c>
      <c r="Q56">
        <v>489701.8</v>
      </c>
      <c r="R56">
        <v>5117375.4000000004</v>
      </c>
      <c r="S56">
        <v>1027304.8</v>
      </c>
      <c r="T56">
        <v>7570115.2000000002</v>
      </c>
      <c r="U56">
        <v>4815083.2</v>
      </c>
      <c r="V56">
        <v>9604938.1999999993</v>
      </c>
      <c r="W56">
        <v>1943140.2</v>
      </c>
      <c r="Y56">
        <v>2.0619330727844498</v>
      </c>
      <c r="Z56">
        <v>1.445652486744802</v>
      </c>
      <c r="AA56">
        <v>1.439547537174076</v>
      </c>
      <c r="AB56">
        <v>3.4679398697975561</v>
      </c>
      <c r="AC56">
        <v>1.0448471434065141</v>
      </c>
      <c r="AD56">
        <v>3.293667371000629</v>
      </c>
      <c r="AE56">
        <v>1.2585168525576591</v>
      </c>
      <c r="AF56">
        <v>4.4055587125709277</v>
      </c>
      <c r="AG56">
        <v>3.0483927134191622</v>
      </c>
      <c r="AH56">
        <v>5.3329174141981639</v>
      </c>
      <c r="AI56">
        <v>2.6812318095588119</v>
      </c>
      <c r="AK56">
        <v>2.0619330727844498</v>
      </c>
      <c r="AL56">
        <v>0.51426378098549319</v>
      </c>
      <c r="AM56">
        <v>0.50914763896726067</v>
      </c>
      <c r="AN56">
        <v>3.4679398697975561</v>
      </c>
      <c r="AO56">
        <v>0.42962482820730657</v>
      </c>
      <c r="AP56">
        <v>3.293667371000629</v>
      </c>
      <c r="AQ56">
        <v>0.53497076235944407</v>
      </c>
      <c r="AR56">
        <v>2.3873305717832412</v>
      </c>
      <c r="AS56">
        <v>0.57222837893059475</v>
      </c>
      <c r="AT56">
        <v>5.3329174141981639</v>
      </c>
      <c r="AU56">
        <v>1.2294094279874119</v>
      </c>
      <c r="AW56">
        <v>0.25205076580168678</v>
      </c>
      <c r="AY56">
        <v>2.0070399999999999</v>
      </c>
    </row>
    <row r="57" spans="1:51" x14ac:dyDescent="0.3">
      <c r="A57">
        <v>24</v>
      </c>
      <c r="B57" t="s">
        <v>105</v>
      </c>
      <c r="C57" t="s">
        <v>99</v>
      </c>
      <c r="D57" t="s">
        <v>90</v>
      </c>
      <c r="F57" s="2">
        <v>0</v>
      </c>
      <c r="G57" s="2">
        <v>0</v>
      </c>
      <c r="H57" s="5">
        <v>0</v>
      </c>
      <c r="I57">
        <f t="shared" si="0"/>
        <v>1</v>
      </c>
      <c r="J57">
        <f t="shared" si="1"/>
        <v>0</v>
      </c>
      <c r="K57">
        <v>3</v>
      </c>
      <c r="L57">
        <v>0</v>
      </c>
      <c r="M57">
        <v>6904071</v>
      </c>
      <c r="N57">
        <v>4831305.5999999996</v>
      </c>
      <c r="O57">
        <v>4867597.2</v>
      </c>
      <c r="P57">
        <v>4053004.4</v>
      </c>
      <c r="Q57">
        <v>1956938.8</v>
      </c>
      <c r="R57">
        <v>10738918.4</v>
      </c>
      <c r="S57">
        <v>4501764.2</v>
      </c>
      <c r="T57">
        <v>7483609.4000000004</v>
      </c>
      <c r="U57">
        <v>4875124.8</v>
      </c>
      <c r="V57">
        <v>43890192.200000003</v>
      </c>
      <c r="W57">
        <v>8151999.5999999996</v>
      </c>
      <c r="Y57">
        <v>5.5842430263874121</v>
      </c>
      <c r="Z57">
        <v>3.6302834013942631</v>
      </c>
      <c r="AA57">
        <v>3.6149752850411461</v>
      </c>
      <c r="AB57">
        <v>4.160417592007434</v>
      </c>
      <c r="AC57">
        <v>2.1749366231902969</v>
      </c>
      <c r="AD57">
        <v>7.9559581053792501</v>
      </c>
      <c r="AE57">
        <v>3.6114238906069658</v>
      </c>
      <c r="AF57">
        <v>4.3283183387480673</v>
      </c>
      <c r="AG57">
        <v>3.0908567480393692</v>
      </c>
      <c r="AH57">
        <v>16.101308347599119</v>
      </c>
      <c r="AI57">
        <v>5.8625016601290554</v>
      </c>
      <c r="AK57">
        <v>5.5842430263874121</v>
      </c>
      <c r="AL57">
        <v>1.4293810395756741</v>
      </c>
      <c r="AM57">
        <v>1.4255992880091071</v>
      </c>
      <c r="AN57">
        <v>4.160417592007434</v>
      </c>
      <c r="AO57">
        <v>0.9549823855981231</v>
      </c>
      <c r="AP57">
        <v>7.9559581053792501</v>
      </c>
      <c r="AQ57">
        <v>1.2660691787954419</v>
      </c>
      <c r="AR57">
        <v>2.3332712953444572</v>
      </c>
      <c r="AS57">
        <v>0.59133437053533267</v>
      </c>
      <c r="AT57">
        <v>16.101308347599119</v>
      </c>
      <c r="AU57">
        <v>3.065909222955816</v>
      </c>
      <c r="AW57">
        <v>0.25713253577705469</v>
      </c>
      <c r="AY57">
        <v>-0.49152000000000018</v>
      </c>
    </row>
    <row r="58" spans="1:51" x14ac:dyDescent="0.3">
      <c r="A58">
        <v>24</v>
      </c>
      <c r="B58" t="s">
        <v>106</v>
      </c>
      <c r="C58" t="s">
        <v>99</v>
      </c>
      <c r="D58" t="s">
        <v>90</v>
      </c>
      <c r="F58" s="2">
        <v>0</v>
      </c>
      <c r="G58" s="2">
        <v>1</v>
      </c>
      <c r="H58" s="5">
        <v>0</v>
      </c>
      <c r="I58">
        <f t="shared" si="0"/>
        <v>0</v>
      </c>
      <c r="J58">
        <f t="shared" si="1"/>
        <v>1</v>
      </c>
      <c r="K58">
        <v>3</v>
      </c>
      <c r="L58">
        <v>0</v>
      </c>
      <c r="M58">
        <v>1297565.2</v>
      </c>
      <c r="N58">
        <v>1060821.2</v>
      </c>
      <c r="O58">
        <v>1074950.2</v>
      </c>
      <c r="P58">
        <v>962221.8</v>
      </c>
      <c r="Q58">
        <v>486520</v>
      </c>
      <c r="R58">
        <v>840370</v>
      </c>
      <c r="S58">
        <v>414314.4</v>
      </c>
      <c r="T58">
        <v>3530230</v>
      </c>
      <c r="U58">
        <v>3244486.4</v>
      </c>
      <c r="V58">
        <v>3234570.4</v>
      </c>
      <c r="W58">
        <v>1423480.8</v>
      </c>
      <c r="Y58">
        <v>1.5410966690047641</v>
      </c>
      <c r="Z58">
        <v>1.304387233604211</v>
      </c>
      <c r="AA58">
        <v>1.2947374174138531</v>
      </c>
      <c r="AB58">
        <v>1.5891548712039369</v>
      </c>
      <c r="AC58">
        <v>1.108887097198749</v>
      </c>
      <c r="AD58">
        <v>1.155075284384657</v>
      </c>
      <c r="AE58">
        <v>0.79576517080422493</v>
      </c>
      <c r="AF58">
        <v>1.473258982785046</v>
      </c>
      <c r="AG58">
        <v>1.920048963127192</v>
      </c>
      <c r="AH58">
        <v>3.689251019014046</v>
      </c>
      <c r="AI58">
        <v>2.383046873635613</v>
      </c>
      <c r="AK58">
        <v>1.5410966690047641</v>
      </c>
      <c r="AL58">
        <v>0.49093631502473728</v>
      </c>
      <c r="AM58">
        <v>0.48727921399986368</v>
      </c>
      <c r="AN58">
        <v>1.5891548712039369</v>
      </c>
      <c r="AO58">
        <v>0.47437912320019682</v>
      </c>
      <c r="AP58">
        <v>1.155075284384657</v>
      </c>
      <c r="AQ58">
        <v>0.40682856061030181</v>
      </c>
      <c r="AR58">
        <v>0.76670205577975137</v>
      </c>
      <c r="AS58">
        <v>0.42050185952102759</v>
      </c>
      <c r="AT58">
        <v>3.689251019014046</v>
      </c>
      <c r="AU58">
        <v>1.1194388606236321</v>
      </c>
      <c r="AW58">
        <v>0.25582910720258939</v>
      </c>
      <c r="AY58">
        <v>0.1009254400000001</v>
      </c>
    </row>
    <row r="59" spans="1:51" x14ac:dyDescent="0.3">
      <c r="A59">
        <v>4</v>
      </c>
      <c r="B59" t="s">
        <v>107</v>
      </c>
      <c r="C59" t="s">
        <v>108</v>
      </c>
      <c r="D59" t="s">
        <v>90</v>
      </c>
      <c r="F59" s="2">
        <v>0</v>
      </c>
      <c r="G59" s="2">
        <v>0</v>
      </c>
      <c r="H59" s="5">
        <v>0</v>
      </c>
      <c r="I59">
        <f t="shared" si="0"/>
        <v>1</v>
      </c>
      <c r="J59">
        <f t="shared" si="1"/>
        <v>0</v>
      </c>
      <c r="K59">
        <v>3</v>
      </c>
      <c r="L59">
        <v>0</v>
      </c>
      <c r="M59">
        <v>1465680.2</v>
      </c>
      <c r="N59">
        <v>939171.4</v>
      </c>
      <c r="O59">
        <v>935533.6</v>
      </c>
      <c r="P59">
        <v>2004888.8</v>
      </c>
      <c r="Q59">
        <v>496918.4</v>
      </c>
      <c r="R59">
        <v>1414445.2</v>
      </c>
      <c r="S59">
        <v>392530</v>
      </c>
      <c r="T59">
        <v>3393315.6</v>
      </c>
      <c r="U59">
        <v>3128591.4</v>
      </c>
      <c r="V59">
        <v>7725292.4000000004</v>
      </c>
      <c r="W59">
        <v>991693</v>
      </c>
      <c r="Y59">
        <v>1.7800135912140831</v>
      </c>
      <c r="Z59">
        <v>1.2053568839677611</v>
      </c>
      <c r="AA59">
        <v>1.2100998473702931</v>
      </c>
      <c r="AB59">
        <v>2.8961486970016268</v>
      </c>
      <c r="AC59">
        <v>1.1045404264121319</v>
      </c>
      <c r="AD59">
        <v>1.6205473910085859</v>
      </c>
      <c r="AE59">
        <v>0.95360597994877028</v>
      </c>
      <c r="AF59">
        <v>1.4864427121588959</v>
      </c>
      <c r="AG59">
        <v>2.085787657403853</v>
      </c>
      <c r="AH59">
        <v>5.3876743378001262</v>
      </c>
      <c r="AI59">
        <v>2.208573298947885</v>
      </c>
      <c r="AK59">
        <v>1.7800135912140831</v>
      </c>
      <c r="AL59">
        <v>0.48860244116513057</v>
      </c>
      <c r="AM59">
        <v>0.49765287617919968</v>
      </c>
      <c r="AN59">
        <v>2.8961486970016268</v>
      </c>
      <c r="AO59">
        <v>0.49251646660850379</v>
      </c>
      <c r="AP59">
        <v>1.6205473910085859</v>
      </c>
      <c r="AQ59">
        <v>0.49819734159391371</v>
      </c>
      <c r="AR59">
        <v>0.77543931516120213</v>
      </c>
      <c r="AS59">
        <v>0.50715317400172355</v>
      </c>
      <c r="AT59">
        <v>5.3876743378001262</v>
      </c>
      <c r="AU59">
        <v>1.006926819379441</v>
      </c>
      <c r="AW59">
        <v>0.30284910238115109</v>
      </c>
      <c r="AY59">
        <v>-0.34508800000000017</v>
      </c>
    </row>
    <row r="60" spans="1:51" x14ac:dyDescent="0.3">
      <c r="A60">
        <v>4</v>
      </c>
      <c r="B60" t="s">
        <v>109</v>
      </c>
      <c r="C60" t="s">
        <v>108</v>
      </c>
      <c r="D60" t="s">
        <v>90</v>
      </c>
      <c r="F60" s="2">
        <v>0</v>
      </c>
      <c r="G60" s="2">
        <v>1</v>
      </c>
      <c r="H60" s="5">
        <v>1</v>
      </c>
      <c r="I60">
        <f t="shared" si="0"/>
        <v>0</v>
      </c>
      <c r="J60">
        <f t="shared" si="1"/>
        <v>1</v>
      </c>
      <c r="K60">
        <v>3</v>
      </c>
      <c r="L60">
        <v>3</v>
      </c>
      <c r="M60">
        <v>7040893.2000000002</v>
      </c>
      <c r="N60">
        <v>3557757.2</v>
      </c>
      <c r="O60">
        <v>3591056.2</v>
      </c>
      <c r="P60">
        <v>6888278.7999999998</v>
      </c>
      <c r="Q60">
        <v>1549326.8</v>
      </c>
      <c r="R60">
        <v>15975768.6</v>
      </c>
      <c r="S60">
        <v>3188822.6</v>
      </c>
      <c r="T60">
        <v>7598860.4000000004</v>
      </c>
      <c r="U60">
        <v>5042579.4000000004</v>
      </c>
      <c r="V60">
        <v>20961509</v>
      </c>
      <c r="W60">
        <v>5679623.7999999998</v>
      </c>
      <c r="Y60">
        <v>5.320582797413226</v>
      </c>
      <c r="Z60">
        <v>2.752650332543999</v>
      </c>
      <c r="AA60">
        <v>2.8517089956090791</v>
      </c>
      <c r="AB60">
        <v>5.8970435436058324</v>
      </c>
      <c r="AC60">
        <v>1.9206472603953439</v>
      </c>
      <c r="AD60">
        <v>11.30417385241017</v>
      </c>
      <c r="AE60">
        <v>2.8595196071662938</v>
      </c>
      <c r="AF60">
        <v>4.5130612764041871</v>
      </c>
      <c r="AG60">
        <v>3.331167799304239</v>
      </c>
      <c r="AH60">
        <v>9.0083244567853402</v>
      </c>
      <c r="AI60">
        <v>5.0161311890697107</v>
      </c>
      <c r="AK60">
        <v>5.320582797413226</v>
      </c>
      <c r="AL60">
        <v>0.98340703938156371</v>
      </c>
      <c r="AM60">
        <v>1.0286048918031161</v>
      </c>
      <c r="AN60">
        <v>5.8970435436058324</v>
      </c>
      <c r="AO60">
        <v>0.74613322899094781</v>
      </c>
      <c r="AP60">
        <v>11.30417385241017</v>
      </c>
      <c r="AQ60">
        <v>1.0391062161652369</v>
      </c>
      <c r="AR60">
        <v>2.4542641110019758</v>
      </c>
      <c r="AS60">
        <v>0.62083432479994372</v>
      </c>
      <c r="AT60">
        <v>9.0083244567853402</v>
      </c>
      <c r="AU60">
        <v>2.604842578992248</v>
      </c>
      <c r="AW60">
        <v>0.30132875860435893</v>
      </c>
      <c r="AY60">
        <v>1.440768</v>
      </c>
    </row>
    <row r="61" spans="1:51" x14ac:dyDescent="0.3">
      <c r="A61">
        <v>4</v>
      </c>
      <c r="B61" t="s">
        <v>110</v>
      </c>
      <c r="C61" t="s">
        <v>108</v>
      </c>
      <c r="D61" t="s">
        <v>90</v>
      </c>
      <c r="F61" s="2">
        <v>0</v>
      </c>
      <c r="G61" s="2">
        <v>1</v>
      </c>
      <c r="H61" s="5">
        <v>0</v>
      </c>
      <c r="I61">
        <f t="shared" si="0"/>
        <v>0</v>
      </c>
      <c r="J61">
        <f t="shared" si="1"/>
        <v>1</v>
      </c>
      <c r="K61">
        <v>3</v>
      </c>
      <c r="L61">
        <v>0</v>
      </c>
      <c r="M61">
        <v>2754637.4</v>
      </c>
      <c r="N61">
        <v>1972494.4</v>
      </c>
      <c r="O61">
        <v>1970775</v>
      </c>
      <c r="P61">
        <v>4808313.4000000004</v>
      </c>
      <c r="Q61">
        <v>915695.8</v>
      </c>
      <c r="R61">
        <v>4566077.4000000004</v>
      </c>
      <c r="S61">
        <v>1212929.8</v>
      </c>
      <c r="T61">
        <v>7454517.4000000004</v>
      </c>
      <c r="U61">
        <v>4949649.5999999996</v>
      </c>
      <c r="V61">
        <v>13585854.4</v>
      </c>
      <c r="W61">
        <v>3339697.6</v>
      </c>
      <c r="Y61">
        <v>2.4937936204136348</v>
      </c>
      <c r="Z61">
        <v>1.8792144587729129</v>
      </c>
      <c r="AA61">
        <v>1.866282377415337</v>
      </c>
      <c r="AB61">
        <v>3.0006818309950178</v>
      </c>
      <c r="AC61">
        <v>1.444477481389185</v>
      </c>
      <c r="AD61">
        <v>3.693874241993762</v>
      </c>
      <c r="AE61">
        <v>1.705733555008192</v>
      </c>
      <c r="AF61">
        <v>4.7371293019619767</v>
      </c>
      <c r="AG61">
        <v>3.497846728167497</v>
      </c>
      <c r="AH61">
        <v>6.5713316187844608</v>
      </c>
      <c r="AI61">
        <v>3.518006477411836</v>
      </c>
      <c r="AK61">
        <v>2.4937936204136348</v>
      </c>
      <c r="AL61">
        <v>0.66717994258506219</v>
      </c>
      <c r="AM61">
        <v>0.65269098757999022</v>
      </c>
      <c r="AN61">
        <v>3.0006818309950178</v>
      </c>
      <c r="AO61">
        <v>0.57942596899811183</v>
      </c>
      <c r="AP61">
        <v>3.693874241993762</v>
      </c>
      <c r="AQ61">
        <v>0.62099431680981065</v>
      </c>
      <c r="AR61">
        <v>2.556080105365254</v>
      </c>
      <c r="AS61">
        <v>0.63161299279890959</v>
      </c>
      <c r="AT61">
        <v>6.5713316187844608</v>
      </c>
      <c r="AU61">
        <v>1.6230173999792901</v>
      </c>
      <c r="AW61">
        <v>0.34058756137965251</v>
      </c>
      <c r="AY61">
        <v>1.631232</v>
      </c>
    </row>
    <row r="62" spans="1:51" x14ac:dyDescent="0.3">
      <c r="A62">
        <v>4</v>
      </c>
      <c r="B62" t="s">
        <v>111</v>
      </c>
      <c r="C62" t="s">
        <v>108</v>
      </c>
      <c r="D62" t="s">
        <v>90</v>
      </c>
      <c r="F62" s="2">
        <v>0</v>
      </c>
      <c r="G62" s="2">
        <v>0</v>
      </c>
      <c r="H62" s="5">
        <v>0</v>
      </c>
      <c r="I62">
        <f t="shared" si="0"/>
        <v>1</v>
      </c>
      <c r="J62">
        <f t="shared" si="1"/>
        <v>0</v>
      </c>
      <c r="K62">
        <v>3</v>
      </c>
      <c r="L62">
        <v>0</v>
      </c>
      <c r="M62">
        <v>414114.2</v>
      </c>
      <c r="N62">
        <v>836441.59999999998</v>
      </c>
      <c r="O62">
        <v>841147.8</v>
      </c>
      <c r="P62">
        <v>355969</v>
      </c>
      <c r="Q62">
        <v>398493.2</v>
      </c>
      <c r="R62">
        <v>185834.8</v>
      </c>
      <c r="S62">
        <v>298376.2</v>
      </c>
      <c r="T62">
        <v>3528815.8</v>
      </c>
      <c r="U62">
        <v>3144808.2</v>
      </c>
      <c r="V62">
        <v>708200.2</v>
      </c>
      <c r="W62">
        <v>831766</v>
      </c>
      <c r="Y62">
        <v>0.74354606420965863</v>
      </c>
      <c r="Z62">
        <v>1.1493801865261051</v>
      </c>
      <c r="AA62">
        <v>1.1660481478204019</v>
      </c>
      <c r="AB62">
        <v>0.82060464800451882</v>
      </c>
      <c r="AC62">
        <v>1.016296770790359</v>
      </c>
      <c r="AD62">
        <v>0.32850944498786699</v>
      </c>
      <c r="AE62">
        <v>0.76675639858003708</v>
      </c>
      <c r="AF62">
        <v>1.4997748323949049</v>
      </c>
      <c r="AG62">
        <v>2.0042597828083668</v>
      </c>
      <c r="AH62">
        <v>2.0354754949919882</v>
      </c>
      <c r="AI62">
        <v>2.1542694305651819</v>
      </c>
      <c r="AK62">
        <v>0.74354606420965863</v>
      </c>
      <c r="AL62">
        <v>0.47297073459485539</v>
      </c>
      <c r="AM62">
        <v>0.48786963637685399</v>
      </c>
      <c r="AN62">
        <v>0.82060464800451882</v>
      </c>
      <c r="AO62">
        <v>0.44837071839137932</v>
      </c>
      <c r="AP62">
        <v>0.32850944498786699</v>
      </c>
      <c r="AQ62">
        <v>0.43588593299500639</v>
      </c>
      <c r="AR62">
        <v>0.77312782037770378</v>
      </c>
      <c r="AS62">
        <v>0.49087789519689978</v>
      </c>
      <c r="AT62">
        <v>2.0354754949919882</v>
      </c>
      <c r="AU62">
        <v>1.0099316675565211</v>
      </c>
      <c r="AW62">
        <v>0.31289519480196748</v>
      </c>
      <c r="AY62">
        <v>-2.726912</v>
      </c>
    </row>
    <row r="63" spans="1:51" x14ac:dyDescent="0.3">
      <c r="A63">
        <v>4</v>
      </c>
      <c r="B63" t="s">
        <v>112</v>
      </c>
      <c r="C63" t="s">
        <v>108</v>
      </c>
      <c r="D63" t="s">
        <v>90</v>
      </c>
      <c r="F63" s="2">
        <v>0</v>
      </c>
      <c r="G63" s="2">
        <v>1</v>
      </c>
      <c r="H63" s="5">
        <v>0</v>
      </c>
      <c r="I63">
        <f t="shared" si="0"/>
        <v>1</v>
      </c>
      <c r="J63">
        <f t="shared" si="1"/>
        <v>0</v>
      </c>
      <c r="K63">
        <v>3</v>
      </c>
      <c r="L63">
        <v>0</v>
      </c>
      <c r="M63">
        <v>328897.59999999998</v>
      </c>
      <c r="N63">
        <v>937823.8</v>
      </c>
      <c r="O63">
        <v>937973</v>
      </c>
      <c r="P63">
        <v>235216.4</v>
      </c>
      <c r="Q63">
        <v>580449</v>
      </c>
      <c r="R63">
        <v>67910.8</v>
      </c>
      <c r="S63">
        <v>400877</v>
      </c>
      <c r="T63">
        <v>3395854.4</v>
      </c>
      <c r="U63">
        <v>3119851.8</v>
      </c>
      <c r="V63">
        <v>335678.2</v>
      </c>
      <c r="W63">
        <v>1177200.2</v>
      </c>
      <c r="Y63">
        <v>0.63129333159886303</v>
      </c>
      <c r="Z63">
        <v>1.2344519898295401</v>
      </c>
      <c r="AA63">
        <v>1.246246104477905</v>
      </c>
      <c r="AB63">
        <v>0.67919914380181579</v>
      </c>
      <c r="AC63">
        <v>1.2047320069978009</v>
      </c>
      <c r="AD63">
        <v>0.1780610120040364</v>
      </c>
      <c r="AE63">
        <v>0.8570427913917229</v>
      </c>
      <c r="AF63">
        <v>1.3717036195681429</v>
      </c>
      <c r="AG63">
        <v>1.983785775955766</v>
      </c>
      <c r="AH63">
        <v>1.300342595216353</v>
      </c>
      <c r="AI63">
        <v>2.2055894621997139</v>
      </c>
      <c r="AK63">
        <v>0.63129333159886303</v>
      </c>
      <c r="AL63">
        <v>0.5336275914218277</v>
      </c>
      <c r="AM63">
        <v>0.54608273642370475</v>
      </c>
      <c r="AN63">
        <v>0.67919914380181579</v>
      </c>
      <c r="AO63">
        <v>0.61838704239344222</v>
      </c>
      <c r="AP63">
        <v>0.1780610120040364</v>
      </c>
      <c r="AQ63">
        <v>0.47681889339582989</v>
      </c>
      <c r="AR63">
        <v>0.7117829921888188</v>
      </c>
      <c r="AS63">
        <v>0.49414110658690341</v>
      </c>
      <c r="AT63">
        <v>1.300342595216353</v>
      </c>
      <c r="AU63">
        <v>1.0668325908016409</v>
      </c>
      <c r="AW63">
        <v>0.3116827276186086</v>
      </c>
      <c r="AY63">
        <v>-2.726912</v>
      </c>
    </row>
    <row r="64" spans="1:51" x14ac:dyDescent="0.3">
      <c r="A64">
        <v>4</v>
      </c>
      <c r="B64" t="s">
        <v>113</v>
      </c>
      <c r="C64" t="s">
        <v>108</v>
      </c>
      <c r="D64" t="s">
        <v>90</v>
      </c>
      <c r="F64" s="2">
        <v>0</v>
      </c>
      <c r="G64" s="2">
        <v>0</v>
      </c>
      <c r="H64" s="5">
        <v>0</v>
      </c>
      <c r="I64">
        <f t="shared" si="0"/>
        <v>0</v>
      </c>
      <c r="J64">
        <f t="shared" si="1"/>
        <v>1</v>
      </c>
      <c r="K64">
        <v>3</v>
      </c>
      <c r="L64">
        <v>0</v>
      </c>
      <c r="M64">
        <v>2180548</v>
      </c>
      <c r="N64">
        <v>1999805.2</v>
      </c>
      <c r="O64">
        <v>2022657.6</v>
      </c>
      <c r="P64">
        <v>7568929</v>
      </c>
      <c r="Q64">
        <v>717003.4</v>
      </c>
      <c r="R64">
        <v>5117375.4000000004</v>
      </c>
      <c r="S64">
        <v>1470797</v>
      </c>
      <c r="T64">
        <v>7570115.2000000002</v>
      </c>
      <c r="U64">
        <v>4992754.4000000004</v>
      </c>
      <c r="V64">
        <v>9604938.1999999993</v>
      </c>
      <c r="W64">
        <v>3219456.8</v>
      </c>
      <c r="Y64">
        <v>2.0362092913943339</v>
      </c>
      <c r="Z64">
        <v>1.86478295159759</v>
      </c>
      <c r="AA64">
        <v>1.8695152083993889</v>
      </c>
      <c r="AB64">
        <v>3.4375537174055348</v>
      </c>
      <c r="AC64">
        <v>1.3009707167686431</v>
      </c>
      <c r="AD64">
        <v>3.5826340484083632</v>
      </c>
      <c r="AE64">
        <v>2.0225200609071181</v>
      </c>
      <c r="AF64">
        <v>4.873293835564982</v>
      </c>
      <c r="AG64">
        <v>3.5673161330749279</v>
      </c>
      <c r="AH64">
        <v>5.5954989993944766</v>
      </c>
      <c r="AI64">
        <v>3.5748083593440239</v>
      </c>
      <c r="AK64">
        <v>2.0362092913943339</v>
      </c>
      <c r="AL64">
        <v>0.67101520840078588</v>
      </c>
      <c r="AM64">
        <v>0.67503650438738982</v>
      </c>
      <c r="AN64">
        <v>3.4375537174055348</v>
      </c>
      <c r="AO64">
        <v>0.51562311199959365</v>
      </c>
      <c r="AP64">
        <v>3.5826340484083632</v>
      </c>
      <c r="AQ64">
        <v>0.76427007197635244</v>
      </c>
      <c r="AR64">
        <v>2.6335667265695522</v>
      </c>
      <c r="AS64">
        <v>0.65297801139531653</v>
      </c>
      <c r="AT64">
        <v>5.5954989993944766</v>
      </c>
      <c r="AU64">
        <v>1.747379157377873</v>
      </c>
      <c r="AW64">
        <v>0.33624428780749438</v>
      </c>
      <c r="AY64">
        <v>1.631232</v>
      </c>
    </row>
    <row r="65" spans="1:51" x14ac:dyDescent="0.3">
      <c r="A65">
        <v>4</v>
      </c>
      <c r="B65" t="s">
        <v>114</v>
      </c>
      <c r="C65" t="s">
        <v>108</v>
      </c>
      <c r="D65" t="s">
        <v>90</v>
      </c>
      <c r="F65" s="2">
        <v>0</v>
      </c>
      <c r="G65" s="2">
        <v>0</v>
      </c>
      <c r="H65" s="5">
        <v>1</v>
      </c>
      <c r="I65">
        <f t="shared" si="0"/>
        <v>0</v>
      </c>
      <c r="J65">
        <f t="shared" si="1"/>
        <v>1</v>
      </c>
      <c r="K65">
        <v>3</v>
      </c>
      <c r="L65">
        <v>3</v>
      </c>
      <c r="M65">
        <v>6904071</v>
      </c>
      <c r="N65">
        <v>3624639.6</v>
      </c>
      <c r="O65">
        <v>3660256</v>
      </c>
      <c r="P65">
        <v>4053004.4</v>
      </c>
      <c r="Q65">
        <v>1767488.8</v>
      </c>
      <c r="R65">
        <v>10738918.4</v>
      </c>
      <c r="S65">
        <v>2941408.2</v>
      </c>
      <c r="T65">
        <v>7483609.4000000004</v>
      </c>
      <c r="U65">
        <v>4998146.8</v>
      </c>
      <c r="V65">
        <v>43890192.200000003</v>
      </c>
      <c r="W65">
        <v>6411096.7999999998</v>
      </c>
      <c r="Y65">
        <v>5.5697323932079597</v>
      </c>
      <c r="Z65">
        <v>2.9283200552454218</v>
      </c>
      <c r="AA65">
        <v>3.0531123227905481</v>
      </c>
      <c r="AB65">
        <v>4.1412405058043076</v>
      </c>
      <c r="AC65">
        <v>1.944656807574211</v>
      </c>
      <c r="AD65">
        <v>8.1049214572063644</v>
      </c>
      <c r="AE65">
        <v>2.721626508561894</v>
      </c>
      <c r="AF65">
        <v>4.4582777449511921</v>
      </c>
      <c r="AG65">
        <v>3.3376878638984642</v>
      </c>
      <c r="AH65">
        <v>16.410803564393429</v>
      </c>
      <c r="AI65">
        <v>5.2320452853688044</v>
      </c>
      <c r="AK65">
        <v>5.5697323932079597</v>
      </c>
      <c r="AL65">
        <v>0.9686632176162675</v>
      </c>
      <c r="AM65">
        <v>1.028529894794338</v>
      </c>
      <c r="AN65">
        <v>4.1412405058043076</v>
      </c>
      <c r="AO65">
        <v>0.76941432779422025</v>
      </c>
      <c r="AP65">
        <v>8.1049214572063644</v>
      </c>
      <c r="AQ65">
        <v>0.9321827435865998</v>
      </c>
      <c r="AR65">
        <v>2.4071386499563232</v>
      </c>
      <c r="AS65">
        <v>0.62288251402787864</v>
      </c>
      <c r="AT65">
        <v>16.410803564393429</v>
      </c>
      <c r="AU65">
        <v>2.566007508605253</v>
      </c>
      <c r="AW65">
        <v>0.31356900359969592</v>
      </c>
      <c r="AY65">
        <v>1.440768</v>
      </c>
    </row>
    <row r="66" spans="1:51" x14ac:dyDescent="0.3">
      <c r="A66">
        <v>4</v>
      </c>
      <c r="B66" t="s">
        <v>115</v>
      </c>
      <c r="C66" t="s">
        <v>108</v>
      </c>
      <c r="D66" t="s">
        <v>90</v>
      </c>
      <c r="F66" s="2">
        <v>0</v>
      </c>
      <c r="G66" s="2">
        <v>1</v>
      </c>
      <c r="H66" s="5">
        <v>0</v>
      </c>
      <c r="I66">
        <f t="shared" si="0"/>
        <v>1</v>
      </c>
      <c r="J66">
        <f t="shared" si="1"/>
        <v>0</v>
      </c>
      <c r="K66">
        <v>3</v>
      </c>
      <c r="L66">
        <v>0</v>
      </c>
      <c r="M66">
        <v>1297565.2</v>
      </c>
      <c r="N66">
        <v>847265.2</v>
      </c>
      <c r="O66">
        <v>851551</v>
      </c>
      <c r="P66">
        <v>962221.8</v>
      </c>
      <c r="Q66">
        <v>370867.8</v>
      </c>
      <c r="R66">
        <v>840370</v>
      </c>
      <c r="S66">
        <v>324900.2</v>
      </c>
      <c r="T66">
        <v>3530230</v>
      </c>
      <c r="U66">
        <v>3144384</v>
      </c>
      <c r="V66">
        <v>3234570.4</v>
      </c>
      <c r="W66">
        <v>1032008.2</v>
      </c>
      <c r="Y66">
        <v>1.499510101415217</v>
      </c>
      <c r="Z66">
        <v>1.218142756214365</v>
      </c>
      <c r="AA66">
        <v>1.18680289775366</v>
      </c>
      <c r="AB66">
        <v>1.58999877559836</v>
      </c>
      <c r="AC66">
        <v>0.99446768737398084</v>
      </c>
      <c r="AD66">
        <v>1.2037480420083739</v>
      </c>
      <c r="AE66">
        <v>0.83325243683066219</v>
      </c>
      <c r="AF66">
        <v>1.60594664788805</v>
      </c>
      <c r="AG66">
        <v>2.285412089538295</v>
      </c>
      <c r="AH66">
        <v>4.0095473058056088</v>
      </c>
      <c r="AI66">
        <v>2.128874658804853</v>
      </c>
      <c r="AK66">
        <v>1.499510101415217</v>
      </c>
      <c r="AL66">
        <v>0.55328873755643149</v>
      </c>
      <c r="AM66">
        <v>0.5222245900076814</v>
      </c>
      <c r="AN66">
        <v>1.58999877559836</v>
      </c>
      <c r="AO66">
        <v>0.43483008319162758</v>
      </c>
      <c r="AP66">
        <v>1.2037480420083739</v>
      </c>
      <c r="AQ66">
        <v>0.43600436742417509</v>
      </c>
      <c r="AR66">
        <v>0.83512449606787409</v>
      </c>
      <c r="AS66">
        <v>0.53855781654128809</v>
      </c>
      <c r="AT66">
        <v>4.0095473058056088</v>
      </c>
      <c r="AU66">
        <v>0.9990071867825463</v>
      </c>
      <c r="AW66">
        <v>0.36101495239418002</v>
      </c>
      <c r="AY66">
        <v>-0.34508800000000017</v>
      </c>
    </row>
    <row r="67" spans="1:51" x14ac:dyDescent="0.3">
      <c r="A67">
        <v>5</v>
      </c>
      <c r="B67" t="s">
        <v>116</v>
      </c>
      <c r="C67" t="s">
        <v>117</v>
      </c>
      <c r="D67" t="s">
        <v>118</v>
      </c>
      <c r="F67" s="2">
        <v>0</v>
      </c>
      <c r="G67" s="2">
        <v>0</v>
      </c>
      <c r="H67" s="5">
        <v>0</v>
      </c>
      <c r="I67">
        <f t="shared" si="0"/>
        <v>1</v>
      </c>
      <c r="J67">
        <f t="shared" si="1"/>
        <v>0</v>
      </c>
      <c r="K67">
        <v>3</v>
      </c>
      <c r="L67">
        <v>0</v>
      </c>
      <c r="M67">
        <v>208371</v>
      </c>
      <c r="N67">
        <v>386155.2</v>
      </c>
      <c r="O67">
        <v>386426.8</v>
      </c>
      <c r="P67">
        <v>201376.6</v>
      </c>
      <c r="Q67">
        <v>217771.2</v>
      </c>
      <c r="R67">
        <v>2603.1999999999998</v>
      </c>
      <c r="S67">
        <v>41916.199999999997</v>
      </c>
      <c r="T67">
        <v>3766247.8</v>
      </c>
      <c r="U67">
        <v>3489991.4</v>
      </c>
      <c r="V67">
        <v>9501</v>
      </c>
      <c r="W67">
        <v>124927.2</v>
      </c>
      <c r="Y67">
        <v>0.41518037720816198</v>
      </c>
      <c r="Z67">
        <v>0.84369695227360353</v>
      </c>
      <c r="AA67">
        <v>0.84238698695553471</v>
      </c>
      <c r="AB67">
        <v>0.48097678139456551</v>
      </c>
      <c r="AC67">
        <v>0.82208951620268633</v>
      </c>
      <c r="AD67">
        <v>0.1018510499969124</v>
      </c>
      <c r="AE67">
        <v>0.49497806137660522</v>
      </c>
      <c r="AF67">
        <v>1.6897807827917859</v>
      </c>
      <c r="AG67">
        <v>2.32261953415582</v>
      </c>
      <c r="AH67">
        <v>4.0486663591582261E-2</v>
      </c>
      <c r="AI67">
        <v>0.90633735177107155</v>
      </c>
      <c r="AK67">
        <v>0.41518037720816198</v>
      </c>
      <c r="AL67">
        <v>0.43813762799836697</v>
      </c>
      <c r="AM67">
        <v>0.4398163679987192</v>
      </c>
      <c r="AN67">
        <v>0.48097678139456551</v>
      </c>
      <c r="AO67">
        <v>0.43853382478700947</v>
      </c>
      <c r="AP67">
        <v>0.1018510499969124</v>
      </c>
      <c r="AQ67">
        <v>0.37983423139667127</v>
      </c>
      <c r="AR67">
        <v>0.94143756018020208</v>
      </c>
      <c r="AS67">
        <v>0.52773799895076079</v>
      </c>
      <c r="AT67">
        <v>4.0486663591582261E-2</v>
      </c>
      <c r="AU67">
        <v>0.56960418579401451</v>
      </c>
      <c r="AW67">
        <v>0.34325327100232239</v>
      </c>
      <c r="AY67">
        <v>-2.3039999999999998</v>
      </c>
    </row>
    <row r="68" spans="1:51" x14ac:dyDescent="0.3">
      <c r="A68">
        <v>5</v>
      </c>
      <c r="B68" t="s">
        <v>119</v>
      </c>
      <c r="C68" t="s">
        <v>117</v>
      </c>
      <c r="D68" t="s">
        <v>118</v>
      </c>
      <c r="F68" s="2">
        <v>0</v>
      </c>
      <c r="G68" s="2">
        <v>1</v>
      </c>
      <c r="H68" s="5">
        <v>1</v>
      </c>
      <c r="I68">
        <f t="shared" ref="I68:I131" si="2">1 - J68</f>
        <v>0</v>
      </c>
      <c r="J68">
        <f t="shared" ref="J68:J131" si="3">IF(AY68 &gt; 0, 1, 0)</f>
        <v>1</v>
      </c>
      <c r="K68">
        <v>3</v>
      </c>
      <c r="L68">
        <v>3</v>
      </c>
      <c r="M68">
        <v>3563622.8</v>
      </c>
      <c r="N68">
        <v>1132016.3999999999</v>
      </c>
      <c r="O68">
        <v>1140720.6000000001</v>
      </c>
      <c r="P68">
        <v>11193030.6</v>
      </c>
      <c r="Q68">
        <v>380732.8</v>
      </c>
      <c r="R68">
        <v>7020716.7999999998</v>
      </c>
      <c r="S68">
        <v>388903</v>
      </c>
      <c r="T68">
        <v>5306523.2</v>
      </c>
      <c r="U68">
        <v>4081176.2</v>
      </c>
      <c r="V68">
        <v>8747838.8000000007</v>
      </c>
      <c r="W68">
        <v>581754</v>
      </c>
      <c r="Y68">
        <v>2.8545050900080242</v>
      </c>
      <c r="Z68">
        <v>1.351317338016816</v>
      </c>
      <c r="AA68">
        <v>1.3654723023297271</v>
      </c>
      <c r="AB68">
        <v>7.9446054395928511</v>
      </c>
      <c r="AC68">
        <v>0.9739055934012868</v>
      </c>
      <c r="AD68">
        <v>5.9863822567975147</v>
      </c>
      <c r="AE68">
        <v>1.0256318686413579</v>
      </c>
      <c r="AF68">
        <v>3.4758437600103211</v>
      </c>
      <c r="AG68">
        <v>2.8139594059670339</v>
      </c>
      <c r="AH68">
        <v>4.7331813881988634</v>
      </c>
      <c r="AI68">
        <v>2.1491401824168861</v>
      </c>
      <c r="AK68">
        <v>2.8545050900080242</v>
      </c>
      <c r="AL68">
        <v>0.58325309880310672</v>
      </c>
      <c r="AM68">
        <v>0.58577628296334294</v>
      </c>
      <c r="AN68">
        <v>7.9446054395928511</v>
      </c>
      <c r="AO68">
        <v>0.48046392418909822</v>
      </c>
      <c r="AP68">
        <v>5.9863822567975147</v>
      </c>
      <c r="AQ68">
        <v>0.63615044279722499</v>
      </c>
      <c r="AR68">
        <v>1.9253746538190171</v>
      </c>
      <c r="AS68">
        <v>0.59281492980662731</v>
      </c>
      <c r="AT68">
        <v>4.7331813881988634</v>
      </c>
      <c r="AU68">
        <v>1.0229522894369441</v>
      </c>
      <c r="AW68">
        <v>0.34524734339211138</v>
      </c>
      <c r="AY68">
        <v>2.3039999999999998</v>
      </c>
    </row>
    <row r="69" spans="1:51" x14ac:dyDescent="0.3">
      <c r="A69">
        <v>5</v>
      </c>
      <c r="B69" t="s">
        <v>120</v>
      </c>
      <c r="C69" t="s">
        <v>117</v>
      </c>
      <c r="D69" t="s">
        <v>118</v>
      </c>
      <c r="F69" s="2">
        <v>0</v>
      </c>
      <c r="G69" s="2">
        <v>1</v>
      </c>
      <c r="H69" s="5">
        <v>0</v>
      </c>
      <c r="I69">
        <f t="shared" si="2"/>
        <v>1</v>
      </c>
      <c r="J69">
        <f t="shared" si="3"/>
        <v>0</v>
      </c>
      <c r="K69">
        <v>3</v>
      </c>
      <c r="L69">
        <v>0</v>
      </c>
      <c r="M69">
        <v>4442563</v>
      </c>
      <c r="N69">
        <v>2771999.2</v>
      </c>
      <c r="O69">
        <v>2779571.2</v>
      </c>
      <c r="P69">
        <v>16353725.4</v>
      </c>
      <c r="Q69">
        <v>1391408</v>
      </c>
      <c r="R69">
        <v>19335396.399999999</v>
      </c>
      <c r="S69">
        <v>2030938.6</v>
      </c>
      <c r="T69">
        <v>5298766.8</v>
      </c>
      <c r="U69">
        <v>4149546.6</v>
      </c>
      <c r="V69">
        <v>20741767.199999999</v>
      </c>
      <c r="W69">
        <v>2085104.2</v>
      </c>
      <c r="Y69">
        <v>3.5816969265928491</v>
      </c>
      <c r="Z69">
        <v>2.544471013254952</v>
      </c>
      <c r="AA69">
        <v>2.578052976389881</v>
      </c>
      <c r="AB69">
        <v>6.1711416628095321</v>
      </c>
      <c r="AC69">
        <v>1.58122147640679</v>
      </c>
      <c r="AD69">
        <v>10.68438448220259</v>
      </c>
      <c r="AE69">
        <v>2.108241603977512</v>
      </c>
      <c r="AF69">
        <v>2.8984040418290529</v>
      </c>
      <c r="AG69">
        <v>2.7409781701164322</v>
      </c>
      <c r="AH69">
        <v>7.149981411814224</v>
      </c>
      <c r="AI69">
        <v>3.3755500925937669</v>
      </c>
      <c r="AK69">
        <v>3.5816969265928491</v>
      </c>
      <c r="AL69">
        <v>1.0193856474244971</v>
      </c>
      <c r="AM69">
        <v>1.033893027203157</v>
      </c>
      <c r="AN69">
        <v>6.1711416628095321</v>
      </c>
      <c r="AO69">
        <v>0.72697270000353453</v>
      </c>
      <c r="AP69">
        <v>10.68438448220259</v>
      </c>
      <c r="AQ69">
        <v>0.99135951339267192</v>
      </c>
      <c r="AR69">
        <v>1.6642575780279001</v>
      </c>
      <c r="AS69">
        <v>0.56694954294944178</v>
      </c>
      <c r="AT69">
        <v>7.149981411814224</v>
      </c>
      <c r="AU69">
        <v>1.886765569413547</v>
      </c>
      <c r="AW69">
        <v>0.34813502640463412</v>
      </c>
      <c r="AY69">
        <v>0</v>
      </c>
    </row>
    <row r="70" spans="1:51" x14ac:dyDescent="0.3">
      <c r="A70">
        <v>5</v>
      </c>
      <c r="B70" t="s">
        <v>121</v>
      </c>
      <c r="C70" t="s">
        <v>117</v>
      </c>
      <c r="D70" t="s">
        <v>118</v>
      </c>
      <c r="F70" s="2">
        <v>0</v>
      </c>
      <c r="G70" s="2">
        <v>0</v>
      </c>
      <c r="H70" s="5">
        <v>0</v>
      </c>
      <c r="I70">
        <f t="shared" si="2"/>
        <v>1</v>
      </c>
      <c r="J70">
        <f t="shared" si="3"/>
        <v>0</v>
      </c>
      <c r="K70">
        <v>3</v>
      </c>
      <c r="L70">
        <v>0</v>
      </c>
      <c r="M70">
        <v>7165620.4000000004</v>
      </c>
      <c r="N70">
        <v>2730415.6</v>
      </c>
      <c r="O70">
        <v>2776504.2</v>
      </c>
      <c r="P70">
        <v>16705599.6</v>
      </c>
      <c r="Q70">
        <v>2029131.8</v>
      </c>
      <c r="R70">
        <v>34420914.200000003</v>
      </c>
      <c r="S70">
        <v>2530442</v>
      </c>
      <c r="T70">
        <v>3836925.8</v>
      </c>
      <c r="U70">
        <v>3575336.6</v>
      </c>
      <c r="V70">
        <v>34501219.600000001</v>
      </c>
      <c r="W70">
        <v>3183009.4</v>
      </c>
      <c r="Y70">
        <v>6.6055001568049194</v>
      </c>
      <c r="Z70">
        <v>2.8197781288065018</v>
      </c>
      <c r="AA70">
        <v>3.1455729299806992</v>
      </c>
      <c r="AB70">
        <v>16.976227757200832</v>
      </c>
      <c r="AC70">
        <v>2.7929661993868651</v>
      </c>
      <c r="AD70">
        <v>31.77242398678791</v>
      </c>
      <c r="AE70">
        <v>2.8430628366302702</v>
      </c>
      <c r="AF70">
        <v>1.6844385674339719</v>
      </c>
      <c r="AG70">
        <v>2.2542669842019678</v>
      </c>
      <c r="AH70">
        <v>14.766162249806801</v>
      </c>
      <c r="AI70">
        <v>3.9068440836039371</v>
      </c>
      <c r="AK70">
        <v>6.6055001568049194</v>
      </c>
      <c r="AL70">
        <v>1.124543805606663</v>
      </c>
      <c r="AM70">
        <v>1.1852915085968561</v>
      </c>
      <c r="AN70">
        <v>16.976227757200832</v>
      </c>
      <c r="AO70">
        <v>1.830814287788235</v>
      </c>
      <c r="AP70">
        <v>31.77242398678791</v>
      </c>
      <c r="AQ70">
        <v>1.657174882816616</v>
      </c>
      <c r="AR70">
        <v>0.91025853302562609</v>
      </c>
      <c r="AS70">
        <v>0.51773643086198717</v>
      </c>
      <c r="AT70">
        <v>14.766162249806801</v>
      </c>
      <c r="AU70">
        <v>2.253018571971916</v>
      </c>
      <c r="AW70">
        <v>0.36287460259627552</v>
      </c>
      <c r="AY70">
        <v>0</v>
      </c>
    </row>
    <row r="71" spans="1:51" x14ac:dyDescent="0.3">
      <c r="A71">
        <v>5</v>
      </c>
      <c r="B71" t="s">
        <v>122</v>
      </c>
      <c r="C71" t="s">
        <v>117</v>
      </c>
      <c r="D71" t="s">
        <v>118</v>
      </c>
      <c r="F71" s="2">
        <v>0</v>
      </c>
      <c r="G71" s="2">
        <v>1</v>
      </c>
      <c r="H71" s="5">
        <v>0</v>
      </c>
      <c r="I71">
        <f t="shared" si="2"/>
        <v>1</v>
      </c>
      <c r="J71">
        <f t="shared" si="3"/>
        <v>0</v>
      </c>
      <c r="K71">
        <v>3</v>
      </c>
      <c r="L71">
        <v>0</v>
      </c>
      <c r="M71">
        <v>5599438.4000000004</v>
      </c>
      <c r="N71">
        <v>2815532.8</v>
      </c>
      <c r="O71">
        <v>2852866.2</v>
      </c>
      <c r="P71">
        <v>21848843.399999999</v>
      </c>
      <c r="Q71">
        <v>1127398.8</v>
      </c>
      <c r="R71">
        <v>28067433</v>
      </c>
      <c r="S71">
        <v>2282073</v>
      </c>
      <c r="T71">
        <v>3793876</v>
      </c>
      <c r="U71">
        <v>3575611.4</v>
      </c>
      <c r="V71">
        <v>24500181.199999999</v>
      </c>
      <c r="W71">
        <v>2202891.4</v>
      </c>
      <c r="Y71">
        <v>4.9990902696037667</v>
      </c>
      <c r="Z71">
        <v>2.5708495763945391</v>
      </c>
      <c r="AA71">
        <v>2.5835504834656602</v>
      </c>
      <c r="AB71">
        <v>21.727475186600351</v>
      </c>
      <c r="AC71">
        <v>1.908812467975076</v>
      </c>
      <c r="AD71">
        <v>23.619733774208001</v>
      </c>
      <c r="AE71">
        <v>2.5820490546291688</v>
      </c>
      <c r="AF71">
        <v>1.630160300421994</v>
      </c>
      <c r="AG71">
        <v>2.2392211531521751</v>
      </c>
      <c r="AH71">
        <v>11.2184364213841</v>
      </c>
      <c r="AI71">
        <v>3.6642013105563822</v>
      </c>
      <c r="AK71">
        <v>4.9990902696037667</v>
      </c>
      <c r="AL71">
        <v>0.99932370400056247</v>
      </c>
      <c r="AM71">
        <v>1.0121505960356449</v>
      </c>
      <c r="AN71">
        <v>21.727475186600351</v>
      </c>
      <c r="AO71">
        <v>0.87754972659749908</v>
      </c>
      <c r="AP71">
        <v>23.619733774208001</v>
      </c>
      <c r="AQ71">
        <v>1.1483974151778971</v>
      </c>
      <c r="AR71">
        <v>0.90815859681461009</v>
      </c>
      <c r="AS71">
        <v>0.51424077877309171</v>
      </c>
      <c r="AT71">
        <v>11.2184364213841</v>
      </c>
      <c r="AU71">
        <v>1.959604150615633</v>
      </c>
      <c r="AW71">
        <v>0.33122480580350377</v>
      </c>
      <c r="AY71">
        <v>0</v>
      </c>
    </row>
    <row r="72" spans="1:51" x14ac:dyDescent="0.3">
      <c r="A72">
        <v>5</v>
      </c>
      <c r="B72" t="s">
        <v>123</v>
      </c>
      <c r="C72" t="s">
        <v>117</v>
      </c>
      <c r="D72" t="s">
        <v>118</v>
      </c>
      <c r="F72" s="2">
        <v>0</v>
      </c>
      <c r="G72" s="2">
        <v>0</v>
      </c>
      <c r="H72" s="5">
        <v>0</v>
      </c>
      <c r="I72">
        <f t="shared" si="2"/>
        <v>1</v>
      </c>
      <c r="J72">
        <f t="shared" si="3"/>
        <v>0</v>
      </c>
      <c r="K72">
        <v>3</v>
      </c>
      <c r="L72">
        <v>0</v>
      </c>
      <c r="M72">
        <v>7172555.4000000004</v>
      </c>
      <c r="N72">
        <v>3312845.4</v>
      </c>
      <c r="O72">
        <v>3345287.4</v>
      </c>
      <c r="P72">
        <v>33690542.200000003</v>
      </c>
      <c r="Q72">
        <v>2124730</v>
      </c>
      <c r="R72">
        <v>38861470</v>
      </c>
      <c r="S72">
        <v>3089871.2</v>
      </c>
      <c r="T72">
        <v>5310778.8</v>
      </c>
      <c r="U72">
        <v>4153347.6</v>
      </c>
      <c r="V72">
        <v>36494432.200000003</v>
      </c>
      <c r="W72">
        <v>2842203.4</v>
      </c>
      <c r="Y72">
        <v>6.8671535187866537</v>
      </c>
      <c r="Z72">
        <v>3.8651064178440722</v>
      </c>
      <c r="AA72">
        <v>3.5810357162379658</v>
      </c>
      <c r="AB72">
        <v>12.08380925820093</v>
      </c>
      <c r="AC72">
        <v>1.884362285007956</v>
      </c>
      <c r="AD72">
        <v>17.97948761801235</v>
      </c>
      <c r="AE72">
        <v>2.7366169689805249</v>
      </c>
      <c r="AF72">
        <v>2.8432007982046339</v>
      </c>
      <c r="AG72">
        <v>2.707338657183572</v>
      </c>
      <c r="AH72">
        <v>10.664396072190719</v>
      </c>
      <c r="AI72">
        <v>3.7953287349897442</v>
      </c>
      <c r="AK72">
        <v>6.8671535187866537</v>
      </c>
      <c r="AL72">
        <v>1.444602365419269</v>
      </c>
      <c r="AM72">
        <v>1.3607968140044251</v>
      </c>
      <c r="AN72">
        <v>12.08380925820093</v>
      </c>
      <c r="AO72">
        <v>0.84283545599901122</v>
      </c>
      <c r="AP72">
        <v>17.97948761801235</v>
      </c>
      <c r="AQ72">
        <v>1.17703329938231</v>
      </c>
      <c r="AR72">
        <v>1.646689951617736</v>
      </c>
      <c r="AS72">
        <v>0.56444052257575095</v>
      </c>
      <c r="AT72">
        <v>10.664396072190719</v>
      </c>
      <c r="AU72">
        <v>2.1175659872009418</v>
      </c>
      <c r="AW72">
        <v>0.40794468241510912</v>
      </c>
      <c r="AY72">
        <v>0</v>
      </c>
    </row>
    <row r="73" spans="1:51" x14ac:dyDescent="0.3">
      <c r="A73">
        <v>5</v>
      </c>
      <c r="B73" t="s">
        <v>124</v>
      </c>
      <c r="C73" t="s">
        <v>117</v>
      </c>
      <c r="D73" t="s">
        <v>118</v>
      </c>
      <c r="F73" s="2">
        <v>0</v>
      </c>
      <c r="G73" s="2">
        <v>0</v>
      </c>
      <c r="H73" s="5">
        <v>1</v>
      </c>
      <c r="I73">
        <f t="shared" si="2"/>
        <v>0</v>
      </c>
      <c r="J73">
        <f t="shared" si="3"/>
        <v>1</v>
      </c>
      <c r="K73">
        <v>3</v>
      </c>
      <c r="L73">
        <v>3</v>
      </c>
      <c r="M73">
        <v>2039070.4</v>
      </c>
      <c r="N73">
        <v>792718</v>
      </c>
      <c r="O73">
        <v>798542.8</v>
      </c>
      <c r="P73">
        <v>10173845</v>
      </c>
      <c r="Q73">
        <v>597062.19999999995</v>
      </c>
      <c r="R73">
        <v>5449982.7999999998</v>
      </c>
      <c r="S73">
        <v>326579</v>
      </c>
      <c r="T73">
        <v>5295709.5999999996</v>
      </c>
      <c r="U73">
        <v>4065718.4</v>
      </c>
      <c r="V73">
        <v>11762103.199999999</v>
      </c>
      <c r="W73">
        <v>415292.2</v>
      </c>
      <c r="Y73">
        <v>1.833813999802806</v>
      </c>
      <c r="Z73">
        <v>1.068529640580528</v>
      </c>
      <c r="AA73">
        <v>1.0681805077823809</v>
      </c>
      <c r="AB73">
        <v>7.4423677176004279</v>
      </c>
      <c r="AC73">
        <v>1.0968186343961861</v>
      </c>
      <c r="AD73">
        <v>3.7814212768105788</v>
      </c>
      <c r="AE73">
        <v>0.75559721119934697</v>
      </c>
      <c r="AF73">
        <v>2.7793692752136852</v>
      </c>
      <c r="AG73">
        <v>2.582857864396646</v>
      </c>
      <c r="AH73">
        <v>5.2339245872106401</v>
      </c>
      <c r="AI73">
        <v>1.7910431494354271</v>
      </c>
      <c r="AK73">
        <v>1.833813999802806</v>
      </c>
      <c r="AL73">
        <v>0.49163440399570391</v>
      </c>
      <c r="AM73">
        <v>0.49433890420477838</v>
      </c>
      <c r="AN73">
        <v>7.4423677176004279</v>
      </c>
      <c r="AO73">
        <v>0.56433300819480792</v>
      </c>
      <c r="AP73">
        <v>3.7814212768105788</v>
      </c>
      <c r="AQ73">
        <v>0.50779933318262915</v>
      </c>
      <c r="AR73">
        <v>1.610105228004977</v>
      </c>
      <c r="AS73">
        <v>0.53576318017439917</v>
      </c>
      <c r="AT73">
        <v>5.2339245872106401</v>
      </c>
      <c r="AU73">
        <v>0.88413187217665834</v>
      </c>
      <c r="AW73">
        <v>0.32720328581053759</v>
      </c>
      <c r="AY73">
        <v>2.3039999999999998</v>
      </c>
    </row>
    <row r="74" spans="1:51" x14ac:dyDescent="0.3">
      <c r="A74">
        <v>5</v>
      </c>
      <c r="B74" t="s">
        <v>125</v>
      </c>
      <c r="C74" t="s">
        <v>117</v>
      </c>
      <c r="D74" t="s">
        <v>118</v>
      </c>
      <c r="F74" s="2">
        <v>0</v>
      </c>
      <c r="G74" s="2">
        <v>1</v>
      </c>
      <c r="H74" s="5">
        <v>0</v>
      </c>
      <c r="I74">
        <f t="shared" si="2"/>
        <v>1</v>
      </c>
      <c r="J74">
        <f t="shared" si="3"/>
        <v>0</v>
      </c>
      <c r="K74">
        <v>3</v>
      </c>
      <c r="L74">
        <v>0</v>
      </c>
      <c r="M74">
        <v>206046.2</v>
      </c>
      <c r="N74">
        <v>371676</v>
      </c>
      <c r="O74">
        <v>371813.4</v>
      </c>
      <c r="P74">
        <v>201570.6</v>
      </c>
      <c r="Q74">
        <v>227650.4</v>
      </c>
      <c r="R74">
        <v>890</v>
      </c>
      <c r="S74">
        <v>24099.599999999999</v>
      </c>
      <c r="T74">
        <v>3815273.4</v>
      </c>
      <c r="U74">
        <v>3497882</v>
      </c>
      <c r="V74">
        <v>3896.8</v>
      </c>
      <c r="W74">
        <v>83838</v>
      </c>
      <c r="Y74">
        <v>0.46574370219605038</v>
      </c>
      <c r="Z74">
        <v>0.89237372066127141</v>
      </c>
      <c r="AA74">
        <v>0.86088672520127152</v>
      </c>
      <c r="AB74">
        <v>0.41046170240151703</v>
      </c>
      <c r="AC74">
        <v>0.8021680363744963</v>
      </c>
      <c r="AD74">
        <v>0.10191224501468241</v>
      </c>
      <c r="AE74">
        <v>0.48132915700552992</v>
      </c>
      <c r="AF74">
        <v>2.0409329009708022</v>
      </c>
      <c r="AG74">
        <v>2.7052298750262711</v>
      </c>
      <c r="AH74">
        <v>2.5864213204476919E-2</v>
      </c>
      <c r="AI74">
        <v>0.80621295681921767</v>
      </c>
      <c r="AK74">
        <v>0.46574370219605038</v>
      </c>
      <c r="AL74">
        <v>0.47763829382602119</v>
      </c>
      <c r="AM74">
        <v>0.44671898620435968</v>
      </c>
      <c r="AN74">
        <v>0.41046170240151703</v>
      </c>
      <c r="AO74">
        <v>0.4183495841745753</v>
      </c>
      <c r="AP74">
        <v>0.10191224501468241</v>
      </c>
      <c r="AQ74">
        <v>0.38043215380748729</v>
      </c>
      <c r="AR74">
        <v>1.091309834178537</v>
      </c>
      <c r="AS74">
        <v>0.60754740838892762</v>
      </c>
      <c r="AT74">
        <v>2.5864213204476919E-2</v>
      </c>
      <c r="AU74">
        <v>0.54927659681998198</v>
      </c>
      <c r="AW74">
        <v>0.38351977640995749</v>
      </c>
      <c r="AY74">
        <v>-2.3039999999999998</v>
      </c>
    </row>
    <row r="75" spans="1:51" x14ac:dyDescent="0.3">
      <c r="A75">
        <v>5</v>
      </c>
      <c r="B75" t="s">
        <v>126</v>
      </c>
      <c r="C75" t="s">
        <v>127</v>
      </c>
      <c r="D75" t="s">
        <v>128</v>
      </c>
      <c r="F75" s="2">
        <v>0</v>
      </c>
      <c r="G75" s="2">
        <v>0</v>
      </c>
      <c r="H75" s="5">
        <v>0</v>
      </c>
      <c r="I75">
        <f t="shared" si="2"/>
        <v>1</v>
      </c>
      <c r="J75">
        <f t="shared" si="3"/>
        <v>0</v>
      </c>
      <c r="K75">
        <v>3</v>
      </c>
      <c r="L75">
        <v>0</v>
      </c>
      <c r="M75">
        <v>310206.8</v>
      </c>
      <c r="N75">
        <v>725240.4</v>
      </c>
      <c r="O75">
        <v>725624.2</v>
      </c>
      <c r="P75">
        <v>204639.2</v>
      </c>
      <c r="Q75">
        <v>508192.8</v>
      </c>
      <c r="R75">
        <v>179053.6</v>
      </c>
      <c r="S75">
        <v>387542</v>
      </c>
      <c r="T75">
        <v>3439355</v>
      </c>
      <c r="U75">
        <v>3375064.4</v>
      </c>
      <c r="V75">
        <v>16989.400000000001</v>
      </c>
      <c r="W75">
        <v>571540.19999999995</v>
      </c>
      <c r="Y75">
        <v>0.76637457279721277</v>
      </c>
      <c r="Z75">
        <v>1.524523117800709</v>
      </c>
      <c r="AA75">
        <v>1.495561136945617</v>
      </c>
      <c r="AB75">
        <v>0.55304126440314572</v>
      </c>
      <c r="AC75">
        <v>1.0430199479858859</v>
      </c>
      <c r="AD75">
        <v>1.146159349801019</v>
      </c>
      <c r="AE75">
        <v>1.013115834572818</v>
      </c>
      <c r="AF75">
        <v>1.469239497394301</v>
      </c>
      <c r="AG75">
        <v>2.2627868697978561</v>
      </c>
      <c r="AH75">
        <v>8.2618235412519378E-2</v>
      </c>
      <c r="AI75">
        <v>1.784381814033259</v>
      </c>
      <c r="AK75">
        <v>0.76637457279721277</v>
      </c>
      <c r="AL75">
        <v>0.63948772578733037</v>
      </c>
      <c r="AM75">
        <v>0.60833920618752013</v>
      </c>
      <c r="AN75">
        <v>0.55304126440314572</v>
      </c>
      <c r="AO75">
        <v>0.52725353657733653</v>
      </c>
      <c r="AP75">
        <v>1.146159349801019</v>
      </c>
      <c r="AQ75">
        <v>0.63501605396158989</v>
      </c>
      <c r="AR75">
        <v>0.78582449739333238</v>
      </c>
      <c r="AS75">
        <v>0.53104136652546008</v>
      </c>
      <c r="AT75">
        <v>8.2618235412519378E-2</v>
      </c>
      <c r="AU75">
        <v>0.93638777621090408</v>
      </c>
      <c r="AW75">
        <v>0.42537096719024697</v>
      </c>
      <c r="AY75">
        <v>-2.3039999999999998</v>
      </c>
    </row>
    <row r="76" spans="1:51" x14ac:dyDescent="0.3">
      <c r="A76">
        <v>5</v>
      </c>
      <c r="B76" t="s">
        <v>129</v>
      </c>
      <c r="C76" t="s">
        <v>127</v>
      </c>
      <c r="D76" t="s">
        <v>128</v>
      </c>
      <c r="F76" s="2">
        <v>0</v>
      </c>
      <c r="G76" s="2">
        <v>1</v>
      </c>
      <c r="H76" s="5">
        <v>1</v>
      </c>
      <c r="I76">
        <f t="shared" si="2"/>
        <v>0</v>
      </c>
      <c r="J76">
        <f t="shared" si="3"/>
        <v>1</v>
      </c>
      <c r="K76">
        <v>3</v>
      </c>
      <c r="L76">
        <v>3</v>
      </c>
      <c r="M76">
        <v>5219065.2</v>
      </c>
      <c r="N76">
        <v>1744339.8</v>
      </c>
      <c r="O76">
        <v>1749481</v>
      </c>
      <c r="P76">
        <v>5982706</v>
      </c>
      <c r="Q76">
        <v>888630.2</v>
      </c>
      <c r="R76">
        <v>22170304</v>
      </c>
      <c r="S76">
        <v>1514536.4</v>
      </c>
      <c r="T76">
        <v>6610615.2000000002</v>
      </c>
      <c r="U76">
        <v>4375653.4000000004</v>
      </c>
      <c r="V76">
        <v>19085195</v>
      </c>
      <c r="W76">
        <v>1534241.8</v>
      </c>
      <c r="Y76">
        <v>4.2214299399987798</v>
      </c>
      <c r="Z76">
        <v>1.7386192156001929</v>
      </c>
      <c r="AA76">
        <v>1.7253283339552581</v>
      </c>
      <c r="AB76">
        <v>4.8364383644016922</v>
      </c>
      <c r="AC76">
        <v>1.3618582195951601</v>
      </c>
      <c r="AD76">
        <v>12.8759565860033</v>
      </c>
      <c r="AE76">
        <v>1.793180549389217</v>
      </c>
      <c r="AF76">
        <v>3.769279963371809</v>
      </c>
      <c r="AG76">
        <v>2.826598546886816</v>
      </c>
      <c r="AH76">
        <v>6.9958940329961479</v>
      </c>
      <c r="AI76">
        <v>2.8901616808259858</v>
      </c>
      <c r="AK76">
        <v>4.2214299399987798</v>
      </c>
      <c r="AL76">
        <v>0.7085860825958662</v>
      </c>
      <c r="AM76">
        <v>0.70500401998870077</v>
      </c>
      <c r="AN76">
        <v>4.8364383644016922</v>
      </c>
      <c r="AO76">
        <v>0.66658182638348085</v>
      </c>
      <c r="AP76">
        <v>12.8759565860033</v>
      </c>
      <c r="AQ76">
        <v>0.95823615080444147</v>
      </c>
      <c r="AR76">
        <v>2.08165864017792</v>
      </c>
      <c r="AS76">
        <v>0.5933433274738491</v>
      </c>
      <c r="AT76">
        <v>6.9958940329961479</v>
      </c>
      <c r="AU76">
        <v>1.5040806699893441</v>
      </c>
      <c r="AW76">
        <v>0.33054337898502129</v>
      </c>
      <c r="AY76">
        <v>2.3039999999999998</v>
      </c>
    </row>
    <row r="77" spans="1:51" x14ac:dyDescent="0.3">
      <c r="A77">
        <v>5</v>
      </c>
      <c r="B77" t="s">
        <v>130</v>
      </c>
      <c r="C77" t="s">
        <v>127</v>
      </c>
      <c r="D77" t="s">
        <v>128</v>
      </c>
      <c r="F77" s="2">
        <v>0</v>
      </c>
      <c r="G77" s="2">
        <v>1</v>
      </c>
      <c r="H77" s="5">
        <v>0</v>
      </c>
      <c r="I77">
        <f t="shared" si="2"/>
        <v>1</v>
      </c>
      <c r="J77">
        <f t="shared" si="3"/>
        <v>0</v>
      </c>
      <c r="K77">
        <v>3</v>
      </c>
      <c r="L77">
        <v>0</v>
      </c>
      <c r="M77">
        <v>3423988</v>
      </c>
      <c r="N77">
        <v>1833021.4</v>
      </c>
      <c r="O77">
        <v>1846684.4</v>
      </c>
      <c r="P77">
        <v>6844367.7999999998</v>
      </c>
      <c r="Q77">
        <v>865446</v>
      </c>
      <c r="R77">
        <v>13263103.199999999</v>
      </c>
      <c r="S77">
        <v>1204257.2</v>
      </c>
      <c r="T77">
        <v>6486954.5999999996</v>
      </c>
      <c r="U77">
        <v>4352611.2</v>
      </c>
      <c r="V77">
        <v>15211821.4</v>
      </c>
      <c r="W77">
        <v>1315302.6000000001</v>
      </c>
      <c r="Y77">
        <v>3.4606499749817892</v>
      </c>
      <c r="Z77">
        <v>1.8018540357705211</v>
      </c>
      <c r="AA77">
        <v>1.785674121160991</v>
      </c>
      <c r="AB77">
        <v>3.9843158758128991</v>
      </c>
      <c r="AC77">
        <v>1.3598563272098541</v>
      </c>
      <c r="AD77">
        <v>8.7618974507902756</v>
      </c>
      <c r="AE77">
        <v>1.6027023009839469</v>
      </c>
      <c r="AF77">
        <v>3.6435486755683089</v>
      </c>
      <c r="AG77">
        <v>2.8011523587629199</v>
      </c>
      <c r="AH77">
        <v>5.9784386800252829</v>
      </c>
      <c r="AI77">
        <v>2.9112168565508911</v>
      </c>
      <c r="AK77">
        <v>3.4606499749817892</v>
      </c>
      <c r="AL77">
        <v>0.79397841136669745</v>
      </c>
      <c r="AM77">
        <v>0.78568087422754618</v>
      </c>
      <c r="AN77">
        <v>3.9843158758128991</v>
      </c>
      <c r="AO77">
        <v>0.64430556060979138</v>
      </c>
      <c r="AP77">
        <v>8.7618974507902756</v>
      </c>
      <c r="AQ77">
        <v>0.8055889740004204</v>
      </c>
      <c r="AR77">
        <v>1.9842731413547881</v>
      </c>
      <c r="AS77">
        <v>0.58126579176168891</v>
      </c>
      <c r="AT77">
        <v>5.9784386800252829</v>
      </c>
      <c r="AU77">
        <v>1.4708293867879549</v>
      </c>
      <c r="AW77">
        <v>0.33992085858481003</v>
      </c>
      <c r="AY77">
        <v>0</v>
      </c>
    </row>
    <row r="78" spans="1:51" x14ac:dyDescent="0.3">
      <c r="A78">
        <v>5</v>
      </c>
      <c r="B78" t="s">
        <v>131</v>
      </c>
      <c r="C78" t="s">
        <v>127</v>
      </c>
      <c r="D78" t="s">
        <v>128</v>
      </c>
      <c r="F78" s="2">
        <v>0</v>
      </c>
      <c r="G78" s="2">
        <v>0</v>
      </c>
      <c r="H78" s="5">
        <v>0</v>
      </c>
      <c r="I78">
        <f t="shared" si="2"/>
        <v>1</v>
      </c>
      <c r="J78">
        <f t="shared" si="3"/>
        <v>0</v>
      </c>
      <c r="K78">
        <v>3</v>
      </c>
      <c r="L78">
        <v>0</v>
      </c>
      <c r="M78">
        <v>2836113.2</v>
      </c>
      <c r="N78">
        <v>1302540.8</v>
      </c>
      <c r="O78">
        <v>1315138.2</v>
      </c>
      <c r="P78">
        <v>2158619.2000000002</v>
      </c>
      <c r="Q78">
        <v>632973</v>
      </c>
      <c r="R78">
        <v>2321572.4</v>
      </c>
      <c r="S78">
        <v>675114.6</v>
      </c>
      <c r="T78">
        <v>3481139.6</v>
      </c>
      <c r="U78">
        <v>3414645.2</v>
      </c>
      <c r="V78">
        <v>2111224.4</v>
      </c>
      <c r="W78">
        <v>1242093.8</v>
      </c>
      <c r="Y78">
        <v>4.0039244542014787</v>
      </c>
      <c r="Z78">
        <v>2.1849906707764601</v>
      </c>
      <c r="AA78">
        <v>1.796159208787139</v>
      </c>
      <c r="AB78">
        <v>2.4065612841921391</v>
      </c>
      <c r="AC78">
        <v>1.301158968615346</v>
      </c>
      <c r="AD78">
        <v>3.228523259784561</v>
      </c>
      <c r="AE78">
        <v>1.255281875550281</v>
      </c>
      <c r="AF78">
        <v>1.4653473525890151</v>
      </c>
      <c r="AG78">
        <v>2.2438633317942731</v>
      </c>
      <c r="AH78">
        <v>3.3666913123917772</v>
      </c>
      <c r="AI78">
        <v>2.595345881977118</v>
      </c>
      <c r="AK78">
        <v>4.0039244542014787</v>
      </c>
      <c r="AL78">
        <v>0.90645990397315468</v>
      </c>
      <c r="AM78">
        <v>0.76577802121173588</v>
      </c>
      <c r="AN78">
        <v>2.4065612841921391</v>
      </c>
      <c r="AO78">
        <v>0.57358893740456551</v>
      </c>
      <c r="AP78">
        <v>3.228523259784561</v>
      </c>
      <c r="AQ78">
        <v>0.64741190958302464</v>
      </c>
      <c r="AR78">
        <v>0.73973157899454234</v>
      </c>
      <c r="AS78">
        <v>0.52790547036565838</v>
      </c>
      <c r="AT78">
        <v>3.3666913123917772</v>
      </c>
      <c r="AU78">
        <v>1.2287037160131149</v>
      </c>
      <c r="AW78">
        <v>0.43994610379450022</v>
      </c>
      <c r="AY78">
        <v>0</v>
      </c>
    </row>
    <row r="79" spans="1:51" x14ac:dyDescent="0.3">
      <c r="A79">
        <v>5</v>
      </c>
      <c r="B79" t="s">
        <v>132</v>
      </c>
      <c r="C79" t="s">
        <v>127</v>
      </c>
      <c r="D79" t="s">
        <v>128</v>
      </c>
      <c r="F79" s="2">
        <v>0</v>
      </c>
      <c r="G79" s="2">
        <v>1</v>
      </c>
      <c r="H79" s="5">
        <v>0</v>
      </c>
      <c r="I79">
        <f t="shared" si="2"/>
        <v>1</v>
      </c>
      <c r="J79">
        <f t="shared" si="3"/>
        <v>0</v>
      </c>
      <c r="K79">
        <v>3</v>
      </c>
      <c r="L79">
        <v>0</v>
      </c>
      <c r="M79">
        <v>1460671.8</v>
      </c>
      <c r="N79">
        <v>1068646.2</v>
      </c>
      <c r="O79">
        <v>1068463</v>
      </c>
      <c r="P79">
        <v>13296880.6</v>
      </c>
      <c r="Q79">
        <v>571699.4</v>
      </c>
      <c r="R79">
        <v>1673494.8</v>
      </c>
      <c r="S79">
        <v>752876.4</v>
      </c>
      <c r="T79">
        <v>3440942.2</v>
      </c>
      <c r="U79">
        <v>3387118.6</v>
      </c>
      <c r="V79">
        <v>14522821.4</v>
      </c>
      <c r="W79">
        <v>1078258.3999999999</v>
      </c>
      <c r="Y79">
        <v>1.500596684182528</v>
      </c>
      <c r="Z79">
        <v>1.334221405826975</v>
      </c>
      <c r="AA79">
        <v>1.3245847521931859</v>
      </c>
      <c r="AB79">
        <v>13.10953645179397</v>
      </c>
      <c r="AC79">
        <v>1.2169423938030379</v>
      </c>
      <c r="AD79">
        <v>2.1820850225980388</v>
      </c>
      <c r="AE79">
        <v>1.281371634243988</v>
      </c>
      <c r="AF79">
        <v>1.338643212604802</v>
      </c>
      <c r="AG79">
        <v>2.075565615727101</v>
      </c>
      <c r="AH79">
        <v>7.8146282178116966</v>
      </c>
      <c r="AI79">
        <v>2.1944159728125672</v>
      </c>
      <c r="AK79">
        <v>1.500596684182528</v>
      </c>
      <c r="AL79">
        <v>0.60036956360563631</v>
      </c>
      <c r="AM79">
        <v>0.59460548061178997</v>
      </c>
      <c r="AN79">
        <v>13.10953645179397</v>
      </c>
      <c r="AO79">
        <v>0.63402897980413397</v>
      </c>
      <c r="AP79">
        <v>2.1820850225980388</v>
      </c>
      <c r="AQ79">
        <v>0.67755197660299016</v>
      </c>
      <c r="AR79">
        <v>0.71610951619222762</v>
      </c>
      <c r="AS79">
        <v>0.4859232312417589</v>
      </c>
      <c r="AT79">
        <v>7.8146282178116966</v>
      </c>
      <c r="AU79">
        <v>1.13271638720762</v>
      </c>
      <c r="AW79">
        <v>0.33572552560362962</v>
      </c>
      <c r="AY79">
        <v>0</v>
      </c>
    </row>
    <row r="80" spans="1:51" x14ac:dyDescent="0.3">
      <c r="A80">
        <v>5</v>
      </c>
      <c r="B80" t="s">
        <v>133</v>
      </c>
      <c r="C80" t="s">
        <v>127</v>
      </c>
      <c r="D80" t="s">
        <v>128</v>
      </c>
      <c r="F80" s="2">
        <v>0</v>
      </c>
      <c r="G80" s="2">
        <v>0</v>
      </c>
      <c r="H80" s="5">
        <v>0</v>
      </c>
      <c r="I80">
        <f t="shared" si="2"/>
        <v>1</v>
      </c>
      <c r="J80">
        <f t="shared" si="3"/>
        <v>0</v>
      </c>
      <c r="K80">
        <v>3</v>
      </c>
      <c r="L80">
        <v>0</v>
      </c>
      <c r="M80">
        <v>5841890.5999999996</v>
      </c>
      <c r="N80">
        <v>2144656.2000000002</v>
      </c>
      <c r="O80">
        <v>2171072.4</v>
      </c>
      <c r="P80">
        <v>3257650</v>
      </c>
      <c r="Q80">
        <v>851963.4</v>
      </c>
      <c r="R80">
        <v>14360336.800000001</v>
      </c>
      <c r="S80">
        <v>1698857</v>
      </c>
      <c r="T80">
        <v>6616594.4000000004</v>
      </c>
      <c r="U80">
        <v>4390699.8</v>
      </c>
      <c r="V80">
        <v>21360085</v>
      </c>
      <c r="W80">
        <v>1490234</v>
      </c>
      <c r="Y80">
        <v>4.3239022150053641</v>
      </c>
      <c r="Z80">
        <v>1.9709377513965589</v>
      </c>
      <c r="AA80">
        <v>1.9909944931161589</v>
      </c>
      <c r="AB80">
        <v>3.286811529594706</v>
      </c>
      <c r="AC80">
        <v>1.3780862045998219</v>
      </c>
      <c r="AD80">
        <v>7.6824729282059696</v>
      </c>
      <c r="AE80">
        <v>1.868284342123661</v>
      </c>
      <c r="AF80">
        <v>3.745548983209301</v>
      </c>
      <c r="AG80">
        <v>2.8236730528995388</v>
      </c>
      <c r="AH80">
        <v>7.4483937521930788</v>
      </c>
      <c r="AI80">
        <v>2.9486199353821569</v>
      </c>
      <c r="AK80">
        <v>4.3239022150053641</v>
      </c>
      <c r="AL80">
        <v>0.8266577972099185</v>
      </c>
      <c r="AM80">
        <v>0.84182347618043418</v>
      </c>
      <c r="AN80">
        <v>3.286811529594706</v>
      </c>
      <c r="AO80">
        <v>0.59299346799380148</v>
      </c>
      <c r="AP80">
        <v>7.6824729282059696</v>
      </c>
      <c r="AQ80">
        <v>0.84719292818335812</v>
      </c>
      <c r="AR80">
        <v>2.0749244578066279</v>
      </c>
      <c r="AS80">
        <v>0.58690927338320764</v>
      </c>
      <c r="AT80">
        <v>7.4483937521930788</v>
      </c>
      <c r="AU80">
        <v>1.491776999400463</v>
      </c>
      <c r="AW80">
        <v>0.33519641659222538</v>
      </c>
      <c r="AY80">
        <v>0</v>
      </c>
    </row>
    <row r="81" spans="1:51" x14ac:dyDescent="0.3">
      <c r="A81">
        <v>5</v>
      </c>
      <c r="B81" t="s">
        <v>134</v>
      </c>
      <c r="C81" t="s">
        <v>127</v>
      </c>
      <c r="D81" t="s">
        <v>128</v>
      </c>
      <c r="F81" s="2">
        <v>0</v>
      </c>
      <c r="G81" s="2">
        <v>0</v>
      </c>
      <c r="H81" s="5">
        <v>1</v>
      </c>
      <c r="I81">
        <f t="shared" si="2"/>
        <v>0</v>
      </c>
      <c r="J81">
        <f t="shared" si="3"/>
        <v>1</v>
      </c>
      <c r="K81">
        <v>3</v>
      </c>
      <c r="L81">
        <v>3</v>
      </c>
      <c r="M81">
        <v>4759304.8</v>
      </c>
      <c r="N81">
        <v>1651267.2</v>
      </c>
      <c r="O81">
        <v>1650781.8</v>
      </c>
      <c r="P81">
        <v>10473944.4</v>
      </c>
      <c r="Q81">
        <v>881201</v>
      </c>
      <c r="R81">
        <v>13645416</v>
      </c>
      <c r="S81">
        <v>1127187</v>
      </c>
      <c r="T81">
        <v>6484050.7999999998</v>
      </c>
      <c r="U81">
        <v>4346958.5999999996</v>
      </c>
      <c r="V81">
        <v>27706218.399999999</v>
      </c>
      <c r="W81">
        <v>983846.6</v>
      </c>
      <c r="Y81">
        <v>3.8226228137966252</v>
      </c>
      <c r="Z81">
        <v>1.6515080595389009</v>
      </c>
      <c r="AA81">
        <v>1.638080473197624</v>
      </c>
      <c r="AB81">
        <v>7.6522518713958556</v>
      </c>
      <c r="AC81">
        <v>1.45132566918619</v>
      </c>
      <c r="AD81">
        <v>9.9332746404106729</v>
      </c>
      <c r="AE81">
        <v>1.58622664429713</v>
      </c>
      <c r="AF81">
        <v>3.6533753250143488</v>
      </c>
      <c r="AG81">
        <v>2.8050164348096591</v>
      </c>
      <c r="AH81">
        <v>9.2556662902003151</v>
      </c>
      <c r="AI81">
        <v>2.6286016374593602</v>
      </c>
      <c r="AK81">
        <v>3.8226228137966252</v>
      </c>
      <c r="AL81">
        <v>0.6801298150094226</v>
      </c>
      <c r="AM81">
        <v>0.67163903561886396</v>
      </c>
      <c r="AN81">
        <v>7.6522518713958556</v>
      </c>
      <c r="AO81">
        <v>0.6931372282037046</v>
      </c>
      <c r="AP81">
        <v>9.9332746404106729</v>
      </c>
      <c r="AQ81">
        <v>0.7669478525640443</v>
      </c>
      <c r="AR81">
        <v>1.995882191415876</v>
      </c>
      <c r="AS81">
        <v>0.58513730539707465</v>
      </c>
      <c r="AT81">
        <v>9.2556662902003151</v>
      </c>
      <c r="AU81">
        <v>1.3509531328571029</v>
      </c>
      <c r="AW81">
        <v>0.33221166901057592</v>
      </c>
      <c r="AY81">
        <v>2.3039999999999998</v>
      </c>
    </row>
    <row r="82" spans="1:51" x14ac:dyDescent="0.3">
      <c r="A82">
        <v>5</v>
      </c>
      <c r="B82" t="s">
        <v>135</v>
      </c>
      <c r="C82" t="s">
        <v>127</v>
      </c>
      <c r="D82" t="s">
        <v>128</v>
      </c>
      <c r="F82" s="2">
        <v>0</v>
      </c>
      <c r="G82" s="2">
        <v>1</v>
      </c>
      <c r="H82" s="5">
        <v>0</v>
      </c>
      <c r="I82">
        <f t="shared" si="2"/>
        <v>1</v>
      </c>
      <c r="J82">
        <f t="shared" si="3"/>
        <v>0</v>
      </c>
      <c r="K82">
        <v>3</v>
      </c>
      <c r="L82">
        <v>0</v>
      </c>
      <c r="M82">
        <v>210607.4</v>
      </c>
      <c r="N82">
        <v>609512.80000000005</v>
      </c>
      <c r="O82">
        <v>610277.19999999995</v>
      </c>
      <c r="P82">
        <v>201023.6</v>
      </c>
      <c r="Q82">
        <v>285071.2</v>
      </c>
      <c r="R82">
        <v>4669.2</v>
      </c>
      <c r="S82">
        <v>316577.40000000002</v>
      </c>
      <c r="T82">
        <v>3477472</v>
      </c>
      <c r="U82">
        <v>3386674.2</v>
      </c>
      <c r="V82">
        <v>6097.4</v>
      </c>
      <c r="W82">
        <v>297368.59999999998</v>
      </c>
      <c r="Y82">
        <v>0.36857090760022398</v>
      </c>
      <c r="Z82">
        <v>1.001927736401558</v>
      </c>
      <c r="AA82">
        <v>1.001336996816099</v>
      </c>
      <c r="AB82">
        <v>0.41658848120132458</v>
      </c>
      <c r="AC82">
        <v>0.90514742060331632</v>
      </c>
      <c r="AD82">
        <v>0.10682157539995379</v>
      </c>
      <c r="AE82">
        <v>1.0234852859168311</v>
      </c>
      <c r="AF82">
        <v>1.3878168983850629</v>
      </c>
      <c r="AG82">
        <v>2.0891036309185438</v>
      </c>
      <c r="AH82">
        <v>3.3018124999944103E-2</v>
      </c>
      <c r="AI82">
        <v>1.395751092850696</v>
      </c>
      <c r="AK82">
        <v>0.36857090760022398</v>
      </c>
      <c r="AL82">
        <v>0.47960004120832311</v>
      </c>
      <c r="AM82">
        <v>0.48203366660745822</v>
      </c>
      <c r="AN82">
        <v>0.41658848120132458</v>
      </c>
      <c r="AO82">
        <v>0.44778400181094191</v>
      </c>
      <c r="AP82">
        <v>0.10682157539995379</v>
      </c>
      <c r="AQ82">
        <v>0.55446176738478248</v>
      </c>
      <c r="AR82">
        <v>0.69841680979589005</v>
      </c>
      <c r="AS82">
        <v>0.49250038218451658</v>
      </c>
      <c r="AT82">
        <v>3.3018124999944103E-2</v>
      </c>
      <c r="AU82">
        <v>0.79813423779560255</v>
      </c>
      <c r="AW82">
        <v>0.33671254679793489</v>
      </c>
      <c r="AY82">
        <v>-2.3039999999999998</v>
      </c>
    </row>
    <row r="83" spans="1:51" x14ac:dyDescent="0.3">
      <c r="A83">
        <v>5</v>
      </c>
      <c r="B83" t="s">
        <v>136</v>
      </c>
      <c r="C83" t="s">
        <v>137</v>
      </c>
      <c r="D83" t="s">
        <v>138</v>
      </c>
      <c r="F83" s="2">
        <v>0</v>
      </c>
      <c r="G83" s="2">
        <v>0</v>
      </c>
      <c r="H83" s="5">
        <v>0</v>
      </c>
      <c r="I83">
        <f t="shared" si="2"/>
        <v>1</v>
      </c>
      <c r="J83">
        <f t="shared" si="3"/>
        <v>0</v>
      </c>
      <c r="K83">
        <v>3</v>
      </c>
      <c r="L83">
        <v>0</v>
      </c>
      <c r="M83">
        <v>319086.2</v>
      </c>
      <c r="N83">
        <v>799882.4</v>
      </c>
      <c r="O83">
        <v>800413.8</v>
      </c>
      <c r="P83">
        <v>239957</v>
      </c>
      <c r="Q83">
        <v>398291.8</v>
      </c>
      <c r="R83">
        <v>125583.6</v>
      </c>
      <c r="S83">
        <v>366138.8</v>
      </c>
      <c r="T83">
        <v>4306558</v>
      </c>
      <c r="U83">
        <v>3860935.4</v>
      </c>
      <c r="V83">
        <v>228518.39999999999</v>
      </c>
      <c r="W83">
        <v>1333097.8</v>
      </c>
      <c r="Y83">
        <v>0.53871873440220952</v>
      </c>
      <c r="Z83">
        <v>0.94719658615067603</v>
      </c>
      <c r="AA83">
        <v>0.9346083580050617</v>
      </c>
      <c r="AB83">
        <v>0.59335349640459756</v>
      </c>
      <c r="AC83">
        <v>0.81050265100784602</v>
      </c>
      <c r="AD83">
        <v>0.5341713552130386</v>
      </c>
      <c r="AE83">
        <v>0.79630273379152638</v>
      </c>
      <c r="AF83">
        <v>2.0816334054106851</v>
      </c>
      <c r="AG83">
        <v>2.3281182518578141</v>
      </c>
      <c r="AH83">
        <v>1.033392576605547</v>
      </c>
      <c r="AI83">
        <v>2.046170816617086</v>
      </c>
      <c r="AK83">
        <v>0.53871873440220952</v>
      </c>
      <c r="AL83">
        <v>0.31624817098490893</v>
      </c>
      <c r="AM83">
        <v>0.30983184499200428</v>
      </c>
      <c r="AN83">
        <v>0.59335349640459756</v>
      </c>
      <c r="AO83">
        <v>0.28665328199858781</v>
      </c>
      <c r="AP83">
        <v>0.5341713552130386</v>
      </c>
      <c r="AQ83">
        <v>0.29297898701624953</v>
      </c>
      <c r="AR83">
        <v>1.2221306257997639</v>
      </c>
      <c r="AS83">
        <v>0.35422662927303461</v>
      </c>
      <c r="AT83">
        <v>1.033392576605547</v>
      </c>
      <c r="AU83">
        <v>0.7738524939748459</v>
      </c>
      <c r="AW83">
        <v>0.1773105181986466</v>
      </c>
      <c r="AY83">
        <v>-1.310720000000001</v>
      </c>
    </row>
    <row r="84" spans="1:51" x14ac:dyDescent="0.3">
      <c r="A84">
        <v>5</v>
      </c>
      <c r="B84" t="s">
        <v>139</v>
      </c>
      <c r="C84" t="s">
        <v>137</v>
      </c>
      <c r="D84" t="s">
        <v>138</v>
      </c>
      <c r="F84" s="2">
        <v>0</v>
      </c>
      <c r="G84" s="2">
        <v>1</v>
      </c>
      <c r="H84" s="5">
        <v>1</v>
      </c>
      <c r="I84">
        <f t="shared" si="2"/>
        <v>0</v>
      </c>
      <c r="J84">
        <f t="shared" si="3"/>
        <v>1</v>
      </c>
      <c r="K84">
        <v>3</v>
      </c>
      <c r="L84">
        <v>3</v>
      </c>
      <c r="M84">
        <v>2687806.2</v>
      </c>
      <c r="N84">
        <v>1135933.8</v>
      </c>
      <c r="O84">
        <v>1145072.3999999999</v>
      </c>
      <c r="P84">
        <v>4663570.4000000004</v>
      </c>
      <c r="Q84">
        <v>594690.19999999995</v>
      </c>
      <c r="R84">
        <v>4324974.2</v>
      </c>
      <c r="S84">
        <v>524409.4</v>
      </c>
      <c r="T84">
        <v>3928340</v>
      </c>
      <c r="U84">
        <v>3173515.2</v>
      </c>
      <c r="V84">
        <v>4677741</v>
      </c>
      <c r="W84">
        <v>945803.8</v>
      </c>
      <c r="Y84">
        <v>2.3101055831881241</v>
      </c>
      <c r="Z84">
        <v>1.2106132473680189</v>
      </c>
      <c r="AA84">
        <v>1.2006859053857619</v>
      </c>
      <c r="AB84">
        <v>3.992512985004578</v>
      </c>
      <c r="AC84">
        <v>1.042345140577527</v>
      </c>
      <c r="AD84">
        <v>3.5594812418101349</v>
      </c>
      <c r="AE84">
        <v>0.82517467882717033</v>
      </c>
      <c r="AF84">
        <v>1.7860877314233219</v>
      </c>
      <c r="AG84">
        <v>1.80558440341847</v>
      </c>
      <c r="AH84">
        <v>4.1684520314098332</v>
      </c>
      <c r="AI84">
        <v>2.137480742402841</v>
      </c>
      <c r="AK84">
        <v>2.3101055831881241</v>
      </c>
      <c r="AL84">
        <v>0.41965813479619102</v>
      </c>
      <c r="AM84">
        <v>0.41745573682710529</v>
      </c>
      <c r="AN84">
        <v>3.992512985004578</v>
      </c>
      <c r="AO84">
        <v>0.38387347020907331</v>
      </c>
      <c r="AP84">
        <v>3.5594812418101349</v>
      </c>
      <c r="AQ84">
        <v>0.32985141682438551</v>
      </c>
      <c r="AR84">
        <v>0.98402192542562261</v>
      </c>
      <c r="AS84">
        <v>0.31537523422157387</v>
      </c>
      <c r="AT84">
        <v>4.1684520314098332</v>
      </c>
      <c r="AU84">
        <v>0.84711348661221564</v>
      </c>
      <c r="AW84">
        <v>0.17750404819380489</v>
      </c>
      <c r="AY84">
        <v>1.310720000000001</v>
      </c>
    </row>
    <row r="85" spans="1:51" x14ac:dyDescent="0.3">
      <c r="A85">
        <v>5</v>
      </c>
      <c r="B85" t="s">
        <v>140</v>
      </c>
      <c r="C85" t="s">
        <v>137</v>
      </c>
      <c r="D85" t="s">
        <v>138</v>
      </c>
      <c r="F85" s="2">
        <v>0</v>
      </c>
      <c r="G85" s="2">
        <v>1</v>
      </c>
      <c r="H85" s="5">
        <v>0</v>
      </c>
      <c r="I85">
        <f t="shared" si="2"/>
        <v>1</v>
      </c>
      <c r="J85">
        <f t="shared" si="3"/>
        <v>0</v>
      </c>
      <c r="K85">
        <v>3</v>
      </c>
      <c r="L85">
        <v>0</v>
      </c>
      <c r="M85">
        <v>781166.8</v>
      </c>
      <c r="N85">
        <v>765443.8</v>
      </c>
      <c r="O85">
        <v>768288.2</v>
      </c>
      <c r="P85">
        <v>1547781.6</v>
      </c>
      <c r="Q85">
        <v>477700</v>
      </c>
      <c r="R85">
        <v>1990193</v>
      </c>
      <c r="S85">
        <v>468368.6</v>
      </c>
      <c r="T85">
        <v>3853685</v>
      </c>
      <c r="U85">
        <v>3101259.8</v>
      </c>
      <c r="V85">
        <v>3464936</v>
      </c>
      <c r="W85">
        <v>725209.4</v>
      </c>
      <c r="Y85">
        <v>0.78143424381269144</v>
      </c>
      <c r="Z85">
        <v>0.91564004200045024</v>
      </c>
      <c r="AA85">
        <v>0.90977134582353758</v>
      </c>
      <c r="AB85">
        <v>0.91810411919723267</v>
      </c>
      <c r="AC85">
        <v>0.78082894879626108</v>
      </c>
      <c r="AD85">
        <v>1.6260644555790349</v>
      </c>
      <c r="AE85">
        <v>0.91000363015336916</v>
      </c>
      <c r="AF85">
        <v>1.740063285210635</v>
      </c>
      <c r="AG85">
        <v>1.764993842144031</v>
      </c>
      <c r="AH85">
        <v>3.8838672067970039</v>
      </c>
      <c r="AI85">
        <v>1.560763745021541</v>
      </c>
      <c r="AK85">
        <v>0.78143424381269144</v>
      </c>
      <c r="AL85">
        <v>0.32384316677926112</v>
      </c>
      <c r="AM85">
        <v>0.32119572019437331</v>
      </c>
      <c r="AN85">
        <v>0.91810411919723267</v>
      </c>
      <c r="AO85">
        <v>0.32000215339357962</v>
      </c>
      <c r="AP85">
        <v>1.6260644555790349</v>
      </c>
      <c r="AQ85">
        <v>0.38756364680593841</v>
      </c>
      <c r="AR85">
        <v>0.97898582362104203</v>
      </c>
      <c r="AS85">
        <v>0.2972763856407255</v>
      </c>
      <c r="AT85">
        <v>3.8838672067970039</v>
      </c>
      <c r="AU85">
        <v>0.56931685023009782</v>
      </c>
      <c r="AW85">
        <v>0.1760455252020619</v>
      </c>
      <c r="AY85">
        <v>0</v>
      </c>
    </row>
    <row r="86" spans="1:51" x14ac:dyDescent="0.3">
      <c r="A86">
        <v>5</v>
      </c>
      <c r="B86" t="s">
        <v>141</v>
      </c>
      <c r="C86" t="s">
        <v>137</v>
      </c>
      <c r="D86" t="s">
        <v>138</v>
      </c>
      <c r="F86" s="2">
        <v>0</v>
      </c>
      <c r="G86" s="2">
        <v>0</v>
      </c>
      <c r="H86" s="5">
        <v>0</v>
      </c>
      <c r="I86">
        <f t="shared" si="2"/>
        <v>1</v>
      </c>
      <c r="J86">
        <f t="shared" si="3"/>
        <v>0</v>
      </c>
      <c r="K86">
        <v>3</v>
      </c>
      <c r="L86">
        <v>0</v>
      </c>
      <c r="M86">
        <v>4408749</v>
      </c>
      <c r="N86">
        <v>2033126.3999999999</v>
      </c>
      <c r="O86">
        <v>2041157.6</v>
      </c>
      <c r="P86">
        <v>2025758.4</v>
      </c>
      <c r="Q86">
        <v>473600.6</v>
      </c>
      <c r="R86">
        <v>9883125.4000000004</v>
      </c>
      <c r="S86">
        <v>1501561.8</v>
      </c>
      <c r="T86">
        <v>4039682.4</v>
      </c>
      <c r="U86">
        <v>3613094.8</v>
      </c>
      <c r="V86">
        <v>11459876.6</v>
      </c>
      <c r="W86">
        <v>1798935.6</v>
      </c>
      <c r="Y86">
        <v>3.7248005809960891</v>
      </c>
      <c r="Z86">
        <v>1.805383879959118</v>
      </c>
      <c r="AA86">
        <v>1.7980005530174821</v>
      </c>
      <c r="AB86">
        <v>2.4044491927896159</v>
      </c>
      <c r="AC86">
        <v>0.99403577179182323</v>
      </c>
      <c r="AD86">
        <v>8.5885262775933366</v>
      </c>
      <c r="AE86">
        <v>1.919192896201275</v>
      </c>
      <c r="AF86">
        <v>1.8374276014161299</v>
      </c>
      <c r="AG86">
        <v>2.1106422609300348</v>
      </c>
      <c r="AH86">
        <v>6.6696596203953957</v>
      </c>
      <c r="AI86">
        <v>2.7329605882056058</v>
      </c>
      <c r="AK86">
        <v>3.7248005809960891</v>
      </c>
      <c r="AL86">
        <v>0.56725720738759267</v>
      </c>
      <c r="AM86">
        <v>0.56408436178462584</v>
      </c>
      <c r="AN86">
        <v>2.4044491927896159</v>
      </c>
      <c r="AO86">
        <v>0.34788136980496348</v>
      </c>
      <c r="AP86">
        <v>8.5885262775933366</v>
      </c>
      <c r="AQ86">
        <v>0.61480106398230416</v>
      </c>
      <c r="AR86">
        <v>1.065401439822744</v>
      </c>
      <c r="AS86">
        <v>0.33608454640489072</v>
      </c>
      <c r="AT86">
        <v>6.6696596203953957</v>
      </c>
      <c r="AU86">
        <v>1.134214968408924</v>
      </c>
      <c r="AW86">
        <v>0.17162500839913261</v>
      </c>
      <c r="AY86">
        <v>0</v>
      </c>
    </row>
    <row r="87" spans="1:51" x14ac:dyDescent="0.3">
      <c r="A87">
        <v>5</v>
      </c>
      <c r="B87" t="s">
        <v>142</v>
      </c>
      <c r="C87" t="s">
        <v>137</v>
      </c>
      <c r="D87" t="s">
        <v>138</v>
      </c>
      <c r="F87" s="2">
        <v>0</v>
      </c>
      <c r="G87" s="2">
        <v>1</v>
      </c>
      <c r="H87" s="5">
        <v>0</v>
      </c>
      <c r="I87">
        <f t="shared" si="2"/>
        <v>1</v>
      </c>
      <c r="J87">
        <f t="shared" si="3"/>
        <v>0</v>
      </c>
      <c r="K87">
        <v>3</v>
      </c>
      <c r="L87">
        <v>0</v>
      </c>
      <c r="M87">
        <v>5315485</v>
      </c>
      <c r="N87">
        <v>2732367.8</v>
      </c>
      <c r="O87">
        <v>2763696.8</v>
      </c>
      <c r="P87">
        <v>15647339</v>
      </c>
      <c r="Q87">
        <v>1842751.2</v>
      </c>
      <c r="R87">
        <v>12464840.6</v>
      </c>
      <c r="S87">
        <v>2296339.4</v>
      </c>
      <c r="T87">
        <v>4336350.8</v>
      </c>
      <c r="U87">
        <v>3932474.2</v>
      </c>
      <c r="V87">
        <v>15843471.800000001</v>
      </c>
      <c r="W87">
        <v>4158572.2</v>
      </c>
      <c r="Y87">
        <v>4.820033636223525</v>
      </c>
      <c r="Z87">
        <v>2.299361479585059</v>
      </c>
      <c r="AA87">
        <v>2.3142073938273819</v>
      </c>
      <c r="AB87">
        <v>15.6951637546008</v>
      </c>
      <c r="AC87">
        <v>2.1754229495942128</v>
      </c>
      <c r="AD87">
        <v>10.1108258666005</v>
      </c>
      <c r="AE87">
        <v>2.1715557158109728</v>
      </c>
      <c r="AF87">
        <v>2.1198579895892178</v>
      </c>
      <c r="AG87">
        <v>2.398372642579488</v>
      </c>
      <c r="AH87">
        <v>8.4103528715902947</v>
      </c>
      <c r="AI87">
        <v>3.9324528596131132</v>
      </c>
      <c r="AK87">
        <v>4.820033636223525</v>
      </c>
      <c r="AL87">
        <v>0.70905976258218284</v>
      </c>
      <c r="AM87">
        <v>0.72363759821746498</v>
      </c>
      <c r="AN87">
        <v>15.6951637546008</v>
      </c>
      <c r="AO87">
        <v>0.66037738178856675</v>
      </c>
      <c r="AP87">
        <v>10.1108258666005</v>
      </c>
      <c r="AQ87">
        <v>0.63689173556631429</v>
      </c>
      <c r="AR87">
        <v>1.2444937438005581</v>
      </c>
      <c r="AS87">
        <v>0.36614943182794379</v>
      </c>
      <c r="AT87">
        <v>8.4103528715902947</v>
      </c>
      <c r="AU87">
        <v>1.7453549151774499</v>
      </c>
      <c r="AW87">
        <v>0.1696815824019722</v>
      </c>
      <c r="AY87">
        <v>0</v>
      </c>
    </row>
    <row r="88" spans="1:51" x14ac:dyDescent="0.3">
      <c r="A88">
        <v>5</v>
      </c>
      <c r="B88" t="s">
        <v>143</v>
      </c>
      <c r="C88" t="s">
        <v>137</v>
      </c>
      <c r="D88" t="s">
        <v>138</v>
      </c>
      <c r="F88" s="2">
        <v>0</v>
      </c>
      <c r="G88" s="2">
        <v>0</v>
      </c>
      <c r="H88" s="5">
        <v>0</v>
      </c>
      <c r="I88">
        <f t="shared" si="2"/>
        <v>1</v>
      </c>
      <c r="J88">
        <f t="shared" si="3"/>
        <v>0</v>
      </c>
      <c r="K88">
        <v>3</v>
      </c>
      <c r="L88">
        <v>0</v>
      </c>
      <c r="M88">
        <v>1032997.2</v>
      </c>
      <c r="N88">
        <v>739054</v>
      </c>
      <c r="O88">
        <v>741695.6</v>
      </c>
      <c r="P88">
        <v>569045.4</v>
      </c>
      <c r="Q88">
        <v>332964</v>
      </c>
      <c r="R88">
        <v>3558555.6</v>
      </c>
      <c r="S88">
        <v>514973.2</v>
      </c>
      <c r="T88">
        <v>3929436.4</v>
      </c>
      <c r="U88">
        <v>3157692.6</v>
      </c>
      <c r="V88">
        <v>3126287.2</v>
      </c>
      <c r="W88">
        <v>1045625.8</v>
      </c>
      <c r="Y88">
        <v>1.108768895792309</v>
      </c>
      <c r="Z88">
        <v>0.91397559918696059</v>
      </c>
      <c r="AA88">
        <v>0.91080100216204296</v>
      </c>
      <c r="AB88">
        <v>1.0306611688050911</v>
      </c>
      <c r="AC88">
        <v>0.76907729340018705</v>
      </c>
      <c r="AD88">
        <v>2.402728418423794</v>
      </c>
      <c r="AE88">
        <v>0.82054968095617364</v>
      </c>
      <c r="AF88">
        <v>1.78665997980861</v>
      </c>
      <c r="AG88">
        <v>1.778987048391719</v>
      </c>
      <c r="AH88">
        <v>3.7875710255815651</v>
      </c>
      <c r="AI88">
        <v>1.799424315791111</v>
      </c>
      <c r="AK88">
        <v>1.108768895792309</v>
      </c>
      <c r="AL88">
        <v>0.33392652021720998</v>
      </c>
      <c r="AM88">
        <v>0.33066561297746377</v>
      </c>
      <c r="AN88">
        <v>1.0306611688050911</v>
      </c>
      <c r="AO88">
        <v>0.30057526120217509</v>
      </c>
      <c r="AP88">
        <v>2.402728418423794</v>
      </c>
      <c r="AQ88">
        <v>0.39712535598082471</v>
      </c>
      <c r="AR88">
        <v>0.98062372661661357</v>
      </c>
      <c r="AS88">
        <v>0.3081353651476092</v>
      </c>
      <c r="AT88">
        <v>3.7875710255815651</v>
      </c>
      <c r="AU88">
        <v>0.70229326500557365</v>
      </c>
      <c r="AW88">
        <v>0.17457912639947601</v>
      </c>
      <c r="AY88">
        <v>0</v>
      </c>
    </row>
    <row r="89" spans="1:51" x14ac:dyDescent="0.3">
      <c r="A89">
        <v>5</v>
      </c>
      <c r="B89" t="s">
        <v>144</v>
      </c>
      <c r="C89" t="s">
        <v>137</v>
      </c>
      <c r="D89" t="s">
        <v>138</v>
      </c>
      <c r="F89" s="2">
        <v>0</v>
      </c>
      <c r="G89" s="2">
        <v>0</v>
      </c>
      <c r="H89" s="5">
        <v>1</v>
      </c>
      <c r="I89">
        <f t="shared" si="2"/>
        <v>0</v>
      </c>
      <c r="J89">
        <f t="shared" si="3"/>
        <v>1</v>
      </c>
      <c r="K89">
        <v>3</v>
      </c>
      <c r="L89">
        <v>3</v>
      </c>
      <c r="M89">
        <v>2367261</v>
      </c>
      <c r="N89">
        <v>840523.4</v>
      </c>
      <c r="O89">
        <v>844486.4</v>
      </c>
      <c r="P89">
        <v>2397875.6</v>
      </c>
      <c r="Q89">
        <v>318471.2</v>
      </c>
      <c r="R89">
        <v>5850146.2000000002</v>
      </c>
      <c r="S89">
        <v>503341.8</v>
      </c>
      <c r="T89">
        <v>3855495.2</v>
      </c>
      <c r="U89">
        <v>3110701.4</v>
      </c>
      <c r="V89">
        <v>3518969</v>
      </c>
      <c r="W89">
        <v>642221.80000000005</v>
      </c>
      <c r="Y89">
        <v>1.8830131477792751</v>
      </c>
      <c r="Z89">
        <v>0.96396955214440827</v>
      </c>
      <c r="AA89">
        <v>0.95721888985717674</v>
      </c>
      <c r="AB89">
        <v>2.2027596269967029</v>
      </c>
      <c r="AC89">
        <v>0.75253427880234081</v>
      </c>
      <c r="AD89">
        <v>4.8050919434055688</v>
      </c>
      <c r="AE89">
        <v>1.1541752808145249</v>
      </c>
      <c r="AF89">
        <v>1.7269123001955451</v>
      </c>
      <c r="AG89">
        <v>1.7492963816388509</v>
      </c>
      <c r="AH89">
        <v>3.815954855212476</v>
      </c>
      <c r="AI89">
        <v>1.814276776683982</v>
      </c>
      <c r="AK89">
        <v>1.8830131477792751</v>
      </c>
      <c r="AL89">
        <v>0.33875188557431102</v>
      </c>
      <c r="AM89">
        <v>0.33740809300215913</v>
      </c>
      <c r="AN89">
        <v>2.2027596269967029</v>
      </c>
      <c r="AO89">
        <v>0.28087875919300131</v>
      </c>
      <c r="AP89">
        <v>4.8050919434055688</v>
      </c>
      <c r="AQ89">
        <v>0.37862808561185368</v>
      </c>
      <c r="AR89">
        <v>0.97147188679082319</v>
      </c>
      <c r="AS89">
        <v>0.30222368824761359</v>
      </c>
      <c r="AT89">
        <v>3.815954855212476</v>
      </c>
      <c r="AU89">
        <v>0.67889283123658972</v>
      </c>
      <c r="AW89">
        <v>0.1722873093793168</v>
      </c>
      <c r="AY89">
        <v>1.310720000000001</v>
      </c>
    </row>
    <row r="90" spans="1:51" x14ac:dyDescent="0.3">
      <c r="A90">
        <v>5</v>
      </c>
      <c r="B90" t="s">
        <v>145</v>
      </c>
      <c r="C90" t="s">
        <v>137</v>
      </c>
      <c r="D90" t="s">
        <v>138</v>
      </c>
      <c r="F90" s="2">
        <v>0</v>
      </c>
      <c r="G90" s="2">
        <v>1</v>
      </c>
      <c r="H90" s="5">
        <v>0</v>
      </c>
      <c r="I90">
        <f t="shared" si="2"/>
        <v>1</v>
      </c>
      <c r="J90">
        <f t="shared" si="3"/>
        <v>0</v>
      </c>
      <c r="K90">
        <v>3</v>
      </c>
      <c r="L90">
        <v>0</v>
      </c>
      <c r="M90">
        <v>208470.2</v>
      </c>
      <c r="N90">
        <v>581112</v>
      </c>
      <c r="O90">
        <v>581374.19999999995</v>
      </c>
      <c r="P90">
        <v>202026.4</v>
      </c>
      <c r="Q90">
        <v>248158.8</v>
      </c>
      <c r="R90">
        <v>1063.5999999999999</v>
      </c>
      <c r="S90">
        <v>162190.39999999999</v>
      </c>
      <c r="T90">
        <v>4030484.4</v>
      </c>
      <c r="U90">
        <v>3550232.6</v>
      </c>
      <c r="V90">
        <v>4608.6000000000004</v>
      </c>
      <c r="W90">
        <v>283123.20000000001</v>
      </c>
      <c r="Y90">
        <v>0.34999533419031648</v>
      </c>
      <c r="Z90">
        <v>0.7609830821980722</v>
      </c>
      <c r="AA90">
        <v>0.75754088837420563</v>
      </c>
      <c r="AB90">
        <v>0.39128044800017958</v>
      </c>
      <c r="AC90">
        <v>0.63393511042231698</v>
      </c>
      <c r="AD90">
        <v>8.898206820012998E-2</v>
      </c>
      <c r="AE90">
        <v>0.61128770397044718</v>
      </c>
      <c r="AF90">
        <v>1.837174007610884</v>
      </c>
      <c r="AG90">
        <v>2.0642457793932412</v>
      </c>
      <c r="AH90">
        <v>2.3484748601913401E-2</v>
      </c>
      <c r="AI90">
        <v>1.0079726458410729</v>
      </c>
      <c r="AK90">
        <v>0.34999533419031648</v>
      </c>
      <c r="AL90">
        <v>0.28544641837943352</v>
      </c>
      <c r="AM90">
        <v>0.28396245558978989</v>
      </c>
      <c r="AN90">
        <v>0.39128044800017958</v>
      </c>
      <c r="AO90">
        <v>0.24712775500374851</v>
      </c>
      <c r="AP90">
        <v>8.898206820012998E-2</v>
      </c>
      <c r="AQ90">
        <v>0.26782127718906851</v>
      </c>
      <c r="AR90">
        <v>1.07593476800248</v>
      </c>
      <c r="AS90">
        <v>0.32656355061335479</v>
      </c>
      <c r="AT90">
        <v>2.3484748601913401E-2</v>
      </c>
      <c r="AU90">
        <v>0.4913482256117277</v>
      </c>
      <c r="AW90">
        <v>0.17167396260192611</v>
      </c>
      <c r="AY90">
        <v>-1.310720000000001</v>
      </c>
    </row>
    <row r="91" spans="1:51" x14ac:dyDescent="0.3">
      <c r="A91">
        <v>6</v>
      </c>
      <c r="B91" t="s">
        <v>146</v>
      </c>
      <c r="C91" t="s">
        <v>147</v>
      </c>
      <c r="D91" t="s">
        <v>148</v>
      </c>
      <c r="F91" s="2">
        <v>0</v>
      </c>
      <c r="G91" s="2">
        <v>0</v>
      </c>
      <c r="H91" s="5">
        <v>0</v>
      </c>
      <c r="I91">
        <f t="shared" si="2"/>
        <v>1</v>
      </c>
      <c r="J91">
        <f t="shared" si="3"/>
        <v>0</v>
      </c>
      <c r="K91">
        <v>3</v>
      </c>
      <c r="L91">
        <v>0</v>
      </c>
      <c r="M91">
        <v>623122.6</v>
      </c>
      <c r="N91">
        <v>660646.6</v>
      </c>
      <c r="O91">
        <v>658491.19999999995</v>
      </c>
      <c r="P91">
        <v>444173</v>
      </c>
      <c r="Q91">
        <v>300291.40000000002</v>
      </c>
      <c r="R91">
        <v>477290.2</v>
      </c>
      <c r="S91">
        <v>202361</v>
      </c>
      <c r="T91">
        <v>3001506.4</v>
      </c>
      <c r="U91">
        <v>2492038.7999999998</v>
      </c>
      <c r="V91">
        <v>1187507</v>
      </c>
      <c r="W91">
        <v>537538.4</v>
      </c>
      <c r="Y91">
        <v>0.86149276680080222</v>
      </c>
      <c r="Z91">
        <v>0.90070074982941151</v>
      </c>
      <c r="AA91">
        <v>0.88274057797389105</v>
      </c>
      <c r="AB91">
        <v>0.87335759858833628</v>
      </c>
      <c r="AC91">
        <v>0.73574571778299291</v>
      </c>
      <c r="AD91">
        <v>1.5955072724027559</v>
      </c>
      <c r="AE91">
        <v>0.73285357449203725</v>
      </c>
      <c r="AF91">
        <v>0.46705327758099879</v>
      </c>
      <c r="AG91">
        <v>0.68919443314662199</v>
      </c>
      <c r="AH91">
        <v>3.0238739236025141</v>
      </c>
      <c r="AI91">
        <v>1.4463955283630641</v>
      </c>
      <c r="AK91">
        <v>0.86149276680080222</v>
      </c>
      <c r="AL91">
        <v>0.54148724341066556</v>
      </c>
      <c r="AM91">
        <v>0.52842526577878746</v>
      </c>
      <c r="AN91">
        <v>0.87335759858833628</v>
      </c>
      <c r="AO91">
        <v>0.46212836518534461</v>
      </c>
      <c r="AP91">
        <v>1.5955072724027559</v>
      </c>
      <c r="AQ91">
        <v>0.40182124603306868</v>
      </c>
      <c r="AR91">
        <v>0.35974227158585559</v>
      </c>
      <c r="AS91">
        <v>0.31313996576936909</v>
      </c>
      <c r="AT91">
        <v>3.0238739236025141</v>
      </c>
      <c r="AU91">
        <v>0.9063443565974012</v>
      </c>
      <c r="AW91">
        <v>0.20099412200506769</v>
      </c>
      <c r="AY91">
        <v>-0.65567129599999996</v>
      </c>
    </row>
    <row r="92" spans="1:51" x14ac:dyDescent="0.3">
      <c r="A92">
        <v>6</v>
      </c>
      <c r="B92" t="s">
        <v>149</v>
      </c>
      <c r="C92" t="s">
        <v>147</v>
      </c>
      <c r="D92" t="s">
        <v>148</v>
      </c>
      <c r="F92" s="2">
        <v>0</v>
      </c>
      <c r="G92" s="2">
        <v>1</v>
      </c>
      <c r="H92" s="5">
        <v>0</v>
      </c>
      <c r="I92">
        <f t="shared" si="2"/>
        <v>1</v>
      </c>
      <c r="J92">
        <f t="shared" si="3"/>
        <v>0</v>
      </c>
      <c r="K92">
        <v>3</v>
      </c>
      <c r="L92">
        <v>0</v>
      </c>
      <c r="M92">
        <v>391828.4</v>
      </c>
      <c r="N92">
        <v>468366.6</v>
      </c>
      <c r="O92">
        <v>470233.59999999998</v>
      </c>
      <c r="P92">
        <v>236045</v>
      </c>
      <c r="Q92">
        <v>315234.40000000002</v>
      </c>
      <c r="R92">
        <v>195592.4</v>
      </c>
      <c r="S92">
        <v>266904</v>
      </c>
      <c r="T92">
        <v>2999604.4</v>
      </c>
      <c r="U92">
        <v>2485443.6</v>
      </c>
      <c r="V92">
        <v>72201.600000000006</v>
      </c>
      <c r="W92">
        <v>263144.8</v>
      </c>
      <c r="Y92">
        <v>0.4855885640019551</v>
      </c>
      <c r="Z92">
        <v>0.72061119240242988</v>
      </c>
      <c r="AA92">
        <v>0.7046071312157437</v>
      </c>
      <c r="AB92">
        <v>0.45453431040514258</v>
      </c>
      <c r="AC92">
        <v>0.69626655419706363</v>
      </c>
      <c r="AD92">
        <v>1.0455043587950059</v>
      </c>
      <c r="AE92">
        <v>1.133313751139212</v>
      </c>
      <c r="AF92">
        <v>0.4613598906202242</v>
      </c>
      <c r="AG92">
        <v>0.68340382366441188</v>
      </c>
      <c r="AH92">
        <v>0.13329178378917281</v>
      </c>
      <c r="AI92">
        <v>0.78098049482796339</v>
      </c>
      <c r="AK92">
        <v>0.4855885640019551</v>
      </c>
      <c r="AL92">
        <v>0.43880307639483362</v>
      </c>
      <c r="AM92">
        <v>0.42385782023193308</v>
      </c>
      <c r="AN92">
        <v>0.45453431040514258</v>
      </c>
      <c r="AO92">
        <v>0.40866099419072272</v>
      </c>
      <c r="AP92">
        <v>1.0455043587950059</v>
      </c>
      <c r="AQ92">
        <v>0.65480541957076643</v>
      </c>
      <c r="AR92">
        <v>0.35207691160030657</v>
      </c>
      <c r="AS92">
        <v>0.3118621132103726</v>
      </c>
      <c r="AT92">
        <v>0.13329178378917281</v>
      </c>
      <c r="AU92">
        <v>0.56009145161369811</v>
      </c>
      <c r="AW92">
        <v>0.2028139836038462</v>
      </c>
      <c r="AY92">
        <v>-2.2262743039999999</v>
      </c>
    </row>
    <row r="93" spans="1:51" x14ac:dyDescent="0.3">
      <c r="A93">
        <v>6</v>
      </c>
      <c r="B93" t="s">
        <v>150</v>
      </c>
      <c r="C93" t="s">
        <v>147</v>
      </c>
      <c r="D93" t="s">
        <v>148</v>
      </c>
      <c r="F93" s="2">
        <v>0</v>
      </c>
      <c r="G93" s="2">
        <v>1</v>
      </c>
      <c r="H93" s="5">
        <v>0</v>
      </c>
      <c r="I93">
        <f t="shared" si="2"/>
        <v>0</v>
      </c>
      <c r="J93">
        <f t="shared" si="3"/>
        <v>1</v>
      </c>
      <c r="K93">
        <v>3</v>
      </c>
      <c r="L93">
        <v>0</v>
      </c>
      <c r="M93">
        <v>367392.4</v>
      </c>
      <c r="N93">
        <v>468894.8</v>
      </c>
      <c r="O93">
        <v>468741</v>
      </c>
      <c r="P93">
        <v>433332.4</v>
      </c>
      <c r="Q93">
        <v>269027.20000000001</v>
      </c>
      <c r="R93">
        <v>289901.59999999998</v>
      </c>
      <c r="S93">
        <v>218002.4</v>
      </c>
      <c r="T93">
        <v>2965491.8</v>
      </c>
      <c r="U93">
        <v>2435578</v>
      </c>
      <c r="V93">
        <v>21360</v>
      </c>
      <c r="W93">
        <v>58078.6</v>
      </c>
      <c r="Y93">
        <v>0.44442585022188719</v>
      </c>
      <c r="Z93">
        <v>0.67943920920370149</v>
      </c>
      <c r="AA93">
        <v>0.6751263350481167</v>
      </c>
      <c r="AB93">
        <v>0.55273953120340591</v>
      </c>
      <c r="AC93">
        <v>0.61189209758886132</v>
      </c>
      <c r="AD93">
        <v>1.132165367004927</v>
      </c>
      <c r="AE93">
        <v>1.175394646648783</v>
      </c>
      <c r="AF93">
        <v>0.41652016700245442</v>
      </c>
      <c r="AG93">
        <v>0.61626275073504078</v>
      </c>
      <c r="AH93">
        <v>8.183819140540434E-2</v>
      </c>
      <c r="AI93">
        <v>0.48686376704135909</v>
      </c>
      <c r="AK93">
        <v>0.44442585022188719</v>
      </c>
      <c r="AL93">
        <v>0.4114699203870259</v>
      </c>
      <c r="AM93">
        <v>0.40756612060358749</v>
      </c>
      <c r="AN93">
        <v>0.55273953120340591</v>
      </c>
      <c r="AO93">
        <v>0.41093263879301961</v>
      </c>
      <c r="AP93">
        <v>1.132165367004927</v>
      </c>
      <c r="AQ93">
        <v>0.69534050161018968</v>
      </c>
      <c r="AR93">
        <v>0.34677061339607462</v>
      </c>
      <c r="AS93">
        <v>0.30407955520786339</v>
      </c>
      <c r="AT93">
        <v>8.183819140540434E-2</v>
      </c>
      <c r="AU93">
        <v>0.31674854682059961</v>
      </c>
      <c r="AW93">
        <v>0.1936721001984551</v>
      </c>
      <c r="AY93">
        <v>1.7142743039999999</v>
      </c>
    </row>
    <row r="94" spans="1:51" x14ac:dyDescent="0.3">
      <c r="A94">
        <v>6</v>
      </c>
      <c r="B94" t="s">
        <v>151</v>
      </c>
      <c r="C94" t="s">
        <v>147</v>
      </c>
      <c r="D94" t="s">
        <v>148</v>
      </c>
      <c r="F94" s="2">
        <v>0</v>
      </c>
      <c r="G94" s="2">
        <v>0</v>
      </c>
      <c r="H94" s="5">
        <v>1</v>
      </c>
      <c r="I94">
        <f t="shared" si="2"/>
        <v>0</v>
      </c>
      <c r="J94">
        <f t="shared" si="3"/>
        <v>1</v>
      </c>
      <c r="K94">
        <v>3</v>
      </c>
      <c r="L94">
        <v>3</v>
      </c>
      <c r="M94">
        <v>355374.2</v>
      </c>
      <c r="N94">
        <v>401320.6</v>
      </c>
      <c r="O94">
        <v>401578.8</v>
      </c>
      <c r="P94">
        <v>234725.8</v>
      </c>
      <c r="Q94">
        <v>225368.4</v>
      </c>
      <c r="R94">
        <v>217926.39999999999</v>
      </c>
      <c r="S94">
        <v>194963.8</v>
      </c>
      <c r="T94">
        <v>2964979.6</v>
      </c>
      <c r="U94">
        <v>2433500.6</v>
      </c>
      <c r="V94">
        <v>527.4</v>
      </c>
      <c r="W94">
        <v>28458.799999999999</v>
      </c>
      <c r="Y94">
        <v>0.40432359899859882</v>
      </c>
      <c r="Z94">
        <v>0.6389113094308414</v>
      </c>
      <c r="AA94">
        <v>0.62184912395896386</v>
      </c>
      <c r="AB94">
        <v>0.36922241401625799</v>
      </c>
      <c r="AC94">
        <v>0.56886520876432767</v>
      </c>
      <c r="AD94">
        <v>1.0682081012171689</v>
      </c>
      <c r="AE94">
        <v>1.2985658272518781</v>
      </c>
      <c r="AF94">
        <v>0.41319487900473179</v>
      </c>
      <c r="AG94">
        <v>0.61923641901230442</v>
      </c>
      <c r="AH94">
        <v>8.6223794147371798E-3</v>
      </c>
      <c r="AI94">
        <v>0.32999607560923322</v>
      </c>
      <c r="AK94">
        <v>0.40432359899859882</v>
      </c>
      <c r="AL94">
        <v>0.39978816201910378</v>
      </c>
      <c r="AM94">
        <v>0.38346089516999188</v>
      </c>
      <c r="AN94">
        <v>0.36922241401625799</v>
      </c>
      <c r="AO94">
        <v>0.37595271398895408</v>
      </c>
      <c r="AP94">
        <v>1.0682081012171689</v>
      </c>
      <c r="AQ94">
        <v>0.81734821299323812</v>
      </c>
      <c r="AR94">
        <v>0.34085787100484588</v>
      </c>
      <c r="AS94">
        <v>0.30700196617981418</v>
      </c>
      <c r="AT94">
        <v>8.6223794147371798E-3</v>
      </c>
      <c r="AU94">
        <v>0.25672529262956229</v>
      </c>
      <c r="AW94">
        <v>0.20677725679706779</v>
      </c>
      <c r="AY94">
        <v>1.167671296</v>
      </c>
    </row>
    <row r="95" spans="1:51" x14ac:dyDescent="0.3">
      <c r="A95">
        <v>6</v>
      </c>
      <c r="B95" t="s">
        <v>152</v>
      </c>
      <c r="C95" t="s">
        <v>147</v>
      </c>
      <c r="D95" t="s">
        <v>148</v>
      </c>
      <c r="F95" s="2">
        <v>0</v>
      </c>
      <c r="G95" s="2">
        <v>1</v>
      </c>
      <c r="H95" s="5">
        <v>1</v>
      </c>
      <c r="I95">
        <f t="shared" si="2"/>
        <v>0</v>
      </c>
      <c r="J95">
        <f t="shared" si="3"/>
        <v>1</v>
      </c>
      <c r="K95">
        <v>3</v>
      </c>
      <c r="L95">
        <v>3</v>
      </c>
      <c r="M95">
        <v>1103736</v>
      </c>
      <c r="N95">
        <v>765911.8</v>
      </c>
      <c r="O95">
        <v>766144.2</v>
      </c>
      <c r="P95">
        <v>869599.8</v>
      </c>
      <c r="Q95">
        <v>385338.8</v>
      </c>
      <c r="R95">
        <v>1407443.4</v>
      </c>
      <c r="S95">
        <v>373268.8</v>
      </c>
      <c r="T95">
        <v>3038410.8</v>
      </c>
      <c r="U95">
        <v>2529225.6</v>
      </c>
      <c r="V95">
        <v>2238261</v>
      </c>
      <c r="W95">
        <v>904373.4</v>
      </c>
      <c r="Y95">
        <v>1.250631480792072</v>
      </c>
      <c r="Z95">
        <v>0.97797604353399947</v>
      </c>
      <c r="AA95">
        <v>0.96124030572827901</v>
      </c>
      <c r="AB95">
        <v>1.252842744992813</v>
      </c>
      <c r="AC95">
        <v>0.80327610378735703</v>
      </c>
      <c r="AD95">
        <v>2.1865624703932549</v>
      </c>
      <c r="AE95">
        <v>1.0175609133904799</v>
      </c>
      <c r="AF95">
        <v>0.48485616457182912</v>
      </c>
      <c r="AG95">
        <v>0.69902114367578183</v>
      </c>
      <c r="AH95">
        <v>3.2191229243995618</v>
      </c>
      <c r="AI95">
        <v>2.1936097136000172</v>
      </c>
      <c r="AK95">
        <v>1.250631480792072</v>
      </c>
      <c r="AL95">
        <v>0.55727737180422987</v>
      </c>
      <c r="AM95">
        <v>0.54547605440020563</v>
      </c>
      <c r="AN95">
        <v>1.252842744992813</v>
      </c>
      <c r="AO95">
        <v>0.4967977113905363</v>
      </c>
      <c r="AP95">
        <v>2.1865624703932549</v>
      </c>
      <c r="AQ95">
        <v>0.55000644840765744</v>
      </c>
      <c r="AR95">
        <v>0.37236675517633561</v>
      </c>
      <c r="AS95">
        <v>0.30974270114675162</v>
      </c>
      <c r="AT95">
        <v>3.2191229243995618</v>
      </c>
      <c r="AU95">
        <v>1.473196760180872</v>
      </c>
      <c r="AW95">
        <v>0.19648724478902291</v>
      </c>
      <c r="AY95">
        <v>1.167671296</v>
      </c>
    </row>
    <row r="96" spans="1:51" x14ac:dyDescent="0.3">
      <c r="A96">
        <v>6</v>
      </c>
      <c r="B96" t="s">
        <v>153</v>
      </c>
      <c r="C96" t="s">
        <v>147</v>
      </c>
      <c r="D96" t="s">
        <v>148</v>
      </c>
      <c r="F96" s="2">
        <v>0</v>
      </c>
      <c r="G96" s="2">
        <v>0</v>
      </c>
      <c r="H96" s="5">
        <v>0</v>
      </c>
      <c r="I96">
        <f t="shared" si="2"/>
        <v>0</v>
      </c>
      <c r="J96">
        <f t="shared" si="3"/>
        <v>1</v>
      </c>
      <c r="K96">
        <v>3</v>
      </c>
      <c r="L96">
        <v>0</v>
      </c>
      <c r="M96">
        <v>570411.80000000005</v>
      </c>
      <c r="N96">
        <v>503573.2</v>
      </c>
      <c r="O96">
        <v>505201.4</v>
      </c>
      <c r="P96">
        <v>286209.59999999998</v>
      </c>
      <c r="Q96">
        <v>301473.59999999998</v>
      </c>
      <c r="R96">
        <v>228253.6</v>
      </c>
      <c r="S96">
        <v>257970.4</v>
      </c>
      <c r="T96">
        <v>3037943.2</v>
      </c>
      <c r="U96">
        <v>2519341.2000000002</v>
      </c>
      <c r="V96">
        <v>543614</v>
      </c>
      <c r="W96">
        <v>332390.2</v>
      </c>
      <c r="Y96">
        <v>0.59497079019201915</v>
      </c>
      <c r="Z96">
        <v>0.74826138864737002</v>
      </c>
      <c r="AA96">
        <v>0.73189636340830477</v>
      </c>
      <c r="AB96">
        <v>0.47548664740170349</v>
      </c>
      <c r="AC96">
        <v>0.66193612419883718</v>
      </c>
      <c r="AD96">
        <v>1.072483671200462</v>
      </c>
      <c r="AE96">
        <v>1.0669252160005269</v>
      </c>
      <c r="AF96">
        <v>0.4860314229968935</v>
      </c>
      <c r="AG96">
        <v>0.69813941890606657</v>
      </c>
      <c r="AH96">
        <v>0.96498993780696762</v>
      </c>
      <c r="AI96">
        <v>0.9402306668227538</v>
      </c>
      <c r="AK96">
        <v>0.59497079019201915</v>
      </c>
      <c r="AL96">
        <v>0.40770353162661188</v>
      </c>
      <c r="AM96">
        <v>0.40258897141320632</v>
      </c>
      <c r="AN96">
        <v>0.47548664740170349</v>
      </c>
      <c r="AO96">
        <v>0.41910703239846042</v>
      </c>
      <c r="AP96">
        <v>1.072483671200462</v>
      </c>
      <c r="AQ96">
        <v>0.6592575437854975</v>
      </c>
      <c r="AR96">
        <v>0.3689843690022826</v>
      </c>
      <c r="AS96">
        <v>0.31358484822558241</v>
      </c>
      <c r="AT96">
        <v>0.96498993780696762</v>
      </c>
      <c r="AU96">
        <v>0.58454593819333245</v>
      </c>
      <c r="AW96">
        <v>0.20711141321808099</v>
      </c>
      <c r="AY96">
        <v>1.7142743039999999</v>
      </c>
    </row>
    <row r="97" spans="1:51" x14ac:dyDescent="0.3">
      <c r="A97">
        <v>6</v>
      </c>
      <c r="B97" t="s">
        <v>154</v>
      </c>
      <c r="C97" t="s">
        <v>147</v>
      </c>
      <c r="D97" t="s">
        <v>148</v>
      </c>
      <c r="F97" s="2">
        <v>0</v>
      </c>
      <c r="G97" s="2">
        <v>0</v>
      </c>
      <c r="H97" s="5">
        <v>0</v>
      </c>
      <c r="I97">
        <f t="shared" si="2"/>
        <v>1</v>
      </c>
      <c r="J97">
        <f t="shared" si="3"/>
        <v>0</v>
      </c>
      <c r="K97">
        <v>3</v>
      </c>
      <c r="L97">
        <v>0</v>
      </c>
      <c r="M97">
        <v>659628.4</v>
      </c>
      <c r="N97">
        <v>421369.8</v>
      </c>
      <c r="O97">
        <v>421523.8</v>
      </c>
      <c r="P97">
        <v>736767.4</v>
      </c>
      <c r="Q97">
        <v>290047.40000000002</v>
      </c>
      <c r="R97">
        <v>484121.4</v>
      </c>
      <c r="S97">
        <v>213571.20000000001</v>
      </c>
      <c r="T97">
        <v>2971883.6</v>
      </c>
      <c r="U97">
        <v>2443718.2000000002</v>
      </c>
      <c r="V97">
        <v>470268.2</v>
      </c>
      <c r="W97">
        <v>79162.399999999994</v>
      </c>
      <c r="Y97">
        <v>0.65165180399781097</v>
      </c>
      <c r="Z97">
        <v>0.66309844614006574</v>
      </c>
      <c r="AA97">
        <v>0.65362126418622213</v>
      </c>
      <c r="AB97">
        <v>0.65667209920939063</v>
      </c>
      <c r="AC97">
        <v>0.62200884081539698</v>
      </c>
      <c r="AD97">
        <v>1.204097674216609</v>
      </c>
      <c r="AE97">
        <v>1.101805813191459</v>
      </c>
      <c r="AF97">
        <v>0.40716386499116197</v>
      </c>
      <c r="AG97">
        <v>0.6131493408465758</v>
      </c>
      <c r="AH97">
        <v>0.73778253879863764</v>
      </c>
      <c r="AI97">
        <v>0.47879066853784019</v>
      </c>
      <c r="AK97">
        <v>0.65165180399781097</v>
      </c>
      <c r="AL97">
        <v>0.40900943839224058</v>
      </c>
      <c r="AM97">
        <v>0.3999744497705251</v>
      </c>
      <c r="AN97">
        <v>0.65667209920939063</v>
      </c>
      <c r="AO97">
        <v>0.40259901781100782</v>
      </c>
      <c r="AP97">
        <v>1.204097674216609</v>
      </c>
      <c r="AQ97">
        <v>0.6367229062016122</v>
      </c>
      <c r="AR97">
        <v>0.33838962117442861</v>
      </c>
      <c r="AS97">
        <v>0.30552643104456367</v>
      </c>
      <c r="AT97">
        <v>0.73778253879863764</v>
      </c>
      <c r="AU97">
        <v>0.31678790797013789</v>
      </c>
      <c r="AW97">
        <v>0.2004462779965252</v>
      </c>
      <c r="AY97">
        <v>-2.2262743039999999</v>
      </c>
    </row>
    <row r="98" spans="1:51" x14ac:dyDescent="0.3">
      <c r="A98">
        <v>6</v>
      </c>
      <c r="B98" t="s">
        <v>155</v>
      </c>
      <c r="C98" t="s">
        <v>147</v>
      </c>
      <c r="D98" t="s">
        <v>148</v>
      </c>
      <c r="F98" s="2">
        <v>0</v>
      </c>
      <c r="G98" s="2">
        <v>1</v>
      </c>
      <c r="H98" s="5">
        <v>0</v>
      </c>
      <c r="I98">
        <f t="shared" si="2"/>
        <v>1</v>
      </c>
      <c r="J98">
        <f t="shared" si="3"/>
        <v>0</v>
      </c>
      <c r="K98">
        <v>3</v>
      </c>
      <c r="L98">
        <v>0</v>
      </c>
      <c r="M98">
        <v>233765.6</v>
      </c>
      <c r="N98">
        <v>308629.8</v>
      </c>
      <c r="O98">
        <v>308780.59999999998</v>
      </c>
      <c r="P98">
        <v>251124.6</v>
      </c>
      <c r="Q98">
        <v>258471.8</v>
      </c>
      <c r="R98">
        <v>199467.4</v>
      </c>
      <c r="S98">
        <v>211513.4</v>
      </c>
      <c r="T98">
        <v>2971089.2</v>
      </c>
      <c r="U98">
        <v>2439044</v>
      </c>
      <c r="V98">
        <v>1120.2</v>
      </c>
      <c r="W98">
        <v>29216</v>
      </c>
      <c r="Y98">
        <v>0.33301463740644982</v>
      </c>
      <c r="Z98">
        <v>0.58673804780701178</v>
      </c>
      <c r="AA98">
        <v>0.57989274417050185</v>
      </c>
      <c r="AB98">
        <v>0.38246101900585922</v>
      </c>
      <c r="AC98">
        <v>0.59913594259996894</v>
      </c>
      <c r="AD98">
        <v>1.093583626986947</v>
      </c>
      <c r="AE98">
        <v>1.2853009131969879</v>
      </c>
      <c r="AF98">
        <v>0.41113991222809998</v>
      </c>
      <c r="AG98">
        <v>0.61538060776656489</v>
      </c>
      <c r="AH98">
        <v>1.08984808204695E-2</v>
      </c>
      <c r="AI98">
        <v>0.34446505099767821</v>
      </c>
      <c r="AK98">
        <v>0.33301463740644982</v>
      </c>
      <c r="AL98">
        <v>0.37827151742530979</v>
      </c>
      <c r="AM98">
        <v>0.3711265661870129</v>
      </c>
      <c r="AN98">
        <v>0.38246101900585922</v>
      </c>
      <c r="AO98">
        <v>0.39312123979907482</v>
      </c>
      <c r="AP98">
        <v>1.093583626986947</v>
      </c>
      <c r="AQ98">
        <v>0.83373048579087483</v>
      </c>
      <c r="AR98">
        <v>0.33845804742304608</v>
      </c>
      <c r="AS98">
        <v>0.30958801902597771</v>
      </c>
      <c r="AT98">
        <v>1.08984808204695E-2</v>
      </c>
      <c r="AU98">
        <v>0.27075449681142338</v>
      </c>
      <c r="AW98">
        <v>0.2067922410089523</v>
      </c>
      <c r="AY98">
        <v>-0.65567129599999996</v>
      </c>
    </row>
    <row r="99" spans="1:51" x14ac:dyDescent="0.3">
      <c r="A99">
        <v>7</v>
      </c>
      <c r="B99" t="s">
        <v>156</v>
      </c>
      <c r="C99" t="s">
        <v>157</v>
      </c>
      <c r="D99" t="s">
        <v>158</v>
      </c>
      <c r="F99" s="2">
        <v>0</v>
      </c>
      <c r="G99" s="2">
        <v>0</v>
      </c>
      <c r="H99" s="5">
        <v>0</v>
      </c>
      <c r="I99">
        <f t="shared" si="2"/>
        <v>0</v>
      </c>
      <c r="J99">
        <f t="shared" si="3"/>
        <v>1</v>
      </c>
      <c r="K99">
        <v>3</v>
      </c>
      <c r="L99">
        <v>0</v>
      </c>
      <c r="M99">
        <v>1193355</v>
      </c>
      <c r="N99">
        <v>1915746.4</v>
      </c>
      <c r="O99">
        <v>1931404.8</v>
      </c>
      <c r="P99">
        <v>1014775</v>
      </c>
      <c r="Q99">
        <v>1133005</v>
      </c>
      <c r="R99">
        <v>972987.4</v>
      </c>
      <c r="S99">
        <v>1235201.3999999999</v>
      </c>
      <c r="T99">
        <v>4884451.4000000004</v>
      </c>
      <c r="U99">
        <v>4193024.6</v>
      </c>
      <c r="V99">
        <v>855986.4</v>
      </c>
      <c r="W99">
        <v>1382782.2</v>
      </c>
      <c r="Y99">
        <v>1.467841634596698</v>
      </c>
      <c r="Z99">
        <v>1.733965169021394</v>
      </c>
      <c r="AA99">
        <v>1.723483247624245</v>
      </c>
      <c r="AB99">
        <v>1.4352183738083111</v>
      </c>
      <c r="AC99">
        <v>1.4510805031924969</v>
      </c>
      <c r="AD99">
        <v>0.96008219721261412</v>
      </c>
      <c r="AE99">
        <v>1.518463083798997</v>
      </c>
      <c r="AF99">
        <v>2.4669040496344681</v>
      </c>
      <c r="AG99">
        <v>2.5705973831238231</v>
      </c>
      <c r="AH99">
        <v>3.0514324373914858</v>
      </c>
      <c r="AI99">
        <v>3.0154432910378088</v>
      </c>
      <c r="AK99">
        <v>1.467841634596698</v>
      </c>
      <c r="AL99">
        <v>0.4708022491890006</v>
      </c>
      <c r="AM99">
        <v>0.47363094161264602</v>
      </c>
      <c r="AN99">
        <v>1.4352183738083111</v>
      </c>
      <c r="AO99">
        <v>0.44943795919534751</v>
      </c>
      <c r="AP99">
        <v>0.96008219721261412</v>
      </c>
      <c r="AQ99">
        <v>0.4460764256073162</v>
      </c>
      <c r="AR99">
        <v>1.29130299462704</v>
      </c>
      <c r="AS99">
        <v>0.37090565321268509</v>
      </c>
      <c r="AT99">
        <v>3.0514324373914858</v>
      </c>
      <c r="AU99">
        <v>1.519999890599866</v>
      </c>
      <c r="AW99">
        <v>0.17218798518879341</v>
      </c>
      <c r="AY99">
        <v>0.64000000000000012</v>
      </c>
    </row>
    <row r="100" spans="1:51" x14ac:dyDescent="0.3">
      <c r="A100">
        <v>7</v>
      </c>
      <c r="B100" t="s">
        <v>159</v>
      </c>
      <c r="C100" t="s">
        <v>157</v>
      </c>
      <c r="D100" t="s">
        <v>158</v>
      </c>
      <c r="F100" s="2">
        <v>0</v>
      </c>
      <c r="G100" s="2">
        <v>1</v>
      </c>
      <c r="H100" s="5">
        <v>0</v>
      </c>
      <c r="I100">
        <f t="shared" si="2"/>
        <v>1</v>
      </c>
      <c r="J100">
        <f t="shared" si="3"/>
        <v>0</v>
      </c>
      <c r="K100">
        <v>3</v>
      </c>
      <c r="L100">
        <v>0</v>
      </c>
      <c r="M100">
        <v>3089676</v>
      </c>
      <c r="N100">
        <v>3642988.6</v>
      </c>
      <c r="O100">
        <v>3685398.6</v>
      </c>
      <c r="P100">
        <v>4290516.2</v>
      </c>
      <c r="Q100">
        <v>3154474</v>
      </c>
      <c r="R100">
        <v>3206274.8</v>
      </c>
      <c r="S100">
        <v>2820921</v>
      </c>
      <c r="T100">
        <v>4895271.2</v>
      </c>
      <c r="U100">
        <v>4242869.8</v>
      </c>
      <c r="V100">
        <v>7112350.4000000004</v>
      </c>
      <c r="W100">
        <v>4020161.8</v>
      </c>
      <c r="Y100">
        <v>3.0716382634127508</v>
      </c>
      <c r="Z100">
        <v>2.880784852837678</v>
      </c>
      <c r="AA100">
        <v>2.889793614740483</v>
      </c>
      <c r="AB100">
        <v>4.0490363841992796</v>
      </c>
      <c r="AC100">
        <v>2.5694729376060419</v>
      </c>
      <c r="AD100">
        <v>2.554527162993327</v>
      </c>
      <c r="AE100">
        <v>2.4413265820476231</v>
      </c>
      <c r="AF100">
        <v>2.4887008756049909</v>
      </c>
      <c r="AG100">
        <v>2.631565045856405</v>
      </c>
      <c r="AH100">
        <v>5.3896164786070582</v>
      </c>
      <c r="AI100">
        <v>5.0184161629993467</v>
      </c>
      <c r="AK100">
        <v>3.0716382634127508</v>
      </c>
      <c r="AL100">
        <v>0.75855989020783454</v>
      </c>
      <c r="AM100">
        <v>0.77398321179207419</v>
      </c>
      <c r="AN100">
        <v>4.0490363841992796</v>
      </c>
      <c r="AO100">
        <v>0.65159224679809991</v>
      </c>
      <c r="AP100">
        <v>2.554527162993327</v>
      </c>
      <c r="AQ100">
        <v>0.64519137082388622</v>
      </c>
      <c r="AR100">
        <v>1.3052169850096109</v>
      </c>
      <c r="AS100">
        <v>0.39208648242056371</v>
      </c>
      <c r="AT100">
        <v>5.3896164786070582</v>
      </c>
      <c r="AU100">
        <v>2.853217508399394</v>
      </c>
      <c r="AW100">
        <v>0.1762763220118358</v>
      </c>
      <c r="AY100">
        <v>-1.92</v>
      </c>
    </row>
    <row r="101" spans="1:51" x14ac:dyDescent="0.3">
      <c r="A101">
        <v>7</v>
      </c>
      <c r="B101" t="s">
        <v>160</v>
      </c>
      <c r="C101" t="s">
        <v>157</v>
      </c>
      <c r="D101" t="s">
        <v>158</v>
      </c>
      <c r="F101" s="2">
        <v>0</v>
      </c>
      <c r="G101" s="2">
        <v>1</v>
      </c>
      <c r="H101" s="5">
        <v>0</v>
      </c>
      <c r="I101">
        <f t="shared" si="2"/>
        <v>0</v>
      </c>
      <c r="J101">
        <f t="shared" si="3"/>
        <v>1</v>
      </c>
      <c r="K101">
        <v>3</v>
      </c>
      <c r="L101">
        <v>0</v>
      </c>
      <c r="M101">
        <v>869148.2</v>
      </c>
      <c r="N101">
        <v>808053.8</v>
      </c>
      <c r="O101">
        <v>807277.4</v>
      </c>
      <c r="P101">
        <v>326637</v>
      </c>
      <c r="Q101">
        <v>327921.2</v>
      </c>
      <c r="R101">
        <v>207457.4</v>
      </c>
      <c r="S101">
        <v>199221</v>
      </c>
      <c r="T101">
        <v>3452162.6</v>
      </c>
      <c r="U101">
        <v>2877935.2</v>
      </c>
      <c r="V101">
        <v>751336.8</v>
      </c>
      <c r="W101">
        <v>666857.80000000005</v>
      </c>
      <c r="Y101">
        <v>0.9204070942127146</v>
      </c>
      <c r="Z101">
        <v>0.93966541721019892</v>
      </c>
      <c r="AA101">
        <v>0.94224658941384409</v>
      </c>
      <c r="AB101">
        <v>0.72276726039126515</v>
      </c>
      <c r="AC101">
        <v>0.76165202616830352</v>
      </c>
      <c r="AD101">
        <v>0.79922627219930287</v>
      </c>
      <c r="AE101">
        <v>0.91513759325025601</v>
      </c>
      <c r="AF101">
        <v>1.234760207415093</v>
      </c>
      <c r="AG101">
        <v>1.4206981673720289</v>
      </c>
      <c r="AH101">
        <v>2.5035578701994381</v>
      </c>
      <c r="AI101">
        <v>1.7455075227422641</v>
      </c>
      <c r="AK101">
        <v>0.9204070942127146</v>
      </c>
      <c r="AL101">
        <v>0.35400090919574723</v>
      </c>
      <c r="AM101">
        <v>0.35859150839969511</v>
      </c>
      <c r="AN101">
        <v>0.72276726039126515</v>
      </c>
      <c r="AO101">
        <v>0.29260949079180137</v>
      </c>
      <c r="AP101">
        <v>0.79922627219930287</v>
      </c>
      <c r="AQ101">
        <v>0.28164229261456047</v>
      </c>
      <c r="AR101">
        <v>0.67585121439769869</v>
      </c>
      <c r="AS101">
        <v>0.27752651636255898</v>
      </c>
      <c r="AT101">
        <v>2.5035578701994381</v>
      </c>
      <c r="AU101">
        <v>0.58083962096134201</v>
      </c>
      <c r="AW101">
        <v>0.17313562720082701</v>
      </c>
      <c r="AY101">
        <v>0.64000000000000012</v>
      </c>
    </row>
    <row r="102" spans="1:51" x14ac:dyDescent="0.3">
      <c r="A102">
        <v>7</v>
      </c>
      <c r="B102" t="s">
        <v>161</v>
      </c>
      <c r="C102" t="s">
        <v>157</v>
      </c>
      <c r="D102" t="s">
        <v>158</v>
      </c>
      <c r="F102" s="2">
        <v>0</v>
      </c>
      <c r="G102" s="2">
        <v>0</v>
      </c>
      <c r="H102" s="5">
        <v>1</v>
      </c>
      <c r="I102">
        <f t="shared" si="2"/>
        <v>0</v>
      </c>
      <c r="J102">
        <f t="shared" si="3"/>
        <v>1</v>
      </c>
      <c r="K102">
        <v>3</v>
      </c>
      <c r="L102">
        <v>3</v>
      </c>
      <c r="M102">
        <v>843113.4</v>
      </c>
      <c r="N102">
        <v>1031302.8</v>
      </c>
      <c r="O102">
        <v>1031467.4</v>
      </c>
      <c r="P102">
        <v>1086458.3999999999</v>
      </c>
      <c r="Q102">
        <v>736325</v>
      </c>
      <c r="R102">
        <v>521542.6</v>
      </c>
      <c r="S102">
        <v>443509.8</v>
      </c>
      <c r="T102">
        <v>3447800.2</v>
      </c>
      <c r="U102">
        <v>2880513.2</v>
      </c>
      <c r="V102">
        <v>1751115.2</v>
      </c>
      <c r="W102">
        <v>1383732</v>
      </c>
      <c r="Y102">
        <v>0.90582402260042727</v>
      </c>
      <c r="Z102">
        <v>1.1348517679725769</v>
      </c>
      <c r="AA102">
        <v>1.12775796680944</v>
      </c>
      <c r="AB102">
        <v>1.381814022199251</v>
      </c>
      <c r="AC102">
        <v>1.158184109814465</v>
      </c>
      <c r="AD102">
        <v>1.231857404811308</v>
      </c>
      <c r="AE102">
        <v>1.261893929517828</v>
      </c>
      <c r="AF102">
        <v>1.242516197194345</v>
      </c>
      <c r="AG102">
        <v>1.4431299438467251</v>
      </c>
      <c r="AH102">
        <v>3.308741388388444</v>
      </c>
      <c r="AI102">
        <v>2.3183601901750079</v>
      </c>
      <c r="AK102">
        <v>0.90582402260042727</v>
      </c>
      <c r="AL102">
        <v>0.38003196039935572</v>
      </c>
      <c r="AM102">
        <v>0.37386391377076511</v>
      </c>
      <c r="AN102">
        <v>1.381814022199251</v>
      </c>
      <c r="AO102">
        <v>0.3763028129993472</v>
      </c>
      <c r="AP102">
        <v>1.231857404811308</v>
      </c>
      <c r="AQ102">
        <v>0.36207832081709052</v>
      </c>
      <c r="AR102">
        <v>0.68390716818394137</v>
      </c>
      <c r="AS102">
        <v>0.27892568759853009</v>
      </c>
      <c r="AT102">
        <v>3.308741388388444</v>
      </c>
      <c r="AU102">
        <v>0.78890637098811567</v>
      </c>
      <c r="AW102">
        <v>0.1813593634054996</v>
      </c>
      <c r="AY102">
        <v>0.64000000000000012</v>
      </c>
    </row>
    <row r="103" spans="1:51" x14ac:dyDescent="0.3">
      <c r="A103">
        <v>7</v>
      </c>
      <c r="B103" t="s">
        <v>162</v>
      </c>
      <c r="C103" t="s">
        <v>157</v>
      </c>
      <c r="D103" t="s">
        <v>158</v>
      </c>
      <c r="F103" s="2">
        <v>0</v>
      </c>
      <c r="G103" s="2">
        <v>1</v>
      </c>
      <c r="H103" s="5">
        <v>1</v>
      </c>
      <c r="I103">
        <f t="shared" si="2"/>
        <v>0</v>
      </c>
      <c r="J103">
        <f t="shared" si="3"/>
        <v>1</v>
      </c>
      <c r="K103">
        <v>3</v>
      </c>
      <c r="L103">
        <v>3</v>
      </c>
      <c r="M103">
        <v>2145594.7999999998</v>
      </c>
      <c r="N103">
        <v>1751836.2</v>
      </c>
      <c r="O103">
        <v>1753677.6</v>
      </c>
      <c r="P103">
        <v>347999.6</v>
      </c>
      <c r="Q103">
        <v>1046352</v>
      </c>
      <c r="R103">
        <v>181533.6</v>
      </c>
      <c r="S103">
        <v>471287.8</v>
      </c>
      <c r="T103">
        <v>3664953.4</v>
      </c>
      <c r="U103">
        <v>3147998.2</v>
      </c>
      <c r="V103">
        <v>272164</v>
      </c>
      <c r="W103">
        <v>941223.6</v>
      </c>
      <c r="Y103">
        <v>1.7008309814147651</v>
      </c>
      <c r="Z103">
        <v>1.5820126090198761</v>
      </c>
      <c r="AA103">
        <v>1.5873517177999019</v>
      </c>
      <c r="AB103">
        <v>0.76903955299058002</v>
      </c>
      <c r="AC103">
        <v>1.333665892406134</v>
      </c>
      <c r="AD103">
        <v>0.7738982610055245</v>
      </c>
      <c r="AE103">
        <v>1.2452955212211241</v>
      </c>
      <c r="AF103">
        <v>1.480618759186473</v>
      </c>
      <c r="AG103">
        <v>1.7229205735726281</v>
      </c>
      <c r="AH103">
        <v>2.0280392739921811</v>
      </c>
      <c r="AI103">
        <v>2.146789033000823</v>
      </c>
      <c r="AK103">
        <v>1.7008309814147651</v>
      </c>
      <c r="AL103">
        <v>0.47585750782163821</v>
      </c>
      <c r="AM103">
        <v>0.47957048661774032</v>
      </c>
      <c r="AN103">
        <v>0.76903955299058002</v>
      </c>
      <c r="AO103">
        <v>0.42163858700660062</v>
      </c>
      <c r="AP103">
        <v>0.7738982610055245</v>
      </c>
      <c r="AQ103">
        <v>0.38978369018295778</v>
      </c>
      <c r="AR103">
        <v>0.83446518919663504</v>
      </c>
      <c r="AS103">
        <v>0.32710468298755591</v>
      </c>
      <c r="AT103">
        <v>2.0280392739921811</v>
      </c>
      <c r="AU103">
        <v>0.93382152479607616</v>
      </c>
      <c r="AW103">
        <v>0.17447997081326319</v>
      </c>
      <c r="AY103">
        <v>0.64000000000000012</v>
      </c>
    </row>
    <row r="104" spans="1:51" x14ac:dyDescent="0.3">
      <c r="A104">
        <v>7</v>
      </c>
      <c r="B104" t="s">
        <v>163</v>
      </c>
      <c r="C104" t="s">
        <v>157</v>
      </c>
      <c r="D104" t="s">
        <v>158</v>
      </c>
      <c r="F104" s="2">
        <v>0</v>
      </c>
      <c r="G104" s="2">
        <v>0</v>
      </c>
      <c r="H104" s="5">
        <v>0</v>
      </c>
      <c r="I104">
        <f t="shared" si="2"/>
        <v>0</v>
      </c>
      <c r="J104">
        <f t="shared" si="3"/>
        <v>1</v>
      </c>
      <c r="K104">
        <v>3</v>
      </c>
      <c r="L104">
        <v>0</v>
      </c>
      <c r="M104">
        <v>760768.8</v>
      </c>
      <c r="N104">
        <v>910007.2</v>
      </c>
      <c r="O104">
        <v>911381.6</v>
      </c>
      <c r="P104">
        <v>482415.4</v>
      </c>
      <c r="Q104">
        <v>860369</v>
      </c>
      <c r="R104">
        <v>132356.4</v>
      </c>
      <c r="S104">
        <v>219848.4</v>
      </c>
      <c r="T104">
        <v>3657574.2</v>
      </c>
      <c r="U104">
        <v>3126808.2</v>
      </c>
      <c r="V104">
        <v>207770.4</v>
      </c>
      <c r="W104">
        <v>317820.2</v>
      </c>
      <c r="Y104">
        <v>0.78316173439379777</v>
      </c>
      <c r="Z104">
        <v>1.0036440383526499</v>
      </c>
      <c r="AA104">
        <v>0.99907526023453097</v>
      </c>
      <c r="AB104">
        <v>0.64040098898694853</v>
      </c>
      <c r="AC104">
        <v>0.91667205997509882</v>
      </c>
      <c r="AD104">
        <v>0.70560341540258376</v>
      </c>
      <c r="AE104">
        <v>0.9138507678173482</v>
      </c>
      <c r="AF104">
        <v>1.4825365274329669</v>
      </c>
      <c r="AG104">
        <v>1.721246899815742</v>
      </c>
      <c r="AH104">
        <v>2.190789077396039</v>
      </c>
      <c r="AI104">
        <v>1.6512466382235289</v>
      </c>
      <c r="AK104">
        <v>0.78316173439379777</v>
      </c>
      <c r="AL104">
        <v>0.32421856056898829</v>
      </c>
      <c r="AM104">
        <v>0.3187375453999266</v>
      </c>
      <c r="AN104">
        <v>0.64040098898694853</v>
      </c>
      <c r="AO104">
        <v>0.31088401740416882</v>
      </c>
      <c r="AP104">
        <v>0.70560341540258376</v>
      </c>
      <c r="AQ104">
        <v>0.28442241820739578</v>
      </c>
      <c r="AR104">
        <v>0.83640863363398243</v>
      </c>
      <c r="AS104">
        <v>0.32117115663131701</v>
      </c>
      <c r="AT104">
        <v>2.190789077396039</v>
      </c>
      <c r="AU104">
        <v>0.58999847839586439</v>
      </c>
      <c r="AW104">
        <v>0.18123151279287411</v>
      </c>
      <c r="AY104">
        <v>0.64000000000000012</v>
      </c>
    </row>
    <row r="105" spans="1:51" x14ac:dyDescent="0.3">
      <c r="A105">
        <v>7</v>
      </c>
      <c r="B105" t="s">
        <v>164</v>
      </c>
      <c r="C105" t="s">
        <v>157</v>
      </c>
      <c r="D105" t="s">
        <v>158</v>
      </c>
      <c r="F105" s="2">
        <v>0</v>
      </c>
      <c r="G105" s="2">
        <v>0</v>
      </c>
      <c r="H105" s="5">
        <v>0</v>
      </c>
      <c r="I105">
        <f t="shared" si="2"/>
        <v>1</v>
      </c>
      <c r="J105">
        <f t="shared" si="3"/>
        <v>0</v>
      </c>
      <c r="K105">
        <v>3</v>
      </c>
      <c r="L105">
        <v>0</v>
      </c>
      <c r="M105">
        <v>2682862.4</v>
      </c>
      <c r="N105">
        <v>1416565.6</v>
      </c>
      <c r="O105">
        <v>1416108</v>
      </c>
      <c r="P105">
        <v>246323.20000000001</v>
      </c>
      <c r="Q105">
        <v>229312.6</v>
      </c>
      <c r="R105">
        <v>200260.6</v>
      </c>
      <c r="S105">
        <v>174041.2</v>
      </c>
      <c r="T105">
        <v>3638570</v>
      </c>
      <c r="U105">
        <v>2997264.2</v>
      </c>
      <c r="V105">
        <v>37841.800000000003</v>
      </c>
      <c r="W105">
        <v>79472.800000000003</v>
      </c>
      <c r="Y105">
        <v>1.72599717900157</v>
      </c>
      <c r="Z105">
        <v>1.2189559688093139</v>
      </c>
      <c r="AA105">
        <v>1.201574363012333</v>
      </c>
      <c r="AB105">
        <v>0.47091302360058762</v>
      </c>
      <c r="AC105">
        <v>0.58818350858055057</v>
      </c>
      <c r="AD105">
        <v>0.96023294540354986</v>
      </c>
      <c r="AE105">
        <v>1.0158799331053161</v>
      </c>
      <c r="AF105">
        <v>1.337804964417592</v>
      </c>
      <c r="AG105">
        <v>1.4967287962441329</v>
      </c>
      <c r="AH105">
        <v>0.25784449101192869</v>
      </c>
      <c r="AI105">
        <v>0.67084675560472529</v>
      </c>
      <c r="AK105">
        <v>1.72599717900157</v>
      </c>
      <c r="AL105">
        <v>0.40830319238593799</v>
      </c>
      <c r="AM105">
        <v>0.40064853021176527</v>
      </c>
      <c r="AN105">
        <v>0.47091302360058762</v>
      </c>
      <c r="AO105">
        <v>0.24876683418988249</v>
      </c>
      <c r="AP105">
        <v>0.96023294540354986</v>
      </c>
      <c r="AQ105">
        <v>0.30862737959250808</v>
      </c>
      <c r="AR105">
        <v>0.77270773460622877</v>
      </c>
      <c r="AS105">
        <v>0.30740078139351679</v>
      </c>
      <c r="AT105">
        <v>0.25784449101192869</v>
      </c>
      <c r="AU105">
        <v>0.39593870979733758</v>
      </c>
      <c r="AW105">
        <v>0.1790015519945882</v>
      </c>
      <c r="AY105">
        <v>-1.92</v>
      </c>
    </row>
    <row r="106" spans="1:51" x14ac:dyDescent="0.3">
      <c r="A106">
        <v>7</v>
      </c>
      <c r="B106" t="s">
        <v>165</v>
      </c>
      <c r="C106" t="s">
        <v>157</v>
      </c>
      <c r="D106" t="s">
        <v>158</v>
      </c>
      <c r="F106" s="2">
        <v>0</v>
      </c>
      <c r="G106" s="2">
        <v>1</v>
      </c>
      <c r="H106" s="5">
        <v>0</v>
      </c>
      <c r="I106">
        <f t="shared" si="2"/>
        <v>0</v>
      </c>
      <c r="J106">
        <f t="shared" si="3"/>
        <v>1</v>
      </c>
      <c r="K106">
        <v>3</v>
      </c>
      <c r="L106">
        <v>0</v>
      </c>
      <c r="M106">
        <v>4059104.4</v>
      </c>
      <c r="N106">
        <v>2271303.2000000002</v>
      </c>
      <c r="O106">
        <v>2270530.7999999998</v>
      </c>
      <c r="P106">
        <v>220160.4</v>
      </c>
      <c r="Q106">
        <v>476133.4</v>
      </c>
      <c r="R106">
        <v>192620.2</v>
      </c>
      <c r="S106">
        <v>344066.8</v>
      </c>
      <c r="T106">
        <v>3639713.4</v>
      </c>
      <c r="U106">
        <v>3016737.6</v>
      </c>
      <c r="V106">
        <v>127144.4</v>
      </c>
      <c r="W106">
        <v>263412.40000000002</v>
      </c>
      <c r="Y106">
        <v>2.719948959979229</v>
      </c>
      <c r="Z106">
        <v>1.7910215033916761</v>
      </c>
      <c r="AA106">
        <v>1.7933085174183361</v>
      </c>
      <c r="AB106">
        <v>0.50182397560565728</v>
      </c>
      <c r="AC106">
        <v>0.74167016979190525</v>
      </c>
      <c r="AD106">
        <v>1.022334061388392</v>
      </c>
      <c r="AE106">
        <v>1.2215892448322849</v>
      </c>
      <c r="AF106">
        <v>1.3417557108332401</v>
      </c>
      <c r="AG106">
        <v>1.5085672455490571</v>
      </c>
      <c r="AH106">
        <v>1.2542600451968611</v>
      </c>
      <c r="AI106">
        <v>1.438453561847564</v>
      </c>
      <c r="AK106">
        <v>2.719948959979229</v>
      </c>
      <c r="AL106">
        <v>0.54588822922669356</v>
      </c>
      <c r="AM106">
        <v>0.53941023680381472</v>
      </c>
      <c r="AN106">
        <v>0.50182397560565728</v>
      </c>
      <c r="AO106">
        <v>0.30571228201733902</v>
      </c>
      <c r="AP106">
        <v>1.022334061388392</v>
      </c>
      <c r="AQ106">
        <v>0.34807151301065459</v>
      </c>
      <c r="AR106">
        <v>0.7675038782297634</v>
      </c>
      <c r="AS106">
        <v>0.31070212458726021</v>
      </c>
      <c r="AT106">
        <v>1.2542600451968611</v>
      </c>
      <c r="AU106">
        <v>0.55505595281720166</v>
      </c>
      <c r="AW106">
        <v>0.17983422981342301</v>
      </c>
      <c r="AY106">
        <v>0.64000000000000012</v>
      </c>
    </row>
    <row r="107" spans="1:51" x14ac:dyDescent="0.3">
      <c r="A107">
        <v>7</v>
      </c>
      <c r="B107" t="s">
        <v>166</v>
      </c>
      <c r="C107" t="s">
        <v>167</v>
      </c>
      <c r="D107" t="s">
        <v>168</v>
      </c>
      <c r="F107" s="2">
        <v>0</v>
      </c>
      <c r="G107" s="2">
        <v>0</v>
      </c>
      <c r="H107" s="5">
        <v>0</v>
      </c>
      <c r="I107">
        <f t="shared" si="2"/>
        <v>1</v>
      </c>
      <c r="J107">
        <f t="shared" si="3"/>
        <v>0</v>
      </c>
      <c r="K107">
        <v>3</v>
      </c>
      <c r="L107">
        <v>0</v>
      </c>
      <c r="M107">
        <v>1828962.8</v>
      </c>
      <c r="N107">
        <v>2768727.8</v>
      </c>
      <c r="O107">
        <v>2785720.4</v>
      </c>
      <c r="P107">
        <v>2367710.2000000002</v>
      </c>
      <c r="Q107">
        <v>2185819.6</v>
      </c>
      <c r="R107">
        <v>1918490.2</v>
      </c>
      <c r="S107">
        <v>2285883.7999999998</v>
      </c>
      <c r="T107">
        <v>4494862</v>
      </c>
      <c r="U107">
        <v>3896744.4</v>
      </c>
      <c r="V107">
        <v>2724994.2</v>
      </c>
      <c r="W107">
        <v>2781930.6</v>
      </c>
      <c r="Y107">
        <v>2.1786395073984748</v>
      </c>
      <c r="Z107">
        <v>2.315744431596249</v>
      </c>
      <c r="AA107">
        <v>2.305918545997701</v>
      </c>
      <c r="AB107">
        <v>2.5455715347954539</v>
      </c>
      <c r="AC107">
        <v>1.8874721649975981</v>
      </c>
      <c r="AD107">
        <v>1.5738941771909589</v>
      </c>
      <c r="AE107">
        <v>2.109284586738795</v>
      </c>
      <c r="AF107">
        <v>2.0569775553769429</v>
      </c>
      <c r="AG107">
        <v>2.204402913374361</v>
      </c>
      <c r="AH107">
        <v>3.9408102678018619</v>
      </c>
      <c r="AI107">
        <v>4.1032248438452372</v>
      </c>
      <c r="AK107">
        <v>2.1786395073984748</v>
      </c>
      <c r="AL107">
        <v>0.61740240016952153</v>
      </c>
      <c r="AM107">
        <v>0.62138487821212041</v>
      </c>
      <c r="AN107">
        <v>2.5455715347954539</v>
      </c>
      <c r="AO107">
        <v>0.5066428295976948</v>
      </c>
      <c r="AP107">
        <v>1.5738941771909589</v>
      </c>
      <c r="AQ107">
        <v>0.61255801138468091</v>
      </c>
      <c r="AR107">
        <v>1.3062078683869911</v>
      </c>
      <c r="AS107">
        <v>0.37352893379284069</v>
      </c>
      <c r="AT107">
        <v>3.9408102678018619</v>
      </c>
      <c r="AU107">
        <v>2.2437649387982672</v>
      </c>
      <c r="AW107">
        <v>0.1715288681793026</v>
      </c>
      <c r="AY107">
        <v>-1.92</v>
      </c>
    </row>
    <row r="108" spans="1:51" x14ac:dyDescent="0.3">
      <c r="A108">
        <v>7</v>
      </c>
      <c r="B108" t="s">
        <v>169</v>
      </c>
      <c r="C108" t="s">
        <v>167</v>
      </c>
      <c r="D108" t="s">
        <v>168</v>
      </c>
      <c r="F108" s="2">
        <v>0</v>
      </c>
      <c r="G108" s="2">
        <v>1</v>
      </c>
      <c r="H108" s="5">
        <v>0</v>
      </c>
      <c r="I108">
        <f t="shared" si="2"/>
        <v>0</v>
      </c>
      <c r="J108">
        <f t="shared" si="3"/>
        <v>1</v>
      </c>
      <c r="K108">
        <v>3</v>
      </c>
      <c r="L108">
        <v>0</v>
      </c>
      <c r="M108">
        <v>2173039.4</v>
      </c>
      <c r="N108">
        <v>2761441.4</v>
      </c>
      <c r="O108">
        <v>2777805.4</v>
      </c>
      <c r="P108">
        <v>5105499.2</v>
      </c>
      <c r="Q108">
        <v>2295930</v>
      </c>
      <c r="R108">
        <v>1304607.3999999999</v>
      </c>
      <c r="S108">
        <v>1627923.2</v>
      </c>
      <c r="T108">
        <v>4489197</v>
      </c>
      <c r="U108">
        <v>3866654.2</v>
      </c>
      <c r="V108">
        <v>2425089.7999999998</v>
      </c>
      <c r="W108">
        <v>2027175.8</v>
      </c>
      <c r="Y108">
        <v>1.910855049593374</v>
      </c>
      <c r="Z108">
        <v>2.248066868446768</v>
      </c>
      <c r="AA108">
        <v>2.2559545997879469</v>
      </c>
      <c r="AB108">
        <v>4.9904469003900882</v>
      </c>
      <c r="AC108">
        <v>2.5024085136363281</v>
      </c>
      <c r="AD108">
        <v>1.923506084189285</v>
      </c>
      <c r="AE108">
        <v>2.1656994351767929</v>
      </c>
      <c r="AF108">
        <v>2.0330501203541642</v>
      </c>
      <c r="AG108">
        <v>2.1573233642964622</v>
      </c>
      <c r="AH108">
        <v>3.7966547862160951</v>
      </c>
      <c r="AI108">
        <v>3.265833195415325</v>
      </c>
      <c r="AK108">
        <v>1.910855049593374</v>
      </c>
      <c r="AL108">
        <v>0.57722546581644563</v>
      </c>
      <c r="AM108">
        <v>0.58309491141699255</v>
      </c>
      <c r="AN108">
        <v>4.9904469003900882</v>
      </c>
      <c r="AO108">
        <v>0.76448403781978413</v>
      </c>
      <c r="AP108">
        <v>1.923506084189285</v>
      </c>
      <c r="AQ108">
        <v>0.51355644718278204</v>
      </c>
      <c r="AR108">
        <v>1.2948612719774251</v>
      </c>
      <c r="AS108">
        <v>0.36325825838139281</v>
      </c>
      <c r="AT108">
        <v>3.7966547862160951</v>
      </c>
      <c r="AU108">
        <v>1.5484907237812879</v>
      </c>
      <c r="AW108">
        <v>0.18010743140475821</v>
      </c>
      <c r="AY108">
        <v>0.64000000000000012</v>
      </c>
    </row>
    <row r="109" spans="1:51" x14ac:dyDescent="0.3">
      <c r="A109">
        <v>7</v>
      </c>
      <c r="B109" t="s">
        <v>170</v>
      </c>
      <c r="C109" t="s">
        <v>167</v>
      </c>
      <c r="D109" t="s">
        <v>168</v>
      </c>
      <c r="F109" s="2">
        <v>0</v>
      </c>
      <c r="G109" s="2">
        <v>1</v>
      </c>
      <c r="H109" s="5">
        <v>1</v>
      </c>
      <c r="I109">
        <f t="shared" si="2"/>
        <v>0</v>
      </c>
      <c r="J109">
        <f t="shared" si="3"/>
        <v>1</v>
      </c>
      <c r="K109">
        <v>3</v>
      </c>
      <c r="L109">
        <v>3</v>
      </c>
      <c r="M109">
        <v>613658.6</v>
      </c>
      <c r="N109">
        <v>1042901.2</v>
      </c>
      <c r="O109">
        <v>1042662.2</v>
      </c>
      <c r="P109">
        <v>744153.2</v>
      </c>
      <c r="Q109">
        <v>564972.80000000005</v>
      </c>
      <c r="R109">
        <v>443271</v>
      </c>
      <c r="S109">
        <v>384354.2</v>
      </c>
      <c r="T109">
        <v>3433139.4</v>
      </c>
      <c r="U109">
        <v>2862142.4</v>
      </c>
      <c r="V109">
        <v>1904336.6</v>
      </c>
      <c r="W109">
        <v>1476173.2</v>
      </c>
      <c r="Y109">
        <v>0.74708573640091347</v>
      </c>
      <c r="Z109">
        <v>1.1296814044122589</v>
      </c>
      <c r="AA109">
        <v>1.1196010946063319</v>
      </c>
      <c r="AB109">
        <v>0.7215330569946673</v>
      </c>
      <c r="AC109">
        <v>0.86065871117752979</v>
      </c>
      <c r="AD109">
        <v>0.9331677974085324</v>
      </c>
      <c r="AE109">
        <v>1.077039520989638</v>
      </c>
      <c r="AF109">
        <v>1.133256235392764</v>
      </c>
      <c r="AG109">
        <v>1.308982876641676</v>
      </c>
      <c r="AH109">
        <v>3.4145179387880491</v>
      </c>
      <c r="AI109">
        <v>2.2730316002038311</v>
      </c>
      <c r="AK109">
        <v>0.74708573640091347</v>
      </c>
      <c r="AL109">
        <v>0.37190848981263108</v>
      </c>
      <c r="AM109">
        <v>0.36748218303546309</v>
      </c>
      <c r="AN109">
        <v>0.7215330569946673</v>
      </c>
      <c r="AO109">
        <v>0.30407104639452881</v>
      </c>
      <c r="AP109">
        <v>0.9331677974085324</v>
      </c>
      <c r="AQ109">
        <v>0.31448252138216048</v>
      </c>
      <c r="AR109">
        <v>0.66200132558587943</v>
      </c>
      <c r="AS109">
        <v>0.29132857096847148</v>
      </c>
      <c r="AT109">
        <v>3.4145179387880491</v>
      </c>
      <c r="AU109">
        <v>0.73570476643508298</v>
      </c>
      <c r="AW109">
        <v>0.17708642160287119</v>
      </c>
      <c r="AY109">
        <v>0.64000000000000012</v>
      </c>
    </row>
    <row r="110" spans="1:51" x14ac:dyDescent="0.3">
      <c r="A110">
        <v>7</v>
      </c>
      <c r="B110" t="s">
        <v>171</v>
      </c>
      <c r="C110" t="s">
        <v>167</v>
      </c>
      <c r="D110" t="s">
        <v>168</v>
      </c>
      <c r="F110" s="2">
        <v>0</v>
      </c>
      <c r="G110" s="2">
        <v>0</v>
      </c>
      <c r="H110" s="5">
        <v>0</v>
      </c>
      <c r="I110">
        <f t="shared" si="2"/>
        <v>0</v>
      </c>
      <c r="J110">
        <f t="shared" si="3"/>
        <v>1</v>
      </c>
      <c r="K110">
        <v>3</v>
      </c>
      <c r="L110">
        <v>0</v>
      </c>
      <c r="M110">
        <v>380685.6</v>
      </c>
      <c r="N110">
        <v>371720</v>
      </c>
      <c r="O110">
        <v>371712.4</v>
      </c>
      <c r="P110">
        <v>286664</v>
      </c>
      <c r="Q110">
        <v>281207.8</v>
      </c>
      <c r="R110">
        <v>171907.4</v>
      </c>
      <c r="S110">
        <v>155090</v>
      </c>
      <c r="T110">
        <v>3430780.6</v>
      </c>
      <c r="U110">
        <v>2852052.8</v>
      </c>
      <c r="V110">
        <v>2180.1999999999998</v>
      </c>
      <c r="W110">
        <v>74736.399999999994</v>
      </c>
      <c r="Y110">
        <v>0.42057439059717577</v>
      </c>
      <c r="Z110">
        <v>0.60596428160788496</v>
      </c>
      <c r="AA110">
        <v>0.5987093385891058</v>
      </c>
      <c r="AB110">
        <v>0.43328286560135892</v>
      </c>
      <c r="AC110">
        <v>0.61418343640980311</v>
      </c>
      <c r="AD110">
        <v>0.57622503259917723</v>
      </c>
      <c r="AE110">
        <v>0.7786828978103586</v>
      </c>
      <c r="AF110">
        <v>1.134484033356421</v>
      </c>
      <c r="AG110">
        <v>1.296593452012166</v>
      </c>
      <c r="AH110">
        <v>1.096846879227082E-2</v>
      </c>
      <c r="AI110">
        <v>0.31872561561176549</v>
      </c>
      <c r="AK110">
        <v>0.42057439059717577</v>
      </c>
      <c r="AL110">
        <v>0.24278016641037531</v>
      </c>
      <c r="AM110">
        <v>0.24401365800295019</v>
      </c>
      <c r="AN110">
        <v>0.43328286560135892</v>
      </c>
      <c r="AO110">
        <v>0.25321377880172802</v>
      </c>
      <c r="AP110">
        <v>0.57622503259917723</v>
      </c>
      <c r="AQ110">
        <v>0.25876383063150571</v>
      </c>
      <c r="AR110">
        <v>0.66857527516549453</v>
      </c>
      <c r="AS110">
        <v>0.28551830918295312</v>
      </c>
      <c r="AT110">
        <v>1.096846879227082E-2</v>
      </c>
      <c r="AU110">
        <v>0.24989484759280459</v>
      </c>
      <c r="AW110">
        <v>0.17297974398825311</v>
      </c>
      <c r="AY110">
        <v>0.64000000000000012</v>
      </c>
    </row>
    <row r="111" spans="1:51" x14ac:dyDescent="0.3">
      <c r="A111">
        <v>7</v>
      </c>
      <c r="B111" t="s">
        <v>172</v>
      </c>
      <c r="C111" t="s">
        <v>167</v>
      </c>
      <c r="D111" t="s">
        <v>168</v>
      </c>
      <c r="F111" s="2">
        <v>0</v>
      </c>
      <c r="G111" s="2">
        <v>1</v>
      </c>
      <c r="H111" s="5">
        <v>0</v>
      </c>
      <c r="I111">
        <f t="shared" si="2"/>
        <v>0</v>
      </c>
      <c r="J111">
        <f t="shared" si="3"/>
        <v>1</v>
      </c>
      <c r="K111">
        <v>3</v>
      </c>
      <c r="L111">
        <v>0</v>
      </c>
      <c r="M111">
        <v>936608.6</v>
      </c>
      <c r="N111">
        <v>1299848.8</v>
      </c>
      <c r="O111">
        <v>1303482.6000000001</v>
      </c>
      <c r="P111">
        <v>337782.4</v>
      </c>
      <c r="Q111">
        <v>428614.8</v>
      </c>
      <c r="R111">
        <v>228596.2</v>
      </c>
      <c r="S111">
        <v>286782</v>
      </c>
      <c r="T111">
        <v>3588745.6</v>
      </c>
      <c r="U111">
        <v>3055240.4</v>
      </c>
      <c r="V111">
        <v>442924.2</v>
      </c>
      <c r="W111">
        <v>448253.8</v>
      </c>
      <c r="Y111">
        <v>1.0803121574106631</v>
      </c>
      <c r="Z111">
        <v>1.2999988864408809</v>
      </c>
      <c r="AA111">
        <v>1.28988079278497</v>
      </c>
      <c r="AB111">
        <v>0.80608647339977324</v>
      </c>
      <c r="AC111">
        <v>0.8798886878183112</v>
      </c>
      <c r="AD111">
        <v>1.044434241997078</v>
      </c>
      <c r="AE111">
        <v>1.1648261311929671</v>
      </c>
      <c r="AF111">
        <v>1.3026214908109981</v>
      </c>
      <c r="AG111">
        <v>1.5084662510897029</v>
      </c>
      <c r="AH111">
        <v>2.557065010815859</v>
      </c>
      <c r="AI111">
        <v>1.7373295116005461</v>
      </c>
      <c r="AK111">
        <v>1.0803121574106631</v>
      </c>
      <c r="AL111">
        <v>0.47311378698796042</v>
      </c>
      <c r="AM111">
        <v>0.468542494205758</v>
      </c>
      <c r="AN111">
        <v>0.80608647339977324</v>
      </c>
      <c r="AO111">
        <v>0.32110788341378788</v>
      </c>
      <c r="AP111">
        <v>1.044434241997078</v>
      </c>
      <c r="AQ111">
        <v>0.36111958822002632</v>
      </c>
      <c r="AR111">
        <v>0.75834270140621807</v>
      </c>
      <c r="AS111">
        <v>0.31184305520728228</v>
      </c>
      <c r="AT111">
        <v>2.557065010815859</v>
      </c>
      <c r="AU111">
        <v>0.75761400440242144</v>
      </c>
      <c r="AW111">
        <v>0.17806386080337691</v>
      </c>
      <c r="AY111">
        <v>0.64000000000000012</v>
      </c>
    </row>
    <row r="112" spans="1:51" x14ac:dyDescent="0.3">
      <c r="A112">
        <v>7</v>
      </c>
      <c r="B112" t="s">
        <v>173</v>
      </c>
      <c r="C112" t="s">
        <v>167</v>
      </c>
      <c r="D112" t="s">
        <v>168</v>
      </c>
      <c r="F112" s="2">
        <v>0</v>
      </c>
      <c r="G112" s="2">
        <v>0</v>
      </c>
      <c r="H112" s="5">
        <v>1</v>
      </c>
      <c r="I112">
        <f t="shared" si="2"/>
        <v>0</v>
      </c>
      <c r="J112">
        <f t="shared" si="3"/>
        <v>1</v>
      </c>
      <c r="K112">
        <v>3</v>
      </c>
      <c r="L112">
        <v>3</v>
      </c>
      <c r="M112">
        <v>2871047.6</v>
      </c>
      <c r="N112">
        <v>2212213.6</v>
      </c>
      <c r="O112">
        <v>2211958.2000000002</v>
      </c>
      <c r="P112">
        <v>801108.4</v>
      </c>
      <c r="Q112">
        <v>832188.2</v>
      </c>
      <c r="R112">
        <v>417479.4</v>
      </c>
      <c r="S112">
        <v>386503.2</v>
      </c>
      <c r="T112">
        <v>3588444.8</v>
      </c>
      <c r="U112">
        <v>3044479.8</v>
      </c>
      <c r="V112">
        <v>1857730</v>
      </c>
      <c r="W112">
        <v>1805225.8</v>
      </c>
      <c r="Y112">
        <v>2.0464824659866281</v>
      </c>
      <c r="Z112">
        <v>1.7993671590229501</v>
      </c>
      <c r="AA112">
        <v>1.7967137670726521</v>
      </c>
      <c r="AB112">
        <v>0.95870639660861345</v>
      </c>
      <c r="AC112">
        <v>1.077633703575702</v>
      </c>
      <c r="AD112">
        <v>1.0634610122069721</v>
      </c>
      <c r="AE112">
        <v>1.1813367351656781</v>
      </c>
      <c r="AF112">
        <v>1.2997534946072851</v>
      </c>
      <c r="AG112">
        <v>1.4853526537888679</v>
      </c>
      <c r="AH112">
        <v>2.5894892968120979</v>
      </c>
      <c r="AI112">
        <v>2.1235934883472511</v>
      </c>
      <c r="AK112">
        <v>2.0464824659866281</v>
      </c>
      <c r="AL112">
        <v>0.50918428858276454</v>
      </c>
      <c r="AM112">
        <v>0.50335861342027788</v>
      </c>
      <c r="AN112">
        <v>0.95870639660861345</v>
      </c>
      <c r="AO112">
        <v>0.42847056219470692</v>
      </c>
      <c r="AP112">
        <v>1.0634610122069721</v>
      </c>
      <c r="AQ112">
        <v>0.34663016520207751</v>
      </c>
      <c r="AR112">
        <v>0.76285880277864637</v>
      </c>
      <c r="AS112">
        <v>0.30066735573345788</v>
      </c>
      <c r="AT112">
        <v>2.5894892968120979</v>
      </c>
      <c r="AU112">
        <v>0.66340874038869513</v>
      </c>
      <c r="AW112">
        <v>0.18068625981686631</v>
      </c>
      <c r="AY112">
        <v>0.64000000000000012</v>
      </c>
    </row>
    <row r="113" spans="1:51" x14ac:dyDescent="0.3">
      <c r="A113">
        <v>7</v>
      </c>
      <c r="B113" t="s">
        <v>174</v>
      </c>
      <c r="C113" t="s">
        <v>167</v>
      </c>
      <c r="D113" t="s">
        <v>168</v>
      </c>
      <c r="F113" s="2">
        <v>0</v>
      </c>
      <c r="G113" s="2">
        <v>0</v>
      </c>
      <c r="H113" s="5">
        <v>0</v>
      </c>
      <c r="I113">
        <f t="shared" si="2"/>
        <v>0</v>
      </c>
      <c r="J113">
        <f t="shared" si="3"/>
        <v>1</v>
      </c>
      <c r="K113">
        <v>3</v>
      </c>
      <c r="L113">
        <v>0</v>
      </c>
      <c r="M113">
        <v>804427.6</v>
      </c>
      <c r="N113">
        <v>1957375.2</v>
      </c>
      <c r="O113">
        <v>1958176.8</v>
      </c>
      <c r="P113">
        <v>215606.2</v>
      </c>
      <c r="Q113">
        <v>829340.4</v>
      </c>
      <c r="R113">
        <v>187974.39999999999</v>
      </c>
      <c r="S113">
        <v>591415</v>
      </c>
      <c r="T113">
        <v>3963477.2</v>
      </c>
      <c r="U113">
        <v>3286439.8</v>
      </c>
      <c r="V113">
        <v>48474.400000000001</v>
      </c>
      <c r="W113">
        <v>267576</v>
      </c>
      <c r="Y113">
        <v>0.67125582360895353</v>
      </c>
      <c r="Z113">
        <v>1.6097139979945501</v>
      </c>
      <c r="AA113">
        <v>1.590045198996086</v>
      </c>
      <c r="AB113">
        <v>0.40202613979927271</v>
      </c>
      <c r="AC113">
        <v>0.92090559458010834</v>
      </c>
      <c r="AD113">
        <v>0.95271002859808507</v>
      </c>
      <c r="AE113">
        <v>1.3437680301954971</v>
      </c>
      <c r="AF113">
        <v>1.4711776698357431</v>
      </c>
      <c r="AG113">
        <v>1.576958855078556</v>
      </c>
      <c r="AH113">
        <v>0.44849837579531587</v>
      </c>
      <c r="AI113">
        <v>1.176775093155447</v>
      </c>
      <c r="AK113">
        <v>0.67125582360895353</v>
      </c>
      <c r="AL113">
        <v>0.60122986480128016</v>
      </c>
      <c r="AM113">
        <v>0.58924885204760358</v>
      </c>
      <c r="AN113">
        <v>0.40202613979927271</v>
      </c>
      <c r="AO113">
        <v>0.40658468978945173</v>
      </c>
      <c r="AP113">
        <v>0.95271002859808507</v>
      </c>
      <c r="AQ113">
        <v>0.40814534022938459</v>
      </c>
      <c r="AR113">
        <v>1.038410099432804</v>
      </c>
      <c r="AS113">
        <v>0.32831457786960522</v>
      </c>
      <c r="AT113">
        <v>0.44849837579531587</v>
      </c>
      <c r="AU113">
        <v>0.51281121359206738</v>
      </c>
      <c r="AW113">
        <v>0.17571326580364249</v>
      </c>
      <c r="AY113">
        <v>0.64000000000000012</v>
      </c>
    </row>
    <row r="114" spans="1:51" x14ac:dyDescent="0.3">
      <c r="A114">
        <v>7</v>
      </c>
      <c r="B114" t="s">
        <v>175</v>
      </c>
      <c r="C114" t="s">
        <v>167</v>
      </c>
      <c r="D114" t="s">
        <v>168</v>
      </c>
      <c r="F114" s="2">
        <v>0</v>
      </c>
      <c r="G114" s="2">
        <v>1</v>
      </c>
      <c r="H114" s="5">
        <v>0</v>
      </c>
      <c r="I114">
        <f t="shared" si="2"/>
        <v>1</v>
      </c>
      <c r="J114">
        <f t="shared" si="3"/>
        <v>0</v>
      </c>
      <c r="K114">
        <v>3</v>
      </c>
      <c r="L114">
        <v>0</v>
      </c>
      <c r="M114">
        <v>26181323.199999999</v>
      </c>
      <c r="N114">
        <v>26182290.800000001</v>
      </c>
      <c r="O114">
        <v>26182290.800000001</v>
      </c>
      <c r="P114">
        <v>13188082.199999999</v>
      </c>
      <c r="Q114">
        <v>14993824.800000001</v>
      </c>
      <c r="R114">
        <v>13092143</v>
      </c>
      <c r="S114">
        <v>14897894.6</v>
      </c>
      <c r="T114">
        <v>3990877.2</v>
      </c>
      <c r="U114">
        <v>3295940.6</v>
      </c>
      <c r="V114">
        <v>20097045</v>
      </c>
      <c r="W114">
        <v>16068758.6</v>
      </c>
      <c r="Y114">
        <v>56.738386138412167</v>
      </c>
      <c r="Z114">
        <v>32.472064278635663</v>
      </c>
      <c r="AA114">
        <v>32.172581937676298</v>
      </c>
      <c r="AB114">
        <v>73.023687016195623</v>
      </c>
      <c r="AC114">
        <v>19.18483230618294</v>
      </c>
      <c r="AD114">
        <v>50.468987590796317</v>
      </c>
      <c r="AE114">
        <v>20.429008980584332</v>
      </c>
      <c r="AF114">
        <v>1.453343349404167</v>
      </c>
      <c r="AG114">
        <v>1.5399969475227411</v>
      </c>
      <c r="AH114">
        <v>11.96353760099737</v>
      </c>
      <c r="AI114">
        <v>28.345450603391509</v>
      </c>
      <c r="AK114">
        <v>56.738386138412167</v>
      </c>
      <c r="AL114">
        <v>27.941696340614001</v>
      </c>
      <c r="AM114">
        <v>27.62011955821654</v>
      </c>
      <c r="AN114">
        <v>73.023687016195623</v>
      </c>
      <c r="AO114">
        <v>15.514130490401291</v>
      </c>
      <c r="AP114">
        <v>50.468987590796317</v>
      </c>
      <c r="AQ114">
        <v>16.949400072998831</v>
      </c>
      <c r="AR114">
        <v>1.031807580206078</v>
      </c>
      <c r="AS114">
        <v>0.32035340912407262</v>
      </c>
      <c r="AT114">
        <v>11.96353760099737</v>
      </c>
      <c r="AU114">
        <v>26.350109104986771</v>
      </c>
      <c r="AW114">
        <v>0.17239732060115781</v>
      </c>
      <c r="AY114">
        <v>-1.92</v>
      </c>
    </row>
    <row r="115" spans="1:51" x14ac:dyDescent="0.3">
      <c r="A115">
        <v>8</v>
      </c>
      <c r="B115" t="s">
        <v>176</v>
      </c>
      <c r="C115" t="s">
        <v>177</v>
      </c>
      <c r="D115" t="s">
        <v>178</v>
      </c>
      <c r="F115" s="2">
        <v>0</v>
      </c>
      <c r="G115" s="2">
        <v>0</v>
      </c>
      <c r="H115" s="5">
        <v>0</v>
      </c>
      <c r="I115">
        <f t="shared" si="2"/>
        <v>1</v>
      </c>
      <c r="J115">
        <f t="shared" si="3"/>
        <v>0</v>
      </c>
      <c r="K115">
        <v>3</v>
      </c>
      <c r="L115">
        <v>0</v>
      </c>
      <c r="M115">
        <v>1503065.2</v>
      </c>
      <c r="N115">
        <v>1412447.6</v>
      </c>
      <c r="O115">
        <v>1412881.2</v>
      </c>
      <c r="P115">
        <v>3564945.4</v>
      </c>
      <c r="Q115">
        <v>1247398.6000000001</v>
      </c>
      <c r="R115">
        <v>2087235.8</v>
      </c>
      <c r="S115">
        <v>1047060.8</v>
      </c>
      <c r="T115">
        <v>3146374.2</v>
      </c>
      <c r="U115">
        <v>2861226.8</v>
      </c>
      <c r="V115">
        <v>2710669.2</v>
      </c>
      <c r="W115">
        <v>1718763</v>
      </c>
      <c r="Y115">
        <v>1.7333337596035561</v>
      </c>
      <c r="Z115">
        <v>1.537021808244754</v>
      </c>
      <c r="AA115">
        <v>1.5388162895804269</v>
      </c>
      <c r="AB115">
        <v>3.5405715730041272</v>
      </c>
      <c r="AC115">
        <v>1.530056425207295</v>
      </c>
      <c r="AD115">
        <v>2.506204926187638</v>
      </c>
      <c r="AE115">
        <v>1.6119055974180809</v>
      </c>
      <c r="AF115">
        <v>0.89204331497894596</v>
      </c>
      <c r="AG115">
        <v>1.5754948893794789</v>
      </c>
      <c r="AH115">
        <v>3.4017642404069188</v>
      </c>
      <c r="AI115">
        <v>2.8379888893687171</v>
      </c>
      <c r="AK115">
        <v>1.7333337596035561</v>
      </c>
      <c r="AL115">
        <v>0.57738090502098205</v>
      </c>
      <c r="AM115">
        <v>0.57926724639255556</v>
      </c>
      <c r="AN115">
        <v>3.5405715730041272</v>
      </c>
      <c r="AO115">
        <v>0.67183506179717367</v>
      </c>
      <c r="AP115">
        <v>2.506204926187638</v>
      </c>
      <c r="AQ115">
        <v>0.6173452890012413</v>
      </c>
      <c r="AR115">
        <v>0.46511257238453252</v>
      </c>
      <c r="AS115">
        <v>0.38968867735238738</v>
      </c>
      <c r="AT115">
        <v>3.4017642404069188</v>
      </c>
      <c r="AU115">
        <v>1.378030094178393</v>
      </c>
      <c r="AW115">
        <v>0.25889052881393582</v>
      </c>
      <c r="AY115">
        <v>-1.335178426843135</v>
      </c>
    </row>
    <row r="116" spans="1:51" x14ac:dyDescent="0.3">
      <c r="A116">
        <v>8</v>
      </c>
      <c r="B116" t="s">
        <v>179</v>
      </c>
      <c r="C116" t="s">
        <v>177</v>
      </c>
      <c r="D116" t="s">
        <v>178</v>
      </c>
      <c r="F116" s="2">
        <v>0</v>
      </c>
      <c r="G116" s="2">
        <v>1</v>
      </c>
      <c r="H116" s="5">
        <v>0</v>
      </c>
      <c r="I116">
        <f t="shared" si="2"/>
        <v>1</v>
      </c>
      <c r="J116">
        <f t="shared" si="3"/>
        <v>0</v>
      </c>
      <c r="K116">
        <v>3</v>
      </c>
      <c r="L116">
        <v>0</v>
      </c>
      <c r="M116">
        <v>671697</v>
      </c>
      <c r="N116">
        <v>835620.4</v>
      </c>
      <c r="O116">
        <v>836047.2</v>
      </c>
      <c r="P116">
        <v>1307813</v>
      </c>
      <c r="Q116">
        <v>735386.8</v>
      </c>
      <c r="R116">
        <v>969468.4</v>
      </c>
      <c r="S116">
        <v>609691.80000000005</v>
      </c>
      <c r="T116">
        <v>2930421.6</v>
      </c>
      <c r="U116">
        <v>2413337.7999999998</v>
      </c>
      <c r="V116">
        <v>891210.8</v>
      </c>
      <c r="W116">
        <v>703677.2</v>
      </c>
      <c r="Y116">
        <v>0.74084010820370172</v>
      </c>
      <c r="Z116">
        <v>1.031952458980959</v>
      </c>
      <c r="AA116">
        <v>1.043873002612963</v>
      </c>
      <c r="AB116">
        <v>1.2425060362031219</v>
      </c>
      <c r="AC116">
        <v>1.0150111818045839</v>
      </c>
      <c r="AD116">
        <v>1.824588606797624</v>
      </c>
      <c r="AE116">
        <v>1.671275821374729</v>
      </c>
      <c r="AF116">
        <v>0.62192140042316169</v>
      </c>
      <c r="AG116">
        <v>1.0920184382121081</v>
      </c>
      <c r="AH116">
        <v>2.698359664180316</v>
      </c>
      <c r="AI116">
        <v>1.7230063313851129</v>
      </c>
      <c r="AK116">
        <v>0.74084010820370172</v>
      </c>
      <c r="AL116">
        <v>0.43940977883758031</v>
      </c>
      <c r="AM116">
        <v>0.44839892720337948</v>
      </c>
      <c r="AN116">
        <v>1.2425060362031219</v>
      </c>
      <c r="AO116">
        <v>0.43837546120048498</v>
      </c>
      <c r="AP116">
        <v>1.824588606797624</v>
      </c>
      <c r="AQ116">
        <v>0.58075388659490268</v>
      </c>
      <c r="AR116">
        <v>0.3564841430285014</v>
      </c>
      <c r="AS116">
        <v>0.33327865318860861</v>
      </c>
      <c r="AT116">
        <v>2.698359664180316</v>
      </c>
      <c r="AU116">
        <v>0.6974053742014803</v>
      </c>
      <c r="AW116">
        <v>0.25750683521619072</v>
      </c>
      <c r="AY116">
        <v>-0.84496173655654339</v>
      </c>
    </row>
    <row r="117" spans="1:51" x14ac:dyDescent="0.3">
      <c r="A117">
        <v>8</v>
      </c>
      <c r="B117" t="s">
        <v>180</v>
      </c>
      <c r="C117" t="s">
        <v>177</v>
      </c>
      <c r="D117" t="s">
        <v>178</v>
      </c>
      <c r="F117" s="2">
        <v>0</v>
      </c>
      <c r="G117" s="2">
        <v>1</v>
      </c>
      <c r="H117" s="5">
        <v>1</v>
      </c>
      <c r="I117">
        <f t="shared" si="2"/>
        <v>0</v>
      </c>
      <c r="J117">
        <f t="shared" si="3"/>
        <v>1</v>
      </c>
      <c r="K117">
        <v>3</v>
      </c>
      <c r="L117">
        <v>3</v>
      </c>
      <c r="M117">
        <v>478267.4</v>
      </c>
      <c r="N117">
        <v>552102.19999999995</v>
      </c>
      <c r="O117">
        <v>553113.80000000005</v>
      </c>
      <c r="P117">
        <v>211034.2</v>
      </c>
      <c r="Q117">
        <v>330381.40000000002</v>
      </c>
      <c r="R117">
        <v>203632.2</v>
      </c>
      <c r="S117">
        <v>258808.8</v>
      </c>
      <c r="T117">
        <v>3140626</v>
      </c>
      <c r="U117">
        <v>2824419.6</v>
      </c>
      <c r="V117">
        <v>91534.6</v>
      </c>
      <c r="W117">
        <v>175532.79999999999</v>
      </c>
      <c r="Y117">
        <v>0.55047258400591093</v>
      </c>
      <c r="Z117">
        <v>0.84147507081506778</v>
      </c>
      <c r="AA117">
        <v>0.83991404641419654</v>
      </c>
      <c r="AB117">
        <v>0.43961964640184298</v>
      </c>
      <c r="AC117">
        <v>0.72173297461122277</v>
      </c>
      <c r="AD117">
        <v>1.1627781376009809</v>
      </c>
      <c r="AE117">
        <v>1.261054754408542</v>
      </c>
      <c r="AF117">
        <v>0.89508296037092805</v>
      </c>
      <c r="AG117">
        <v>1.5513124636258</v>
      </c>
      <c r="AH117">
        <v>0.34480381140019739</v>
      </c>
      <c r="AI117">
        <v>0.99329357862006873</v>
      </c>
      <c r="AK117">
        <v>0.55047258400591093</v>
      </c>
      <c r="AL117">
        <v>0.37392624142812558</v>
      </c>
      <c r="AM117">
        <v>0.37372366079362113</v>
      </c>
      <c r="AN117">
        <v>0.43961964640184298</v>
      </c>
      <c r="AO117">
        <v>0.33620257999864411</v>
      </c>
      <c r="AP117">
        <v>1.1627781376009809</v>
      </c>
      <c r="AQ117">
        <v>0.47134926440194252</v>
      </c>
      <c r="AR117">
        <v>0.45929223098792138</v>
      </c>
      <c r="AS117">
        <v>0.38052528981352218</v>
      </c>
      <c r="AT117">
        <v>0.34480381140019739</v>
      </c>
      <c r="AU117">
        <v>0.53126184078864758</v>
      </c>
      <c r="AW117">
        <v>0.26005054961424318</v>
      </c>
      <c r="AY117">
        <v>2.7181685213757429</v>
      </c>
    </row>
    <row r="118" spans="1:51" x14ac:dyDescent="0.3">
      <c r="A118">
        <v>8</v>
      </c>
      <c r="B118" t="s">
        <v>181</v>
      </c>
      <c r="C118" t="s">
        <v>177</v>
      </c>
      <c r="D118" t="s">
        <v>178</v>
      </c>
      <c r="F118" s="2">
        <v>0</v>
      </c>
      <c r="G118" s="2">
        <v>0</v>
      </c>
      <c r="H118" s="5">
        <v>0</v>
      </c>
      <c r="I118">
        <f t="shared" si="2"/>
        <v>1</v>
      </c>
      <c r="J118">
        <f t="shared" si="3"/>
        <v>0</v>
      </c>
      <c r="K118">
        <v>3</v>
      </c>
      <c r="L118">
        <v>0</v>
      </c>
      <c r="M118">
        <v>467016.4</v>
      </c>
      <c r="N118">
        <v>520124.8</v>
      </c>
      <c r="O118">
        <v>520161.2</v>
      </c>
      <c r="P118">
        <v>297050</v>
      </c>
      <c r="Q118">
        <v>331457.2</v>
      </c>
      <c r="R118">
        <v>223017.2</v>
      </c>
      <c r="S118">
        <v>242659.6</v>
      </c>
      <c r="T118">
        <v>2927316.4</v>
      </c>
      <c r="U118">
        <v>2408211</v>
      </c>
      <c r="V118">
        <v>5865.2</v>
      </c>
      <c r="W118">
        <v>35347.199999999997</v>
      </c>
      <c r="Y118">
        <v>0.46687367139384151</v>
      </c>
      <c r="Z118">
        <v>0.75608801578637208</v>
      </c>
      <c r="AA118">
        <v>0.75503918059403075</v>
      </c>
      <c r="AB118">
        <v>0.39520949199795719</v>
      </c>
      <c r="AC118">
        <v>0.66704310720087956</v>
      </c>
      <c r="AD118">
        <v>0.92792444860097023</v>
      </c>
      <c r="AE118">
        <v>1.122998682362959</v>
      </c>
      <c r="AF118">
        <v>0.61953263761242849</v>
      </c>
      <c r="AG118">
        <v>1.0866275744745511</v>
      </c>
      <c r="AH118">
        <v>2.366890520788726E-2</v>
      </c>
      <c r="AI118">
        <v>0.38579569123685359</v>
      </c>
      <c r="AK118">
        <v>0.46687367139384151</v>
      </c>
      <c r="AL118">
        <v>0.3518682045745663</v>
      </c>
      <c r="AM118">
        <v>0.35278948278864852</v>
      </c>
      <c r="AN118">
        <v>0.39520949199795719</v>
      </c>
      <c r="AO118">
        <v>0.33183856639661818</v>
      </c>
      <c r="AP118">
        <v>0.92792444860097023</v>
      </c>
      <c r="AQ118">
        <v>0.40948257077252492</v>
      </c>
      <c r="AR118">
        <v>0.35166004101047288</v>
      </c>
      <c r="AS118">
        <v>0.32615681079914788</v>
      </c>
      <c r="AT118">
        <v>2.366890520788726E-2</v>
      </c>
      <c r="AU118">
        <v>0.30149280081968749</v>
      </c>
      <c r="AW118">
        <v>0.2554439986008219</v>
      </c>
      <c r="AY118">
        <v>-0.53802835797606541</v>
      </c>
    </row>
    <row r="119" spans="1:51" x14ac:dyDescent="0.3">
      <c r="A119">
        <v>8</v>
      </c>
      <c r="B119" t="s">
        <v>182</v>
      </c>
      <c r="C119" t="s">
        <v>177</v>
      </c>
      <c r="D119" t="s">
        <v>178</v>
      </c>
      <c r="F119" s="2">
        <v>0</v>
      </c>
      <c r="G119" s="2">
        <v>1</v>
      </c>
      <c r="H119" s="5">
        <v>0</v>
      </c>
      <c r="I119">
        <f t="shared" si="2"/>
        <v>1</v>
      </c>
      <c r="J119">
        <f t="shared" si="3"/>
        <v>0</v>
      </c>
      <c r="K119">
        <v>3</v>
      </c>
      <c r="L119">
        <v>0</v>
      </c>
      <c r="M119">
        <v>795350.4</v>
      </c>
      <c r="N119">
        <v>754680.8</v>
      </c>
      <c r="O119">
        <v>753728.8</v>
      </c>
      <c r="P119">
        <v>1605108.4</v>
      </c>
      <c r="Q119">
        <v>609612.80000000005</v>
      </c>
      <c r="R119">
        <v>1105939.6000000001</v>
      </c>
      <c r="S119">
        <v>434501</v>
      </c>
      <c r="T119">
        <v>3211572.8</v>
      </c>
      <c r="U119">
        <v>2421426</v>
      </c>
      <c r="V119">
        <v>914901.2</v>
      </c>
      <c r="W119">
        <v>519191.4</v>
      </c>
      <c r="Y119">
        <v>0.8436675382079557</v>
      </c>
      <c r="Z119">
        <v>0.96547228924464434</v>
      </c>
      <c r="AA119">
        <v>0.97188870352692902</v>
      </c>
      <c r="AB119">
        <v>1.4359095632040411</v>
      </c>
      <c r="AC119">
        <v>0.86350787263363604</v>
      </c>
      <c r="AD119">
        <v>1.96391705297865</v>
      </c>
      <c r="AE119">
        <v>1.505175340280402</v>
      </c>
      <c r="AF119">
        <v>0.97093733639921997</v>
      </c>
      <c r="AG119">
        <v>1.1337059787940229</v>
      </c>
      <c r="AH119">
        <v>2.8409935888135811</v>
      </c>
      <c r="AI119">
        <v>1.355301649624016</v>
      </c>
      <c r="AK119">
        <v>0.8436675382079557</v>
      </c>
      <c r="AL119">
        <v>0.4234311145846732</v>
      </c>
      <c r="AM119">
        <v>0.424590639967937</v>
      </c>
      <c r="AN119">
        <v>1.4359095632040411</v>
      </c>
      <c r="AO119">
        <v>0.40551036300021231</v>
      </c>
      <c r="AP119">
        <v>1.96391705297865</v>
      </c>
      <c r="AQ119">
        <v>0.52355544820893551</v>
      </c>
      <c r="AR119">
        <v>0.69840310978470366</v>
      </c>
      <c r="AS119">
        <v>0.33537732639815659</v>
      </c>
      <c r="AT119">
        <v>2.8409935888135811</v>
      </c>
      <c r="AU119">
        <v>0.66204443379538136</v>
      </c>
      <c r="AW119">
        <v>0.25170540497638277</v>
      </c>
      <c r="AY119">
        <v>-0.53802835797606541</v>
      </c>
    </row>
    <row r="120" spans="1:51" x14ac:dyDescent="0.3">
      <c r="A120">
        <v>8</v>
      </c>
      <c r="B120" t="s">
        <v>183</v>
      </c>
      <c r="C120" t="s">
        <v>177</v>
      </c>
      <c r="D120" t="s">
        <v>178</v>
      </c>
      <c r="F120" s="2">
        <v>0</v>
      </c>
      <c r="G120" s="2">
        <v>0</v>
      </c>
      <c r="H120" s="5">
        <v>1</v>
      </c>
      <c r="I120">
        <f t="shared" si="2"/>
        <v>0</v>
      </c>
      <c r="J120">
        <f t="shared" si="3"/>
        <v>1</v>
      </c>
      <c r="K120">
        <v>3</v>
      </c>
      <c r="L120">
        <v>3</v>
      </c>
      <c r="M120">
        <v>380523.4</v>
      </c>
      <c r="N120">
        <v>469803.2</v>
      </c>
      <c r="O120">
        <v>469789</v>
      </c>
      <c r="P120">
        <v>298349</v>
      </c>
      <c r="Q120">
        <v>329814.2</v>
      </c>
      <c r="R120">
        <v>257198</v>
      </c>
      <c r="S120">
        <v>281562.2</v>
      </c>
      <c r="T120">
        <v>3925914.4</v>
      </c>
      <c r="U120">
        <v>2224498.4</v>
      </c>
      <c r="V120">
        <v>811</v>
      </c>
      <c r="W120">
        <v>9862.7999999999993</v>
      </c>
      <c r="Y120">
        <v>0.42478758699726321</v>
      </c>
      <c r="Z120">
        <v>0.80910166897810998</v>
      </c>
      <c r="AA120">
        <v>0.81414264601189645</v>
      </c>
      <c r="AB120">
        <v>0.36050662119523619</v>
      </c>
      <c r="AC120">
        <v>0.6090291155909654</v>
      </c>
      <c r="AD120">
        <v>1.0558455223799681</v>
      </c>
      <c r="AE120">
        <v>1.349074603943154</v>
      </c>
      <c r="AF120">
        <v>1.740605925978161</v>
      </c>
      <c r="AG120">
        <v>0.94976807171478872</v>
      </c>
      <c r="AH120">
        <v>5.7423691963776396E-3</v>
      </c>
      <c r="AI120">
        <v>0.27722252734238279</v>
      </c>
      <c r="AK120">
        <v>0.42478758699726321</v>
      </c>
      <c r="AL120">
        <v>0.42169263059040529</v>
      </c>
      <c r="AM120">
        <v>0.43037340318551293</v>
      </c>
      <c r="AN120">
        <v>0.36050662119523619</v>
      </c>
      <c r="AO120">
        <v>0.31413111059227961</v>
      </c>
      <c r="AP120">
        <v>1.0558455223799681</v>
      </c>
      <c r="AQ120">
        <v>0.51212175199761989</v>
      </c>
      <c r="AR120">
        <v>1.2378286047722209</v>
      </c>
      <c r="AS120">
        <v>0.34932996099814773</v>
      </c>
      <c r="AT120">
        <v>5.7423691963776396E-3</v>
      </c>
      <c r="AU120">
        <v>0.26131815958069637</v>
      </c>
      <c r="AW120">
        <v>0.31786843859590591</v>
      </c>
      <c r="AY120">
        <v>2.7181685213757429</v>
      </c>
    </row>
    <row r="121" spans="1:51" x14ac:dyDescent="0.3">
      <c r="A121">
        <v>8</v>
      </c>
      <c r="B121" t="s">
        <v>184</v>
      </c>
      <c r="C121" t="s">
        <v>177</v>
      </c>
      <c r="D121" t="s">
        <v>178</v>
      </c>
      <c r="F121" s="2">
        <v>0</v>
      </c>
      <c r="G121" s="2">
        <v>0</v>
      </c>
      <c r="H121" s="5">
        <v>0</v>
      </c>
      <c r="I121">
        <f t="shared" si="2"/>
        <v>1</v>
      </c>
      <c r="J121">
        <f t="shared" si="3"/>
        <v>0</v>
      </c>
      <c r="K121">
        <v>3</v>
      </c>
      <c r="L121">
        <v>0</v>
      </c>
      <c r="M121">
        <v>465002</v>
      </c>
      <c r="N121">
        <v>667410.4</v>
      </c>
      <c r="O121">
        <v>667454.4</v>
      </c>
      <c r="P121">
        <v>304031.2</v>
      </c>
      <c r="Q121">
        <v>424194.8</v>
      </c>
      <c r="R121">
        <v>267810</v>
      </c>
      <c r="S121">
        <v>323504.40000000002</v>
      </c>
      <c r="T121">
        <v>3210873.8</v>
      </c>
      <c r="U121">
        <v>2417473.6</v>
      </c>
      <c r="V121">
        <v>2815.4</v>
      </c>
      <c r="W121">
        <v>55338.400000000001</v>
      </c>
      <c r="Y121">
        <v>0.46820048257941382</v>
      </c>
      <c r="Z121">
        <v>0.84869669419713323</v>
      </c>
      <c r="AA121">
        <v>0.85065099537605415</v>
      </c>
      <c r="AB121">
        <v>0.36940231999615208</v>
      </c>
      <c r="AC121">
        <v>0.69005088940029968</v>
      </c>
      <c r="AD121">
        <v>0.91499429079703987</v>
      </c>
      <c r="AE121">
        <v>1.271861172805075</v>
      </c>
      <c r="AF121">
        <v>0.95757201020605864</v>
      </c>
      <c r="AG121">
        <v>1.12787451891927</v>
      </c>
      <c r="AH121">
        <v>1.6387955809477679E-2</v>
      </c>
      <c r="AI121">
        <v>0.51025843890383837</v>
      </c>
      <c r="AK121">
        <v>0.46820048257941382</v>
      </c>
      <c r="AL121">
        <v>0.39535781777231022</v>
      </c>
      <c r="AM121">
        <v>0.39606619401602072</v>
      </c>
      <c r="AN121">
        <v>0.36940231999615208</v>
      </c>
      <c r="AO121">
        <v>0.33553390739834871</v>
      </c>
      <c r="AP121">
        <v>0.91499429079703987</v>
      </c>
      <c r="AQ121">
        <v>0.46674045401159681</v>
      </c>
      <c r="AR121">
        <v>0.68626059780362991</v>
      </c>
      <c r="AS121">
        <v>0.33514334902865811</v>
      </c>
      <c r="AT121">
        <v>1.6387955809477679E-2</v>
      </c>
      <c r="AU121">
        <v>0.33858819517772643</v>
      </c>
      <c r="AW121">
        <v>0.25110592019045719</v>
      </c>
      <c r="AY121">
        <v>-0.84496173655654339</v>
      </c>
    </row>
    <row r="122" spans="1:51" x14ac:dyDescent="0.3">
      <c r="A122">
        <v>8</v>
      </c>
      <c r="B122" t="s">
        <v>185</v>
      </c>
      <c r="C122" t="s">
        <v>177</v>
      </c>
      <c r="D122" t="s">
        <v>178</v>
      </c>
      <c r="F122" s="2">
        <v>0</v>
      </c>
      <c r="G122" s="2">
        <v>1</v>
      </c>
      <c r="H122" s="5">
        <v>0</v>
      </c>
      <c r="I122">
        <f t="shared" si="2"/>
        <v>1</v>
      </c>
      <c r="J122">
        <f t="shared" si="3"/>
        <v>0</v>
      </c>
      <c r="K122">
        <v>3</v>
      </c>
      <c r="L122">
        <v>0</v>
      </c>
      <c r="M122">
        <v>4784816</v>
      </c>
      <c r="N122">
        <v>4791255</v>
      </c>
      <c r="O122">
        <v>4791255</v>
      </c>
      <c r="P122">
        <v>2491198</v>
      </c>
      <c r="Q122">
        <v>2936723.6</v>
      </c>
      <c r="R122">
        <v>2439856.4</v>
      </c>
      <c r="S122">
        <v>2885391</v>
      </c>
      <c r="T122">
        <v>3932292.6</v>
      </c>
      <c r="U122">
        <v>2232072.7999999998</v>
      </c>
      <c r="V122">
        <v>5218272.8</v>
      </c>
      <c r="W122">
        <v>3302832.6</v>
      </c>
      <c r="Y122">
        <v>10.629471985588321</v>
      </c>
      <c r="Z122">
        <v>6.5569310860708354</v>
      </c>
      <c r="AA122">
        <v>6.5498236609506417</v>
      </c>
      <c r="AB122">
        <v>12.930893301998729</v>
      </c>
      <c r="AC122">
        <v>4.7145164089917673</v>
      </c>
      <c r="AD122">
        <v>12.4744983408018</v>
      </c>
      <c r="AE122">
        <v>5.7201185605721552</v>
      </c>
      <c r="AF122">
        <v>1.73338107255986</v>
      </c>
      <c r="AG122">
        <v>0.94144697767915209</v>
      </c>
      <c r="AH122">
        <v>4.8897110704099758</v>
      </c>
      <c r="AI122">
        <v>8.4383242405252528</v>
      </c>
      <c r="AK122">
        <v>10.629471985588321</v>
      </c>
      <c r="AL122">
        <v>5.1698902232223194</v>
      </c>
      <c r="AM122">
        <v>5.1615684619871898</v>
      </c>
      <c r="AN122">
        <v>12.930893301998729</v>
      </c>
      <c r="AO122">
        <v>3.3395123558118942</v>
      </c>
      <c r="AP122">
        <v>12.4744983408018</v>
      </c>
      <c r="AQ122">
        <v>3.7110834980034269</v>
      </c>
      <c r="AR122">
        <v>1.2255336717586029</v>
      </c>
      <c r="AS122">
        <v>0.3485422475496307</v>
      </c>
      <c r="AT122">
        <v>4.8897110704099758</v>
      </c>
      <c r="AU122">
        <v>7.3255707323551178</v>
      </c>
      <c r="AW122">
        <v>0.25637732202885671</v>
      </c>
      <c r="AY122">
        <v>-1.335178426843135</v>
      </c>
    </row>
    <row r="123" spans="1:51" x14ac:dyDescent="0.3">
      <c r="A123">
        <v>9</v>
      </c>
      <c r="B123" t="s">
        <v>186</v>
      </c>
      <c r="C123" t="s">
        <v>187</v>
      </c>
      <c r="D123" t="s">
        <v>188</v>
      </c>
      <c r="F123" s="2">
        <v>0</v>
      </c>
      <c r="G123" s="2">
        <v>0</v>
      </c>
      <c r="H123" s="5">
        <v>0</v>
      </c>
      <c r="I123">
        <f t="shared" si="2"/>
        <v>0</v>
      </c>
      <c r="J123">
        <f t="shared" si="3"/>
        <v>1</v>
      </c>
      <c r="K123">
        <v>3</v>
      </c>
      <c r="L123">
        <v>0</v>
      </c>
      <c r="M123">
        <v>994911.8</v>
      </c>
      <c r="N123">
        <v>1408292.6</v>
      </c>
      <c r="O123">
        <v>1407779</v>
      </c>
      <c r="P123">
        <v>2101040.6</v>
      </c>
      <c r="Q123">
        <v>901772</v>
      </c>
      <c r="R123">
        <v>1871168.4</v>
      </c>
      <c r="S123">
        <v>1244862.2</v>
      </c>
      <c r="T123">
        <v>4278519.8</v>
      </c>
      <c r="U123">
        <v>3695788</v>
      </c>
      <c r="V123">
        <v>3490419</v>
      </c>
      <c r="W123">
        <v>2543510.7999999998</v>
      </c>
      <c r="Y123">
        <v>1.511209262604825</v>
      </c>
      <c r="Z123">
        <v>1.6004822112503461</v>
      </c>
      <c r="AA123">
        <v>1.5754153320332991</v>
      </c>
      <c r="AB123">
        <v>2.6095786324003711</v>
      </c>
      <c r="AC123">
        <v>1.422696807567263</v>
      </c>
      <c r="AD123">
        <v>1.5286841951892709</v>
      </c>
      <c r="AE123">
        <v>1.7115493521909231</v>
      </c>
      <c r="AF123">
        <v>1.9836819813470361</v>
      </c>
      <c r="AG123">
        <v>2.3386325595784001</v>
      </c>
      <c r="AH123">
        <v>3.4701146532082929</v>
      </c>
      <c r="AI123">
        <v>3.4206258057849479</v>
      </c>
      <c r="AK123">
        <v>1.511209262604825</v>
      </c>
      <c r="AL123">
        <v>0.61749724020482977</v>
      </c>
      <c r="AM123">
        <v>0.60488657921086997</v>
      </c>
      <c r="AN123">
        <v>2.6095786324003711</v>
      </c>
      <c r="AO123">
        <v>0.56153515299083667</v>
      </c>
      <c r="AP123">
        <v>1.5286841951892709</v>
      </c>
      <c r="AQ123">
        <v>0.61460143041331317</v>
      </c>
      <c r="AR123">
        <v>1.1457515439484269</v>
      </c>
      <c r="AS123">
        <v>0.50046147437533361</v>
      </c>
      <c r="AT123">
        <v>3.4701146532082929</v>
      </c>
      <c r="AU123">
        <v>1.6963410565978849</v>
      </c>
      <c r="AW123">
        <v>0.33523399559780948</v>
      </c>
      <c r="AY123">
        <v>0.5294080000000001</v>
      </c>
    </row>
    <row r="124" spans="1:51" x14ac:dyDescent="0.3">
      <c r="A124">
        <v>9</v>
      </c>
      <c r="B124" t="s">
        <v>189</v>
      </c>
      <c r="C124" t="s">
        <v>187</v>
      </c>
      <c r="D124" t="s">
        <v>188</v>
      </c>
      <c r="F124" s="2">
        <v>0</v>
      </c>
      <c r="G124" s="2">
        <v>1</v>
      </c>
      <c r="H124" s="5">
        <v>0</v>
      </c>
      <c r="I124">
        <f t="shared" si="2"/>
        <v>1</v>
      </c>
      <c r="J124">
        <f t="shared" si="3"/>
        <v>0</v>
      </c>
      <c r="K124">
        <v>3</v>
      </c>
      <c r="L124">
        <v>0</v>
      </c>
      <c r="M124">
        <v>969826.6</v>
      </c>
      <c r="N124">
        <v>1875859.8</v>
      </c>
      <c r="O124">
        <v>1884126.4</v>
      </c>
      <c r="P124">
        <v>726458.8</v>
      </c>
      <c r="Q124">
        <v>1651258.4</v>
      </c>
      <c r="R124">
        <v>2451285</v>
      </c>
      <c r="S124">
        <v>1945389.6</v>
      </c>
      <c r="T124">
        <v>4567194</v>
      </c>
      <c r="U124">
        <v>4016713.8</v>
      </c>
      <c r="V124">
        <v>1027132.8</v>
      </c>
      <c r="W124">
        <v>2263726.2000000002</v>
      </c>
      <c r="Y124">
        <v>1.2736266099964271</v>
      </c>
      <c r="Z124">
        <v>1.904225266794674</v>
      </c>
      <c r="AA124">
        <v>1.8887818690156559</v>
      </c>
      <c r="AB124">
        <v>1.3501221373968291</v>
      </c>
      <c r="AC124">
        <v>1.9395848975982519</v>
      </c>
      <c r="AD124">
        <v>2.7410129683907138</v>
      </c>
      <c r="AE124">
        <v>2.2629889730364079</v>
      </c>
      <c r="AF124">
        <v>2.200783745234367</v>
      </c>
      <c r="AG124">
        <v>2.583433197077829</v>
      </c>
      <c r="AH124">
        <v>2.0864349699928431</v>
      </c>
      <c r="AI124">
        <v>3.4840111310128119</v>
      </c>
      <c r="AK124">
        <v>1.2736266099964271</v>
      </c>
      <c r="AL124">
        <v>0.68065111759351571</v>
      </c>
      <c r="AM124">
        <v>0.66743787841405722</v>
      </c>
      <c r="AN124">
        <v>1.3501221373968291</v>
      </c>
      <c r="AO124">
        <v>0.68627703899983317</v>
      </c>
      <c r="AP124">
        <v>2.7410129683907138</v>
      </c>
      <c r="AQ124">
        <v>0.73405726560158657</v>
      </c>
      <c r="AR124">
        <v>1.291048395028338</v>
      </c>
      <c r="AS124">
        <v>0.53670053899986669</v>
      </c>
      <c r="AT124">
        <v>2.0864349699928431</v>
      </c>
      <c r="AU124">
        <v>1.8940962663968091</v>
      </c>
      <c r="AW124">
        <v>0.34753151721088221</v>
      </c>
      <c r="AY124">
        <v>-0.35532800000000009</v>
      </c>
    </row>
    <row r="125" spans="1:51" x14ac:dyDescent="0.3">
      <c r="A125">
        <v>9</v>
      </c>
      <c r="B125" t="s">
        <v>190</v>
      </c>
      <c r="C125" t="s">
        <v>187</v>
      </c>
      <c r="D125" t="s">
        <v>188</v>
      </c>
      <c r="F125" s="2">
        <v>0</v>
      </c>
      <c r="G125" s="2">
        <v>1</v>
      </c>
      <c r="H125" s="5">
        <v>1</v>
      </c>
      <c r="I125">
        <f t="shared" si="2"/>
        <v>0</v>
      </c>
      <c r="J125">
        <f t="shared" si="3"/>
        <v>1</v>
      </c>
      <c r="K125">
        <v>3</v>
      </c>
      <c r="L125">
        <v>3</v>
      </c>
      <c r="M125">
        <v>1079442.2</v>
      </c>
      <c r="N125">
        <v>1805139.4</v>
      </c>
      <c r="O125">
        <v>1815183.2</v>
      </c>
      <c r="P125">
        <v>1927101</v>
      </c>
      <c r="Q125">
        <v>1698716.6</v>
      </c>
      <c r="R125">
        <v>982454</v>
      </c>
      <c r="S125">
        <v>1670897.6</v>
      </c>
      <c r="T125">
        <v>4277166.5999999996</v>
      </c>
      <c r="U125">
        <v>3708380</v>
      </c>
      <c r="V125">
        <v>3119203.4</v>
      </c>
      <c r="W125">
        <v>2650283.6</v>
      </c>
      <c r="Y125">
        <v>1.4497919029905459</v>
      </c>
      <c r="Z125">
        <v>1.891080113651697</v>
      </c>
      <c r="AA125">
        <v>1.8921652022283519</v>
      </c>
      <c r="AB125">
        <v>2.4308148969954351</v>
      </c>
      <c r="AC125">
        <v>2.039436922204914</v>
      </c>
      <c r="AD125">
        <v>2.3357253144029531</v>
      </c>
      <c r="AE125">
        <v>2.0735603863955481</v>
      </c>
      <c r="AF125">
        <v>1.9941745143849401</v>
      </c>
      <c r="AG125">
        <v>2.356925195816439</v>
      </c>
      <c r="AH125">
        <v>3.7007076750043781</v>
      </c>
      <c r="AI125">
        <v>3.7766146566253149</v>
      </c>
      <c r="AK125">
        <v>1.4497919029905459</v>
      </c>
      <c r="AL125">
        <v>0.70425297465408221</v>
      </c>
      <c r="AM125">
        <v>0.70784716759808364</v>
      </c>
      <c r="AN125">
        <v>2.4308148969954351</v>
      </c>
      <c r="AO125">
        <v>0.76001413700287235</v>
      </c>
      <c r="AP125">
        <v>2.3357253144029531</v>
      </c>
      <c r="AQ125">
        <v>0.75054909838363526</v>
      </c>
      <c r="AR125">
        <v>1.1439238905906679</v>
      </c>
      <c r="AS125">
        <v>0.50786994263762608</v>
      </c>
      <c r="AT125">
        <v>3.7007076750043781</v>
      </c>
      <c r="AU125">
        <v>2.0463829042389992</v>
      </c>
      <c r="AW125">
        <v>0.33825858742929987</v>
      </c>
      <c r="AY125">
        <v>0.49459200000000009</v>
      </c>
    </row>
    <row r="126" spans="1:51" x14ac:dyDescent="0.3">
      <c r="A126">
        <v>9</v>
      </c>
      <c r="B126" t="s">
        <v>191</v>
      </c>
      <c r="C126" t="s">
        <v>187</v>
      </c>
      <c r="D126" t="s">
        <v>188</v>
      </c>
      <c r="F126" s="2">
        <v>0</v>
      </c>
      <c r="G126" s="2">
        <v>0</v>
      </c>
      <c r="H126" s="5">
        <v>0</v>
      </c>
      <c r="I126">
        <f t="shared" si="2"/>
        <v>1</v>
      </c>
      <c r="J126">
        <f t="shared" si="3"/>
        <v>0</v>
      </c>
      <c r="K126">
        <v>3</v>
      </c>
      <c r="L126">
        <v>0</v>
      </c>
      <c r="M126">
        <v>967783</v>
      </c>
      <c r="N126">
        <v>1539906.8</v>
      </c>
      <c r="O126">
        <v>1548296</v>
      </c>
      <c r="P126">
        <v>2181678</v>
      </c>
      <c r="Q126">
        <v>1224120.8</v>
      </c>
      <c r="R126">
        <v>656776</v>
      </c>
      <c r="S126">
        <v>1429522.8</v>
      </c>
      <c r="T126">
        <v>4553574.5999999996</v>
      </c>
      <c r="U126">
        <v>3979449.8</v>
      </c>
      <c r="V126">
        <v>2255078.3999999999</v>
      </c>
      <c r="W126">
        <v>2268546.2000000002</v>
      </c>
      <c r="Y126">
        <v>1.234568018408027</v>
      </c>
      <c r="Z126">
        <v>1.688120619591791</v>
      </c>
      <c r="AA126">
        <v>1.6786292040022091</v>
      </c>
      <c r="AB126">
        <v>2.3190770465938839</v>
      </c>
      <c r="AC126">
        <v>1.6952504931832659</v>
      </c>
      <c r="AD126">
        <v>1.603216529602651</v>
      </c>
      <c r="AE126">
        <v>2.0025562396273018</v>
      </c>
      <c r="AF126">
        <v>2.1992504646070299</v>
      </c>
      <c r="AG126">
        <v>2.5604764303774572</v>
      </c>
      <c r="AH126">
        <v>3.299156420200597</v>
      </c>
      <c r="AI126">
        <v>3.286511977820191</v>
      </c>
      <c r="AK126">
        <v>1.234568018408027</v>
      </c>
      <c r="AL126">
        <v>0.60247039699461313</v>
      </c>
      <c r="AM126">
        <v>0.5974555736174807</v>
      </c>
      <c r="AN126">
        <v>2.3190770465938839</v>
      </c>
      <c r="AO126">
        <v>0.58341470680315977</v>
      </c>
      <c r="AP126">
        <v>1.603216529602651</v>
      </c>
      <c r="AQ126">
        <v>0.6521510431892239</v>
      </c>
      <c r="AR126">
        <v>1.290326561802067</v>
      </c>
      <c r="AS126">
        <v>0.53671849537640814</v>
      </c>
      <c r="AT126">
        <v>3.299156420200597</v>
      </c>
      <c r="AU126">
        <v>1.6343782642157749</v>
      </c>
      <c r="AW126">
        <v>0.33689228279981759</v>
      </c>
      <c r="AY126">
        <v>-0.66867200000000016</v>
      </c>
    </row>
    <row r="127" spans="1:51" x14ac:dyDescent="0.3">
      <c r="A127">
        <v>9</v>
      </c>
      <c r="B127" t="s">
        <v>192</v>
      </c>
      <c r="C127" t="s">
        <v>187</v>
      </c>
      <c r="D127" t="s">
        <v>188</v>
      </c>
      <c r="F127" s="2">
        <v>0</v>
      </c>
      <c r="G127" s="2">
        <v>1</v>
      </c>
      <c r="H127" s="5">
        <v>0</v>
      </c>
      <c r="I127">
        <f t="shared" si="2"/>
        <v>1</v>
      </c>
      <c r="J127">
        <f t="shared" si="3"/>
        <v>0</v>
      </c>
      <c r="K127">
        <v>3</v>
      </c>
      <c r="L127">
        <v>0</v>
      </c>
      <c r="M127">
        <v>1253979.8</v>
      </c>
      <c r="N127">
        <v>2117540.7999999998</v>
      </c>
      <c r="O127">
        <v>2128977.4</v>
      </c>
      <c r="P127">
        <v>2327824</v>
      </c>
      <c r="Q127">
        <v>2038156.8</v>
      </c>
      <c r="R127">
        <v>3611426</v>
      </c>
      <c r="S127">
        <v>2764607</v>
      </c>
      <c r="T127">
        <v>4771918.4000000004</v>
      </c>
      <c r="U127">
        <v>4168839.2</v>
      </c>
      <c r="V127">
        <v>8293988.7999999998</v>
      </c>
      <c r="W127">
        <v>4068393.6</v>
      </c>
      <c r="Y127">
        <v>1.609075696009677</v>
      </c>
      <c r="Z127">
        <v>2.0757966282195408</v>
      </c>
      <c r="AA127">
        <v>2.0429107428179121</v>
      </c>
      <c r="AB127">
        <v>2.3297243625915138</v>
      </c>
      <c r="AC127">
        <v>1.823079637798946</v>
      </c>
      <c r="AD127">
        <v>4.241483619797509</v>
      </c>
      <c r="AE127">
        <v>3.2401870539761148</v>
      </c>
      <c r="AF127">
        <v>2.3545172011945401</v>
      </c>
      <c r="AG127">
        <v>2.698968213959597</v>
      </c>
      <c r="AH127">
        <v>5.1391232800087892</v>
      </c>
      <c r="AI127">
        <v>4.1838968858006407</v>
      </c>
      <c r="AK127">
        <v>1.609075696009677</v>
      </c>
      <c r="AL127">
        <v>0.7040356768062338</v>
      </c>
      <c r="AM127">
        <v>0.68892273801611736</v>
      </c>
      <c r="AN127">
        <v>2.3297243625915138</v>
      </c>
      <c r="AO127">
        <v>0.66353975980309765</v>
      </c>
      <c r="AP127">
        <v>4.241483619797509</v>
      </c>
      <c r="AQ127">
        <v>0.93824702061247078</v>
      </c>
      <c r="AR127">
        <v>1.360040745406877</v>
      </c>
      <c r="AS127">
        <v>0.5554443630040623</v>
      </c>
      <c r="AT127">
        <v>5.1391232800087892</v>
      </c>
      <c r="AU127">
        <v>2.1651155146188099</v>
      </c>
      <c r="AW127">
        <v>0.34816933861002319</v>
      </c>
      <c r="AY127">
        <v>-0.66867200000000016</v>
      </c>
    </row>
    <row r="128" spans="1:51" x14ac:dyDescent="0.3">
      <c r="A128">
        <v>9</v>
      </c>
      <c r="B128" t="s">
        <v>193</v>
      </c>
      <c r="C128" t="s">
        <v>187</v>
      </c>
      <c r="D128" t="s">
        <v>188</v>
      </c>
      <c r="F128" s="2">
        <v>0</v>
      </c>
      <c r="G128" s="2">
        <v>0</v>
      </c>
      <c r="H128" s="5">
        <v>1</v>
      </c>
      <c r="I128">
        <f t="shared" si="2"/>
        <v>0</v>
      </c>
      <c r="J128">
        <f t="shared" si="3"/>
        <v>1</v>
      </c>
      <c r="K128">
        <v>3</v>
      </c>
      <c r="L128">
        <v>3</v>
      </c>
      <c r="M128">
        <v>1073904.2</v>
      </c>
      <c r="N128">
        <v>1171270.6000000001</v>
      </c>
      <c r="O128">
        <v>1185761.8</v>
      </c>
      <c r="P128">
        <v>2675081</v>
      </c>
      <c r="Q128">
        <v>687987.6</v>
      </c>
      <c r="R128">
        <v>824215.8</v>
      </c>
      <c r="S128">
        <v>785507.4</v>
      </c>
      <c r="T128">
        <v>4159973</v>
      </c>
      <c r="U128">
        <v>3510888.2</v>
      </c>
      <c r="V128">
        <v>1361303.4</v>
      </c>
      <c r="W128">
        <v>1286818.3999999999</v>
      </c>
      <c r="Y128">
        <v>1.3806510363938289</v>
      </c>
      <c r="Z128">
        <v>1.404515804210678</v>
      </c>
      <c r="AA128">
        <v>1.4130251033697281</v>
      </c>
      <c r="AB128">
        <v>2.2689162518014201</v>
      </c>
      <c r="AC128">
        <v>1.1278180596185849</v>
      </c>
      <c r="AD128">
        <v>1.5874922740040349</v>
      </c>
      <c r="AE128">
        <v>1.46927912622923</v>
      </c>
      <c r="AF128">
        <v>1.9141769775887949</v>
      </c>
      <c r="AG128">
        <v>2.2220216649118809</v>
      </c>
      <c r="AH128">
        <v>3.1767175898072311</v>
      </c>
      <c r="AI128">
        <v>2.532533154822886</v>
      </c>
      <c r="AK128">
        <v>1.3806510363938289</v>
      </c>
      <c r="AL128">
        <v>0.55181260462850334</v>
      </c>
      <c r="AM128">
        <v>0.55903942578006538</v>
      </c>
      <c r="AN128">
        <v>2.2689162518014201</v>
      </c>
      <c r="AO128">
        <v>0.47335819919826461</v>
      </c>
      <c r="AP128">
        <v>1.5874922740040349</v>
      </c>
      <c r="AQ128">
        <v>0.6357905077980831</v>
      </c>
      <c r="AR128">
        <v>1.1023868610151111</v>
      </c>
      <c r="AS128">
        <v>0.49377706444356589</v>
      </c>
      <c r="AT128">
        <v>3.1767175898072311</v>
      </c>
      <c r="AU128">
        <v>1.282572149776388</v>
      </c>
      <c r="AW128">
        <v>0.33403863040730358</v>
      </c>
      <c r="AY128">
        <v>0.49459200000000009</v>
      </c>
    </row>
    <row r="129" spans="1:51" x14ac:dyDescent="0.3">
      <c r="A129">
        <v>9</v>
      </c>
      <c r="B129" t="s">
        <v>194</v>
      </c>
      <c r="C129" t="s">
        <v>187</v>
      </c>
      <c r="D129" t="s">
        <v>188</v>
      </c>
      <c r="F129" s="2">
        <v>0</v>
      </c>
      <c r="G129" s="2">
        <v>0</v>
      </c>
      <c r="H129" s="5">
        <v>0</v>
      </c>
      <c r="I129">
        <f t="shared" si="2"/>
        <v>1</v>
      </c>
      <c r="J129">
        <f t="shared" si="3"/>
        <v>0</v>
      </c>
      <c r="K129">
        <v>3</v>
      </c>
      <c r="L129">
        <v>0</v>
      </c>
      <c r="M129">
        <v>704739.8</v>
      </c>
      <c r="N129">
        <v>1549881</v>
      </c>
      <c r="O129">
        <v>1558023.4</v>
      </c>
      <c r="P129">
        <v>1898867</v>
      </c>
      <c r="Q129">
        <v>1417283.2</v>
      </c>
      <c r="R129">
        <v>444628.2</v>
      </c>
      <c r="S129">
        <v>1570316.6</v>
      </c>
      <c r="T129">
        <v>4781045.4000000004</v>
      </c>
      <c r="U129">
        <v>4153296</v>
      </c>
      <c r="V129">
        <v>2653563.6</v>
      </c>
      <c r="W129">
        <v>2855583</v>
      </c>
      <c r="Y129">
        <v>0.92201361198676746</v>
      </c>
      <c r="Z129">
        <v>1.676979421346914</v>
      </c>
      <c r="AA129">
        <v>1.6874940135749059</v>
      </c>
      <c r="AB129">
        <v>1.4141771513968711</v>
      </c>
      <c r="AC129">
        <v>1.4396969560126309</v>
      </c>
      <c r="AD129">
        <v>1.110548409807961</v>
      </c>
      <c r="AE129">
        <v>2.3220336893689821</v>
      </c>
      <c r="AF129">
        <v>2.398003201826941</v>
      </c>
      <c r="AG129">
        <v>2.7137687819660639</v>
      </c>
      <c r="AH129">
        <v>3.0774804568151009</v>
      </c>
      <c r="AI129">
        <v>3.3917730678222142</v>
      </c>
      <c r="AK129">
        <v>0.92201361198676746</v>
      </c>
      <c r="AL129">
        <v>0.60562196758110076</v>
      </c>
      <c r="AM129">
        <v>0.60154960621148346</v>
      </c>
      <c r="AN129">
        <v>1.4141771513968711</v>
      </c>
      <c r="AO129">
        <v>0.54077901339624079</v>
      </c>
      <c r="AP129">
        <v>1.110548409807961</v>
      </c>
      <c r="AQ129">
        <v>0.81968932200688871</v>
      </c>
      <c r="AR129">
        <v>1.376902802416589</v>
      </c>
      <c r="AS129">
        <v>0.56170149015961213</v>
      </c>
      <c r="AT129">
        <v>3.0774804568151009</v>
      </c>
      <c r="AU129">
        <v>1.6580479103955439</v>
      </c>
      <c r="AW129">
        <v>0.34765828377567232</v>
      </c>
      <c r="AY129">
        <v>-0.35532800000000009</v>
      </c>
    </row>
    <row r="130" spans="1:51" x14ac:dyDescent="0.3">
      <c r="A130">
        <v>9</v>
      </c>
      <c r="B130" t="s">
        <v>195</v>
      </c>
      <c r="C130" t="s">
        <v>187</v>
      </c>
      <c r="D130" t="s">
        <v>188</v>
      </c>
      <c r="F130" s="2">
        <v>0</v>
      </c>
      <c r="G130" s="2">
        <v>1</v>
      </c>
      <c r="H130" s="5">
        <v>0</v>
      </c>
      <c r="I130">
        <f t="shared" si="2"/>
        <v>0</v>
      </c>
      <c r="J130">
        <f t="shared" si="3"/>
        <v>1</v>
      </c>
      <c r="K130">
        <v>3</v>
      </c>
      <c r="L130">
        <v>0</v>
      </c>
      <c r="M130">
        <v>669079.19999999995</v>
      </c>
      <c r="N130">
        <v>1031918.6</v>
      </c>
      <c r="O130">
        <v>1035904.6</v>
      </c>
      <c r="P130">
        <v>215294.8</v>
      </c>
      <c r="Q130">
        <v>448656.4</v>
      </c>
      <c r="R130">
        <v>50634.2</v>
      </c>
      <c r="S130">
        <v>447790.2</v>
      </c>
      <c r="T130">
        <v>4163650.2</v>
      </c>
      <c r="U130">
        <v>3518659.4</v>
      </c>
      <c r="V130">
        <v>545489.80000000005</v>
      </c>
      <c r="W130">
        <v>1015106.8</v>
      </c>
      <c r="Y130">
        <v>0.77571788900531824</v>
      </c>
      <c r="Z130">
        <v>1.3252338878228329</v>
      </c>
      <c r="AA130">
        <v>1.3233882672619079</v>
      </c>
      <c r="AB130">
        <v>0.5868372792028822</v>
      </c>
      <c r="AC130">
        <v>1.003253146214411</v>
      </c>
      <c r="AD130">
        <v>0.1620017306064255</v>
      </c>
      <c r="AE130">
        <v>1.0048970796167851</v>
      </c>
      <c r="AF130">
        <v>1.9154854828026151</v>
      </c>
      <c r="AG130">
        <v>2.219326417217963</v>
      </c>
      <c r="AH130">
        <v>1.1788046346046031</v>
      </c>
      <c r="AI130">
        <v>2.3443769989651631</v>
      </c>
      <c r="AK130">
        <v>0.77571788900531824</v>
      </c>
      <c r="AL130">
        <v>0.51464663260849197</v>
      </c>
      <c r="AM130">
        <v>0.51786031622905282</v>
      </c>
      <c r="AN130">
        <v>0.5868372792028822</v>
      </c>
      <c r="AO130">
        <v>0.461656074016355</v>
      </c>
      <c r="AP130">
        <v>0.1620017306064255</v>
      </c>
      <c r="AQ130">
        <v>0.55656729320762677</v>
      </c>
      <c r="AR130">
        <v>1.1009310956113041</v>
      </c>
      <c r="AS130">
        <v>0.49160364079289143</v>
      </c>
      <c r="AT130">
        <v>1.1788046346046031</v>
      </c>
      <c r="AU130">
        <v>1.137252154387534</v>
      </c>
      <c r="AW130">
        <v>0.34367980660172182</v>
      </c>
      <c r="AY130">
        <v>0.5294080000000001</v>
      </c>
    </row>
    <row r="131" spans="1:51" x14ac:dyDescent="0.3">
      <c r="A131">
        <v>10</v>
      </c>
      <c r="B131" t="s">
        <v>196</v>
      </c>
      <c r="C131" t="s">
        <v>197</v>
      </c>
      <c r="D131" t="s">
        <v>198</v>
      </c>
      <c r="F131" s="2">
        <v>0</v>
      </c>
      <c r="G131" s="2">
        <v>0</v>
      </c>
      <c r="H131" s="5">
        <v>0</v>
      </c>
      <c r="I131">
        <f t="shared" si="2"/>
        <v>1</v>
      </c>
      <c r="J131">
        <f t="shared" si="3"/>
        <v>0</v>
      </c>
      <c r="K131">
        <v>3</v>
      </c>
      <c r="L131">
        <v>0</v>
      </c>
      <c r="M131">
        <v>692437.4</v>
      </c>
      <c r="N131">
        <v>796249.22857142857</v>
      </c>
      <c r="O131">
        <v>798529.65714285721</v>
      </c>
      <c r="P131">
        <v>889109</v>
      </c>
      <c r="Q131">
        <v>540600.94285714277</v>
      </c>
      <c r="R131">
        <v>660367</v>
      </c>
      <c r="S131">
        <v>700302.77142857143</v>
      </c>
      <c r="T131">
        <v>3566002.8</v>
      </c>
      <c r="U131">
        <v>2919181.3714285721</v>
      </c>
      <c r="V131">
        <v>989511.8</v>
      </c>
      <c r="W131">
        <v>629356.82857142854</v>
      </c>
      <c r="Y131">
        <v>0.85678275461541487</v>
      </c>
      <c r="Z131">
        <v>1.006689787893889</v>
      </c>
      <c r="AA131">
        <v>1.0067984990326559</v>
      </c>
      <c r="AB131">
        <v>1.15689531120006</v>
      </c>
      <c r="AC131">
        <v>0.90590792560667199</v>
      </c>
      <c r="AD131">
        <v>1.1244224889902401</v>
      </c>
      <c r="AE131">
        <v>1.5445308184550539</v>
      </c>
      <c r="AF131">
        <v>1.514271697972436</v>
      </c>
      <c r="AG131">
        <v>1.622304549656941</v>
      </c>
      <c r="AH131">
        <v>2.9111437760060652</v>
      </c>
      <c r="AI131">
        <v>1.9873492168046401</v>
      </c>
      <c r="AK131">
        <v>0.85678275461541487</v>
      </c>
      <c r="AL131">
        <v>0.3970777251824204</v>
      </c>
      <c r="AM131">
        <v>0.39733536553269783</v>
      </c>
      <c r="AN131">
        <v>1.15689531120006</v>
      </c>
      <c r="AO131">
        <v>0.39840594994103801</v>
      </c>
      <c r="AP131">
        <v>1.1244224889902401</v>
      </c>
      <c r="AQ131">
        <v>0.58114685682313783</v>
      </c>
      <c r="AR131">
        <v>0.78583545198198412</v>
      </c>
      <c r="AS131">
        <v>0.38247907221749688</v>
      </c>
      <c r="AT131">
        <v>2.9111437760060652</v>
      </c>
      <c r="AU131">
        <v>0.85758486432189651</v>
      </c>
      <c r="AW131">
        <v>0.22048377837387051</v>
      </c>
      <c r="AY131">
        <v>-0.81273417142857141</v>
      </c>
    </row>
    <row r="132" spans="1:51" x14ac:dyDescent="0.3">
      <c r="A132">
        <v>10</v>
      </c>
      <c r="B132" t="s">
        <v>199</v>
      </c>
      <c r="C132" t="s">
        <v>197</v>
      </c>
      <c r="D132" t="s">
        <v>198</v>
      </c>
      <c r="F132" s="2">
        <v>0</v>
      </c>
      <c r="G132" s="2">
        <v>1</v>
      </c>
      <c r="H132" s="5">
        <v>0</v>
      </c>
      <c r="I132">
        <f t="shared" ref="I132:I162" si="4">1 - J132</f>
        <v>1</v>
      </c>
      <c r="J132">
        <f t="shared" ref="J132:J162" si="5">IF(AY132 &gt; 0, 1, 0)</f>
        <v>0</v>
      </c>
      <c r="K132">
        <v>3</v>
      </c>
      <c r="L132">
        <v>0</v>
      </c>
      <c r="M132">
        <v>379003.4</v>
      </c>
      <c r="N132">
        <v>725761.82857142854</v>
      </c>
      <c r="O132">
        <v>727351.05714285723</v>
      </c>
      <c r="P132">
        <v>307053</v>
      </c>
      <c r="Q132">
        <v>394716.08571428573</v>
      </c>
      <c r="R132">
        <v>76846</v>
      </c>
      <c r="S132">
        <v>506616.51428571419</v>
      </c>
      <c r="T132">
        <v>3565654.6</v>
      </c>
      <c r="U132">
        <v>2915630.0857142862</v>
      </c>
      <c r="V132">
        <v>207456.8</v>
      </c>
      <c r="W132">
        <v>453462.42857142852</v>
      </c>
      <c r="Y132">
        <v>0.60096473358571534</v>
      </c>
      <c r="Z132">
        <v>0.94962739414934594</v>
      </c>
      <c r="AA132">
        <v>0.9472001743552807</v>
      </c>
      <c r="AB132">
        <v>0.60229595060227437</v>
      </c>
      <c r="AC132">
        <v>0.76489724383157287</v>
      </c>
      <c r="AD132">
        <v>0.2099614202161319</v>
      </c>
      <c r="AE132">
        <v>1.2139045074332639</v>
      </c>
      <c r="AF132">
        <v>1.4940283725736661</v>
      </c>
      <c r="AG132">
        <v>1.6170501168983591</v>
      </c>
      <c r="AH132">
        <v>1.185594514582772</v>
      </c>
      <c r="AI132">
        <v>1.7804277235741861</v>
      </c>
      <c r="AK132">
        <v>0.60096473358571534</v>
      </c>
      <c r="AL132">
        <v>0.37879628140113453</v>
      </c>
      <c r="AM132">
        <v>0.37885392467890472</v>
      </c>
      <c r="AN132">
        <v>0.60229595060227437</v>
      </c>
      <c r="AO132">
        <v>0.33038787176982232</v>
      </c>
      <c r="AP132">
        <v>0.2099614202161319</v>
      </c>
      <c r="AQ132">
        <v>0.46991406174077249</v>
      </c>
      <c r="AR132">
        <v>0.7815471329726279</v>
      </c>
      <c r="AS132">
        <v>0.38022884226104781</v>
      </c>
      <c r="AT132">
        <v>1.185594514582772</v>
      </c>
      <c r="AU132">
        <v>0.79053202514104282</v>
      </c>
      <c r="AW132">
        <v>0.2193050219078681</v>
      </c>
      <c r="AY132">
        <v>-0.46726582857142868</v>
      </c>
    </row>
    <row r="133" spans="1:51" x14ac:dyDescent="0.3">
      <c r="A133">
        <v>10</v>
      </c>
      <c r="B133" t="s">
        <v>200</v>
      </c>
      <c r="C133" t="s">
        <v>197</v>
      </c>
      <c r="D133" t="s">
        <v>198</v>
      </c>
      <c r="F133" s="2">
        <v>0</v>
      </c>
      <c r="G133" s="2">
        <v>1</v>
      </c>
      <c r="H133" s="5">
        <v>0</v>
      </c>
      <c r="I133">
        <f t="shared" si="4"/>
        <v>0</v>
      </c>
      <c r="J133">
        <f t="shared" si="5"/>
        <v>1</v>
      </c>
      <c r="K133">
        <v>3</v>
      </c>
      <c r="L133">
        <v>0</v>
      </c>
      <c r="M133">
        <v>616800.4</v>
      </c>
      <c r="N133">
        <v>561553.80000000005</v>
      </c>
      <c r="O133">
        <v>561794.08571428573</v>
      </c>
      <c r="P133">
        <v>632884.80000000005</v>
      </c>
      <c r="Q133">
        <v>391822.82857142849</v>
      </c>
      <c r="R133">
        <v>444719.8</v>
      </c>
      <c r="S133">
        <v>279467.34285714291</v>
      </c>
      <c r="T133">
        <v>3280068.2</v>
      </c>
      <c r="U133">
        <v>2578541.6857142858</v>
      </c>
      <c r="V133">
        <v>766603.8</v>
      </c>
      <c r="W133">
        <v>267620.48571428581</v>
      </c>
      <c r="Y133">
        <v>0.62458862159401174</v>
      </c>
      <c r="Z133">
        <v>0.7896714881761</v>
      </c>
      <c r="AA133">
        <v>0.78906880183411499</v>
      </c>
      <c r="AB133">
        <v>0.79368684759247121</v>
      </c>
      <c r="AC133">
        <v>0.72040487079149373</v>
      </c>
      <c r="AD133">
        <v>1.1570946024032309</v>
      </c>
      <c r="AE133">
        <v>1.121281203085424</v>
      </c>
      <c r="AF133">
        <v>1.1389251031912859</v>
      </c>
      <c r="AG133">
        <v>1.2499015596013381</v>
      </c>
      <c r="AH133">
        <v>2.1103578467969779</v>
      </c>
      <c r="AI133">
        <v>0.91282602490890508</v>
      </c>
      <c r="AK133">
        <v>0.62458862159401174</v>
      </c>
      <c r="AL133">
        <v>0.36682168039426738</v>
      </c>
      <c r="AM133">
        <v>0.36658021728840789</v>
      </c>
      <c r="AN133">
        <v>0.79368684759247121</v>
      </c>
      <c r="AO133">
        <v>0.33775634708165719</v>
      </c>
      <c r="AP133">
        <v>1.1570946024032309</v>
      </c>
      <c r="AQ133">
        <v>0.51225837763299098</v>
      </c>
      <c r="AR133">
        <v>0.58377403460908683</v>
      </c>
      <c r="AS133">
        <v>0.33538139954741508</v>
      </c>
      <c r="AT133">
        <v>2.1103578467969779</v>
      </c>
      <c r="AU133">
        <v>0.43163728468020313</v>
      </c>
      <c r="AW133">
        <v>0.22007056905588671</v>
      </c>
      <c r="AY133">
        <v>0.64</v>
      </c>
    </row>
    <row r="134" spans="1:51" x14ac:dyDescent="0.3">
      <c r="A134">
        <v>10</v>
      </c>
      <c r="B134" t="s">
        <v>201</v>
      </c>
      <c r="C134" t="s">
        <v>197</v>
      </c>
      <c r="D134" t="s">
        <v>198</v>
      </c>
      <c r="F134" s="2">
        <v>0</v>
      </c>
      <c r="G134" s="2">
        <v>0</v>
      </c>
      <c r="H134" s="5">
        <v>1</v>
      </c>
      <c r="I134">
        <f t="shared" si="4"/>
        <v>0</v>
      </c>
      <c r="J134">
        <f t="shared" si="5"/>
        <v>1</v>
      </c>
      <c r="K134">
        <v>3</v>
      </c>
      <c r="L134">
        <v>3</v>
      </c>
      <c r="M134">
        <v>710485</v>
      </c>
      <c r="N134">
        <v>464108.3142857143</v>
      </c>
      <c r="O134">
        <v>464429</v>
      </c>
      <c r="P134">
        <v>203441</v>
      </c>
      <c r="Q134">
        <v>268277.40000000002</v>
      </c>
      <c r="R134">
        <v>136275</v>
      </c>
      <c r="S134">
        <v>178807.88571428569</v>
      </c>
      <c r="T134">
        <v>3284569.6</v>
      </c>
      <c r="U134">
        <v>2578761.6285714288</v>
      </c>
      <c r="V134">
        <v>26327.8</v>
      </c>
      <c r="W134">
        <v>105557.8857142857</v>
      </c>
      <c r="Y134">
        <v>0.67425425740657374</v>
      </c>
      <c r="Z134">
        <v>0.72767155007958151</v>
      </c>
      <c r="AA134">
        <v>0.72680905112564298</v>
      </c>
      <c r="AB134">
        <v>0.45029810200212522</v>
      </c>
      <c r="AC134">
        <v>0.60991406280164873</v>
      </c>
      <c r="AD134">
        <v>0.76177955177845436</v>
      </c>
      <c r="AE134">
        <v>0.99788970223162321</v>
      </c>
      <c r="AF134">
        <v>1.148125945194624</v>
      </c>
      <c r="AG134">
        <v>1.248435880805898</v>
      </c>
      <c r="AH134">
        <v>0.13678884620312601</v>
      </c>
      <c r="AI134">
        <v>0.70495318014207964</v>
      </c>
      <c r="AK134">
        <v>0.67425425740657374</v>
      </c>
      <c r="AL134">
        <v>0.33359795480833521</v>
      </c>
      <c r="AM134">
        <v>0.33348575478053782</v>
      </c>
      <c r="AN134">
        <v>0.45029810200212522</v>
      </c>
      <c r="AO134">
        <v>0.30258065327652728</v>
      </c>
      <c r="AP134">
        <v>0.76177955177845436</v>
      </c>
      <c r="AQ134">
        <v>0.4772347218855949</v>
      </c>
      <c r="AR134">
        <v>0.58749212420079855</v>
      </c>
      <c r="AS134">
        <v>0.33448714045641409</v>
      </c>
      <c r="AT134">
        <v>0.13678884620312601</v>
      </c>
      <c r="AU134">
        <v>0.40103464579941439</v>
      </c>
      <c r="AW134">
        <v>0.21861408897342949</v>
      </c>
      <c r="AY134">
        <v>0.64</v>
      </c>
    </row>
    <row r="135" spans="1:51" x14ac:dyDescent="0.3">
      <c r="A135">
        <v>10</v>
      </c>
      <c r="B135" t="s">
        <v>202</v>
      </c>
      <c r="C135" t="s">
        <v>197</v>
      </c>
      <c r="D135" t="s">
        <v>198</v>
      </c>
      <c r="F135" s="2">
        <v>0</v>
      </c>
      <c r="G135" s="2">
        <v>1</v>
      </c>
      <c r="H135" s="5">
        <v>1</v>
      </c>
      <c r="I135">
        <f t="shared" si="4"/>
        <v>0</v>
      </c>
      <c r="J135">
        <f t="shared" si="5"/>
        <v>1</v>
      </c>
      <c r="K135">
        <v>3</v>
      </c>
      <c r="L135">
        <v>3</v>
      </c>
      <c r="M135">
        <v>573448.6</v>
      </c>
      <c r="N135">
        <v>506070.11428571428</v>
      </c>
      <c r="O135">
        <v>506194.91428571427</v>
      </c>
      <c r="P135">
        <v>279969.59999999998</v>
      </c>
      <c r="Q135">
        <v>328766.77142857137</v>
      </c>
      <c r="R135">
        <v>235405.8</v>
      </c>
      <c r="S135">
        <v>291549.77142857137</v>
      </c>
      <c r="T135">
        <v>3167685</v>
      </c>
      <c r="U135">
        <v>2489042.5714285718</v>
      </c>
      <c r="V135">
        <v>78718</v>
      </c>
      <c r="W135">
        <v>157566.11428571431</v>
      </c>
      <c r="Y135">
        <v>0.5800190754118375</v>
      </c>
      <c r="Z135">
        <v>0.76715809435284299</v>
      </c>
      <c r="AA135">
        <v>0.76793356503725851</v>
      </c>
      <c r="AB135">
        <v>0.41707178520155141</v>
      </c>
      <c r="AC135">
        <v>0.64225282614019563</v>
      </c>
      <c r="AD135">
        <v>1.090729710413143</v>
      </c>
      <c r="AE135">
        <v>1.3336190815100311</v>
      </c>
      <c r="AF135">
        <v>1.1296346735907721</v>
      </c>
      <c r="AG135">
        <v>1.2372101946850309</v>
      </c>
      <c r="AH135">
        <v>0.48102108200546362</v>
      </c>
      <c r="AI135">
        <v>0.88578524570413197</v>
      </c>
      <c r="AK135">
        <v>0.5800190754118375</v>
      </c>
      <c r="AL135">
        <v>0.35922834717868157</v>
      </c>
      <c r="AM135">
        <v>0.36040831399316497</v>
      </c>
      <c r="AN135">
        <v>0.41707178520155141</v>
      </c>
      <c r="AO135">
        <v>0.32864051796911692</v>
      </c>
      <c r="AP135">
        <v>1.090729710413143</v>
      </c>
      <c r="AQ135">
        <v>0.511252429589097</v>
      </c>
      <c r="AR135">
        <v>0.59562817921396349</v>
      </c>
      <c r="AS135">
        <v>0.3430600591652494</v>
      </c>
      <c r="AT135">
        <v>0.48102108200546362</v>
      </c>
      <c r="AU135">
        <v>0.44840913885771971</v>
      </c>
      <c r="AW135">
        <v>0.2196141181164421</v>
      </c>
      <c r="AY135">
        <v>0.64</v>
      </c>
    </row>
    <row r="136" spans="1:51" x14ac:dyDescent="0.3">
      <c r="A136">
        <v>10</v>
      </c>
      <c r="B136" t="s">
        <v>203</v>
      </c>
      <c r="C136" t="s">
        <v>197</v>
      </c>
      <c r="D136" t="s">
        <v>198</v>
      </c>
      <c r="F136" s="2">
        <v>0</v>
      </c>
      <c r="G136" s="2">
        <v>0</v>
      </c>
      <c r="H136" s="5">
        <v>0</v>
      </c>
      <c r="I136">
        <f t="shared" si="4"/>
        <v>0</v>
      </c>
      <c r="J136">
        <f t="shared" si="5"/>
        <v>1</v>
      </c>
      <c r="K136">
        <v>3</v>
      </c>
      <c r="L136">
        <v>0</v>
      </c>
      <c r="M136">
        <v>645231.80000000005</v>
      </c>
      <c r="N136">
        <v>482964.2</v>
      </c>
      <c r="O136">
        <v>483182.97142857139</v>
      </c>
      <c r="P136">
        <v>250970</v>
      </c>
      <c r="Q136">
        <v>262039.48571428569</v>
      </c>
      <c r="R136">
        <v>200401.6</v>
      </c>
      <c r="S136">
        <v>225072.2</v>
      </c>
      <c r="T136">
        <v>3173087.6</v>
      </c>
      <c r="U136">
        <v>2491135.6</v>
      </c>
      <c r="V136">
        <v>60342.6</v>
      </c>
      <c r="W136">
        <v>114027.2</v>
      </c>
      <c r="Y136">
        <v>0.62915219640126452</v>
      </c>
      <c r="Z136">
        <v>0.74932561992068902</v>
      </c>
      <c r="AA136">
        <v>0.74841830170480539</v>
      </c>
      <c r="AB136">
        <v>0.41589727919199498</v>
      </c>
      <c r="AC136">
        <v>0.59594578940554388</v>
      </c>
      <c r="AD136">
        <v>1.06408447038848</v>
      </c>
      <c r="AE136">
        <v>1.271037734896943</v>
      </c>
      <c r="AF136">
        <v>1.1064954988309179</v>
      </c>
      <c r="AG136">
        <v>1.230161916965153</v>
      </c>
      <c r="AH136">
        <v>0.32419401799561448</v>
      </c>
      <c r="AI136">
        <v>0.71504843467680212</v>
      </c>
      <c r="AK136">
        <v>0.62915219640126452</v>
      </c>
      <c r="AL136">
        <v>0.33758113744136481</v>
      </c>
      <c r="AM136">
        <v>0.33775645451553699</v>
      </c>
      <c r="AN136">
        <v>0.41589727919199498</v>
      </c>
      <c r="AO136">
        <v>0.29938683317408771</v>
      </c>
      <c r="AP136">
        <v>1.06408447038848</v>
      </c>
      <c r="AQ136">
        <v>0.48106373319834728</v>
      </c>
      <c r="AR136">
        <v>0.58592465321999043</v>
      </c>
      <c r="AS136">
        <v>0.34102703564567488</v>
      </c>
      <c r="AT136">
        <v>0.32419401799561448</v>
      </c>
      <c r="AU136">
        <v>0.3710385977756232</v>
      </c>
      <c r="AW136">
        <v>0.21860438734791901</v>
      </c>
      <c r="AY136">
        <v>0.64</v>
      </c>
    </row>
    <row r="137" spans="1:51" x14ac:dyDescent="0.3">
      <c r="A137">
        <v>10</v>
      </c>
      <c r="B137" t="s">
        <v>204</v>
      </c>
      <c r="C137" t="s">
        <v>197</v>
      </c>
      <c r="D137" t="s">
        <v>198</v>
      </c>
      <c r="F137" s="2">
        <v>0</v>
      </c>
      <c r="G137" s="2">
        <v>0</v>
      </c>
      <c r="H137" s="5">
        <v>0</v>
      </c>
      <c r="I137">
        <f t="shared" si="4"/>
        <v>1</v>
      </c>
      <c r="J137">
        <f t="shared" si="5"/>
        <v>0</v>
      </c>
      <c r="K137">
        <v>3</v>
      </c>
      <c r="L137">
        <v>0</v>
      </c>
      <c r="M137">
        <v>248481.2</v>
      </c>
      <c r="N137">
        <v>347594.85714285722</v>
      </c>
      <c r="O137">
        <v>347623.14285714278</v>
      </c>
      <c r="P137">
        <v>199999.2</v>
      </c>
      <c r="Q137">
        <v>209640.6857142857</v>
      </c>
      <c r="R137">
        <v>153187.20000000001</v>
      </c>
      <c r="S137">
        <v>167800.37142857141</v>
      </c>
      <c r="T137">
        <v>2881521.4</v>
      </c>
      <c r="U137">
        <v>2303312.6857142858</v>
      </c>
      <c r="V137">
        <v>244.2</v>
      </c>
      <c r="W137">
        <v>5668.028571428571</v>
      </c>
      <c r="Y137">
        <v>0.34541457421146332</v>
      </c>
      <c r="Z137">
        <v>0.63643082449146138</v>
      </c>
      <c r="AA137">
        <v>0.63492423979166357</v>
      </c>
      <c r="AB137">
        <v>0.32389227979583668</v>
      </c>
      <c r="AC137">
        <v>0.5288521614042111</v>
      </c>
      <c r="AD137">
        <v>1.0695926730055361</v>
      </c>
      <c r="AE137">
        <v>1.2420231886923181</v>
      </c>
      <c r="AF137">
        <v>0.78414635863155124</v>
      </c>
      <c r="AG137">
        <v>0.99619656568725712</v>
      </c>
      <c r="AH137">
        <v>5.2557766204699586E-3</v>
      </c>
      <c r="AI137">
        <v>0.2467972314184797</v>
      </c>
      <c r="AK137">
        <v>0.34541457421146332</v>
      </c>
      <c r="AL137">
        <v>0.32683106763620989</v>
      </c>
      <c r="AM137">
        <v>0.32509899332820041</v>
      </c>
      <c r="AN137">
        <v>0.32389227979583668</v>
      </c>
      <c r="AO137">
        <v>0.27981791791639149</v>
      </c>
      <c r="AP137">
        <v>1.0695926730055361</v>
      </c>
      <c r="AQ137">
        <v>0.50870138537637621</v>
      </c>
      <c r="AR137">
        <v>0.39639667902374642</v>
      </c>
      <c r="AS137">
        <v>0.30524907340628232</v>
      </c>
      <c r="AT137">
        <v>5.2557766204699586E-3</v>
      </c>
      <c r="AU137">
        <v>0.22738580297612179</v>
      </c>
      <c r="AW137">
        <v>0.22091170771413349</v>
      </c>
      <c r="AY137">
        <v>-0.46726582857142868</v>
      </c>
    </row>
    <row r="138" spans="1:51" x14ac:dyDescent="0.3">
      <c r="A138">
        <v>10</v>
      </c>
      <c r="B138" t="s">
        <v>205</v>
      </c>
      <c r="C138" t="s">
        <v>197</v>
      </c>
      <c r="D138" t="s">
        <v>198</v>
      </c>
      <c r="F138" s="2">
        <v>0</v>
      </c>
      <c r="G138" s="2">
        <v>1</v>
      </c>
      <c r="H138" s="5">
        <v>0</v>
      </c>
      <c r="I138">
        <f t="shared" si="4"/>
        <v>1</v>
      </c>
      <c r="J138">
        <f t="shared" si="5"/>
        <v>0</v>
      </c>
      <c r="K138">
        <v>3</v>
      </c>
      <c r="L138">
        <v>0</v>
      </c>
      <c r="M138">
        <v>644744</v>
      </c>
      <c r="N138">
        <v>456796.91428571427</v>
      </c>
      <c r="O138">
        <v>456867.6</v>
      </c>
      <c r="P138">
        <v>200025.2</v>
      </c>
      <c r="Q138">
        <v>219220.28571428571</v>
      </c>
      <c r="R138">
        <v>183403.6</v>
      </c>
      <c r="S138">
        <v>191689.8285714286</v>
      </c>
      <c r="T138">
        <v>2879306.8</v>
      </c>
      <c r="U138">
        <v>2304085.4285714282</v>
      </c>
      <c r="V138">
        <v>1178.5999999999999</v>
      </c>
      <c r="W138">
        <v>17913.285714285721</v>
      </c>
      <c r="Y138">
        <v>0.61944064139388499</v>
      </c>
      <c r="Z138">
        <v>0.71034879482883428</v>
      </c>
      <c r="AA138">
        <v>0.7103294642060064</v>
      </c>
      <c r="AB138">
        <v>0.34450415720348238</v>
      </c>
      <c r="AC138">
        <v>0.53535125694054708</v>
      </c>
      <c r="AD138">
        <v>1.065136548003647</v>
      </c>
      <c r="AE138">
        <v>1.263321107346564</v>
      </c>
      <c r="AF138">
        <v>0.78275539538590233</v>
      </c>
      <c r="AG138">
        <v>1.0021514399293141</v>
      </c>
      <c r="AH138">
        <v>1.0370208788663101E-2</v>
      </c>
      <c r="AI138">
        <v>0.30478073883568868</v>
      </c>
      <c r="AK138">
        <v>0.61944064139388499</v>
      </c>
      <c r="AL138">
        <v>0.33517899559311831</v>
      </c>
      <c r="AM138">
        <v>0.33480261919321491</v>
      </c>
      <c r="AN138">
        <v>0.34450415720348238</v>
      </c>
      <c r="AO138">
        <v>0.27841199408035849</v>
      </c>
      <c r="AP138">
        <v>1.065136548003647</v>
      </c>
      <c r="AQ138">
        <v>0.49130891031818458</v>
      </c>
      <c r="AR138">
        <v>0.39810514039127148</v>
      </c>
      <c r="AS138">
        <v>0.30717491556092041</v>
      </c>
      <c r="AT138">
        <v>1.0370208788663101E-2</v>
      </c>
      <c r="AU138">
        <v>0.25198262863725962</v>
      </c>
      <c r="AW138">
        <v>0.22086025516868429</v>
      </c>
      <c r="AY138">
        <v>-0.81273417142857141</v>
      </c>
    </row>
    <row r="139" spans="1:51" x14ac:dyDescent="0.3">
      <c r="A139">
        <v>11</v>
      </c>
      <c r="B139" t="s">
        <v>206</v>
      </c>
      <c r="C139" t="s">
        <v>207</v>
      </c>
      <c r="D139" t="s">
        <v>208</v>
      </c>
      <c r="F139" s="2">
        <v>0</v>
      </c>
      <c r="G139" s="2">
        <v>0</v>
      </c>
      <c r="H139" s="5">
        <v>1</v>
      </c>
      <c r="I139">
        <f t="shared" si="4"/>
        <v>0</v>
      </c>
      <c r="J139">
        <f t="shared" si="5"/>
        <v>1</v>
      </c>
      <c r="K139">
        <v>2</v>
      </c>
      <c r="L139">
        <v>2</v>
      </c>
      <c r="M139">
        <v>1116677.8</v>
      </c>
      <c r="N139">
        <v>554873</v>
      </c>
      <c r="O139">
        <v>555043.80000000005</v>
      </c>
      <c r="P139">
        <v>645227.19999999995</v>
      </c>
      <c r="Q139">
        <v>252414.4</v>
      </c>
      <c r="R139">
        <v>848510</v>
      </c>
      <c r="S139">
        <v>83414.399999999994</v>
      </c>
      <c r="T139">
        <v>2921304.4</v>
      </c>
      <c r="U139">
        <v>2260199.6</v>
      </c>
      <c r="V139">
        <v>663956.6</v>
      </c>
      <c r="W139">
        <v>306082.40000000002</v>
      </c>
      <c r="Y139">
        <v>0.85235822499962521</v>
      </c>
      <c r="Z139">
        <v>0.78223828779300675</v>
      </c>
      <c r="AA139">
        <v>0.77922810503514484</v>
      </c>
      <c r="AB139">
        <v>0.66594048760016444</v>
      </c>
      <c r="AC139">
        <v>0.62719582658610307</v>
      </c>
      <c r="AD139">
        <v>0.9555058311903849</v>
      </c>
      <c r="AE139">
        <v>0.48469922835938628</v>
      </c>
      <c r="AF139">
        <v>0.59418738936074078</v>
      </c>
      <c r="AG139">
        <v>0.87615667660720642</v>
      </c>
      <c r="AH139">
        <v>2.7040757341776041</v>
      </c>
      <c r="AI139">
        <v>1.536348371917847</v>
      </c>
      <c r="AK139">
        <v>0.85235822499962521</v>
      </c>
      <c r="AL139">
        <v>0.40791438940213992</v>
      </c>
      <c r="AM139">
        <v>0.40463277600938452</v>
      </c>
      <c r="AN139">
        <v>0.66594048760016444</v>
      </c>
      <c r="AO139">
        <v>0.36112498040311042</v>
      </c>
      <c r="AP139">
        <v>0.9555058311903849</v>
      </c>
      <c r="AQ139">
        <v>0.34188206560211248</v>
      </c>
      <c r="AR139">
        <v>0.30225271115778007</v>
      </c>
      <c r="AS139">
        <v>0.37760426021413868</v>
      </c>
      <c r="AT139">
        <v>2.7040757341776041</v>
      </c>
      <c r="AU139">
        <v>0.66515662935562436</v>
      </c>
      <c r="AW139">
        <v>0.30365146060939879</v>
      </c>
      <c r="AY139">
        <v>2.9467188293271499E-2</v>
      </c>
    </row>
    <row r="140" spans="1:51" x14ac:dyDescent="0.3">
      <c r="A140">
        <v>11</v>
      </c>
      <c r="B140" t="s">
        <v>209</v>
      </c>
      <c r="C140" t="s">
        <v>207</v>
      </c>
      <c r="D140" t="s">
        <v>208</v>
      </c>
      <c r="F140" s="2">
        <v>0</v>
      </c>
      <c r="G140" s="2">
        <v>1</v>
      </c>
      <c r="H140" s="5">
        <v>0</v>
      </c>
      <c r="I140">
        <f t="shared" si="4"/>
        <v>1</v>
      </c>
      <c r="J140">
        <f t="shared" si="5"/>
        <v>0</v>
      </c>
      <c r="K140">
        <v>2</v>
      </c>
      <c r="L140">
        <v>0</v>
      </c>
      <c r="M140">
        <v>221783.6</v>
      </c>
      <c r="N140">
        <v>277584</v>
      </c>
      <c r="O140">
        <v>277629.8</v>
      </c>
      <c r="P140">
        <v>223469.4</v>
      </c>
      <c r="Q140">
        <v>212064.4</v>
      </c>
      <c r="R140">
        <v>24139.4</v>
      </c>
      <c r="S140">
        <v>10572.2</v>
      </c>
      <c r="T140">
        <v>2923595</v>
      </c>
      <c r="U140">
        <v>2257992</v>
      </c>
      <c r="V140">
        <v>40470.400000000001</v>
      </c>
      <c r="W140">
        <v>82126</v>
      </c>
      <c r="Y140">
        <v>0.31194217217853287</v>
      </c>
      <c r="Z140">
        <v>0.62590901460498571</v>
      </c>
      <c r="AA140">
        <v>0.61824774642009284</v>
      </c>
      <c r="AB140">
        <v>0.32664600200369021</v>
      </c>
      <c r="AC140">
        <v>0.60545891861547718</v>
      </c>
      <c r="AD140">
        <v>0.13749464240390799</v>
      </c>
      <c r="AE140">
        <v>0.40203887820243828</v>
      </c>
      <c r="AF140">
        <v>0.59932381337275731</v>
      </c>
      <c r="AG140">
        <v>0.87157210407312957</v>
      </c>
      <c r="AH140">
        <v>0.1166909324121661</v>
      </c>
      <c r="AI140">
        <v>0.57204891479341313</v>
      </c>
      <c r="AK140">
        <v>0.31194217217853287</v>
      </c>
      <c r="AL140">
        <v>0.3826455390080809</v>
      </c>
      <c r="AM140">
        <v>0.37768327782396222</v>
      </c>
      <c r="AN140">
        <v>0.32664600200369021</v>
      </c>
      <c r="AO140">
        <v>0.37697310700896203</v>
      </c>
      <c r="AP140">
        <v>0.13749464240390799</v>
      </c>
      <c r="AQ140">
        <v>0.32896194498753167</v>
      </c>
      <c r="AR140">
        <v>0.30270486917579548</v>
      </c>
      <c r="AS140">
        <v>0.36993639098946007</v>
      </c>
      <c r="AT140">
        <v>0.1166909324121661</v>
      </c>
      <c r="AU140">
        <v>0.39501258961390701</v>
      </c>
      <c r="AW140">
        <v>0.30830506258644158</v>
      </c>
      <c r="AY140">
        <v>-2.9467188293271499E-2</v>
      </c>
    </row>
    <row r="141" spans="1:51" x14ac:dyDescent="0.3">
      <c r="A141">
        <v>11</v>
      </c>
      <c r="B141" t="s">
        <v>210</v>
      </c>
      <c r="C141" t="s">
        <v>207</v>
      </c>
      <c r="D141" t="s">
        <v>208</v>
      </c>
      <c r="F141" s="2">
        <v>0</v>
      </c>
      <c r="G141" s="2">
        <v>1</v>
      </c>
      <c r="H141" s="5">
        <v>0</v>
      </c>
      <c r="I141">
        <f t="shared" si="4"/>
        <v>1</v>
      </c>
      <c r="J141">
        <f t="shared" si="5"/>
        <v>0</v>
      </c>
      <c r="K141">
        <v>2</v>
      </c>
      <c r="L141">
        <v>0</v>
      </c>
      <c r="M141">
        <v>202423.8</v>
      </c>
      <c r="N141">
        <v>259646.8</v>
      </c>
      <c r="O141">
        <v>259687.2</v>
      </c>
      <c r="P141">
        <v>200001.6</v>
      </c>
      <c r="Q141">
        <v>208859</v>
      </c>
      <c r="R141">
        <v>9.4</v>
      </c>
      <c r="S141">
        <v>6498.2</v>
      </c>
      <c r="T141">
        <v>2922651.4</v>
      </c>
      <c r="U141">
        <v>2254015.7999999998</v>
      </c>
      <c r="V141">
        <v>476.4</v>
      </c>
      <c r="W141">
        <v>40277</v>
      </c>
      <c r="Y141">
        <v>0.25323344819480548</v>
      </c>
      <c r="Z141">
        <v>0.60273283277638257</v>
      </c>
      <c r="AA141">
        <v>0.60954738601576541</v>
      </c>
      <c r="AB141">
        <v>0.26841181000345388</v>
      </c>
      <c r="AC141">
        <v>0.57631122300517745</v>
      </c>
      <c r="AD141">
        <v>8.9543663605581927E-2</v>
      </c>
      <c r="AE141">
        <v>0.39377373077441008</v>
      </c>
      <c r="AF141">
        <v>0.59495864320779224</v>
      </c>
      <c r="AG141">
        <v>0.86503435120685024</v>
      </c>
      <c r="AH141">
        <v>5.5698768002911802E-3</v>
      </c>
      <c r="AI141">
        <v>0.49774117360357201</v>
      </c>
      <c r="AK141">
        <v>0.25323344819480548</v>
      </c>
      <c r="AL141">
        <v>0.36473132182145479</v>
      </c>
      <c r="AM141">
        <v>0.37138306017732242</v>
      </c>
      <c r="AN141">
        <v>0.26841181000345388</v>
      </c>
      <c r="AO141">
        <v>0.35242489780648611</v>
      </c>
      <c r="AP141">
        <v>8.9543663605581927E-2</v>
      </c>
      <c r="AQ141">
        <v>0.32276459918357431</v>
      </c>
      <c r="AR141">
        <v>0.30335319559089841</v>
      </c>
      <c r="AS141">
        <v>0.36602158137829971</v>
      </c>
      <c r="AT141">
        <v>5.5698768002911802E-3</v>
      </c>
      <c r="AU141">
        <v>0.36633796379901468</v>
      </c>
      <c r="AW141">
        <v>0.30299535699887198</v>
      </c>
      <c r="AY141">
        <v>-2.9467188293271499E-2</v>
      </c>
    </row>
    <row r="142" spans="1:51" x14ac:dyDescent="0.3">
      <c r="A142">
        <v>11</v>
      </c>
      <c r="B142" t="s">
        <v>211</v>
      </c>
      <c r="C142" t="s">
        <v>207</v>
      </c>
      <c r="D142" t="s">
        <v>208</v>
      </c>
      <c r="F142" s="2">
        <v>0</v>
      </c>
      <c r="G142" s="2">
        <v>0</v>
      </c>
      <c r="H142" s="5">
        <v>1</v>
      </c>
      <c r="I142">
        <f t="shared" si="4"/>
        <v>0</v>
      </c>
      <c r="J142">
        <f t="shared" si="5"/>
        <v>1</v>
      </c>
      <c r="K142">
        <v>2</v>
      </c>
      <c r="L142">
        <v>2</v>
      </c>
      <c r="M142">
        <v>670520.4</v>
      </c>
      <c r="N142">
        <v>452799.2</v>
      </c>
      <c r="O142">
        <v>453501.6</v>
      </c>
      <c r="P142">
        <v>531619.6</v>
      </c>
      <c r="Q142">
        <v>256084.6</v>
      </c>
      <c r="R142">
        <v>238373</v>
      </c>
      <c r="S142">
        <v>58023.6</v>
      </c>
      <c r="T142">
        <v>2919608</v>
      </c>
      <c r="U142">
        <v>2260948.2000000002</v>
      </c>
      <c r="V142">
        <v>1059873.6000000001</v>
      </c>
      <c r="W142">
        <v>307888.59999999998</v>
      </c>
      <c r="Y142">
        <v>0.60281776521587749</v>
      </c>
      <c r="Z142">
        <v>0.73236210180912165</v>
      </c>
      <c r="AA142">
        <v>0.71866396121913567</v>
      </c>
      <c r="AB142">
        <v>0.56227724539348856</v>
      </c>
      <c r="AC142">
        <v>0.60473459759959947</v>
      </c>
      <c r="AD142">
        <v>0.45914459800114849</v>
      </c>
      <c r="AE142">
        <v>0.46715890064369892</v>
      </c>
      <c r="AF142">
        <v>0.60073850221233438</v>
      </c>
      <c r="AG142">
        <v>0.87637362061068413</v>
      </c>
      <c r="AH142">
        <v>2.7076835565851072</v>
      </c>
      <c r="AI142">
        <v>1.2703364648856219</v>
      </c>
      <c r="AK142">
        <v>0.60281776521587749</v>
      </c>
      <c r="AL142">
        <v>0.38533945342060172</v>
      </c>
      <c r="AM142">
        <v>0.3759014204144478</v>
      </c>
      <c r="AN142">
        <v>0.56227724539348856</v>
      </c>
      <c r="AO142">
        <v>0.34152609100565312</v>
      </c>
      <c r="AP142">
        <v>0.45914459800114849</v>
      </c>
      <c r="AQ142">
        <v>0.33612200599163772</v>
      </c>
      <c r="AR142">
        <v>0.30435846502659841</v>
      </c>
      <c r="AS142">
        <v>0.37048019714420649</v>
      </c>
      <c r="AT142">
        <v>2.7076835565851072</v>
      </c>
      <c r="AU142">
        <v>0.54632998761953788</v>
      </c>
      <c r="AW142">
        <v>0.3107905974145978</v>
      </c>
      <c r="AY142">
        <v>2.9467188293271499E-2</v>
      </c>
    </row>
    <row r="143" spans="1:51" x14ac:dyDescent="0.3">
      <c r="A143">
        <v>11</v>
      </c>
      <c r="B143" t="s">
        <v>212</v>
      </c>
      <c r="C143" t="s">
        <v>213</v>
      </c>
      <c r="D143" t="s">
        <v>214</v>
      </c>
      <c r="F143" s="2">
        <v>0</v>
      </c>
      <c r="G143" s="2">
        <v>0</v>
      </c>
      <c r="H143" s="5">
        <v>0</v>
      </c>
      <c r="I143">
        <f t="shared" si="4"/>
        <v>1</v>
      </c>
      <c r="J143">
        <f t="shared" si="5"/>
        <v>0</v>
      </c>
      <c r="K143">
        <v>3</v>
      </c>
      <c r="L143">
        <v>0</v>
      </c>
      <c r="M143">
        <v>1978216.8</v>
      </c>
      <c r="N143">
        <v>1681768.6</v>
      </c>
      <c r="O143">
        <v>1688822.2</v>
      </c>
      <c r="P143">
        <v>4631787.2</v>
      </c>
      <c r="Q143">
        <v>703993</v>
      </c>
      <c r="R143">
        <v>4256270</v>
      </c>
      <c r="S143">
        <v>1016896.6</v>
      </c>
      <c r="T143">
        <v>4770700</v>
      </c>
      <c r="U143">
        <v>4078799.6</v>
      </c>
      <c r="V143">
        <v>2822356.8</v>
      </c>
      <c r="W143">
        <v>595961.19999999995</v>
      </c>
      <c r="Y143">
        <v>1.9021689825924111</v>
      </c>
      <c r="Z143">
        <v>1.7538538707885889</v>
      </c>
      <c r="AA143">
        <v>1.722109559015371</v>
      </c>
      <c r="AB143">
        <v>3.537355362594826</v>
      </c>
      <c r="AC143">
        <v>1.2468521759903519</v>
      </c>
      <c r="AD143">
        <v>3.6125223702052609</v>
      </c>
      <c r="AE143">
        <v>1.393015379842836</v>
      </c>
      <c r="AF143">
        <v>2.41657079840079</v>
      </c>
      <c r="AG143">
        <v>2.6088894316577349</v>
      </c>
      <c r="AH143">
        <v>3.6113535622018391</v>
      </c>
      <c r="AI143">
        <v>2.616122029197868</v>
      </c>
      <c r="AK143">
        <v>1.9021689825924111</v>
      </c>
      <c r="AL143">
        <v>0.70284990859217944</v>
      </c>
      <c r="AM143">
        <v>0.68539775217650456</v>
      </c>
      <c r="AN143">
        <v>3.537355362594826</v>
      </c>
      <c r="AO143">
        <v>0.58732279319083314</v>
      </c>
      <c r="AP143">
        <v>3.6125223702052609</v>
      </c>
      <c r="AQ143">
        <v>0.6969017284107395</v>
      </c>
      <c r="AR143">
        <v>1.3618120229919439</v>
      </c>
      <c r="AS143">
        <v>0.62222342367749661</v>
      </c>
      <c r="AT143">
        <v>3.6113535622018391</v>
      </c>
      <c r="AU143">
        <v>1.4364621517946941</v>
      </c>
      <c r="AW143">
        <v>0.34532946458784858</v>
      </c>
      <c r="AY143">
        <v>-2.340746439929366</v>
      </c>
    </row>
    <row r="144" spans="1:51" x14ac:dyDescent="0.3">
      <c r="A144">
        <v>11</v>
      </c>
      <c r="B144" t="s">
        <v>215</v>
      </c>
      <c r="C144" t="s">
        <v>213</v>
      </c>
      <c r="D144" t="s">
        <v>214</v>
      </c>
      <c r="F144" s="2">
        <v>0</v>
      </c>
      <c r="G144" s="2">
        <v>1</v>
      </c>
      <c r="H144" s="5">
        <v>0</v>
      </c>
      <c r="I144">
        <f t="shared" si="4"/>
        <v>0</v>
      </c>
      <c r="J144">
        <f t="shared" si="5"/>
        <v>1</v>
      </c>
      <c r="K144">
        <v>3</v>
      </c>
      <c r="L144">
        <v>0</v>
      </c>
      <c r="M144">
        <v>499564.79999999999</v>
      </c>
      <c r="N144">
        <v>537319</v>
      </c>
      <c r="O144">
        <v>538129.6</v>
      </c>
      <c r="P144">
        <v>223950</v>
      </c>
      <c r="Q144">
        <v>241364</v>
      </c>
      <c r="R144">
        <v>236550.8</v>
      </c>
      <c r="S144">
        <v>160451.79999999999</v>
      </c>
      <c r="T144">
        <v>4027835.8</v>
      </c>
      <c r="U144">
        <v>3562851.4</v>
      </c>
      <c r="V144">
        <v>135743.4</v>
      </c>
      <c r="W144">
        <v>219678.8</v>
      </c>
      <c r="Y144">
        <v>0.71650261959293859</v>
      </c>
      <c r="Z144">
        <v>0.95552712916396554</v>
      </c>
      <c r="AA144">
        <v>0.95014395563630383</v>
      </c>
      <c r="AB144">
        <v>0.61457515240763316</v>
      </c>
      <c r="AC144">
        <v>0.80198057079105634</v>
      </c>
      <c r="AD144">
        <v>0.45815833399537947</v>
      </c>
      <c r="AE144">
        <v>0.6159008705872111</v>
      </c>
      <c r="AF144">
        <v>1.775162374449428</v>
      </c>
      <c r="AG144">
        <v>2.1884439958375879</v>
      </c>
      <c r="AH144">
        <v>0.38838890341576188</v>
      </c>
      <c r="AI144">
        <v>1.2384639062336651</v>
      </c>
      <c r="AK144">
        <v>0.71650261959293859</v>
      </c>
      <c r="AL144">
        <v>0.52178776201326404</v>
      </c>
      <c r="AM144">
        <v>0.51775996462674811</v>
      </c>
      <c r="AN144">
        <v>0.61457515240763316</v>
      </c>
      <c r="AO144">
        <v>0.43928473279811442</v>
      </c>
      <c r="AP144">
        <v>0.45815833399537947</v>
      </c>
      <c r="AQ144">
        <v>0.42956670100102201</v>
      </c>
      <c r="AR144">
        <v>1.0603245782433079</v>
      </c>
      <c r="AS144">
        <v>0.56155326825100926</v>
      </c>
      <c r="AT144">
        <v>0.38838890341576188</v>
      </c>
      <c r="AU144">
        <v>0.78071115864440799</v>
      </c>
      <c r="AW144">
        <v>0.33171456019626933</v>
      </c>
      <c r="AY144">
        <v>0.15546288353312809</v>
      </c>
    </row>
    <row r="145" spans="1:51" x14ac:dyDescent="0.3">
      <c r="A145">
        <v>11</v>
      </c>
      <c r="B145" t="s">
        <v>216</v>
      </c>
      <c r="C145" t="s">
        <v>213</v>
      </c>
      <c r="D145" t="s">
        <v>214</v>
      </c>
      <c r="F145" s="2">
        <v>0</v>
      </c>
      <c r="G145" s="2">
        <v>1</v>
      </c>
      <c r="H145" s="5">
        <v>0</v>
      </c>
      <c r="I145">
        <f t="shared" si="4"/>
        <v>0</v>
      </c>
      <c r="J145">
        <f t="shared" si="5"/>
        <v>1</v>
      </c>
      <c r="K145">
        <v>3</v>
      </c>
      <c r="L145">
        <v>0</v>
      </c>
      <c r="M145">
        <v>6392518.2000000002</v>
      </c>
      <c r="N145">
        <v>3680588</v>
      </c>
      <c r="O145">
        <v>3707992.6</v>
      </c>
      <c r="P145">
        <v>32522794.600000001</v>
      </c>
      <c r="Q145">
        <v>3405419.8</v>
      </c>
      <c r="R145">
        <v>13724934.199999999</v>
      </c>
      <c r="S145">
        <v>3649102.4</v>
      </c>
      <c r="T145">
        <v>4309289.2</v>
      </c>
      <c r="U145">
        <v>3743026.4</v>
      </c>
      <c r="V145">
        <v>28321760.800000001</v>
      </c>
      <c r="W145">
        <v>2624672.6</v>
      </c>
      <c r="Y145">
        <v>5.6827244100160899</v>
      </c>
      <c r="Z145">
        <v>3.2091648734058249</v>
      </c>
      <c r="AA145">
        <v>3.2090843228157611</v>
      </c>
      <c r="AB145">
        <v>30.08430942280102</v>
      </c>
      <c r="AC145">
        <v>3.9071620415779762</v>
      </c>
      <c r="AD145">
        <v>10.04690484080929</v>
      </c>
      <c r="AE145">
        <v>3.4732789723784658</v>
      </c>
      <c r="AF145">
        <v>2.0341983812046238</v>
      </c>
      <c r="AG145">
        <v>2.356775909464341</v>
      </c>
      <c r="AH145">
        <v>13.305241474404459</v>
      </c>
      <c r="AI145">
        <v>4.3865817003999839</v>
      </c>
      <c r="AK145">
        <v>5.6827244100160899</v>
      </c>
      <c r="AL145">
        <v>1.111334795993753</v>
      </c>
      <c r="AM145">
        <v>1.1191984067787419</v>
      </c>
      <c r="AN145">
        <v>30.08430942280102</v>
      </c>
      <c r="AO145">
        <v>1.497470248787431</v>
      </c>
      <c r="AP145">
        <v>10.04690484080929</v>
      </c>
      <c r="AQ145">
        <v>1.1496092429850251</v>
      </c>
      <c r="AR145">
        <v>1.132461119012441</v>
      </c>
      <c r="AS145">
        <v>0.57686702079372476</v>
      </c>
      <c r="AT145">
        <v>13.305241474404459</v>
      </c>
      <c r="AU145">
        <v>2.5615768077899701</v>
      </c>
      <c r="AW145">
        <v>0.32155467058764758</v>
      </c>
      <c r="AY145">
        <v>0.99908875366432781</v>
      </c>
    </row>
    <row r="146" spans="1:51" x14ac:dyDescent="0.3">
      <c r="A146">
        <v>11</v>
      </c>
      <c r="B146" t="s">
        <v>217</v>
      </c>
      <c r="C146" t="s">
        <v>213</v>
      </c>
      <c r="D146" t="s">
        <v>214</v>
      </c>
      <c r="F146" s="2">
        <v>0</v>
      </c>
      <c r="G146" s="2">
        <v>0</v>
      </c>
      <c r="H146" s="5">
        <v>1</v>
      </c>
      <c r="I146">
        <f t="shared" si="4"/>
        <v>0</v>
      </c>
      <c r="J146">
        <f t="shared" si="5"/>
        <v>1</v>
      </c>
      <c r="K146">
        <v>3</v>
      </c>
      <c r="L146">
        <v>3</v>
      </c>
      <c r="M146">
        <v>2532361.2000000002</v>
      </c>
      <c r="N146">
        <v>1948006</v>
      </c>
      <c r="O146">
        <v>1938092.2</v>
      </c>
      <c r="P146">
        <v>4488034.8</v>
      </c>
      <c r="Q146">
        <v>738175.2</v>
      </c>
      <c r="R146">
        <v>9560862.1999999993</v>
      </c>
      <c r="S146">
        <v>1580907.6</v>
      </c>
      <c r="T146">
        <v>4508969.5999999996</v>
      </c>
      <c r="U146">
        <v>4022077.4</v>
      </c>
      <c r="V146">
        <v>7816182.5999999996</v>
      </c>
      <c r="W146">
        <v>1686813.6</v>
      </c>
      <c r="Y146">
        <v>2.3406880416092459</v>
      </c>
      <c r="Z146">
        <v>1.907063908642157</v>
      </c>
      <c r="AA146">
        <v>1.8848242863779889</v>
      </c>
      <c r="AB146">
        <v>2.5091853247955438</v>
      </c>
      <c r="AC146">
        <v>1.2122265109734141</v>
      </c>
      <c r="AD146">
        <v>5.5016933039994909</v>
      </c>
      <c r="AE146">
        <v>1.858377790392842</v>
      </c>
      <c r="AF146">
        <v>2.1722545998403802</v>
      </c>
      <c r="AG146">
        <v>2.549171129392926</v>
      </c>
      <c r="AH146">
        <v>4.5033827053848654</v>
      </c>
      <c r="AI146">
        <v>2.9964947345433761</v>
      </c>
      <c r="AK146">
        <v>2.3406880416092459</v>
      </c>
      <c r="AL146">
        <v>0.72961558463284748</v>
      </c>
      <c r="AM146">
        <v>0.71756684258580206</v>
      </c>
      <c r="AN146">
        <v>2.5091853247955438</v>
      </c>
      <c r="AO146">
        <v>0.51350426177959885</v>
      </c>
      <c r="AP146">
        <v>5.5016933039994909</v>
      </c>
      <c r="AQ146">
        <v>0.74020273381611335</v>
      </c>
      <c r="AR146">
        <v>1.265642457443755</v>
      </c>
      <c r="AS146">
        <v>0.60783972300123423</v>
      </c>
      <c r="AT146">
        <v>4.5033827053848654</v>
      </c>
      <c r="AU146">
        <v>1.6011894073802979</v>
      </c>
      <c r="AW146">
        <v>0.32323238041717561</v>
      </c>
      <c r="AY146">
        <v>1.18619480273191</v>
      </c>
    </row>
    <row r="147" spans="1:51" x14ac:dyDescent="0.3">
      <c r="A147">
        <v>11</v>
      </c>
      <c r="B147" t="s">
        <v>218</v>
      </c>
      <c r="C147" t="s">
        <v>213</v>
      </c>
      <c r="D147" t="s">
        <v>214</v>
      </c>
      <c r="F147" s="2">
        <v>0</v>
      </c>
      <c r="G147" s="2">
        <v>1</v>
      </c>
      <c r="H147" s="5">
        <v>1</v>
      </c>
      <c r="I147">
        <f t="shared" si="4"/>
        <v>0</v>
      </c>
      <c r="J147">
        <f t="shared" si="5"/>
        <v>1</v>
      </c>
      <c r="K147">
        <v>3</v>
      </c>
      <c r="L147">
        <v>3</v>
      </c>
      <c r="M147">
        <v>3500491.2</v>
      </c>
      <c r="N147">
        <v>2362625.7999999998</v>
      </c>
      <c r="O147">
        <v>2354685</v>
      </c>
      <c r="P147">
        <v>18198348.600000001</v>
      </c>
      <c r="Q147">
        <v>1529944</v>
      </c>
      <c r="R147">
        <v>13410366</v>
      </c>
      <c r="S147">
        <v>1982211.6</v>
      </c>
      <c r="T147">
        <v>4777285.4000000004</v>
      </c>
      <c r="U147">
        <v>4128691.8</v>
      </c>
      <c r="V147">
        <v>24823075.199999999</v>
      </c>
      <c r="W147">
        <v>3533390.8</v>
      </c>
      <c r="Y147">
        <v>3.135929238784593</v>
      </c>
      <c r="Z147">
        <v>2.169767087546643</v>
      </c>
      <c r="AA147">
        <v>2.1442741594277321</v>
      </c>
      <c r="AB147">
        <v>6.7125290848023722</v>
      </c>
      <c r="AC147">
        <v>1.4903598275850529</v>
      </c>
      <c r="AD147">
        <v>8.8402913732221347</v>
      </c>
      <c r="AE147">
        <v>2.1641433446435259</v>
      </c>
      <c r="AF147">
        <v>2.4224107127753092</v>
      </c>
      <c r="AG147">
        <v>2.647273708484136</v>
      </c>
      <c r="AH147">
        <v>8.0667335273930796</v>
      </c>
      <c r="AI147">
        <v>3.6440737631986848</v>
      </c>
      <c r="AK147">
        <v>3.135929238784593</v>
      </c>
      <c r="AL147">
        <v>0.86380010276334362</v>
      </c>
      <c r="AM147">
        <v>0.84569639558903875</v>
      </c>
      <c r="AN147">
        <v>6.7125290848023722</v>
      </c>
      <c r="AO147">
        <v>0.62375778198475018</v>
      </c>
      <c r="AP147">
        <v>8.8402913732221347</v>
      </c>
      <c r="AQ147">
        <v>0.88017837599618365</v>
      </c>
      <c r="AR147">
        <v>1.369684608397074</v>
      </c>
      <c r="AS147">
        <v>0.63421016798820351</v>
      </c>
      <c r="AT147">
        <v>8.0667335273930796</v>
      </c>
      <c r="AU147">
        <v>1.9081132401828651</v>
      </c>
      <c r="AW147">
        <v>0.33813945779111237</v>
      </c>
      <c r="AY147">
        <v>1.18619480273191</v>
      </c>
    </row>
    <row r="148" spans="1:51" x14ac:dyDescent="0.3">
      <c r="A148">
        <v>11</v>
      </c>
      <c r="B148" t="s">
        <v>219</v>
      </c>
      <c r="C148" t="s">
        <v>213</v>
      </c>
      <c r="D148" t="s">
        <v>214</v>
      </c>
      <c r="F148" s="2">
        <v>0</v>
      </c>
      <c r="G148" s="2">
        <v>0</v>
      </c>
      <c r="H148" s="5">
        <v>0</v>
      </c>
      <c r="I148">
        <f t="shared" si="4"/>
        <v>0</v>
      </c>
      <c r="J148">
        <f t="shared" si="5"/>
        <v>1</v>
      </c>
      <c r="K148">
        <v>3</v>
      </c>
      <c r="L148">
        <v>0</v>
      </c>
      <c r="M148">
        <v>1958632.2</v>
      </c>
      <c r="N148">
        <v>1918344.2</v>
      </c>
      <c r="O148">
        <v>1926307.4</v>
      </c>
      <c r="P148">
        <v>3704771.6</v>
      </c>
      <c r="Q148">
        <v>654907.80000000005</v>
      </c>
      <c r="R148">
        <v>3937534.6</v>
      </c>
      <c r="S148">
        <v>1355304.8</v>
      </c>
      <c r="T148">
        <v>4043405.6</v>
      </c>
      <c r="U148">
        <v>3604465.8</v>
      </c>
      <c r="V148">
        <v>4720950</v>
      </c>
      <c r="W148">
        <v>890622.6</v>
      </c>
      <c r="Y148">
        <v>2.0409287738031709</v>
      </c>
      <c r="Z148">
        <v>1.946382501651533</v>
      </c>
      <c r="AA148">
        <v>1.9382236693520101</v>
      </c>
      <c r="AB148">
        <v>4.0673619457986208</v>
      </c>
      <c r="AC148">
        <v>1.266477432812098</v>
      </c>
      <c r="AD148">
        <v>4.1847384036169384</v>
      </c>
      <c r="AE148">
        <v>1.9412002737401051</v>
      </c>
      <c r="AF148">
        <v>1.784323075576685</v>
      </c>
      <c r="AG148">
        <v>2.2355304430238898</v>
      </c>
      <c r="AH148">
        <v>4.3520819826051591</v>
      </c>
      <c r="AI148">
        <v>2.7890483523020522</v>
      </c>
      <c r="AK148">
        <v>2.0409287738031709</v>
      </c>
      <c r="AL148">
        <v>0.72464022364001723</v>
      </c>
      <c r="AM148">
        <v>0.72269665338098998</v>
      </c>
      <c r="AN148">
        <v>4.0673619457986208</v>
      </c>
      <c r="AO148">
        <v>0.54726204900071029</v>
      </c>
      <c r="AP148">
        <v>4.1847384036169384</v>
      </c>
      <c r="AQ148">
        <v>0.78082913018297406</v>
      </c>
      <c r="AR148">
        <v>1.0664659055648369</v>
      </c>
      <c r="AS148">
        <v>0.5665941779618151</v>
      </c>
      <c r="AT148">
        <v>4.3520819826051591</v>
      </c>
      <c r="AU148">
        <v>1.5304870998370459</v>
      </c>
      <c r="AW148">
        <v>0.32567732260795312</v>
      </c>
      <c r="AY148">
        <v>0.99908875366432781</v>
      </c>
    </row>
    <row r="149" spans="1:51" x14ac:dyDescent="0.3">
      <c r="A149">
        <v>11</v>
      </c>
      <c r="B149" t="s">
        <v>220</v>
      </c>
      <c r="C149" t="s">
        <v>213</v>
      </c>
      <c r="D149" t="s">
        <v>214</v>
      </c>
      <c r="F149" s="2">
        <v>0</v>
      </c>
      <c r="G149" s="2">
        <v>0</v>
      </c>
      <c r="H149" s="5">
        <v>0</v>
      </c>
      <c r="I149">
        <f t="shared" si="4"/>
        <v>0</v>
      </c>
      <c r="J149">
        <f t="shared" si="5"/>
        <v>1</v>
      </c>
      <c r="K149">
        <v>3</v>
      </c>
      <c r="L149">
        <v>0</v>
      </c>
      <c r="M149">
        <v>205994.4</v>
      </c>
      <c r="N149">
        <v>355318.6</v>
      </c>
      <c r="O149">
        <v>356387.4</v>
      </c>
      <c r="P149">
        <v>201888.4</v>
      </c>
      <c r="Q149">
        <v>228728.4</v>
      </c>
      <c r="R149">
        <v>1083</v>
      </c>
      <c r="S149">
        <v>56493.8</v>
      </c>
      <c r="T149">
        <v>4281782</v>
      </c>
      <c r="U149">
        <v>3633147.6</v>
      </c>
      <c r="V149">
        <v>6643.6</v>
      </c>
      <c r="W149">
        <v>92861.2</v>
      </c>
      <c r="Y149">
        <v>0.37120325642172253</v>
      </c>
      <c r="Z149">
        <v>0.81930724424310031</v>
      </c>
      <c r="AA149">
        <v>0.8434426063788123</v>
      </c>
      <c r="AB149">
        <v>0.41168899519252589</v>
      </c>
      <c r="AC149">
        <v>0.74741323480848221</v>
      </c>
      <c r="AD149">
        <v>9.7137022996321251E-2</v>
      </c>
      <c r="AE149">
        <v>0.50380133460275833</v>
      </c>
      <c r="AF149">
        <v>2.0286959135904912</v>
      </c>
      <c r="AG149">
        <v>2.2889040772686711</v>
      </c>
      <c r="AH149">
        <v>3.7153652589768119E-2</v>
      </c>
      <c r="AI149">
        <v>0.86846974942600352</v>
      </c>
      <c r="AK149">
        <v>0.37120325642172253</v>
      </c>
      <c r="AL149">
        <v>0.45607890640385451</v>
      </c>
      <c r="AM149">
        <v>0.4721707251970656</v>
      </c>
      <c r="AN149">
        <v>0.41168899519252589</v>
      </c>
      <c r="AO149">
        <v>0.40920461639761918</v>
      </c>
      <c r="AP149">
        <v>9.7137022996321251E-2</v>
      </c>
      <c r="AQ149">
        <v>0.38898292417870828</v>
      </c>
      <c r="AR149">
        <v>1.138705491984729</v>
      </c>
      <c r="AS149">
        <v>0.55935121856164183</v>
      </c>
      <c r="AT149">
        <v>3.7153652589768119E-2</v>
      </c>
      <c r="AU149">
        <v>0.58518930819118398</v>
      </c>
      <c r="AW149">
        <v>0.33602577840210868</v>
      </c>
      <c r="AY149">
        <v>0.15546288353312809</v>
      </c>
    </row>
    <row r="150" spans="1:51" x14ac:dyDescent="0.3">
      <c r="A150">
        <v>11</v>
      </c>
      <c r="B150" t="s">
        <v>221</v>
      </c>
      <c r="C150" t="s">
        <v>213</v>
      </c>
      <c r="D150" t="s">
        <v>214</v>
      </c>
      <c r="F150" s="2">
        <v>0</v>
      </c>
      <c r="G150" s="2">
        <v>1</v>
      </c>
      <c r="H150" s="5">
        <v>0</v>
      </c>
      <c r="I150">
        <f t="shared" si="4"/>
        <v>1</v>
      </c>
      <c r="J150">
        <f t="shared" si="5"/>
        <v>0</v>
      </c>
      <c r="K150">
        <v>3</v>
      </c>
      <c r="L150">
        <v>0</v>
      </c>
      <c r="M150">
        <v>1751655</v>
      </c>
      <c r="N150">
        <v>1297823.3999999999</v>
      </c>
      <c r="O150">
        <v>1301428.8</v>
      </c>
      <c r="P150">
        <v>13007666</v>
      </c>
      <c r="Q150">
        <v>934026.6</v>
      </c>
      <c r="R150">
        <v>2577124.7999999998</v>
      </c>
      <c r="S150">
        <v>738824.8</v>
      </c>
      <c r="T150">
        <v>4515810.5999999996</v>
      </c>
      <c r="U150">
        <v>4017232.4</v>
      </c>
      <c r="V150">
        <v>9548549.1999999993</v>
      </c>
      <c r="W150">
        <v>808701.4</v>
      </c>
      <c r="Y150">
        <v>1.7979760041926061</v>
      </c>
      <c r="Z150">
        <v>1.487338767584879</v>
      </c>
      <c r="AA150">
        <v>1.4759327642270359</v>
      </c>
      <c r="AB150">
        <v>8.4847330847987905</v>
      </c>
      <c r="AC150">
        <v>1.331091153994203</v>
      </c>
      <c r="AD150">
        <v>2.514540115406271</v>
      </c>
      <c r="AE150">
        <v>1.139989082387183</v>
      </c>
      <c r="AF150">
        <v>2.186604613787495</v>
      </c>
      <c r="AG150">
        <v>2.5650314279948359</v>
      </c>
      <c r="AH150">
        <v>5.3994446946191603</v>
      </c>
      <c r="AI150">
        <v>2.5504877506056798</v>
      </c>
      <c r="AK150">
        <v>1.7979760041926061</v>
      </c>
      <c r="AL150">
        <v>0.61007251898990944</v>
      </c>
      <c r="AM150">
        <v>0.60426550859119743</v>
      </c>
      <c r="AN150">
        <v>8.4847330847987905</v>
      </c>
      <c r="AO150">
        <v>0.5544036289909855</v>
      </c>
      <c r="AP150">
        <v>2.514540115406271</v>
      </c>
      <c r="AQ150">
        <v>0.57658955379156396</v>
      </c>
      <c r="AR150">
        <v>1.27404044038849</v>
      </c>
      <c r="AS150">
        <v>0.61815237333066764</v>
      </c>
      <c r="AT150">
        <v>5.3994446946191603</v>
      </c>
      <c r="AU150">
        <v>1.307367737812456</v>
      </c>
      <c r="AW150">
        <v>0.33349451359827059</v>
      </c>
      <c r="AY150">
        <v>-2.340746439929366</v>
      </c>
    </row>
    <row r="151" spans="1:51" x14ac:dyDescent="0.3">
      <c r="A151">
        <v>12</v>
      </c>
      <c r="B151" t="s">
        <v>222</v>
      </c>
      <c r="C151" t="s">
        <v>223</v>
      </c>
      <c r="D151" t="s">
        <v>224</v>
      </c>
      <c r="F151" s="2">
        <v>0</v>
      </c>
      <c r="G151" s="2">
        <v>0</v>
      </c>
      <c r="H151" s="5">
        <v>1</v>
      </c>
      <c r="I151">
        <f t="shared" si="4"/>
        <v>0</v>
      </c>
      <c r="J151">
        <f t="shared" si="5"/>
        <v>1</v>
      </c>
      <c r="K151">
        <v>2</v>
      </c>
      <c r="L151">
        <v>2</v>
      </c>
      <c r="M151">
        <v>2848612.4</v>
      </c>
      <c r="N151">
        <v>1451570</v>
      </c>
      <c r="O151">
        <v>1451861.4</v>
      </c>
      <c r="P151">
        <v>2794601</v>
      </c>
      <c r="Q151">
        <v>476919.6</v>
      </c>
      <c r="R151">
        <v>6701116.2000000002</v>
      </c>
      <c r="S151">
        <v>1464937.2</v>
      </c>
      <c r="T151">
        <v>2911592.8</v>
      </c>
      <c r="U151">
        <v>2286616.7999999998</v>
      </c>
      <c r="V151">
        <v>2600042.6</v>
      </c>
      <c r="W151">
        <v>824903.8</v>
      </c>
      <c r="Y151">
        <v>1.869506878219545</v>
      </c>
      <c r="Z151">
        <v>1.3174066075822339</v>
      </c>
      <c r="AA151">
        <v>1.321987319376785</v>
      </c>
      <c r="AB151">
        <v>2.0480669507989662</v>
      </c>
      <c r="AC151">
        <v>0.86189208803116346</v>
      </c>
      <c r="AD151">
        <v>4.0356165258213874</v>
      </c>
      <c r="AE151">
        <v>1.6301186904078351</v>
      </c>
      <c r="AF151">
        <v>0.5960161055903882</v>
      </c>
      <c r="AG151">
        <v>0.90513937758514662</v>
      </c>
      <c r="AH151">
        <v>3.1934989244095049</v>
      </c>
      <c r="AI151">
        <v>2.02105248121079</v>
      </c>
      <c r="AK151">
        <v>1.869506878219545</v>
      </c>
      <c r="AL151">
        <v>0.56690864718984812</v>
      </c>
      <c r="AM151">
        <v>0.57016777461394663</v>
      </c>
      <c r="AN151">
        <v>2.0480669507989662</v>
      </c>
      <c r="AO151">
        <v>0.42710385861573741</v>
      </c>
      <c r="AP151">
        <v>4.0356165258213874</v>
      </c>
      <c r="AQ151">
        <v>0.66001119980355727</v>
      </c>
      <c r="AR151">
        <v>0.34625920698745177</v>
      </c>
      <c r="AS151">
        <v>0.39146363654872401</v>
      </c>
      <c r="AT151">
        <v>3.1934989244095049</v>
      </c>
      <c r="AU151">
        <v>0.83864130881847809</v>
      </c>
      <c r="AW151">
        <v>0.3379277971806004</v>
      </c>
      <c r="AY151">
        <v>0.9926198820864004</v>
      </c>
    </row>
    <row r="152" spans="1:51" x14ac:dyDescent="0.3">
      <c r="A152">
        <v>12</v>
      </c>
      <c r="B152" t="s">
        <v>225</v>
      </c>
      <c r="C152" t="s">
        <v>223</v>
      </c>
      <c r="D152" t="s">
        <v>224</v>
      </c>
      <c r="F152" s="2">
        <v>0</v>
      </c>
      <c r="G152" s="2">
        <v>1</v>
      </c>
      <c r="H152" s="5">
        <v>0</v>
      </c>
      <c r="I152">
        <f t="shared" si="4"/>
        <v>1</v>
      </c>
      <c r="J152">
        <f t="shared" si="5"/>
        <v>0</v>
      </c>
      <c r="K152">
        <v>2</v>
      </c>
      <c r="L152">
        <v>0</v>
      </c>
      <c r="M152">
        <v>200165.6</v>
      </c>
      <c r="N152">
        <v>203717.6</v>
      </c>
      <c r="O152">
        <v>203727</v>
      </c>
      <c r="P152">
        <v>200002.8</v>
      </c>
      <c r="Q152">
        <v>200070.8</v>
      </c>
      <c r="R152">
        <v>12</v>
      </c>
      <c r="S152">
        <v>135.4</v>
      </c>
      <c r="T152">
        <v>2908702.6</v>
      </c>
      <c r="U152">
        <v>2267831.2000000002</v>
      </c>
      <c r="V152">
        <v>494.8</v>
      </c>
      <c r="W152">
        <v>3967.4</v>
      </c>
      <c r="Y152">
        <v>0.25036477718967942</v>
      </c>
      <c r="Z152">
        <v>0.59545803719665857</v>
      </c>
      <c r="AA152">
        <v>0.59251553837675597</v>
      </c>
      <c r="AB152">
        <v>0.2792584864073433</v>
      </c>
      <c r="AC152">
        <v>0.5881012636004016</v>
      </c>
      <c r="AD152">
        <v>9.0828473004512439E-2</v>
      </c>
      <c r="AE152">
        <v>0.41174709774786611</v>
      </c>
      <c r="AF152">
        <v>0.59617572019342335</v>
      </c>
      <c r="AG152">
        <v>0.89713222739519549</v>
      </c>
      <c r="AH152">
        <v>5.5733689921907614E-3</v>
      </c>
      <c r="AI152">
        <v>0.35061259679496282</v>
      </c>
      <c r="AK152">
        <v>0.25036477718967942</v>
      </c>
      <c r="AL152">
        <v>0.39126916020177299</v>
      </c>
      <c r="AM152">
        <v>0.38688712079310777</v>
      </c>
      <c r="AN152">
        <v>0.2792584864073433</v>
      </c>
      <c r="AO152">
        <v>0.36467347460566091</v>
      </c>
      <c r="AP152">
        <v>9.0828473004512439E-2</v>
      </c>
      <c r="AQ152">
        <v>0.3490865497849881</v>
      </c>
      <c r="AR152">
        <v>0.34792512919520963</v>
      </c>
      <c r="AS152">
        <v>0.3875567851937376</v>
      </c>
      <c r="AT152">
        <v>5.5733689921907614E-3</v>
      </c>
      <c r="AU152">
        <v>0.3347342925844714</v>
      </c>
      <c r="AW152">
        <v>0.34532281518913799</v>
      </c>
      <c r="AY152">
        <v>-0.9926198820864004</v>
      </c>
    </row>
    <row r="153" spans="1:51" x14ac:dyDescent="0.3">
      <c r="A153">
        <v>12</v>
      </c>
      <c r="B153" t="s">
        <v>226</v>
      </c>
      <c r="C153" t="s">
        <v>223</v>
      </c>
      <c r="D153" t="s">
        <v>224</v>
      </c>
      <c r="F153" s="2">
        <v>0</v>
      </c>
      <c r="G153" s="2">
        <v>1</v>
      </c>
      <c r="H153" s="5">
        <v>0</v>
      </c>
      <c r="I153">
        <f t="shared" si="4"/>
        <v>1</v>
      </c>
      <c r="J153">
        <f t="shared" si="5"/>
        <v>0</v>
      </c>
      <c r="K153">
        <v>2</v>
      </c>
      <c r="L153">
        <v>0</v>
      </c>
      <c r="M153">
        <v>201795.6</v>
      </c>
      <c r="N153">
        <v>209281.6</v>
      </c>
      <c r="O153">
        <v>209312.8</v>
      </c>
      <c r="P153">
        <v>200144.2</v>
      </c>
      <c r="Q153">
        <v>200941.4</v>
      </c>
      <c r="R153">
        <v>308.39999999999998</v>
      </c>
      <c r="S153">
        <v>1015.8</v>
      </c>
      <c r="T153">
        <v>2909734.6</v>
      </c>
      <c r="U153">
        <v>2267998.4</v>
      </c>
      <c r="V153">
        <v>2730.2</v>
      </c>
      <c r="W153">
        <v>9806.4</v>
      </c>
      <c r="Y153">
        <v>0.26943530899006868</v>
      </c>
      <c r="Z153">
        <v>0.60011438417714091</v>
      </c>
      <c r="AA153">
        <v>0.59564911362249406</v>
      </c>
      <c r="AB153">
        <v>0.29745820380630911</v>
      </c>
      <c r="AC153">
        <v>0.58288177900249138</v>
      </c>
      <c r="AD153">
        <v>9.1602756408974487E-2</v>
      </c>
      <c r="AE153">
        <v>0.40997975278878579</v>
      </c>
      <c r="AF153">
        <v>0.58846422121860087</v>
      </c>
      <c r="AG153">
        <v>0.89626555560389531</v>
      </c>
      <c r="AH153">
        <v>1.8826742400415201E-2</v>
      </c>
      <c r="AI153">
        <v>0.3740131537895649</v>
      </c>
      <c r="AK153">
        <v>0.26943530899006868</v>
      </c>
      <c r="AL153">
        <v>0.38533421318279582</v>
      </c>
      <c r="AM153">
        <v>0.38136817738413809</v>
      </c>
      <c r="AN153">
        <v>0.29745820380630911</v>
      </c>
      <c r="AO153">
        <v>0.35845290619181458</v>
      </c>
      <c r="AP153">
        <v>9.1602756408974487E-2</v>
      </c>
      <c r="AQ153">
        <v>0.34558079381240531</v>
      </c>
      <c r="AR153">
        <v>0.33933552561793467</v>
      </c>
      <c r="AS153">
        <v>0.38726781842997299</v>
      </c>
      <c r="AT153">
        <v>1.8826742400415201E-2</v>
      </c>
      <c r="AU153">
        <v>0.34277023380855098</v>
      </c>
      <c r="AW153">
        <v>0.33644461958901961</v>
      </c>
      <c r="AY153">
        <v>-0.9926198820864004</v>
      </c>
    </row>
    <row r="154" spans="1:51" x14ac:dyDescent="0.3">
      <c r="A154">
        <v>12</v>
      </c>
      <c r="B154" t="s">
        <v>227</v>
      </c>
      <c r="C154" t="s">
        <v>223</v>
      </c>
      <c r="D154" t="s">
        <v>224</v>
      </c>
      <c r="F154" s="2">
        <v>0</v>
      </c>
      <c r="G154" s="2">
        <v>0</v>
      </c>
      <c r="H154" s="5">
        <v>1</v>
      </c>
      <c r="I154">
        <f t="shared" si="4"/>
        <v>0</v>
      </c>
      <c r="J154">
        <f t="shared" si="5"/>
        <v>1</v>
      </c>
      <c r="K154">
        <v>2</v>
      </c>
      <c r="L154">
        <v>2</v>
      </c>
      <c r="M154">
        <v>2872027.2</v>
      </c>
      <c r="N154">
        <v>1543393.2</v>
      </c>
      <c r="O154">
        <v>1546374.4</v>
      </c>
      <c r="P154">
        <v>5993733.5999999996</v>
      </c>
      <c r="Q154">
        <v>977914.4</v>
      </c>
      <c r="R154">
        <v>5685799</v>
      </c>
      <c r="S154">
        <v>1734246.2</v>
      </c>
      <c r="T154">
        <v>2912351</v>
      </c>
      <c r="U154">
        <v>2286220.6</v>
      </c>
      <c r="V154">
        <v>7909143.7999999998</v>
      </c>
      <c r="W154">
        <v>2628523.4</v>
      </c>
      <c r="Y154">
        <v>1.9593901861924681</v>
      </c>
      <c r="Z154">
        <v>1.407013495406136</v>
      </c>
      <c r="AA154">
        <v>1.3899348666192961</v>
      </c>
      <c r="AB154">
        <v>3.4665550521982369</v>
      </c>
      <c r="AC154">
        <v>1.0898341227788479</v>
      </c>
      <c r="AD154">
        <v>4.01845873381244</v>
      </c>
      <c r="AE154">
        <v>1.9537856747629121</v>
      </c>
      <c r="AF154">
        <v>0.59751112742815171</v>
      </c>
      <c r="AG154">
        <v>0.91262721369275823</v>
      </c>
      <c r="AH154">
        <v>4.1620855820248837</v>
      </c>
      <c r="AI154">
        <v>2.4031855673878448</v>
      </c>
      <c r="AK154">
        <v>1.9593901861924681</v>
      </c>
      <c r="AL154">
        <v>0.58498018801910801</v>
      </c>
      <c r="AM154">
        <v>0.57075369760859762</v>
      </c>
      <c r="AN154">
        <v>3.4665550521982369</v>
      </c>
      <c r="AO154">
        <v>0.51742744317161848</v>
      </c>
      <c r="AP154">
        <v>4.01845873381244</v>
      </c>
      <c r="AQ154">
        <v>0.80334980218904095</v>
      </c>
      <c r="AR154">
        <v>0.34767840683925888</v>
      </c>
      <c r="AS154">
        <v>0.39471679764101281</v>
      </c>
      <c r="AT154">
        <v>4.1620855820248837</v>
      </c>
      <c r="AU154">
        <v>0.98189197562169284</v>
      </c>
      <c r="AW154">
        <v>0.35118763418868182</v>
      </c>
      <c r="AY154">
        <v>0.9926198820864004</v>
      </c>
    </row>
    <row r="155" spans="1:51" x14ac:dyDescent="0.3">
      <c r="A155">
        <v>12</v>
      </c>
      <c r="B155" t="s">
        <v>228</v>
      </c>
      <c r="C155" t="s">
        <v>229</v>
      </c>
      <c r="D155" t="s">
        <v>230</v>
      </c>
      <c r="F155" s="2">
        <v>0</v>
      </c>
      <c r="G155" s="2">
        <v>0</v>
      </c>
      <c r="H155" s="5">
        <v>0</v>
      </c>
      <c r="I155">
        <f t="shared" si="4"/>
        <v>1</v>
      </c>
      <c r="J155">
        <f t="shared" si="5"/>
        <v>0</v>
      </c>
      <c r="K155">
        <v>3</v>
      </c>
      <c r="L155">
        <v>0</v>
      </c>
      <c r="M155">
        <v>7301203.7999999998</v>
      </c>
      <c r="N155">
        <v>4566707</v>
      </c>
      <c r="O155">
        <v>4612716.4000000004</v>
      </c>
      <c r="P155">
        <v>8213772.5999999996</v>
      </c>
      <c r="Q155">
        <v>2329041.2000000002</v>
      </c>
      <c r="R155">
        <v>19778838.399999999</v>
      </c>
      <c r="S155">
        <v>5528524</v>
      </c>
      <c r="T155">
        <v>9385951</v>
      </c>
      <c r="U155">
        <v>6375573.2000000002</v>
      </c>
      <c r="V155">
        <v>8593867.5999999996</v>
      </c>
      <c r="W155">
        <v>3771575.6</v>
      </c>
      <c r="Y155">
        <v>5.5392183823743837</v>
      </c>
      <c r="Z155">
        <v>3.4064327999833042</v>
      </c>
      <c r="AA155">
        <v>3.4150136521900998</v>
      </c>
      <c r="AB155">
        <v>5.3298795395996423</v>
      </c>
      <c r="AC155">
        <v>2.3812293847848189</v>
      </c>
      <c r="AD155">
        <v>10.89721680281218</v>
      </c>
      <c r="AE155">
        <v>3.9850756680243649</v>
      </c>
      <c r="AF155">
        <v>5.7037968095974074</v>
      </c>
      <c r="AG155">
        <v>4.2856651109526869</v>
      </c>
      <c r="AH155">
        <v>4.9601774894050319</v>
      </c>
      <c r="AI155">
        <v>4.9810114263789727</v>
      </c>
      <c r="AK155">
        <v>5.5392183823743837</v>
      </c>
      <c r="AL155">
        <v>1.131748680816963</v>
      </c>
      <c r="AM155">
        <v>1.1469733578036541</v>
      </c>
      <c r="AN155">
        <v>5.3298795395996423</v>
      </c>
      <c r="AO155">
        <v>0.86490345939528201</v>
      </c>
      <c r="AP155">
        <v>10.89721680281218</v>
      </c>
      <c r="AQ155">
        <v>1.2302354813669809</v>
      </c>
      <c r="AR155">
        <v>3.9099386428017171</v>
      </c>
      <c r="AS155">
        <v>0.73658959476742891</v>
      </c>
      <c r="AT155">
        <v>4.9601774894050319</v>
      </c>
      <c r="AU155">
        <v>3.0939147967728791</v>
      </c>
      <c r="AW155">
        <v>0.33396243118913838</v>
      </c>
      <c r="AY155">
        <v>-0.11791961948160019</v>
      </c>
    </row>
    <row r="156" spans="1:51" x14ac:dyDescent="0.3">
      <c r="A156">
        <v>12</v>
      </c>
      <c r="B156" t="s">
        <v>231</v>
      </c>
      <c r="C156" t="s">
        <v>229</v>
      </c>
      <c r="D156" t="s">
        <v>230</v>
      </c>
      <c r="F156" s="2">
        <v>0</v>
      </c>
      <c r="G156" s="2">
        <v>1</v>
      </c>
      <c r="H156" s="5">
        <v>0</v>
      </c>
      <c r="I156">
        <f t="shared" si="4"/>
        <v>1</v>
      </c>
      <c r="J156">
        <f t="shared" si="5"/>
        <v>0</v>
      </c>
      <c r="K156">
        <v>3</v>
      </c>
      <c r="L156">
        <v>0</v>
      </c>
      <c r="M156">
        <v>442474.6</v>
      </c>
      <c r="N156">
        <v>382412.6</v>
      </c>
      <c r="O156">
        <v>383244</v>
      </c>
      <c r="P156">
        <v>1415030</v>
      </c>
      <c r="Q156">
        <v>289388.79999999999</v>
      </c>
      <c r="R156">
        <v>629964.6</v>
      </c>
      <c r="S156">
        <v>47819.6</v>
      </c>
      <c r="T156">
        <v>3016530.6</v>
      </c>
      <c r="U156">
        <v>2660707.2000000002</v>
      </c>
      <c r="V156">
        <v>2673065.6</v>
      </c>
      <c r="W156">
        <v>237740.79999999999</v>
      </c>
      <c r="Y156">
        <v>0.68256742120720448</v>
      </c>
      <c r="Z156">
        <v>0.8171513704117388</v>
      </c>
      <c r="AA156">
        <v>0.8112729809596203</v>
      </c>
      <c r="AB156">
        <v>1.818049131007865</v>
      </c>
      <c r="AC156">
        <v>0.81255740720080216</v>
      </c>
      <c r="AD156">
        <v>0.95936565161682663</v>
      </c>
      <c r="AE156">
        <v>0.47871518302708871</v>
      </c>
      <c r="AF156">
        <v>0.9451187837636098</v>
      </c>
      <c r="AG156">
        <v>1.4999364371411501</v>
      </c>
      <c r="AH156">
        <v>3.2822629630099982</v>
      </c>
      <c r="AI156">
        <v>0.95032184018054977</v>
      </c>
      <c r="AK156">
        <v>0.68256742120720448</v>
      </c>
      <c r="AL156">
        <v>0.42902663500281052</v>
      </c>
      <c r="AM156">
        <v>0.41971346739446741</v>
      </c>
      <c r="AN156">
        <v>1.818049131007865</v>
      </c>
      <c r="AO156">
        <v>0.41734889779472722</v>
      </c>
      <c r="AP156">
        <v>0.95936565161682663</v>
      </c>
      <c r="AQ156">
        <v>0.36129467680584643</v>
      </c>
      <c r="AR156">
        <v>0.59275816538138315</v>
      </c>
      <c r="AS156">
        <v>0.43312115522567179</v>
      </c>
      <c r="AT156">
        <v>3.2822629630099982</v>
      </c>
      <c r="AU156">
        <v>0.61798703119857235</v>
      </c>
      <c r="AW156">
        <v>0.33396723661571742</v>
      </c>
      <c r="AY156">
        <v>-0.92920318525440082</v>
      </c>
    </row>
    <row r="157" spans="1:51" x14ac:dyDescent="0.3">
      <c r="A157">
        <v>12</v>
      </c>
      <c r="B157" t="s">
        <v>232</v>
      </c>
      <c r="C157" t="s">
        <v>229</v>
      </c>
      <c r="D157" t="s">
        <v>230</v>
      </c>
      <c r="F157" s="2">
        <v>0</v>
      </c>
      <c r="G157" s="2">
        <v>1</v>
      </c>
      <c r="H157" s="5">
        <v>0</v>
      </c>
      <c r="I157">
        <f t="shared" si="4"/>
        <v>1</v>
      </c>
      <c r="J157">
        <f t="shared" si="5"/>
        <v>0</v>
      </c>
      <c r="K157">
        <v>3</v>
      </c>
      <c r="L157">
        <v>0</v>
      </c>
      <c r="M157">
        <v>487726.2</v>
      </c>
      <c r="N157">
        <v>658422.6</v>
      </c>
      <c r="O157">
        <v>657888.80000000005</v>
      </c>
      <c r="P157">
        <v>910521</v>
      </c>
      <c r="Q157">
        <v>280770.2</v>
      </c>
      <c r="R157">
        <v>838831.6</v>
      </c>
      <c r="S157">
        <v>241764.6</v>
      </c>
      <c r="T157">
        <v>3125131.4</v>
      </c>
      <c r="U157">
        <v>2785490.2</v>
      </c>
      <c r="V157">
        <v>1858875.6</v>
      </c>
      <c r="W157">
        <v>966532.8</v>
      </c>
      <c r="Y157">
        <v>0.80481359539553521</v>
      </c>
      <c r="Z157">
        <v>1.0579660097253509</v>
      </c>
      <c r="AA157">
        <v>1.04725684489822</v>
      </c>
      <c r="AB157">
        <v>1.0442740140017119</v>
      </c>
      <c r="AC157">
        <v>0.89372938721789974</v>
      </c>
      <c r="AD157">
        <v>1.190536437788978</v>
      </c>
      <c r="AE157">
        <v>0.76827666359022262</v>
      </c>
      <c r="AF157">
        <v>1.0519047398353001</v>
      </c>
      <c r="AG157">
        <v>1.6272694218670949</v>
      </c>
      <c r="AH157">
        <v>3.1120648375828752</v>
      </c>
      <c r="AI157">
        <v>1.840912597789429</v>
      </c>
      <c r="AK157">
        <v>0.80481359539553521</v>
      </c>
      <c r="AL157">
        <v>0.4895239917561412</v>
      </c>
      <c r="AM157">
        <v>0.47492677016416562</v>
      </c>
      <c r="AN157">
        <v>1.0442740140017119</v>
      </c>
      <c r="AO157">
        <v>0.43878316760528829</v>
      </c>
      <c r="AP157">
        <v>1.190536437788978</v>
      </c>
      <c r="AQ157">
        <v>0.44949969920562582</v>
      </c>
      <c r="AR157">
        <v>0.64047736643115061</v>
      </c>
      <c r="AS157">
        <v>0.45403693479020152</v>
      </c>
      <c r="AT157">
        <v>3.1120648375828752</v>
      </c>
      <c r="AU157">
        <v>0.87487913216464219</v>
      </c>
      <c r="AW157">
        <v>0.34278179177781559</v>
      </c>
      <c r="AY157">
        <v>-1.0560365789184001</v>
      </c>
    </row>
    <row r="158" spans="1:51" x14ac:dyDescent="0.3">
      <c r="A158">
        <v>12</v>
      </c>
      <c r="B158" t="s">
        <v>233</v>
      </c>
      <c r="C158" t="s">
        <v>229</v>
      </c>
      <c r="D158" t="s">
        <v>230</v>
      </c>
      <c r="F158" s="2">
        <v>0</v>
      </c>
      <c r="G158" s="2">
        <v>0</v>
      </c>
      <c r="H158" s="5">
        <v>1</v>
      </c>
      <c r="I158">
        <f t="shared" si="4"/>
        <v>0</v>
      </c>
      <c r="J158">
        <f t="shared" si="5"/>
        <v>1</v>
      </c>
      <c r="K158">
        <v>3</v>
      </c>
      <c r="L158">
        <v>3</v>
      </c>
      <c r="M158">
        <v>7499318.5999999996</v>
      </c>
      <c r="N158">
        <v>4680197.2</v>
      </c>
      <c r="O158">
        <v>4728532.2</v>
      </c>
      <c r="P158">
        <v>10277063.199999999</v>
      </c>
      <c r="Q158">
        <v>2101696.2000000002</v>
      </c>
      <c r="R158">
        <v>15865753</v>
      </c>
      <c r="S158">
        <v>5083849.2</v>
      </c>
      <c r="T158">
        <v>9444111</v>
      </c>
      <c r="U158">
        <v>6439119</v>
      </c>
      <c r="V158">
        <v>10692161.6</v>
      </c>
      <c r="W158">
        <v>3887902.2</v>
      </c>
      <c r="Y158">
        <v>5.8357075595995411</v>
      </c>
      <c r="Z158">
        <v>3.5230821165605448</v>
      </c>
      <c r="AA158">
        <v>3.5100913240341471</v>
      </c>
      <c r="AB158">
        <v>7.6519877121900208</v>
      </c>
      <c r="AC158">
        <v>2.253920013218885</v>
      </c>
      <c r="AD158">
        <v>11.20502220197814</v>
      </c>
      <c r="AE158">
        <v>4.2559666033950636</v>
      </c>
      <c r="AF158">
        <v>5.7335035002208317</v>
      </c>
      <c r="AG158">
        <v>4.31571665822994</v>
      </c>
      <c r="AH158">
        <v>5.7238371118088249</v>
      </c>
      <c r="AI158">
        <v>5.1038631333387459</v>
      </c>
      <c r="AK158">
        <v>5.8357075595995411</v>
      </c>
      <c r="AL158">
        <v>1.1495902133989151</v>
      </c>
      <c r="AM158">
        <v>1.157291125808843</v>
      </c>
      <c r="AN158">
        <v>7.6519877121900208</v>
      </c>
      <c r="AO158">
        <v>0.84156058260123245</v>
      </c>
      <c r="AP158">
        <v>11.20502220197814</v>
      </c>
      <c r="AQ158">
        <v>1.342569907417055</v>
      </c>
      <c r="AR158">
        <v>3.9372453477932141</v>
      </c>
      <c r="AS158">
        <v>0.73692309801699596</v>
      </c>
      <c r="AT158">
        <v>5.7238371118088249</v>
      </c>
      <c r="AU158">
        <v>3.2361008249688892</v>
      </c>
      <c r="AW158">
        <v>0.32808384100208049</v>
      </c>
      <c r="AY158">
        <v>2.1031593836544009</v>
      </c>
    </row>
    <row r="159" spans="1:51" x14ac:dyDescent="0.3">
      <c r="A159">
        <v>12</v>
      </c>
      <c r="B159" t="s">
        <v>234</v>
      </c>
      <c r="C159" t="s">
        <v>229</v>
      </c>
      <c r="D159" t="s">
        <v>230</v>
      </c>
      <c r="F159" s="2">
        <v>0</v>
      </c>
      <c r="G159" s="2">
        <v>1</v>
      </c>
      <c r="H159" s="5">
        <v>1</v>
      </c>
      <c r="I159">
        <f t="shared" si="4"/>
        <v>0</v>
      </c>
      <c r="J159">
        <f t="shared" si="5"/>
        <v>1</v>
      </c>
      <c r="K159">
        <v>3</v>
      </c>
      <c r="L159">
        <v>3</v>
      </c>
      <c r="M159">
        <v>8167216.2000000002</v>
      </c>
      <c r="N159">
        <v>4582916.4000000004</v>
      </c>
      <c r="O159">
        <v>4684344.5999999996</v>
      </c>
      <c r="P159">
        <v>14509706.199999999</v>
      </c>
      <c r="Q159">
        <v>1720415</v>
      </c>
      <c r="R159">
        <v>9623035</v>
      </c>
      <c r="S159">
        <v>4857017.2</v>
      </c>
      <c r="T159">
        <v>9388318.8000000007</v>
      </c>
      <c r="U159">
        <v>6389090.5999999996</v>
      </c>
      <c r="V159">
        <v>9349243.1999999993</v>
      </c>
      <c r="W159">
        <v>3422985.8</v>
      </c>
      <c r="Y159">
        <v>5.9769286393886434</v>
      </c>
      <c r="Z159">
        <v>3.4595746031962329</v>
      </c>
      <c r="AA159">
        <v>3.496270937530789</v>
      </c>
      <c r="AB159">
        <v>10.45182519920054</v>
      </c>
      <c r="AC159">
        <v>2.0501786254171752</v>
      </c>
      <c r="AD159">
        <v>7.59431519418722</v>
      </c>
      <c r="AE159">
        <v>3.6937773114535961</v>
      </c>
      <c r="AF159">
        <v>5.7683044477598742</v>
      </c>
      <c r="AG159">
        <v>4.2956883252249103</v>
      </c>
      <c r="AH159">
        <v>5.4556900460040199</v>
      </c>
      <c r="AI159">
        <v>4.8059676670003686</v>
      </c>
      <c r="AK159">
        <v>5.9769286393886434</v>
      </c>
      <c r="AL159">
        <v>1.1619738832116131</v>
      </c>
      <c r="AM159">
        <v>1.2040534025989471</v>
      </c>
      <c r="AN159">
        <v>10.45182519920054</v>
      </c>
      <c r="AO159">
        <v>0.80408482500934042</v>
      </c>
      <c r="AP159">
        <v>7.59431519418722</v>
      </c>
      <c r="AQ159">
        <v>1.166219601605553</v>
      </c>
      <c r="AR159">
        <v>3.9459365641581829</v>
      </c>
      <c r="AS159">
        <v>0.74042316811392084</v>
      </c>
      <c r="AT159">
        <v>5.4556900460040199</v>
      </c>
      <c r="AU159">
        <v>2.9690581513685168</v>
      </c>
      <c r="AW159">
        <v>0.33927367040887468</v>
      </c>
      <c r="AY159">
        <v>2.1031593836544009</v>
      </c>
    </row>
    <row r="160" spans="1:51" x14ac:dyDescent="0.3">
      <c r="A160">
        <v>12</v>
      </c>
      <c r="B160" t="s">
        <v>235</v>
      </c>
      <c r="C160" t="s">
        <v>229</v>
      </c>
      <c r="D160" t="s">
        <v>230</v>
      </c>
      <c r="F160" s="2">
        <v>0</v>
      </c>
      <c r="G160" s="2">
        <v>0</v>
      </c>
      <c r="H160" s="5">
        <v>0</v>
      </c>
      <c r="I160">
        <f t="shared" si="4"/>
        <v>1</v>
      </c>
      <c r="J160">
        <f t="shared" si="5"/>
        <v>0</v>
      </c>
      <c r="K160">
        <v>3</v>
      </c>
      <c r="L160">
        <v>0</v>
      </c>
      <c r="M160">
        <v>269251.40000000002</v>
      </c>
      <c r="N160">
        <v>451148.4</v>
      </c>
      <c r="O160">
        <v>451447.8</v>
      </c>
      <c r="P160">
        <v>463118.8</v>
      </c>
      <c r="Q160">
        <v>377472.2</v>
      </c>
      <c r="R160">
        <v>99494</v>
      </c>
      <c r="S160">
        <v>152363.79999999999</v>
      </c>
      <c r="T160">
        <v>3012197.6</v>
      </c>
      <c r="U160">
        <v>2664316.6</v>
      </c>
      <c r="V160">
        <v>160465.20000000001</v>
      </c>
      <c r="W160">
        <v>473907.20000000001</v>
      </c>
      <c r="Y160">
        <v>0.44354196239728477</v>
      </c>
      <c r="Z160">
        <v>0.87944992196280514</v>
      </c>
      <c r="AA160">
        <v>0.86983028743416069</v>
      </c>
      <c r="AB160">
        <v>0.70571622739662421</v>
      </c>
      <c r="AC160">
        <v>0.91301894239732062</v>
      </c>
      <c r="AD160">
        <v>0.26992231120821092</v>
      </c>
      <c r="AE160">
        <v>0.61444135314086457</v>
      </c>
      <c r="AF160">
        <v>0.93815924776718018</v>
      </c>
      <c r="AG160">
        <v>1.51258828464197</v>
      </c>
      <c r="AH160">
        <v>0.6207391630159691</v>
      </c>
      <c r="AI160">
        <v>1.3839288178132849</v>
      </c>
      <c r="AK160">
        <v>0.44354196239728477</v>
      </c>
      <c r="AL160">
        <v>0.43815141959348691</v>
      </c>
      <c r="AM160">
        <v>0.43312163016526029</v>
      </c>
      <c r="AN160">
        <v>0.70571622739662421</v>
      </c>
      <c r="AO160">
        <v>0.44732084939605549</v>
      </c>
      <c r="AP160">
        <v>0.26992231120821092</v>
      </c>
      <c r="AQ160">
        <v>0.44654705215943979</v>
      </c>
      <c r="AR160">
        <v>0.58790282360278068</v>
      </c>
      <c r="AS160">
        <v>0.44737630860181532</v>
      </c>
      <c r="AT160">
        <v>0.6207391630159691</v>
      </c>
      <c r="AU160">
        <v>0.68959212560439487</v>
      </c>
      <c r="AW160">
        <v>0.33125962559133759</v>
      </c>
      <c r="AY160">
        <v>-1.0560365789184001</v>
      </c>
    </row>
    <row r="161" spans="1:51" x14ac:dyDescent="0.3">
      <c r="A161">
        <v>12</v>
      </c>
      <c r="B161" t="s">
        <v>236</v>
      </c>
      <c r="C161" t="s">
        <v>229</v>
      </c>
      <c r="D161" t="s">
        <v>230</v>
      </c>
      <c r="F161" s="2">
        <v>0</v>
      </c>
      <c r="G161" s="2">
        <v>0</v>
      </c>
      <c r="H161" s="5">
        <v>0</v>
      </c>
      <c r="I161">
        <f t="shared" si="4"/>
        <v>1</v>
      </c>
      <c r="J161">
        <f t="shared" si="5"/>
        <v>0</v>
      </c>
      <c r="K161">
        <v>3</v>
      </c>
      <c r="L161">
        <v>0</v>
      </c>
      <c r="M161">
        <v>521878.2</v>
      </c>
      <c r="N161">
        <v>503795.8</v>
      </c>
      <c r="O161">
        <v>505200</v>
      </c>
      <c r="P161">
        <v>1662851.2</v>
      </c>
      <c r="Q161">
        <v>237080.2</v>
      </c>
      <c r="R161">
        <v>296466.59999999998</v>
      </c>
      <c r="S161">
        <v>67563.199999999997</v>
      </c>
      <c r="T161">
        <v>3129437</v>
      </c>
      <c r="U161">
        <v>2775878.6</v>
      </c>
      <c r="V161">
        <v>1262862</v>
      </c>
      <c r="W161">
        <v>446097.2</v>
      </c>
      <c r="Y161">
        <v>0.73504777519265185</v>
      </c>
      <c r="Z161">
        <v>0.93980798561824486</v>
      </c>
      <c r="AA161">
        <v>0.93585335899842903</v>
      </c>
      <c r="AB161">
        <v>1.9385253837972409</v>
      </c>
      <c r="AC161">
        <v>0.79525968538946468</v>
      </c>
      <c r="AD161">
        <v>0.55043828700436281</v>
      </c>
      <c r="AE161">
        <v>0.52880201444495467</v>
      </c>
      <c r="AF161">
        <v>1.0600759373977779</v>
      </c>
      <c r="AG161">
        <v>1.615386026189662</v>
      </c>
      <c r="AH161">
        <v>2.8042376567958849</v>
      </c>
      <c r="AI161">
        <v>1.2371942902915181</v>
      </c>
      <c r="AK161">
        <v>0.73504777519265185</v>
      </c>
      <c r="AL161">
        <v>0.45806539258919649</v>
      </c>
      <c r="AM161">
        <v>0.45601190199377017</v>
      </c>
      <c r="AN161">
        <v>1.9385253837972409</v>
      </c>
      <c r="AO161">
        <v>0.41359538519755012</v>
      </c>
      <c r="AP161">
        <v>0.55043828700436281</v>
      </c>
      <c r="AQ161">
        <v>0.38885446980129917</v>
      </c>
      <c r="AR161">
        <v>0.64094360619783397</v>
      </c>
      <c r="AS161">
        <v>0.44792372070951381</v>
      </c>
      <c r="AT161">
        <v>2.8042376567958849</v>
      </c>
      <c r="AU161">
        <v>0.67392855363432314</v>
      </c>
      <c r="AW161">
        <v>0.34475801679072898</v>
      </c>
      <c r="AY161">
        <v>-0.92920318525440082</v>
      </c>
    </row>
    <row r="162" spans="1:51" x14ac:dyDescent="0.3">
      <c r="A162">
        <v>12</v>
      </c>
      <c r="B162" t="s">
        <v>237</v>
      </c>
      <c r="C162" t="s">
        <v>229</v>
      </c>
      <c r="D162" t="s">
        <v>230</v>
      </c>
      <c r="F162" s="2">
        <v>0</v>
      </c>
      <c r="G162" s="2">
        <v>1</v>
      </c>
      <c r="H162" s="5">
        <v>0</v>
      </c>
      <c r="I162">
        <f t="shared" si="4"/>
        <v>1</v>
      </c>
      <c r="J162">
        <f t="shared" si="5"/>
        <v>0</v>
      </c>
      <c r="K162">
        <v>3</v>
      </c>
      <c r="L162">
        <v>0</v>
      </c>
      <c r="M162">
        <v>8551058.5999999996</v>
      </c>
      <c r="N162">
        <v>4571756.4000000004</v>
      </c>
      <c r="O162">
        <v>4676105.4000000004</v>
      </c>
      <c r="P162">
        <v>18313333.399999999</v>
      </c>
      <c r="Q162">
        <v>2134872.6</v>
      </c>
      <c r="R162">
        <v>9876058.5999999996</v>
      </c>
      <c r="S162">
        <v>4439149.5999999996</v>
      </c>
      <c r="T162">
        <v>9453028.1999999993</v>
      </c>
      <c r="U162">
        <v>6416550</v>
      </c>
      <c r="V162">
        <v>10764021.800000001</v>
      </c>
      <c r="W162">
        <v>3477250.4</v>
      </c>
      <c r="Y162">
        <v>6.4485394659917814</v>
      </c>
      <c r="Z162">
        <v>3.4692854037624778</v>
      </c>
      <c r="AA162">
        <v>3.5094290980370721</v>
      </c>
      <c r="AB162">
        <v>11.76522998979781</v>
      </c>
      <c r="AC162">
        <v>2.2667773344146549</v>
      </c>
      <c r="AD162">
        <v>7.3973626809893176</v>
      </c>
      <c r="AE162">
        <v>4.0267943138023838</v>
      </c>
      <c r="AF162">
        <v>5.7965308583690787</v>
      </c>
      <c r="AG162">
        <v>4.3436194231500851</v>
      </c>
      <c r="AH162">
        <v>5.5576856026076724</v>
      </c>
      <c r="AI162">
        <v>4.9058029041625559</v>
      </c>
      <c r="AK162">
        <v>6.4485394659917814</v>
      </c>
      <c r="AL162">
        <v>1.136588127620052</v>
      </c>
      <c r="AM162">
        <v>1.1814074793946929</v>
      </c>
      <c r="AN162">
        <v>11.76522998979781</v>
      </c>
      <c r="AO162">
        <v>0.89931558561511338</v>
      </c>
      <c r="AP162">
        <v>7.3973626809893176</v>
      </c>
      <c r="AQ162">
        <v>1.254940315778367</v>
      </c>
      <c r="AR162">
        <v>3.9715014471905312</v>
      </c>
      <c r="AS162">
        <v>0.76302678539650515</v>
      </c>
      <c r="AT162">
        <v>5.5576856026076724</v>
      </c>
      <c r="AU162">
        <v>3.0622594067943281</v>
      </c>
      <c r="AW162">
        <v>0.33962780401343479</v>
      </c>
      <c r="AY162">
        <v>-0.11791961948160019</v>
      </c>
    </row>
    <row r="163" spans="1:51" x14ac:dyDescent="0.3">
      <c r="F163" s="2"/>
      <c r="G163" s="2"/>
      <c r="H163" s="5"/>
    </row>
    <row r="164" spans="1:51" x14ac:dyDescent="0.3">
      <c r="F164" s="2"/>
      <c r="G164" s="2"/>
      <c r="H164" s="5"/>
    </row>
    <row r="165" spans="1:51" x14ac:dyDescent="0.3">
      <c r="F165" s="2"/>
      <c r="G165" s="2"/>
      <c r="H165" s="5"/>
    </row>
    <row r="166" spans="1:51" x14ac:dyDescent="0.3">
      <c r="F166" s="2"/>
      <c r="G166" s="2"/>
      <c r="H166" s="5"/>
    </row>
    <row r="167" spans="1:51" x14ac:dyDescent="0.3">
      <c r="F167" s="2"/>
      <c r="G167" s="2"/>
      <c r="H167" s="5"/>
    </row>
    <row r="168" spans="1:51" x14ac:dyDescent="0.3">
      <c r="F168" s="2"/>
      <c r="G168" s="2"/>
      <c r="H168" s="5"/>
    </row>
    <row r="169" spans="1:51" x14ac:dyDescent="0.3">
      <c r="F169" s="2"/>
      <c r="G169" s="2"/>
      <c r="H169" s="5"/>
    </row>
    <row r="170" spans="1:51" x14ac:dyDescent="0.3">
      <c r="F170" s="2"/>
      <c r="G170" s="2"/>
      <c r="H170" s="5"/>
    </row>
    <row r="171" spans="1:51" x14ac:dyDescent="0.3">
      <c r="F171" s="2"/>
      <c r="G171" s="2"/>
      <c r="H171" s="5"/>
    </row>
    <row r="172" spans="1:51" x14ac:dyDescent="0.3">
      <c r="F172" s="2"/>
      <c r="G172" s="2"/>
      <c r="H172" s="5"/>
    </row>
    <row r="173" spans="1:51" x14ac:dyDescent="0.3">
      <c r="F173" s="2"/>
      <c r="G173" s="2"/>
      <c r="H173" s="5"/>
    </row>
    <row r="174" spans="1:51" x14ac:dyDescent="0.3">
      <c r="F174" s="2"/>
      <c r="G174" s="2"/>
      <c r="H174" s="5"/>
    </row>
    <row r="175" spans="1:51" x14ac:dyDescent="0.3">
      <c r="F175" s="2"/>
      <c r="G175" s="2"/>
      <c r="H175" s="5"/>
    </row>
    <row r="176" spans="1:51" x14ac:dyDescent="0.3">
      <c r="F176" s="2"/>
      <c r="G176" s="2"/>
      <c r="H176" s="5"/>
    </row>
    <row r="177" spans="6:8" x14ac:dyDescent="0.3">
      <c r="F177" s="2"/>
      <c r="G177" s="2"/>
      <c r="H177" s="5"/>
    </row>
    <row r="178" spans="6:8" x14ac:dyDescent="0.3">
      <c r="F178" s="2"/>
      <c r="G178" s="2"/>
      <c r="H178" s="5"/>
    </row>
    <row r="179" spans="6:8" x14ac:dyDescent="0.3">
      <c r="F179" s="2"/>
      <c r="G179" s="2"/>
      <c r="H179" s="5"/>
    </row>
    <row r="180" spans="6:8" x14ac:dyDescent="0.3">
      <c r="F180" s="2"/>
      <c r="G180" s="2"/>
      <c r="H180" s="5"/>
    </row>
    <row r="181" spans="6:8" x14ac:dyDescent="0.3">
      <c r="F181" s="2"/>
      <c r="G181" s="2"/>
      <c r="H181" s="5"/>
    </row>
    <row r="182" spans="6:8" x14ac:dyDescent="0.3">
      <c r="F182" s="2"/>
      <c r="G182" s="2"/>
      <c r="H182" s="5"/>
    </row>
    <row r="183" spans="6:8" x14ac:dyDescent="0.3">
      <c r="F183" s="2"/>
      <c r="G183" s="2"/>
      <c r="H183" s="5"/>
    </row>
    <row r="184" spans="6:8" x14ac:dyDescent="0.3">
      <c r="F184" s="2"/>
      <c r="G184" s="2"/>
      <c r="H184" s="5"/>
    </row>
    <row r="185" spans="6:8" x14ac:dyDescent="0.3">
      <c r="F185" s="2"/>
      <c r="G185" s="2"/>
      <c r="H185" s="5"/>
    </row>
    <row r="186" spans="6:8" x14ac:dyDescent="0.3">
      <c r="F186" s="2"/>
      <c r="G186" s="2"/>
      <c r="H186" s="5"/>
    </row>
    <row r="187" spans="6:8" x14ac:dyDescent="0.3">
      <c r="F187" s="2"/>
      <c r="G187" s="2"/>
      <c r="H187" s="5"/>
    </row>
    <row r="188" spans="6:8" x14ac:dyDescent="0.3">
      <c r="F188" s="2"/>
      <c r="G188" s="2"/>
      <c r="H188" s="5"/>
    </row>
    <row r="189" spans="6:8" x14ac:dyDescent="0.3">
      <c r="F189" s="2"/>
      <c r="G189" s="2"/>
      <c r="H189" s="5"/>
    </row>
    <row r="190" spans="6:8" x14ac:dyDescent="0.3">
      <c r="F190" s="2"/>
      <c r="G190" s="2"/>
      <c r="H190" s="5"/>
    </row>
    <row r="191" spans="6:8" x14ac:dyDescent="0.3">
      <c r="F191" s="2"/>
      <c r="G191" s="2"/>
      <c r="H191" s="5"/>
    </row>
    <row r="192" spans="6:8" x14ac:dyDescent="0.3">
      <c r="F192" s="2"/>
      <c r="G192" s="2"/>
      <c r="H192" s="5"/>
    </row>
    <row r="193" spans="6:8" x14ac:dyDescent="0.3">
      <c r="F193" s="2"/>
      <c r="G193" s="2"/>
      <c r="H193" s="5"/>
    </row>
    <row r="194" spans="6:8" x14ac:dyDescent="0.3">
      <c r="F194" s="2"/>
      <c r="G194" s="2"/>
      <c r="H194" s="5"/>
    </row>
    <row r="195" spans="6:8" x14ac:dyDescent="0.3">
      <c r="F195" s="2"/>
      <c r="G195" s="2"/>
      <c r="H195" s="5"/>
    </row>
    <row r="196" spans="6:8" x14ac:dyDescent="0.3">
      <c r="F196" s="2"/>
      <c r="G196" s="2"/>
      <c r="H196" s="5"/>
    </row>
    <row r="197" spans="6:8" x14ac:dyDescent="0.3">
      <c r="F197" s="2"/>
      <c r="G197" s="2"/>
      <c r="H197" s="5"/>
    </row>
    <row r="198" spans="6:8" x14ac:dyDescent="0.3">
      <c r="F198" s="2"/>
      <c r="G198" s="2"/>
      <c r="H198" s="5"/>
    </row>
    <row r="199" spans="6:8" x14ac:dyDescent="0.3">
      <c r="F199" s="2"/>
      <c r="G199" s="2"/>
      <c r="H199" s="5"/>
    </row>
    <row r="200" spans="6:8" x14ac:dyDescent="0.3">
      <c r="F200" s="2"/>
      <c r="G200" s="2"/>
      <c r="H200" s="5"/>
    </row>
    <row r="201" spans="6:8" x14ac:dyDescent="0.3">
      <c r="F201" s="2"/>
      <c r="G201" s="2"/>
      <c r="H201" s="5"/>
    </row>
    <row r="202" spans="6:8" x14ac:dyDescent="0.3">
      <c r="F202" s="2"/>
      <c r="G202" s="2"/>
      <c r="H202" s="5"/>
    </row>
    <row r="203" spans="6:8" x14ac:dyDescent="0.3">
      <c r="F203" s="2"/>
      <c r="G203" s="2"/>
      <c r="H203" s="5"/>
    </row>
    <row r="204" spans="6:8" x14ac:dyDescent="0.3">
      <c r="F204" s="2"/>
      <c r="G204" s="2"/>
      <c r="H204" s="5"/>
    </row>
    <row r="205" spans="6:8" x14ac:dyDescent="0.3">
      <c r="F205" s="2"/>
      <c r="G205" s="2"/>
      <c r="H205" s="5"/>
    </row>
    <row r="206" spans="6:8" x14ac:dyDescent="0.3">
      <c r="F206" s="2"/>
      <c r="G206" s="2"/>
      <c r="H206" s="5"/>
    </row>
    <row r="207" spans="6:8" x14ac:dyDescent="0.3">
      <c r="F207" s="2"/>
      <c r="G207" s="2"/>
      <c r="H207" s="5"/>
    </row>
    <row r="208" spans="6:8" x14ac:dyDescent="0.3">
      <c r="F208" s="2"/>
      <c r="G208" s="2"/>
      <c r="H208" s="5"/>
    </row>
    <row r="209" spans="6:8" x14ac:dyDescent="0.3">
      <c r="F209" s="2"/>
      <c r="G209" s="2"/>
      <c r="H209" s="5"/>
    </row>
    <row r="210" spans="6:8" x14ac:dyDescent="0.3">
      <c r="F210" s="2"/>
      <c r="G210" s="2"/>
      <c r="H210" s="5"/>
    </row>
    <row r="211" spans="6:8" x14ac:dyDescent="0.3">
      <c r="F211" s="2"/>
      <c r="G211" s="2"/>
      <c r="H211" s="5"/>
    </row>
    <row r="212" spans="6:8" x14ac:dyDescent="0.3">
      <c r="F212" s="2"/>
      <c r="G212" s="2"/>
      <c r="H212" s="5"/>
    </row>
    <row r="213" spans="6:8" x14ac:dyDescent="0.3">
      <c r="F213" s="2"/>
      <c r="G213" s="2"/>
      <c r="H213" s="5"/>
    </row>
    <row r="214" spans="6:8" x14ac:dyDescent="0.3">
      <c r="F214" s="2"/>
      <c r="G214" s="2"/>
      <c r="H214" s="5"/>
    </row>
    <row r="215" spans="6:8" x14ac:dyDescent="0.3">
      <c r="F215" s="2"/>
      <c r="G215" s="2"/>
      <c r="H215" s="5"/>
    </row>
    <row r="216" spans="6:8" x14ac:dyDescent="0.3">
      <c r="F216" s="2"/>
      <c r="G216" s="2"/>
      <c r="H216" s="5"/>
    </row>
    <row r="217" spans="6:8" x14ac:dyDescent="0.3">
      <c r="F217" s="2"/>
      <c r="G217" s="2"/>
      <c r="H217" s="5"/>
    </row>
    <row r="218" spans="6:8" x14ac:dyDescent="0.3">
      <c r="F218" s="2"/>
      <c r="G218" s="2"/>
      <c r="H218" s="5"/>
    </row>
    <row r="219" spans="6:8" x14ac:dyDescent="0.3">
      <c r="F219" s="2"/>
      <c r="G219" s="2"/>
      <c r="H219" s="5"/>
    </row>
    <row r="220" spans="6:8" x14ac:dyDescent="0.3">
      <c r="F220" s="2"/>
      <c r="G220" s="2"/>
      <c r="H220" s="5"/>
    </row>
    <row r="221" spans="6:8" x14ac:dyDescent="0.3">
      <c r="F221" s="2"/>
      <c r="G221" s="2"/>
      <c r="H221" s="5"/>
    </row>
    <row r="222" spans="6:8" x14ac:dyDescent="0.3">
      <c r="F222" s="2"/>
      <c r="G222" s="2"/>
      <c r="H222" s="5"/>
    </row>
    <row r="223" spans="6:8" x14ac:dyDescent="0.3">
      <c r="F223" s="2"/>
      <c r="G223" s="2"/>
      <c r="H223" s="5"/>
    </row>
    <row r="224" spans="6:8" x14ac:dyDescent="0.3">
      <c r="F224" s="2"/>
      <c r="G224" s="2"/>
      <c r="H224" s="5"/>
    </row>
    <row r="225" spans="6:8" x14ac:dyDescent="0.3">
      <c r="F225" s="2"/>
      <c r="G225" s="2"/>
      <c r="H225" s="5"/>
    </row>
    <row r="226" spans="6:8" x14ac:dyDescent="0.3">
      <c r="F226" s="2"/>
      <c r="G226" s="2"/>
      <c r="H226" s="5"/>
    </row>
    <row r="227" spans="6:8" x14ac:dyDescent="0.3">
      <c r="F227" s="2"/>
      <c r="G227" s="2"/>
      <c r="H227" s="5"/>
    </row>
    <row r="228" spans="6:8" x14ac:dyDescent="0.3">
      <c r="F228" s="2"/>
      <c r="G228" s="2"/>
      <c r="H228" s="5"/>
    </row>
    <row r="229" spans="6:8" x14ac:dyDescent="0.3">
      <c r="F229" s="2"/>
      <c r="G229" s="2"/>
      <c r="H229" s="5"/>
    </row>
    <row r="230" spans="6:8" x14ac:dyDescent="0.3">
      <c r="F230" s="2"/>
      <c r="G230" s="2"/>
      <c r="H230" s="5"/>
    </row>
    <row r="231" spans="6:8" x14ac:dyDescent="0.3">
      <c r="F231" s="2"/>
      <c r="G231" s="2"/>
      <c r="H231" s="5"/>
    </row>
    <row r="232" spans="6:8" x14ac:dyDescent="0.3">
      <c r="F232" s="2"/>
      <c r="G232" s="2"/>
      <c r="H232" s="5"/>
    </row>
    <row r="233" spans="6:8" x14ac:dyDescent="0.3">
      <c r="F233" s="2"/>
      <c r="G233" s="2"/>
      <c r="H233" s="5"/>
    </row>
    <row r="234" spans="6:8" x14ac:dyDescent="0.3">
      <c r="F234" s="2"/>
      <c r="G234" s="2"/>
      <c r="H234" s="5"/>
    </row>
    <row r="235" spans="6:8" x14ac:dyDescent="0.3">
      <c r="F235" s="2"/>
      <c r="G235" s="2"/>
      <c r="H235" s="5"/>
    </row>
    <row r="236" spans="6:8" x14ac:dyDescent="0.3">
      <c r="F236" s="2"/>
      <c r="G236" s="2"/>
      <c r="H236" s="5"/>
    </row>
    <row r="237" spans="6:8" x14ac:dyDescent="0.3">
      <c r="F237" s="2"/>
      <c r="G237" s="2"/>
      <c r="H237" s="5"/>
    </row>
    <row r="238" spans="6:8" x14ac:dyDescent="0.3">
      <c r="F238" s="2"/>
      <c r="G238" s="2"/>
      <c r="H238" s="5"/>
    </row>
    <row r="239" spans="6:8" x14ac:dyDescent="0.3">
      <c r="F239" s="2"/>
      <c r="G239" s="2"/>
      <c r="H239" s="5"/>
    </row>
    <row r="240" spans="6:8" x14ac:dyDescent="0.3">
      <c r="F240" s="2"/>
      <c r="G240" s="2"/>
      <c r="H240" s="5"/>
    </row>
    <row r="241" spans="6:8" x14ac:dyDescent="0.3">
      <c r="F241" s="2"/>
      <c r="G241" s="2"/>
      <c r="H241" s="5"/>
    </row>
    <row r="242" spans="6:8" x14ac:dyDescent="0.3">
      <c r="F242" s="2"/>
      <c r="G242" s="2"/>
      <c r="H242" s="5"/>
    </row>
    <row r="243" spans="6:8" x14ac:dyDescent="0.3">
      <c r="F243" s="2"/>
      <c r="G243" s="2"/>
      <c r="H243" s="5"/>
    </row>
    <row r="244" spans="6:8" x14ac:dyDescent="0.3">
      <c r="F244" s="2"/>
      <c r="G244" s="2"/>
      <c r="H244" s="5"/>
    </row>
    <row r="245" spans="6:8" x14ac:dyDescent="0.3">
      <c r="F245" s="2"/>
      <c r="G245" s="2"/>
      <c r="H245" s="5"/>
    </row>
    <row r="246" spans="6:8" x14ac:dyDescent="0.3">
      <c r="F246" s="2"/>
      <c r="G246" s="2"/>
      <c r="H246" s="5"/>
    </row>
    <row r="247" spans="6:8" x14ac:dyDescent="0.3">
      <c r="F247" s="2"/>
      <c r="G247" s="2"/>
      <c r="H247" s="5"/>
    </row>
    <row r="248" spans="6:8" x14ac:dyDescent="0.3">
      <c r="F248" s="2"/>
      <c r="G248" s="2"/>
      <c r="H248" s="5"/>
    </row>
    <row r="249" spans="6:8" x14ac:dyDescent="0.3">
      <c r="F249" s="2"/>
      <c r="G249" s="2"/>
      <c r="H249" s="5"/>
    </row>
    <row r="250" spans="6:8" x14ac:dyDescent="0.3">
      <c r="F250" s="2"/>
      <c r="G250" s="2"/>
      <c r="H250" s="5"/>
    </row>
    <row r="251" spans="6:8" x14ac:dyDescent="0.3">
      <c r="F251" s="2"/>
      <c r="G251" s="2"/>
      <c r="H251" s="5"/>
    </row>
    <row r="252" spans="6:8" x14ac:dyDescent="0.3">
      <c r="F252" s="2"/>
      <c r="G252" s="2"/>
      <c r="H252" s="5"/>
    </row>
    <row r="253" spans="6:8" x14ac:dyDescent="0.3">
      <c r="F253" s="2"/>
      <c r="G253" s="2"/>
      <c r="H253" s="5"/>
    </row>
    <row r="254" spans="6:8" x14ac:dyDescent="0.3">
      <c r="F254" s="2"/>
      <c r="G254" s="2"/>
      <c r="H254" s="5"/>
    </row>
    <row r="255" spans="6:8" x14ac:dyDescent="0.3">
      <c r="F255" s="2"/>
      <c r="G255" s="2"/>
      <c r="H255" s="5"/>
    </row>
    <row r="256" spans="6:8" x14ac:dyDescent="0.3">
      <c r="F256" s="2"/>
      <c r="G256" s="2"/>
      <c r="H256" s="5"/>
    </row>
    <row r="257" spans="6:8" x14ac:dyDescent="0.3">
      <c r="F257" s="2"/>
      <c r="G257" s="2"/>
      <c r="H257" s="5"/>
    </row>
    <row r="258" spans="6:8" x14ac:dyDescent="0.3">
      <c r="F258" s="2"/>
      <c r="G258" s="2"/>
      <c r="H258" s="5"/>
    </row>
    <row r="259" spans="6:8" x14ac:dyDescent="0.3">
      <c r="F259" s="2"/>
      <c r="G259" s="2"/>
      <c r="H259" s="5"/>
    </row>
    <row r="260" spans="6:8" x14ac:dyDescent="0.3">
      <c r="F260" s="2"/>
      <c r="G260" s="2"/>
      <c r="H260" s="5"/>
    </row>
    <row r="261" spans="6:8" x14ac:dyDescent="0.3">
      <c r="F261" s="2"/>
      <c r="G261" s="2"/>
      <c r="H261" s="5"/>
    </row>
    <row r="262" spans="6:8" x14ac:dyDescent="0.3">
      <c r="F262" s="2"/>
      <c r="G262" s="2"/>
      <c r="H262" s="5"/>
    </row>
    <row r="263" spans="6:8" x14ac:dyDescent="0.3">
      <c r="F263" s="2"/>
      <c r="G263" s="2"/>
      <c r="H263" s="5"/>
    </row>
    <row r="264" spans="6:8" x14ac:dyDescent="0.3">
      <c r="F264" s="2"/>
      <c r="G264" s="2"/>
      <c r="H264" s="5"/>
    </row>
    <row r="265" spans="6:8" x14ac:dyDescent="0.3">
      <c r="F265" s="2"/>
      <c r="G265" s="2"/>
      <c r="H265" s="5"/>
    </row>
    <row r="266" spans="6:8" x14ac:dyDescent="0.3">
      <c r="F266" s="2"/>
      <c r="G266" s="2"/>
      <c r="H266" s="5"/>
    </row>
    <row r="267" spans="6:8" x14ac:dyDescent="0.3">
      <c r="F267" s="2"/>
      <c r="G267" s="2"/>
      <c r="H267" s="5"/>
    </row>
    <row r="268" spans="6:8" x14ac:dyDescent="0.3">
      <c r="F268" s="2"/>
      <c r="G268" s="2"/>
      <c r="H268" s="5"/>
    </row>
    <row r="269" spans="6:8" x14ac:dyDescent="0.3">
      <c r="F269" s="2"/>
      <c r="G269" s="2"/>
      <c r="H269" s="5"/>
    </row>
    <row r="270" spans="6:8" x14ac:dyDescent="0.3">
      <c r="F270" s="2"/>
      <c r="G270" s="2"/>
      <c r="H270" s="5"/>
    </row>
    <row r="271" spans="6:8" x14ac:dyDescent="0.3">
      <c r="F271" s="2"/>
      <c r="G271" s="2"/>
      <c r="H271" s="5"/>
    </row>
    <row r="272" spans="6:8" x14ac:dyDescent="0.3">
      <c r="F272" s="2"/>
      <c r="G272" s="2"/>
      <c r="H272" s="5"/>
    </row>
    <row r="273" spans="6:8" x14ac:dyDescent="0.3">
      <c r="F273" s="2"/>
      <c r="G273" s="2"/>
      <c r="H273" s="5"/>
    </row>
    <row r="274" spans="6:8" x14ac:dyDescent="0.3">
      <c r="F274" s="2"/>
      <c r="G274" s="2"/>
      <c r="H274" s="5"/>
    </row>
    <row r="275" spans="6:8" x14ac:dyDescent="0.3">
      <c r="F275" s="2"/>
      <c r="G275" s="2"/>
      <c r="H275" s="5"/>
    </row>
    <row r="276" spans="6:8" x14ac:dyDescent="0.3">
      <c r="F276" s="2"/>
      <c r="G276" s="2"/>
      <c r="H276" s="5"/>
    </row>
    <row r="277" spans="6:8" x14ac:dyDescent="0.3">
      <c r="F277" s="2"/>
      <c r="G277" s="2"/>
      <c r="H277" s="5"/>
    </row>
    <row r="278" spans="6:8" x14ac:dyDescent="0.3">
      <c r="F278" s="2"/>
      <c r="G278" s="2"/>
      <c r="H278" s="5"/>
    </row>
    <row r="279" spans="6:8" x14ac:dyDescent="0.3">
      <c r="F279" s="2"/>
      <c r="G279" s="2"/>
      <c r="H279" s="5"/>
    </row>
    <row r="280" spans="6:8" x14ac:dyDescent="0.3">
      <c r="F280" s="2"/>
      <c r="G280" s="2"/>
      <c r="H280" s="5"/>
    </row>
    <row r="281" spans="6:8" x14ac:dyDescent="0.3">
      <c r="F281" s="2"/>
      <c r="G281" s="2"/>
      <c r="H281" s="5"/>
    </row>
    <row r="282" spans="6:8" x14ac:dyDescent="0.3">
      <c r="F282" s="2"/>
      <c r="G282" s="2"/>
      <c r="H282" s="5"/>
    </row>
    <row r="283" spans="6:8" x14ac:dyDescent="0.3">
      <c r="F283" s="2"/>
      <c r="G283" s="2"/>
      <c r="H283" s="5"/>
    </row>
    <row r="284" spans="6:8" x14ac:dyDescent="0.3">
      <c r="F284" s="2"/>
      <c r="G284" s="2"/>
      <c r="H284" s="5"/>
    </row>
    <row r="285" spans="6:8" x14ac:dyDescent="0.3">
      <c r="F285" s="2"/>
      <c r="G285" s="2"/>
      <c r="H285" s="5"/>
    </row>
    <row r="286" spans="6:8" x14ac:dyDescent="0.3">
      <c r="F286" s="2"/>
      <c r="G286" s="2"/>
      <c r="H286" s="5"/>
    </row>
    <row r="287" spans="6:8" x14ac:dyDescent="0.3">
      <c r="F287" s="2"/>
      <c r="G287" s="2"/>
      <c r="H287" s="5"/>
    </row>
    <row r="288" spans="6:8" x14ac:dyDescent="0.3">
      <c r="F288" s="2"/>
      <c r="G288" s="2"/>
      <c r="H288" s="5"/>
    </row>
    <row r="289" spans="6:8" x14ac:dyDescent="0.3">
      <c r="F289" s="2"/>
      <c r="G289" s="2"/>
      <c r="H289" s="5"/>
    </row>
    <row r="290" spans="6:8" x14ac:dyDescent="0.3">
      <c r="F290" s="2"/>
      <c r="G290" s="2"/>
      <c r="H290" s="5"/>
    </row>
    <row r="291" spans="6:8" x14ac:dyDescent="0.3">
      <c r="F291" s="2"/>
      <c r="G291" s="2"/>
      <c r="H291" s="5"/>
    </row>
    <row r="292" spans="6:8" x14ac:dyDescent="0.3">
      <c r="F292" s="2"/>
      <c r="G292" s="2"/>
      <c r="H292" s="5"/>
    </row>
    <row r="293" spans="6:8" x14ac:dyDescent="0.3">
      <c r="F293" s="2"/>
      <c r="G293" s="2"/>
      <c r="H293" s="5"/>
    </row>
    <row r="294" spans="6:8" x14ac:dyDescent="0.3">
      <c r="F294" s="2"/>
      <c r="G294" s="2"/>
      <c r="H294" s="5"/>
    </row>
    <row r="295" spans="6:8" x14ac:dyDescent="0.3">
      <c r="F295" s="2"/>
      <c r="G295" s="2"/>
      <c r="H295" s="5"/>
    </row>
    <row r="296" spans="6:8" x14ac:dyDescent="0.3">
      <c r="F296" s="2"/>
      <c r="G296" s="2"/>
      <c r="H296" s="5"/>
    </row>
    <row r="297" spans="6:8" x14ac:dyDescent="0.3">
      <c r="F297" s="2"/>
      <c r="G297" s="2"/>
      <c r="H297" s="5"/>
    </row>
    <row r="298" spans="6:8" x14ac:dyDescent="0.3">
      <c r="F298" s="2"/>
      <c r="G298" s="2"/>
      <c r="H298" s="5"/>
    </row>
    <row r="299" spans="6:8" x14ac:dyDescent="0.3">
      <c r="F299" s="2"/>
      <c r="G299" s="2"/>
      <c r="H299" s="5"/>
    </row>
    <row r="300" spans="6:8" x14ac:dyDescent="0.3">
      <c r="F300" s="2"/>
      <c r="G300" s="2"/>
      <c r="H300" s="5"/>
    </row>
    <row r="301" spans="6:8" x14ac:dyDescent="0.3">
      <c r="F301" s="2"/>
      <c r="G301" s="2"/>
      <c r="H301" s="5"/>
    </row>
    <row r="302" spans="6:8" x14ac:dyDescent="0.3">
      <c r="F302" s="2"/>
      <c r="G302" s="2"/>
      <c r="H302" s="5"/>
    </row>
    <row r="303" spans="6:8" x14ac:dyDescent="0.3">
      <c r="F303" s="2"/>
      <c r="G303" s="2"/>
      <c r="H303" s="5"/>
    </row>
    <row r="304" spans="6:8" x14ac:dyDescent="0.3">
      <c r="F304" s="2"/>
      <c r="G304" s="2"/>
      <c r="H304" s="5"/>
    </row>
    <row r="305" spans="6:8" x14ac:dyDescent="0.3">
      <c r="F305" s="2"/>
      <c r="G305" s="2"/>
      <c r="H305" s="5"/>
    </row>
    <row r="306" spans="6:8" x14ac:dyDescent="0.3">
      <c r="F306" s="2"/>
      <c r="G306" s="2"/>
      <c r="H306" s="5"/>
    </row>
    <row r="307" spans="6:8" x14ac:dyDescent="0.3">
      <c r="F307" s="2"/>
      <c r="G307" s="2"/>
      <c r="H307" s="5"/>
    </row>
    <row r="308" spans="6:8" x14ac:dyDescent="0.3">
      <c r="F308" s="2"/>
      <c r="G308" s="2"/>
      <c r="H308" s="5"/>
    </row>
    <row r="309" spans="6:8" x14ac:dyDescent="0.3">
      <c r="F309" s="2"/>
      <c r="G309" s="2"/>
      <c r="H309" s="5"/>
    </row>
    <row r="310" spans="6:8" x14ac:dyDescent="0.3">
      <c r="F310" s="2"/>
      <c r="G310" s="2"/>
      <c r="H310" s="5"/>
    </row>
    <row r="311" spans="6:8" x14ac:dyDescent="0.3">
      <c r="F311" s="2"/>
      <c r="G311" s="2"/>
      <c r="H311" s="5"/>
    </row>
    <row r="312" spans="6:8" x14ac:dyDescent="0.3">
      <c r="F312" s="2"/>
      <c r="G312" s="2"/>
      <c r="H312" s="5"/>
    </row>
    <row r="313" spans="6:8" x14ac:dyDescent="0.3">
      <c r="F313" s="2"/>
      <c r="G313" s="2"/>
      <c r="H313" s="5"/>
    </row>
    <row r="314" spans="6:8" x14ac:dyDescent="0.3">
      <c r="F314" s="2"/>
      <c r="G314" s="2"/>
      <c r="H314" s="5"/>
    </row>
    <row r="315" spans="6:8" x14ac:dyDescent="0.3">
      <c r="F315" s="2"/>
      <c r="G315" s="2"/>
      <c r="H315" s="5"/>
    </row>
    <row r="316" spans="6:8" x14ac:dyDescent="0.3">
      <c r="F316" s="2"/>
      <c r="G316" s="2"/>
      <c r="H316" s="5"/>
    </row>
    <row r="317" spans="6:8" x14ac:dyDescent="0.3">
      <c r="F317" s="2"/>
      <c r="G317" s="2"/>
      <c r="H317" s="5"/>
    </row>
    <row r="318" spans="6:8" x14ac:dyDescent="0.3">
      <c r="F318" s="2"/>
      <c r="G318" s="2"/>
      <c r="H318" s="5"/>
    </row>
    <row r="319" spans="6:8" x14ac:dyDescent="0.3">
      <c r="F319" s="2"/>
      <c r="G319" s="2"/>
      <c r="H319" s="5"/>
    </row>
    <row r="320" spans="6:8" x14ac:dyDescent="0.3">
      <c r="F320" s="2"/>
      <c r="G320" s="2"/>
      <c r="H320" s="5"/>
    </row>
    <row r="321" spans="6:8" x14ac:dyDescent="0.3">
      <c r="F321" s="2"/>
      <c r="G321" s="2"/>
      <c r="H321" s="5"/>
    </row>
    <row r="322" spans="6:8" x14ac:dyDescent="0.3">
      <c r="F322" s="2"/>
      <c r="G322" s="2"/>
      <c r="H322" s="5"/>
    </row>
    <row r="323" spans="6:8" x14ac:dyDescent="0.3">
      <c r="F323" s="2"/>
      <c r="G323" s="2"/>
      <c r="H323" s="5"/>
    </row>
    <row r="324" spans="6:8" x14ac:dyDescent="0.3">
      <c r="F324" s="2"/>
      <c r="G324" s="2"/>
      <c r="H324" s="5"/>
    </row>
    <row r="325" spans="6:8" x14ac:dyDescent="0.3">
      <c r="F325" s="2"/>
      <c r="G325" s="2"/>
      <c r="H325" s="5"/>
    </row>
    <row r="326" spans="6:8" x14ac:dyDescent="0.3">
      <c r="F326" s="2"/>
      <c r="G326" s="2"/>
      <c r="H326" s="5"/>
    </row>
    <row r="327" spans="6:8" x14ac:dyDescent="0.3">
      <c r="F327" s="2"/>
      <c r="G327" s="2"/>
      <c r="H327" s="5"/>
    </row>
    <row r="328" spans="6:8" x14ac:dyDescent="0.3">
      <c r="F328" s="2"/>
      <c r="G328" s="2"/>
      <c r="H328" s="5"/>
    </row>
    <row r="329" spans="6:8" x14ac:dyDescent="0.3">
      <c r="F329" s="2"/>
      <c r="G329" s="2"/>
      <c r="H329" s="5"/>
    </row>
    <row r="330" spans="6:8" x14ac:dyDescent="0.3">
      <c r="F330" s="2"/>
      <c r="G330" s="2"/>
      <c r="H330" s="5"/>
    </row>
    <row r="331" spans="6:8" x14ac:dyDescent="0.3">
      <c r="F331" s="2"/>
      <c r="G331" s="2"/>
      <c r="H331" s="5"/>
    </row>
    <row r="332" spans="6:8" x14ac:dyDescent="0.3">
      <c r="F332" s="2"/>
      <c r="G332" s="2"/>
      <c r="H332" s="5"/>
    </row>
    <row r="333" spans="6:8" x14ac:dyDescent="0.3">
      <c r="F333" s="2"/>
      <c r="G333" s="2"/>
      <c r="H333" s="5"/>
    </row>
    <row r="334" spans="6:8" x14ac:dyDescent="0.3">
      <c r="F334" s="2"/>
      <c r="G334" s="2"/>
      <c r="H334" s="5"/>
    </row>
    <row r="335" spans="6:8" x14ac:dyDescent="0.3">
      <c r="F335" s="2"/>
      <c r="G335" s="2"/>
      <c r="H335" s="5"/>
    </row>
    <row r="336" spans="6:8" x14ac:dyDescent="0.3">
      <c r="F336" s="2"/>
      <c r="G336" s="2"/>
      <c r="H336" s="5"/>
    </row>
    <row r="337" spans="6:8" x14ac:dyDescent="0.3">
      <c r="F337" s="2"/>
      <c r="G337" s="2"/>
      <c r="H337" s="5"/>
    </row>
    <row r="338" spans="6:8" x14ac:dyDescent="0.3">
      <c r="F338" s="2"/>
      <c r="G338" s="2"/>
      <c r="H338" s="5"/>
    </row>
    <row r="339" spans="6:8" x14ac:dyDescent="0.3">
      <c r="F339" s="2"/>
      <c r="G339" s="2"/>
      <c r="H339" s="5"/>
    </row>
    <row r="340" spans="6:8" x14ac:dyDescent="0.3">
      <c r="F340" s="2"/>
      <c r="G340" s="2"/>
      <c r="H340" s="5"/>
    </row>
    <row r="341" spans="6:8" x14ac:dyDescent="0.3">
      <c r="F341" s="2"/>
      <c r="G341" s="2"/>
      <c r="H341" s="5"/>
    </row>
    <row r="342" spans="6:8" x14ac:dyDescent="0.3">
      <c r="F342" s="2"/>
      <c r="G342" s="2"/>
      <c r="H342" s="5"/>
    </row>
    <row r="343" spans="6:8" x14ac:dyDescent="0.3">
      <c r="F343" s="2"/>
      <c r="G343" s="2"/>
      <c r="H343" s="5"/>
    </row>
    <row r="344" spans="6:8" x14ac:dyDescent="0.3">
      <c r="F344" s="2"/>
      <c r="G344" s="2"/>
      <c r="H344" s="5"/>
    </row>
    <row r="345" spans="6:8" x14ac:dyDescent="0.3">
      <c r="F345" s="2"/>
      <c r="G345" s="2"/>
      <c r="H345" s="5"/>
    </row>
    <row r="346" spans="6:8" x14ac:dyDescent="0.3">
      <c r="F346" s="2"/>
      <c r="G346" s="2"/>
      <c r="H346" s="5"/>
    </row>
    <row r="347" spans="6:8" x14ac:dyDescent="0.3">
      <c r="F347" s="2"/>
      <c r="G347" s="2"/>
      <c r="H347" s="5"/>
    </row>
    <row r="348" spans="6:8" x14ac:dyDescent="0.3">
      <c r="F348" s="2"/>
      <c r="G348" s="2"/>
      <c r="H348" s="5"/>
    </row>
    <row r="349" spans="6:8" x14ac:dyDescent="0.3">
      <c r="F349" s="2"/>
      <c r="G349" s="2"/>
      <c r="H349" s="5"/>
    </row>
    <row r="350" spans="6:8" x14ac:dyDescent="0.3">
      <c r="F350" s="2"/>
      <c r="G350" s="2"/>
      <c r="H350" s="5"/>
    </row>
    <row r="351" spans="6:8" x14ac:dyDescent="0.3">
      <c r="F351" s="2"/>
      <c r="G351" s="2"/>
      <c r="H351" s="5"/>
    </row>
    <row r="352" spans="6:8" x14ac:dyDescent="0.3">
      <c r="F352" s="2"/>
      <c r="G352" s="2"/>
      <c r="H352" s="5"/>
    </row>
    <row r="353" spans="6:8" x14ac:dyDescent="0.3">
      <c r="F353" s="2"/>
      <c r="G353" s="2"/>
      <c r="H353" s="5"/>
    </row>
    <row r="354" spans="6:8" x14ac:dyDescent="0.3">
      <c r="F354" s="2"/>
      <c r="G354" s="2"/>
      <c r="H354" s="5"/>
    </row>
    <row r="355" spans="6:8" x14ac:dyDescent="0.3">
      <c r="F355" s="2"/>
      <c r="G355" s="2"/>
      <c r="H355" s="5"/>
    </row>
    <row r="356" spans="6:8" x14ac:dyDescent="0.3">
      <c r="F356" s="2"/>
      <c r="G356" s="2"/>
      <c r="H356" s="5"/>
    </row>
    <row r="357" spans="6:8" x14ac:dyDescent="0.3">
      <c r="F357" s="2"/>
      <c r="G357" s="2"/>
      <c r="H357" s="5"/>
    </row>
    <row r="358" spans="6:8" x14ac:dyDescent="0.3">
      <c r="F358" s="2"/>
      <c r="G358" s="2"/>
      <c r="H358" s="5"/>
    </row>
    <row r="359" spans="6:8" x14ac:dyDescent="0.3">
      <c r="F359" s="2"/>
      <c r="G359" s="2"/>
      <c r="H359" s="5"/>
    </row>
    <row r="360" spans="6:8" x14ac:dyDescent="0.3">
      <c r="F360" s="2"/>
      <c r="G360" s="2"/>
      <c r="H360" s="5"/>
    </row>
    <row r="361" spans="6:8" x14ac:dyDescent="0.3">
      <c r="F361" s="2"/>
      <c r="G361" s="2"/>
      <c r="H361" s="5"/>
    </row>
    <row r="362" spans="6:8" x14ac:dyDescent="0.3">
      <c r="F362" s="2"/>
      <c r="G362" s="2"/>
      <c r="H362" s="5"/>
    </row>
    <row r="363" spans="6:8" x14ac:dyDescent="0.3">
      <c r="F363" s="2"/>
      <c r="G363" s="2"/>
      <c r="H363" s="5"/>
    </row>
    <row r="364" spans="6:8" x14ac:dyDescent="0.3">
      <c r="F364" s="2"/>
      <c r="G364" s="2"/>
      <c r="H364" s="5"/>
    </row>
    <row r="365" spans="6:8" x14ac:dyDescent="0.3">
      <c r="F365" s="2"/>
      <c r="G365" s="2"/>
      <c r="H365" s="5"/>
    </row>
    <row r="366" spans="6:8" x14ac:dyDescent="0.3">
      <c r="F366" s="2"/>
      <c r="G366" s="2"/>
      <c r="H366" s="5"/>
    </row>
    <row r="367" spans="6:8" x14ac:dyDescent="0.3">
      <c r="F367" s="2"/>
      <c r="G367" s="2"/>
      <c r="H367" s="5"/>
    </row>
    <row r="368" spans="6:8" x14ac:dyDescent="0.3">
      <c r="F368" s="2"/>
      <c r="G368" s="2"/>
      <c r="H368" s="5"/>
    </row>
    <row r="369" spans="1:47" x14ac:dyDescent="0.3">
      <c r="F369" s="2"/>
      <c r="G369" s="2"/>
      <c r="H369" s="5"/>
    </row>
    <row r="370" spans="1:47" x14ac:dyDescent="0.3">
      <c r="F370" s="2"/>
      <c r="G370" s="2"/>
      <c r="H370" s="5"/>
    </row>
    <row r="371" spans="1:47" x14ac:dyDescent="0.3">
      <c r="F371" s="2"/>
      <c r="G371" s="2"/>
      <c r="H371" s="5"/>
    </row>
    <row r="372" spans="1:47" x14ac:dyDescent="0.3">
      <c r="F372" s="2"/>
      <c r="G372" s="2"/>
      <c r="H372" s="5"/>
    </row>
    <row r="373" spans="1:47" x14ac:dyDescent="0.3">
      <c r="F373" s="2"/>
      <c r="G373" s="2"/>
      <c r="H373" s="5"/>
    </row>
    <row r="374" spans="1:47" x14ac:dyDescent="0.3">
      <c r="F374" s="2"/>
      <c r="G374" s="2"/>
      <c r="H374" s="5"/>
    </row>
    <row r="375" spans="1:47" x14ac:dyDescent="0.3">
      <c r="F375" s="2"/>
      <c r="G375" s="2"/>
      <c r="H375" s="5"/>
    </row>
    <row r="376" spans="1:47" x14ac:dyDescent="0.3">
      <c r="F376" s="2"/>
      <c r="G376" s="2"/>
      <c r="H376" s="5"/>
    </row>
    <row r="377" spans="1:47" x14ac:dyDescent="0.3">
      <c r="F377" s="2"/>
      <c r="G377" s="2"/>
      <c r="H377" s="5"/>
    </row>
    <row r="378" spans="1:47" x14ac:dyDescent="0.3">
      <c r="F378" s="2"/>
      <c r="G378" s="2"/>
      <c r="H378" s="5"/>
    </row>
    <row r="382" spans="1:47" x14ac:dyDescent="0.3">
      <c r="M382" s="30" t="s">
        <v>0</v>
      </c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Y382" s="30" t="s">
        <v>1</v>
      </c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K382" s="30" t="s">
        <v>2</v>
      </c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</row>
    <row r="383" spans="1:47" x14ac:dyDescent="0.3">
      <c r="F383" s="2" t="s">
        <v>4</v>
      </c>
      <c r="G383" s="2" t="s">
        <v>5</v>
      </c>
      <c r="H383" t="s">
        <v>6</v>
      </c>
      <c r="I383" t="s">
        <v>7</v>
      </c>
      <c r="J383" t="s">
        <v>8</v>
      </c>
      <c r="K383" t="s">
        <v>9</v>
      </c>
      <c r="L383" t="s">
        <v>10</v>
      </c>
      <c r="M383" s="3" t="s">
        <v>11</v>
      </c>
      <c r="N383" s="3" t="s">
        <v>12</v>
      </c>
      <c r="O383" s="3" t="s">
        <v>13</v>
      </c>
      <c r="P383" s="3" t="s">
        <v>14</v>
      </c>
      <c r="Q383" s="3" t="s">
        <v>15</v>
      </c>
      <c r="R383" s="3" t="s">
        <v>16</v>
      </c>
      <c r="S383" s="3" t="s">
        <v>17</v>
      </c>
      <c r="T383" s="3" t="s">
        <v>18</v>
      </c>
      <c r="U383" s="3" t="s">
        <v>19</v>
      </c>
      <c r="V383" s="3" t="s">
        <v>20</v>
      </c>
      <c r="W383" s="3" t="s">
        <v>21</v>
      </c>
      <c r="Y383" s="3" t="s">
        <v>11</v>
      </c>
      <c r="Z383" s="3" t="s">
        <v>12</v>
      </c>
      <c r="AA383" s="3" t="s">
        <v>13</v>
      </c>
      <c r="AB383" s="3" t="s">
        <v>14</v>
      </c>
      <c r="AC383" s="3" t="s">
        <v>15</v>
      </c>
      <c r="AD383" s="3" t="s">
        <v>16</v>
      </c>
      <c r="AE383" s="3" t="s">
        <v>17</v>
      </c>
      <c r="AF383" s="3" t="s">
        <v>18</v>
      </c>
      <c r="AG383" s="3" t="s">
        <v>19</v>
      </c>
      <c r="AH383" s="3" t="s">
        <v>20</v>
      </c>
      <c r="AI383" s="3" t="s">
        <v>21</v>
      </c>
      <c r="AK383" s="3" t="s">
        <v>11</v>
      </c>
      <c r="AL383" s="3" t="s">
        <v>12</v>
      </c>
      <c r="AM383" s="3" t="s">
        <v>13</v>
      </c>
      <c r="AN383" s="3" t="s">
        <v>14</v>
      </c>
      <c r="AO383" s="3" t="s">
        <v>15</v>
      </c>
      <c r="AP383" s="3" t="s">
        <v>16</v>
      </c>
      <c r="AQ383" s="3" t="s">
        <v>17</v>
      </c>
      <c r="AR383" s="3" t="s">
        <v>18</v>
      </c>
      <c r="AS383" s="3" t="s">
        <v>19</v>
      </c>
      <c r="AT383" s="3" t="s">
        <v>20</v>
      </c>
      <c r="AU383" s="3" t="s">
        <v>21</v>
      </c>
    </row>
    <row r="384" spans="1:47" x14ac:dyDescent="0.3">
      <c r="A384">
        <v>21</v>
      </c>
      <c r="B384" t="s">
        <v>42</v>
      </c>
      <c r="C384" t="s">
        <v>43</v>
      </c>
      <c r="D384" t="s">
        <v>44</v>
      </c>
      <c r="F384" s="2">
        <v>0</v>
      </c>
      <c r="G384" s="2">
        <v>0</v>
      </c>
      <c r="H384" s="5">
        <v>1</v>
      </c>
      <c r="I384">
        <f>I3</f>
        <v>1</v>
      </c>
      <c r="J384">
        <f>J3</f>
        <v>0</v>
      </c>
      <c r="K384">
        <v>4</v>
      </c>
      <c r="L384">
        <v>4</v>
      </c>
      <c r="M384" s="16">
        <f>(M3-M3)/M3</f>
        <v>0</v>
      </c>
      <c r="N384" s="16">
        <f>(N3-M3)/M3</f>
        <v>1.0975325614595073</v>
      </c>
      <c r="O384" s="16">
        <f>(O3-M3)/M3</f>
        <v>1.1099490646139509</v>
      </c>
      <c r="P384" s="16">
        <f>(P3-P3)/P3</f>
        <v>0</v>
      </c>
      <c r="Q384" s="16">
        <f>(Q3-P3)/P3</f>
        <v>0.19189007559633139</v>
      </c>
      <c r="R384" s="16">
        <f>(R3-R3)/R3</f>
        <v>0</v>
      </c>
      <c r="S384" s="16">
        <f>(S3-R3)/R3</f>
        <v>0.73797018154204186</v>
      </c>
      <c r="T384" s="16">
        <f>(T3-T3)/T3</f>
        <v>0</v>
      </c>
      <c r="U384" s="16">
        <f>(U3-T3)/T3</f>
        <v>-3.7309963964301474E-2</v>
      </c>
      <c r="V384" s="16">
        <f>(V3-V3)/V3</f>
        <v>0</v>
      </c>
      <c r="W384" s="16">
        <f>(W3-V3)/V3</f>
        <v>0.39863194306371191</v>
      </c>
      <c r="Y384" s="16">
        <f>(Y3-Y3)/Y3</f>
        <v>0</v>
      </c>
      <c r="Z384" s="16">
        <f>(Z3-Y3)/Y3</f>
        <v>0.31262665481110502</v>
      </c>
      <c r="AA384" s="16">
        <f>(AA3-Y3)/Y3</f>
        <v>0.28980274155359048</v>
      </c>
      <c r="AB384" s="16">
        <f>(AB3-AB3)/AB3</f>
        <v>0</v>
      </c>
      <c r="AC384" s="16">
        <f>(AC3-AB3)/AB3</f>
        <v>-1.6451020738097955E-2</v>
      </c>
      <c r="AD384" s="16">
        <f>(AD3-AD3)/AD3</f>
        <v>0</v>
      </c>
      <c r="AE384" s="16">
        <f>(AE3-AD3)/AD3</f>
        <v>0.72323697274340337</v>
      </c>
      <c r="AF384" s="16">
        <f>(AF3-AF3)/AF3</f>
        <v>0</v>
      </c>
      <c r="AG384" s="16">
        <f>(AG3-AF3)/AF3</f>
        <v>0.54703031463521479</v>
      </c>
      <c r="AH384" s="16">
        <f>(AH3-AH3)/AH3</f>
        <v>0</v>
      </c>
      <c r="AI384" s="16">
        <f>(AI3-AH3)/AH3</f>
        <v>0.2743512022075188</v>
      </c>
      <c r="AK384" s="16">
        <f>(AK3-AK3)/AK3</f>
        <v>0</v>
      </c>
      <c r="AL384" s="16">
        <f>(AL3-AK3)/AK3</f>
        <v>-0.6550733045525039</v>
      </c>
      <c r="AM384" s="16">
        <f>(AM3-AK3)/AK3</f>
        <v>-0.65855096130478441</v>
      </c>
      <c r="AN384" s="16">
        <f>(AN3-AN3)/AN3</f>
        <v>0</v>
      </c>
      <c r="AO384" s="16">
        <f>(AO3-AN3)/AN3</f>
        <v>-0.70770107434772223</v>
      </c>
      <c r="AP384" s="16">
        <f>(AP3-AP3)/AP3</f>
        <v>0</v>
      </c>
      <c r="AQ384" s="16">
        <f>(AQ3-AP3)/AP3</f>
        <v>-0.5434784458617884</v>
      </c>
      <c r="AR384" s="16">
        <f>(AR3-AR3)/AR3</f>
        <v>0</v>
      </c>
      <c r="AS384" s="16">
        <f>(AS3-AR3)/AR3</f>
        <v>-0.60351977775048771</v>
      </c>
      <c r="AT384" s="16">
        <f>(AT3-AT3)/AT3</f>
        <v>0</v>
      </c>
      <c r="AU384" s="16">
        <f>(AU3-AT3)/AT3</f>
        <v>-0.25538818186413254</v>
      </c>
    </row>
    <row r="385" spans="1:47" x14ac:dyDescent="0.3">
      <c r="A385">
        <v>21</v>
      </c>
      <c r="B385" t="s">
        <v>45</v>
      </c>
      <c r="C385" t="s">
        <v>43</v>
      </c>
      <c r="D385" t="s">
        <v>44</v>
      </c>
      <c r="F385" s="2">
        <v>0</v>
      </c>
      <c r="G385" s="2">
        <v>1</v>
      </c>
      <c r="H385" s="5">
        <v>0</v>
      </c>
      <c r="I385">
        <f t="shared" ref="I385:J400" si="6">I4</f>
        <v>1</v>
      </c>
      <c r="J385">
        <f t="shared" si="6"/>
        <v>0</v>
      </c>
      <c r="K385">
        <v>4</v>
      </c>
      <c r="L385">
        <v>0</v>
      </c>
      <c r="M385" s="16">
        <f t="shared" ref="M385:M448" si="7">(M4-M4)/M4</f>
        <v>0</v>
      </c>
      <c r="N385" s="16">
        <f t="shared" ref="N385:N448" si="8">(N4-M4)/M4</f>
        <v>-0.20326384327495431</v>
      </c>
      <c r="O385" s="16">
        <f t="shared" ref="O385:O448" si="9">(O4-M4)/M4</f>
        <v>-0.17963855347726534</v>
      </c>
      <c r="P385" s="16">
        <f t="shared" ref="P385:P448" si="10">(P4-P4)/P4</f>
        <v>0</v>
      </c>
      <c r="Q385" s="16">
        <f t="shared" ref="Q385:Q448" si="11">(Q4-P4)/P4</f>
        <v>-0.77136122296736997</v>
      </c>
      <c r="R385" s="16">
        <f t="shared" ref="R385:R448" si="12">(R4-R4)/R4</f>
        <v>0</v>
      </c>
      <c r="S385" s="16">
        <f t="shared" ref="S385:S448" si="13">(S4-R4)/R4</f>
        <v>-0.55980690221980989</v>
      </c>
      <c r="T385" s="16">
        <f t="shared" ref="T385:T448" si="14">(T4-T4)/T4</f>
        <v>0</v>
      </c>
      <c r="U385" s="16">
        <f t="shared" ref="U385:U448" si="15">(U4-T4)/T4</f>
        <v>-0.16959996602625033</v>
      </c>
      <c r="V385" s="16">
        <f t="shared" ref="V385:V448" si="16">(V4-V4)/V4</f>
        <v>0</v>
      </c>
      <c r="W385" s="16">
        <f t="shared" ref="W385:W448" si="17">(W4-V4)/V4</f>
        <v>-0.58413025035173349</v>
      </c>
      <c r="Y385" s="16">
        <f t="shared" ref="Y385:Y448" si="18">(Y4-Y4)/Y4</f>
        <v>0</v>
      </c>
      <c r="Z385" s="16">
        <f t="shared" ref="Z385:Z448" si="19">(Z4-Y4)/Y4</f>
        <v>-0.31696572753568591</v>
      </c>
      <c r="AA385" s="16">
        <f t="shared" ref="AA385:AA448" si="20">(AA4-Y4)/Y4</f>
        <v>-0.30358895668394431</v>
      </c>
      <c r="AB385" s="16">
        <f t="shared" ref="AB385:AB448" si="21">(AB4-AB4)/AB4</f>
        <v>0</v>
      </c>
      <c r="AC385" s="16">
        <f t="shared" ref="AC385:AC448" si="22">(AC4-AB4)/AB4</f>
        <v>-0.61231475348319642</v>
      </c>
      <c r="AD385" s="16">
        <f t="shared" ref="AD385:AD448" si="23">(AD4-AD4)/AD4</f>
        <v>0</v>
      </c>
      <c r="AE385" s="16">
        <f t="shared" ref="AE385:AE448" si="24">(AE4-AD4)/AD4</f>
        <v>-0.49182649924516431</v>
      </c>
      <c r="AF385" s="16">
        <f t="shared" ref="AF385:AF448" si="25">(AF4-AF4)/AF4</f>
        <v>0</v>
      </c>
      <c r="AG385" s="16">
        <f t="shared" ref="AG385:AG448" si="26">(AG4-AF4)/AF4</f>
        <v>0.15485370215696526</v>
      </c>
      <c r="AH385" s="16">
        <f t="shared" ref="AH385:AH448" si="27">(AH4-AH4)/AH4</f>
        <v>0</v>
      </c>
      <c r="AI385" s="16">
        <f t="shared" ref="AI385:AI448" si="28">(AI4-AH4)/AH4</f>
        <v>0.13387393017907004</v>
      </c>
      <c r="AK385" s="16">
        <f t="shared" ref="AK385:AK448" si="29">(AK4-AK4)/AK4</f>
        <v>0</v>
      </c>
      <c r="AL385" s="16">
        <f t="shared" ref="AL385:AL448" si="30">(AL4-AK4)/AK4</f>
        <v>-0.77038053205784573</v>
      </c>
      <c r="AM385" s="16">
        <f t="shared" ref="AM385:AM448" si="31">(AM4-AK4)/AK4</f>
        <v>-0.75723829026799927</v>
      </c>
      <c r="AN385" s="16">
        <f t="shared" ref="AN385:AN448" si="32">(AN4-AN4)/AN4</f>
        <v>0</v>
      </c>
      <c r="AO385" s="16">
        <f t="shared" ref="AO385:AO448" si="33">(AO4-AN4)/AN4</f>
        <v>-0.88139776630376854</v>
      </c>
      <c r="AP385" s="16">
        <f t="shared" ref="AP385:AP448" si="34">(AP4-AP4)/AP4</f>
        <v>0</v>
      </c>
      <c r="AQ385" s="16">
        <f t="shared" ref="AQ385:AQ448" si="35">(AQ4-AP4)/AP4</f>
        <v>-0.85844689568232302</v>
      </c>
      <c r="AR385" s="16">
        <f t="shared" ref="AR385:AR448" si="36">(AR4-AR4)/AR4</f>
        <v>0</v>
      </c>
      <c r="AS385" s="16">
        <f t="shared" ref="AS385:AS448" si="37">(AS4-AR4)/AR4</f>
        <v>-0.58022906318297773</v>
      </c>
      <c r="AT385" s="16">
        <f t="shared" ref="AT385:AT448" si="38">(AT4-AT4)/AT4</f>
        <v>0</v>
      </c>
      <c r="AU385" s="16">
        <f t="shared" ref="AU385:AU448" si="39">(AU4-AT4)/AT4</f>
        <v>-0.19088796641302139</v>
      </c>
    </row>
    <row r="386" spans="1:47" x14ac:dyDescent="0.3">
      <c r="A386">
        <v>21</v>
      </c>
      <c r="B386" t="s">
        <v>46</v>
      </c>
      <c r="C386" t="s">
        <v>43</v>
      </c>
      <c r="D386" t="s">
        <v>44</v>
      </c>
      <c r="F386" s="2">
        <v>0</v>
      </c>
      <c r="G386" s="2">
        <v>1</v>
      </c>
      <c r="H386" s="5">
        <v>0</v>
      </c>
      <c r="I386">
        <f t="shared" si="6"/>
        <v>1</v>
      </c>
      <c r="J386">
        <f t="shared" si="6"/>
        <v>0</v>
      </c>
      <c r="K386">
        <v>4</v>
      </c>
      <c r="L386">
        <v>0</v>
      </c>
      <c r="M386" s="16">
        <f t="shared" si="7"/>
        <v>0</v>
      </c>
      <c r="N386" s="16">
        <f t="shared" si="8"/>
        <v>-5.9028118157407106E-2</v>
      </c>
      <c r="O386" s="16">
        <f t="shared" si="9"/>
        <v>-5.4394361197532326E-2</v>
      </c>
      <c r="P386" s="16">
        <f t="shared" si="10"/>
        <v>0</v>
      </c>
      <c r="Q386" s="16">
        <f t="shared" si="11"/>
        <v>-8.5495516785291631E-2</v>
      </c>
      <c r="R386" s="16">
        <f t="shared" si="12"/>
        <v>0</v>
      </c>
      <c r="S386" s="16">
        <f t="shared" si="13"/>
        <v>0.29677428565773428</v>
      </c>
      <c r="T386" s="16">
        <f t="shared" si="14"/>
        <v>0</v>
      </c>
      <c r="U386" s="16">
        <f t="shared" si="15"/>
        <v>-6.7703904006787205E-2</v>
      </c>
      <c r="V386" s="16">
        <f t="shared" si="16"/>
        <v>0</v>
      </c>
      <c r="W386" s="16">
        <f t="shared" si="17"/>
        <v>-0.24393718469066497</v>
      </c>
      <c r="Y386" s="16">
        <f t="shared" si="18"/>
        <v>0</v>
      </c>
      <c r="Z386" s="16">
        <f t="shared" si="19"/>
        <v>-0.20021430452965527</v>
      </c>
      <c r="AA386" s="16">
        <f t="shared" si="20"/>
        <v>-0.20320049518392969</v>
      </c>
      <c r="AB386" s="16">
        <f t="shared" si="21"/>
        <v>0</v>
      </c>
      <c r="AC386" s="16">
        <f t="shared" si="22"/>
        <v>-0.24693125275900163</v>
      </c>
      <c r="AD386" s="16">
        <f t="shared" si="23"/>
        <v>0</v>
      </c>
      <c r="AE386" s="16">
        <f t="shared" si="24"/>
        <v>4.9900897295246695E-2</v>
      </c>
      <c r="AF386" s="16">
        <f t="shared" si="25"/>
        <v>0</v>
      </c>
      <c r="AG386" s="16">
        <f t="shared" si="26"/>
        <v>0.37362387606468006</v>
      </c>
      <c r="AH386" s="16">
        <f t="shared" si="27"/>
        <v>0</v>
      </c>
      <c r="AI386" s="16">
        <f t="shared" si="28"/>
        <v>7.3212781327403484E-2</v>
      </c>
      <c r="AK386" s="16">
        <f t="shared" si="29"/>
        <v>0</v>
      </c>
      <c r="AL386" s="16">
        <f t="shared" si="30"/>
        <v>-0.72445542081568648</v>
      </c>
      <c r="AM386" s="16">
        <f t="shared" si="31"/>
        <v>-0.72353292615053466</v>
      </c>
      <c r="AN386" s="16">
        <f t="shared" si="32"/>
        <v>0</v>
      </c>
      <c r="AO386" s="16">
        <f t="shared" si="33"/>
        <v>-0.70769261864460609</v>
      </c>
      <c r="AP386" s="16">
        <f t="shared" si="34"/>
        <v>0</v>
      </c>
      <c r="AQ386" s="16">
        <f t="shared" si="35"/>
        <v>-0.6705758093171853</v>
      </c>
      <c r="AR386" s="16">
        <f t="shared" si="36"/>
        <v>0</v>
      </c>
      <c r="AS386" s="16">
        <f t="shared" si="37"/>
        <v>-0.58029182643060384</v>
      </c>
      <c r="AT386" s="16">
        <f t="shared" si="38"/>
        <v>0</v>
      </c>
      <c r="AU386" s="16">
        <f t="shared" si="39"/>
        <v>-0.34509748710281862</v>
      </c>
    </row>
    <row r="387" spans="1:47" x14ac:dyDescent="0.3">
      <c r="A387">
        <v>21</v>
      </c>
      <c r="B387" t="s">
        <v>47</v>
      </c>
      <c r="C387" t="s">
        <v>43</v>
      </c>
      <c r="D387" t="s">
        <v>44</v>
      </c>
      <c r="F387" s="2">
        <v>0</v>
      </c>
      <c r="G387" s="2">
        <v>0</v>
      </c>
      <c r="H387" s="5">
        <v>0</v>
      </c>
      <c r="I387">
        <f t="shared" si="6"/>
        <v>0</v>
      </c>
      <c r="J387">
        <f t="shared" si="6"/>
        <v>1</v>
      </c>
      <c r="K387">
        <v>4</v>
      </c>
      <c r="L387">
        <v>0</v>
      </c>
      <c r="M387" s="16">
        <f t="shared" si="7"/>
        <v>0</v>
      </c>
      <c r="N387" s="16">
        <f t="shared" si="8"/>
        <v>-0.33940879291826542</v>
      </c>
      <c r="O387" s="16">
        <f t="shared" si="9"/>
        <v>-0.3309139083052075</v>
      </c>
      <c r="P387" s="16">
        <f t="shared" si="10"/>
        <v>0</v>
      </c>
      <c r="Q387" s="16">
        <f t="shared" si="11"/>
        <v>-0.24955175966349241</v>
      </c>
      <c r="R387" s="16">
        <f t="shared" si="12"/>
        <v>0</v>
      </c>
      <c r="S387" s="16">
        <f t="shared" si="13"/>
        <v>-0.18122919173623059</v>
      </c>
      <c r="T387" s="16">
        <f t="shared" si="14"/>
        <v>0</v>
      </c>
      <c r="U387" s="16">
        <f t="shared" si="15"/>
        <v>-0.28743820097158085</v>
      </c>
      <c r="V387" s="16">
        <f t="shared" si="16"/>
        <v>0</v>
      </c>
      <c r="W387" s="16">
        <f t="shared" si="17"/>
        <v>-0.88929975908253311</v>
      </c>
      <c r="Y387" s="16">
        <f t="shared" si="18"/>
        <v>0</v>
      </c>
      <c r="Z387" s="16">
        <f t="shared" si="19"/>
        <v>-0.35835181213423972</v>
      </c>
      <c r="AA387" s="16">
        <f t="shared" si="20"/>
        <v>-0.35690040101100939</v>
      </c>
      <c r="AB387" s="16">
        <f t="shared" si="21"/>
        <v>0</v>
      </c>
      <c r="AC387" s="16">
        <f t="shared" si="22"/>
        <v>-0.30407078920102326</v>
      </c>
      <c r="AD387" s="16">
        <f t="shared" si="23"/>
        <v>0</v>
      </c>
      <c r="AE387" s="16">
        <f t="shared" si="24"/>
        <v>-0.2176300042980342</v>
      </c>
      <c r="AF387" s="16">
        <f t="shared" si="25"/>
        <v>0</v>
      </c>
      <c r="AG387" s="16">
        <f t="shared" si="26"/>
        <v>-0.13586552349721068</v>
      </c>
      <c r="AH387" s="16">
        <f t="shared" si="27"/>
        <v>0</v>
      </c>
      <c r="AI387" s="16">
        <f t="shared" si="28"/>
        <v>-0.42556585264567542</v>
      </c>
      <c r="AK387" s="16">
        <f t="shared" si="29"/>
        <v>0</v>
      </c>
      <c r="AL387" s="16">
        <f t="shared" si="30"/>
        <v>-0.80390767463166113</v>
      </c>
      <c r="AM387" s="16">
        <f t="shared" si="31"/>
        <v>-0.80049572155739246</v>
      </c>
      <c r="AN387" s="16">
        <f t="shared" si="32"/>
        <v>0</v>
      </c>
      <c r="AO387" s="16">
        <f t="shared" si="33"/>
        <v>-0.7965154106400415</v>
      </c>
      <c r="AP387" s="16">
        <f t="shared" si="34"/>
        <v>0</v>
      </c>
      <c r="AQ387" s="16">
        <f t="shared" si="35"/>
        <v>-0.77946176765626529</v>
      </c>
      <c r="AR387" s="16">
        <f t="shared" si="36"/>
        <v>0</v>
      </c>
      <c r="AS387" s="16">
        <f t="shared" si="37"/>
        <v>-0.6710793799305701</v>
      </c>
      <c r="AT387" s="16">
        <f t="shared" si="38"/>
        <v>0</v>
      </c>
      <c r="AU387" s="16">
        <f t="shared" si="39"/>
        <v>-0.67833629380911586</v>
      </c>
    </row>
    <row r="388" spans="1:47" x14ac:dyDescent="0.3">
      <c r="A388">
        <v>21</v>
      </c>
      <c r="B388" t="s">
        <v>48</v>
      </c>
      <c r="C388" t="s">
        <v>43</v>
      </c>
      <c r="D388" t="s">
        <v>44</v>
      </c>
      <c r="F388" s="2">
        <v>0</v>
      </c>
      <c r="G388" s="2">
        <v>1</v>
      </c>
      <c r="H388" s="5">
        <v>0</v>
      </c>
      <c r="I388">
        <f t="shared" si="6"/>
        <v>0</v>
      </c>
      <c r="J388">
        <f t="shared" si="6"/>
        <v>1</v>
      </c>
      <c r="K388">
        <v>4</v>
      </c>
      <c r="L388">
        <v>0</v>
      </c>
      <c r="M388" s="16">
        <f t="shared" si="7"/>
        <v>0</v>
      </c>
      <c r="N388" s="16">
        <f t="shared" si="8"/>
        <v>-0.31888035073734555</v>
      </c>
      <c r="O388" s="16">
        <f t="shared" si="9"/>
        <v>-0.31043762455161417</v>
      </c>
      <c r="P388" s="16">
        <f t="shared" si="10"/>
        <v>0</v>
      </c>
      <c r="Q388" s="16">
        <f t="shared" si="11"/>
        <v>-0.87660451960146313</v>
      </c>
      <c r="R388" s="16">
        <f t="shared" si="12"/>
        <v>0</v>
      </c>
      <c r="S388" s="16">
        <f t="shared" si="13"/>
        <v>-0.69122930143993366</v>
      </c>
      <c r="T388" s="16">
        <f t="shared" si="14"/>
        <v>0</v>
      </c>
      <c r="U388" s="16">
        <f t="shared" si="15"/>
        <v>-0.25456665444285409</v>
      </c>
      <c r="V388" s="16">
        <f t="shared" si="16"/>
        <v>0</v>
      </c>
      <c r="W388" s="16">
        <f t="shared" si="17"/>
        <v>-0.92068120487779115</v>
      </c>
      <c r="Y388" s="16">
        <f t="shared" si="18"/>
        <v>0</v>
      </c>
      <c r="Z388" s="16">
        <f t="shared" si="19"/>
        <v>-0.35744440234358582</v>
      </c>
      <c r="AA388" s="16">
        <f t="shared" si="20"/>
        <v>-0.3610132210642687</v>
      </c>
      <c r="AB388" s="16">
        <f t="shared" si="21"/>
        <v>0</v>
      </c>
      <c r="AC388" s="16">
        <f t="shared" si="22"/>
        <v>-0.71704004393538356</v>
      </c>
      <c r="AD388" s="16">
        <f t="shared" si="23"/>
        <v>0</v>
      </c>
      <c r="AE388" s="16">
        <f t="shared" si="24"/>
        <v>-0.63197021613498461</v>
      </c>
      <c r="AF388" s="16">
        <f t="shared" si="25"/>
        <v>0</v>
      </c>
      <c r="AG388" s="16">
        <f t="shared" si="26"/>
        <v>-2.740424754094491E-2</v>
      </c>
      <c r="AH388" s="16">
        <f t="shared" si="27"/>
        <v>0</v>
      </c>
      <c r="AI388" s="16">
        <f t="shared" si="28"/>
        <v>-0.68074286475640089</v>
      </c>
      <c r="AK388" s="16">
        <f t="shared" si="29"/>
        <v>0</v>
      </c>
      <c r="AL388" s="16">
        <f t="shared" si="30"/>
        <v>-0.78190733638858911</v>
      </c>
      <c r="AM388" s="16">
        <f t="shared" si="31"/>
        <v>-0.78247472678694396</v>
      </c>
      <c r="AN388" s="16">
        <f t="shared" si="32"/>
        <v>0</v>
      </c>
      <c r="AO388" s="16">
        <f t="shared" si="33"/>
        <v>-0.90819933617767712</v>
      </c>
      <c r="AP388" s="16">
        <f t="shared" si="34"/>
        <v>0</v>
      </c>
      <c r="AQ388" s="16">
        <f t="shared" si="35"/>
        <v>-0.87803648327023565</v>
      </c>
      <c r="AR388" s="16">
        <f t="shared" si="36"/>
        <v>0</v>
      </c>
      <c r="AS388" s="16">
        <f t="shared" si="37"/>
        <v>-0.68898691716176819</v>
      </c>
      <c r="AT388" s="16">
        <f t="shared" si="38"/>
        <v>0</v>
      </c>
      <c r="AU388" s="16">
        <f t="shared" si="39"/>
        <v>-0.83201979543777227</v>
      </c>
    </row>
    <row r="389" spans="1:47" x14ac:dyDescent="0.3">
      <c r="A389">
        <v>21</v>
      </c>
      <c r="B389" t="s">
        <v>49</v>
      </c>
      <c r="C389" t="s">
        <v>43</v>
      </c>
      <c r="D389" t="s">
        <v>44</v>
      </c>
      <c r="F389" s="2">
        <v>0</v>
      </c>
      <c r="G389" s="2">
        <v>0</v>
      </c>
      <c r="H389" s="5">
        <v>0</v>
      </c>
      <c r="I389">
        <f t="shared" si="6"/>
        <v>0</v>
      </c>
      <c r="J389">
        <f t="shared" si="6"/>
        <v>1</v>
      </c>
      <c r="K389">
        <v>4</v>
      </c>
      <c r="L389">
        <v>0</v>
      </c>
      <c r="M389" s="16">
        <f t="shared" si="7"/>
        <v>0</v>
      </c>
      <c r="N389" s="16">
        <f t="shared" si="8"/>
        <v>0.90798702227367689</v>
      </c>
      <c r="O389" s="16">
        <f t="shared" si="9"/>
        <v>0.9143834613008488</v>
      </c>
      <c r="P389" s="16">
        <f t="shared" si="10"/>
        <v>0</v>
      </c>
      <c r="Q389" s="16">
        <f t="shared" si="11"/>
        <v>-7.9243592646449118E-2</v>
      </c>
      <c r="R389" s="16">
        <f t="shared" si="12"/>
        <v>0</v>
      </c>
      <c r="S389" s="16">
        <f t="shared" si="13"/>
        <v>1.1981065680526271</v>
      </c>
      <c r="T389" s="16">
        <f t="shared" si="14"/>
        <v>0</v>
      </c>
      <c r="U389" s="16">
        <f t="shared" si="15"/>
        <v>0.18188229208795437</v>
      </c>
      <c r="V389" s="16">
        <f t="shared" si="16"/>
        <v>0</v>
      </c>
      <c r="W389" s="16">
        <f t="shared" si="17"/>
        <v>-0.57553552973290656</v>
      </c>
      <c r="Y389" s="16">
        <f t="shared" si="18"/>
        <v>0</v>
      </c>
      <c r="Z389" s="16">
        <f t="shared" si="19"/>
        <v>0.28260227505818813</v>
      </c>
      <c r="AA389" s="16">
        <f t="shared" si="20"/>
        <v>0.27311507564641968</v>
      </c>
      <c r="AB389" s="16">
        <f t="shared" si="21"/>
        <v>0</v>
      </c>
      <c r="AC389" s="16">
        <f t="shared" si="22"/>
        <v>-0.50141315605337333</v>
      </c>
      <c r="AD389" s="16">
        <f t="shared" si="23"/>
        <v>0</v>
      </c>
      <c r="AE389" s="16">
        <f t="shared" si="24"/>
        <v>-1.0528517213683218E-2</v>
      </c>
      <c r="AF389" s="16">
        <f t="shared" si="25"/>
        <v>0</v>
      </c>
      <c r="AG389" s="16">
        <f t="shared" si="26"/>
        <v>1.2390715254971585</v>
      </c>
      <c r="AH389" s="16">
        <f t="shared" si="27"/>
        <v>0</v>
      </c>
      <c r="AI389" s="16">
        <f t="shared" si="28"/>
        <v>0.25742038227838498</v>
      </c>
      <c r="AK389" s="16">
        <f t="shared" si="29"/>
        <v>0</v>
      </c>
      <c r="AL389" s="16">
        <f t="shared" si="30"/>
        <v>-0.66260320852580179</v>
      </c>
      <c r="AM389" s="16">
        <f t="shared" si="31"/>
        <v>-0.66315231900691851</v>
      </c>
      <c r="AN389" s="16">
        <f t="shared" si="32"/>
        <v>0</v>
      </c>
      <c r="AO389" s="16">
        <f t="shared" si="33"/>
        <v>-0.85447850951166449</v>
      </c>
      <c r="AP389" s="16">
        <f t="shared" si="34"/>
        <v>0</v>
      </c>
      <c r="AQ389" s="16">
        <f t="shared" si="35"/>
        <v>-0.77113869335877083</v>
      </c>
      <c r="AR389" s="16">
        <f t="shared" si="36"/>
        <v>0</v>
      </c>
      <c r="AS389" s="16">
        <f t="shared" si="37"/>
        <v>-0.43466819914520494</v>
      </c>
      <c r="AT389" s="16">
        <f t="shared" si="38"/>
        <v>0</v>
      </c>
      <c r="AU389" s="16">
        <f t="shared" si="39"/>
        <v>-9.4380991776173484E-2</v>
      </c>
    </row>
    <row r="390" spans="1:47" x14ac:dyDescent="0.3">
      <c r="A390">
        <v>21</v>
      </c>
      <c r="B390" t="s">
        <v>50</v>
      </c>
      <c r="C390" t="s">
        <v>43</v>
      </c>
      <c r="D390" t="s">
        <v>44</v>
      </c>
      <c r="F390" s="2">
        <v>0</v>
      </c>
      <c r="G390" s="2">
        <v>0</v>
      </c>
      <c r="H390" s="5">
        <v>0</v>
      </c>
      <c r="I390">
        <f t="shared" si="6"/>
        <v>0</v>
      </c>
      <c r="J390">
        <f t="shared" si="6"/>
        <v>1</v>
      </c>
      <c r="K390">
        <v>4</v>
      </c>
      <c r="L390">
        <v>0</v>
      </c>
      <c r="M390" s="16">
        <f t="shared" si="7"/>
        <v>0</v>
      </c>
      <c r="N390" s="16">
        <f t="shared" si="8"/>
        <v>-0.23693177753876943</v>
      </c>
      <c r="O390" s="16">
        <f t="shared" si="9"/>
        <v>-0.23044287676247605</v>
      </c>
      <c r="P390" s="16">
        <f t="shared" si="10"/>
        <v>0</v>
      </c>
      <c r="Q390" s="16">
        <f t="shared" si="11"/>
        <v>-0.67636294106066519</v>
      </c>
      <c r="R390" s="16">
        <f t="shared" si="12"/>
        <v>0</v>
      </c>
      <c r="S390" s="16">
        <f t="shared" si="13"/>
        <v>-0.45102331620916669</v>
      </c>
      <c r="T390" s="16">
        <f t="shared" si="14"/>
        <v>0</v>
      </c>
      <c r="U390" s="16">
        <f t="shared" si="15"/>
        <v>-0.26028494067247698</v>
      </c>
      <c r="V390" s="16">
        <f t="shared" si="16"/>
        <v>0</v>
      </c>
      <c r="W390" s="16">
        <f t="shared" si="17"/>
        <v>-0.42438023090053578</v>
      </c>
      <c r="Y390" s="16">
        <f t="shared" si="18"/>
        <v>0</v>
      </c>
      <c r="Z390" s="16">
        <f t="shared" si="19"/>
        <v>-0.24122907545202338</v>
      </c>
      <c r="AA390" s="16">
        <f t="shared" si="20"/>
        <v>-0.2434000607118896</v>
      </c>
      <c r="AB390" s="16">
        <f t="shared" si="21"/>
        <v>0</v>
      </c>
      <c r="AC390" s="16">
        <f t="shared" si="22"/>
        <v>-0.4888704115523162</v>
      </c>
      <c r="AD390" s="16">
        <f t="shared" si="23"/>
        <v>0</v>
      </c>
      <c r="AE390" s="16">
        <f t="shared" si="24"/>
        <v>-0.14910884515188413</v>
      </c>
      <c r="AF390" s="16">
        <f t="shared" si="25"/>
        <v>0</v>
      </c>
      <c r="AG390" s="16">
        <f t="shared" si="26"/>
        <v>-6.2139138994125313E-2</v>
      </c>
      <c r="AH390" s="16">
        <f t="shared" si="27"/>
        <v>0</v>
      </c>
      <c r="AI390" s="16">
        <f t="shared" si="28"/>
        <v>-0.3795956345365501</v>
      </c>
      <c r="AK390" s="16">
        <f t="shared" si="29"/>
        <v>0</v>
      </c>
      <c r="AL390" s="16">
        <f t="shared" si="30"/>
        <v>-0.75245170173674802</v>
      </c>
      <c r="AM390" s="16">
        <f t="shared" si="31"/>
        <v>-0.75192208056850918</v>
      </c>
      <c r="AN390" s="16">
        <f t="shared" si="32"/>
        <v>0</v>
      </c>
      <c r="AO390" s="16">
        <f t="shared" si="33"/>
        <v>-0.82870153019302073</v>
      </c>
      <c r="AP390" s="16">
        <f t="shared" si="34"/>
        <v>0</v>
      </c>
      <c r="AQ390" s="16">
        <f t="shared" si="35"/>
        <v>-0.75677028053270778</v>
      </c>
      <c r="AR390" s="16">
        <f t="shared" si="36"/>
        <v>0</v>
      </c>
      <c r="AS390" s="16">
        <f t="shared" si="37"/>
        <v>-0.68010350576511525</v>
      </c>
      <c r="AT390" s="16">
        <f t="shared" si="38"/>
        <v>0</v>
      </c>
      <c r="AU390" s="16">
        <f t="shared" si="39"/>
        <v>-0.65389368979184326</v>
      </c>
    </row>
    <row r="391" spans="1:47" x14ac:dyDescent="0.3">
      <c r="A391">
        <v>21</v>
      </c>
      <c r="B391" t="s">
        <v>51</v>
      </c>
      <c r="C391" t="s">
        <v>43</v>
      </c>
      <c r="D391" t="s">
        <v>44</v>
      </c>
      <c r="F391" s="2">
        <v>0</v>
      </c>
      <c r="G391" s="2">
        <v>1</v>
      </c>
      <c r="H391" s="5">
        <v>0</v>
      </c>
      <c r="I391">
        <f t="shared" si="6"/>
        <v>1</v>
      </c>
      <c r="J391">
        <f t="shared" si="6"/>
        <v>0</v>
      </c>
      <c r="K391">
        <v>4</v>
      </c>
      <c r="L391">
        <v>0</v>
      </c>
      <c r="M391" s="16">
        <f t="shared" si="7"/>
        <v>0</v>
      </c>
      <c r="N391" s="16">
        <f t="shared" si="8"/>
        <v>1.6842686394856832</v>
      </c>
      <c r="O391" s="16">
        <f t="shared" si="9"/>
        <v>1.6848236566466428</v>
      </c>
      <c r="P391" s="16">
        <f t="shared" si="10"/>
        <v>0</v>
      </c>
      <c r="Q391" s="16">
        <f t="shared" si="11"/>
        <v>0.35838786614492324</v>
      </c>
      <c r="R391" s="16">
        <f t="shared" si="12"/>
        <v>0</v>
      </c>
      <c r="S391" s="16">
        <f t="shared" si="13"/>
        <v>0.8502756804059306</v>
      </c>
      <c r="T391" s="16">
        <f t="shared" si="14"/>
        <v>0</v>
      </c>
      <c r="U391" s="16">
        <f t="shared" si="15"/>
        <v>-7.8579945821209141E-3</v>
      </c>
      <c r="V391" s="16">
        <f t="shared" si="16"/>
        <v>0</v>
      </c>
      <c r="W391" s="16">
        <f t="shared" si="17"/>
        <v>4.0098805465480449</v>
      </c>
      <c r="Y391" s="16">
        <f t="shared" si="18"/>
        <v>0</v>
      </c>
      <c r="Z391" s="16">
        <f t="shared" si="19"/>
        <v>0.81598016159918962</v>
      </c>
      <c r="AA391" s="16">
        <f t="shared" si="20"/>
        <v>0.79652312010478066</v>
      </c>
      <c r="AB391" s="16">
        <f t="shared" si="21"/>
        <v>0</v>
      </c>
      <c r="AC391" s="16">
        <f t="shared" si="22"/>
        <v>9.1478201824483393E-2</v>
      </c>
      <c r="AD391" s="16">
        <f t="shared" si="23"/>
        <v>0</v>
      </c>
      <c r="AE391" s="16">
        <f t="shared" si="24"/>
        <v>0.1351935150531561</v>
      </c>
      <c r="AF391" s="16">
        <f t="shared" si="25"/>
        <v>0</v>
      </c>
      <c r="AG391" s="16">
        <f t="shared" si="26"/>
        <v>0.70539505599296315</v>
      </c>
      <c r="AH391" s="16">
        <f t="shared" si="27"/>
        <v>0</v>
      </c>
      <c r="AI391" s="16">
        <f t="shared" si="28"/>
        <v>1.3809409027506367</v>
      </c>
      <c r="AK391" s="16">
        <f t="shared" si="29"/>
        <v>0</v>
      </c>
      <c r="AL391" s="16">
        <f t="shared" si="30"/>
        <v>-0.57020098586727164</v>
      </c>
      <c r="AM391" s="16">
        <f t="shared" si="31"/>
        <v>-0.57912456768629184</v>
      </c>
      <c r="AN391" s="16">
        <f t="shared" si="32"/>
        <v>0</v>
      </c>
      <c r="AO391" s="16">
        <f t="shared" si="33"/>
        <v>-0.6810331839266619</v>
      </c>
      <c r="AP391" s="16">
        <f t="shared" si="34"/>
        <v>0</v>
      </c>
      <c r="AQ391" s="16">
        <f t="shared" si="35"/>
        <v>-0.71191790469991412</v>
      </c>
      <c r="AR391" s="16">
        <f t="shared" si="36"/>
        <v>0</v>
      </c>
      <c r="AS391" s="16">
        <f t="shared" si="37"/>
        <v>-0.53313575703791838</v>
      </c>
      <c r="AT391" s="16">
        <f t="shared" si="38"/>
        <v>0</v>
      </c>
      <c r="AU391" s="16">
        <f t="shared" si="39"/>
        <v>0.46336847852310536</v>
      </c>
    </row>
    <row r="392" spans="1:47" x14ac:dyDescent="0.3">
      <c r="A392">
        <v>21</v>
      </c>
      <c r="B392" t="s">
        <v>52</v>
      </c>
      <c r="C392" t="s">
        <v>43</v>
      </c>
      <c r="D392" t="s">
        <v>44</v>
      </c>
      <c r="F392" s="2">
        <v>0</v>
      </c>
      <c r="G392" s="2">
        <v>1</v>
      </c>
      <c r="H392" s="5">
        <v>0</v>
      </c>
      <c r="I392">
        <f t="shared" si="6"/>
        <v>1</v>
      </c>
      <c r="J392">
        <f t="shared" si="6"/>
        <v>0</v>
      </c>
      <c r="K392">
        <v>4</v>
      </c>
      <c r="L392">
        <v>0</v>
      </c>
      <c r="M392" s="16">
        <f t="shared" si="7"/>
        <v>0</v>
      </c>
      <c r="N392" s="16">
        <f t="shared" si="8"/>
        <v>0.52715537156609205</v>
      </c>
      <c r="O392" s="16">
        <f t="shared" si="9"/>
        <v>0.54659567442558799</v>
      </c>
      <c r="P392" s="16">
        <f t="shared" si="10"/>
        <v>0</v>
      </c>
      <c r="Q392" s="16">
        <f t="shared" si="11"/>
        <v>-0.44085764257542776</v>
      </c>
      <c r="R392" s="16">
        <f t="shared" si="12"/>
        <v>0</v>
      </c>
      <c r="S392" s="16">
        <f t="shared" si="13"/>
        <v>-0.1048992407761515</v>
      </c>
      <c r="T392" s="16">
        <f t="shared" si="14"/>
        <v>0</v>
      </c>
      <c r="U392" s="16">
        <f t="shared" si="15"/>
        <v>1.0810951333830149E-3</v>
      </c>
      <c r="V392" s="16">
        <f t="shared" si="16"/>
        <v>0</v>
      </c>
      <c r="W392" s="16">
        <f t="shared" si="17"/>
        <v>-0.46533228931216458</v>
      </c>
      <c r="Y392" s="16">
        <f t="shared" si="18"/>
        <v>0</v>
      </c>
      <c r="Z392" s="16">
        <f t="shared" si="19"/>
        <v>9.2748551342312205E-2</v>
      </c>
      <c r="AA392" s="16">
        <f t="shared" si="20"/>
        <v>9.5818789134619928E-2</v>
      </c>
      <c r="AB392" s="16">
        <f t="shared" si="21"/>
        <v>0</v>
      </c>
      <c r="AC392" s="16">
        <f t="shared" si="22"/>
        <v>-0.49395918042405618</v>
      </c>
      <c r="AD392" s="16">
        <f t="shared" si="23"/>
        <v>0</v>
      </c>
      <c r="AE392" s="16">
        <f t="shared" si="24"/>
        <v>-0.15914554421523286</v>
      </c>
      <c r="AF392" s="16">
        <f t="shared" si="25"/>
        <v>0</v>
      </c>
      <c r="AG392" s="16">
        <f t="shared" si="26"/>
        <v>0.64439491194142839</v>
      </c>
      <c r="AH392" s="16">
        <f t="shared" si="27"/>
        <v>0</v>
      </c>
      <c r="AI392" s="16">
        <f t="shared" si="28"/>
        <v>0.11705881367597318</v>
      </c>
      <c r="AK392" s="16">
        <f t="shared" si="29"/>
        <v>0</v>
      </c>
      <c r="AL392" s="16">
        <f t="shared" si="30"/>
        <v>-0.67590228453206969</v>
      </c>
      <c r="AM392" s="16">
        <f t="shared" si="31"/>
        <v>-0.66689970547729949</v>
      </c>
      <c r="AN392" s="16">
        <f t="shared" si="32"/>
        <v>0</v>
      </c>
      <c r="AO392" s="16">
        <f t="shared" si="33"/>
        <v>-0.8183201378738163</v>
      </c>
      <c r="AP392" s="16">
        <f t="shared" si="34"/>
        <v>0</v>
      </c>
      <c r="AQ392" s="16">
        <f t="shared" si="35"/>
        <v>-0.73919835438041437</v>
      </c>
      <c r="AR392" s="16">
        <f t="shared" si="36"/>
        <v>0</v>
      </c>
      <c r="AS392" s="16">
        <f t="shared" si="37"/>
        <v>-0.56157962575556319</v>
      </c>
      <c r="AT392" s="16">
        <f t="shared" si="38"/>
        <v>0</v>
      </c>
      <c r="AU392" s="16">
        <f t="shared" si="39"/>
        <v>-0.19020481945988488</v>
      </c>
    </row>
    <row r="393" spans="1:47" x14ac:dyDescent="0.3">
      <c r="A393">
        <v>21</v>
      </c>
      <c r="B393" t="s">
        <v>53</v>
      </c>
      <c r="C393" t="s">
        <v>43</v>
      </c>
      <c r="D393" t="s">
        <v>44</v>
      </c>
      <c r="F393" s="2">
        <v>0</v>
      </c>
      <c r="G393" s="2">
        <v>0</v>
      </c>
      <c r="H393" s="5">
        <v>0</v>
      </c>
      <c r="I393">
        <f t="shared" si="6"/>
        <v>0</v>
      </c>
      <c r="J393">
        <f t="shared" si="6"/>
        <v>1</v>
      </c>
      <c r="K393">
        <v>4</v>
      </c>
      <c r="L393">
        <v>0</v>
      </c>
      <c r="M393" s="16">
        <f t="shared" si="7"/>
        <v>0</v>
      </c>
      <c r="N393" s="16">
        <f t="shared" si="8"/>
        <v>-0.21207954470060061</v>
      </c>
      <c r="O393" s="16">
        <f t="shared" si="9"/>
        <v>-0.19232935487404057</v>
      </c>
      <c r="P393" s="16">
        <f t="shared" si="10"/>
        <v>0</v>
      </c>
      <c r="Q393" s="16">
        <f t="shared" si="11"/>
        <v>-0.67581511952445317</v>
      </c>
      <c r="R393" s="16">
        <f t="shared" si="12"/>
        <v>0</v>
      </c>
      <c r="S393" s="16">
        <f t="shared" si="13"/>
        <v>-0.57434130821585017</v>
      </c>
      <c r="T393" s="16">
        <f t="shared" si="14"/>
        <v>0</v>
      </c>
      <c r="U393" s="16">
        <f t="shared" si="15"/>
        <v>-0.19701710222094435</v>
      </c>
      <c r="V393" s="16">
        <f t="shared" si="16"/>
        <v>0</v>
      </c>
      <c r="W393" s="16">
        <f t="shared" si="17"/>
        <v>-0.71941537955210344</v>
      </c>
      <c r="Y393" s="16">
        <f t="shared" si="18"/>
        <v>0</v>
      </c>
      <c r="Z393" s="16">
        <f t="shared" si="19"/>
        <v>-0.35454746383003283</v>
      </c>
      <c r="AA393" s="16">
        <f t="shared" si="20"/>
        <v>-0.34669422216779605</v>
      </c>
      <c r="AB393" s="16">
        <f t="shared" si="21"/>
        <v>0</v>
      </c>
      <c r="AC393" s="16">
        <f t="shared" si="22"/>
        <v>-0.62117375295570676</v>
      </c>
      <c r="AD393" s="16">
        <f t="shared" si="23"/>
        <v>0</v>
      </c>
      <c r="AE393" s="16">
        <f t="shared" si="24"/>
        <v>-0.51693724298889476</v>
      </c>
      <c r="AF393" s="16">
        <f t="shared" si="25"/>
        <v>0</v>
      </c>
      <c r="AG393" s="16">
        <f t="shared" si="26"/>
        <v>9.4172538026512417E-2</v>
      </c>
      <c r="AH393" s="16">
        <f t="shared" si="27"/>
        <v>0</v>
      </c>
      <c r="AI393" s="16">
        <f t="shared" si="28"/>
        <v>-0.38800226689053569</v>
      </c>
      <c r="AK393" s="16">
        <f t="shared" si="29"/>
        <v>0</v>
      </c>
      <c r="AL393" s="16">
        <f t="shared" si="30"/>
        <v>-0.72629807895643461</v>
      </c>
      <c r="AM393" s="16">
        <f t="shared" si="31"/>
        <v>-0.71710917311002764</v>
      </c>
      <c r="AN393" s="16">
        <f t="shared" si="32"/>
        <v>0</v>
      </c>
      <c r="AO393" s="16">
        <f t="shared" si="33"/>
        <v>-0.83511328017527953</v>
      </c>
      <c r="AP393" s="16">
        <f t="shared" si="34"/>
        <v>0</v>
      </c>
      <c r="AQ393" s="16">
        <f t="shared" si="35"/>
        <v>-0.81758058646534559</v>
      </c>
      <c r="AR393" s="16">
        <f t="shared" si="36"/>
        <v>0</v>
      </c>
      <c r="AS393" s="16">
        <f t="shared" si="37"/>
        <v>-0.61940018869174218</v>
      </c>
      <c r="AT393" s="16">
        <f t="shared" si="38"/>
        <v>0</v>
      </c>
      <c r="AU393" s="16">
        <f t="shared" si="39"/>
        <v>-0.58761561136027907</v>
      </c>
    </row>
    <row r="394" spans="1:47" x14ac:dyDescent="0.3">
      <c r="A394">
        <v>21</v>
      </c>
      <c r="B394" t="s">
        <v>54</v>
      </c>
      <c r="C394" t="s">
        <v>43</v>
      </c>
      <c r="D394" t="s">
        <v>44</v>
      </c>
      <c r="F394" s="2">
        <v>0</v>
      </c>
      <c r="G394" s="2">
        <v>0</v>
      </c>
      <c r="H394" s="5">
        <v>0</v>
      </c>
      <c r="I394">
        <f t="shared" si="6"/>
        <v>0</v>
      </c>
      <c r="J394">
        <f t="shared" si="6"/>
        <v>1</v>
      </c>
      <c r="K394">
        <v>4</v>
      </c>
      <c r="L394">
        <v>0</v>
      </c>
      <c r="M394" s="16">
        <f t="shared" si="7"/>
        <v>0</v>
      </c>
      <c r="N394" s="16">
        <f t="shared" si="8"/>
        <v>0.18110984279274087</v>
      </c>
      <c r="O394" s="16">
        <f t="shared" si="9"/>
        <v>0.18814971086974666</v>
      </c>
      <c r="P394" s="16">
        <f t="shared" si="10"/>
        <v>0</v>
      </c>
      <c r="Q394" s="16">
        <f t="shared" si="11"/>
        <v>-0.36127019173079433</v>
      </c>
      <c r="R394" s="16">
        <f t="shared" si="12"/>
        <v>0</v>
      </c>
      <c r="S394" s="16">
        <f t="shared" si="13"/>
        <v>-0.3026886047916767</v>
      </c>
      <c r="T394" s="16">
        <f t="shared" si="14"/>
        <v>0</v>
      </c>
      <c r="U394" s="16">
        <f t="shared" si="15"/>
        <v>-6.1450577203858901E-2</v>
      </c>
      <c r="V394" s="16">
        <f t="shared" si="16"/>
        <v>0</v>
      </c>
      <c r="W394" s="16">
        <f t="shared" si="17"/>
        <v>-0.24235099691092182</v>
      </c>
      <c r="Y394" s="16">
        <f t="shared" si="18"/>
        <v>0</v>
      </c>
      <c r="Z394" s="16">
        <f t="shared" si="19"/>
        <v>-1.3430362939035547E-2</v>
      </c>
      <c r="AA394" s="16">
        <f t="shared" si="20"/>
        <v>-1.5852354363230819E-2</v>
      </c>
      <c r="AB394" s="16">
        <f t="shared" si="21"/>
        <v>0</v>
      </c>
      <c r="AC394" s="16">
        <f t="shared" si="22"/>
        <v>-0.32213562867971018</v>
      </c>
      <c r="AD394" s="16">
        <f t="shared" si="23"/>
        <v>0</v>
      </c>
      <c r="AE394" s="16">
        <f t="shared" si="24"/>
        <v>-0.1855844282883605</v>
      </c>
      <c r="AF394" s="16">
        <f t="shared" si="25"/>
        <v>0</v>
      </c>
      <c r="AG394" s="16">
        <f t="shared" si="26"/>
        <v>0.39361772685906277</v>
      </c>
      <c r="AH394" s="16">
        <f t="shared" si="27"/>
        <v>0</v>
      </c>
      <c r="AI394" s="16">
        <f t="shared" si="28"/>
        <v>0.13869380221574862</v>
      </c>
      <c r="AK394" s="16">
        <f t="shared" si="29"/>
        <v>0</v>
      </c>
      <c r="AL394" s="16">
        <f t="shared" si="30"/>
        <v>-0.75668644636682159</v>
      </c>
      <c r="AM394" s="16">
        <f t="shared" si="31"/>
        <v>-0.75428015679763127</v>
      </c>
      <c r="AN394" s="16">
        <f t="shared" si="32"/>
        <v>0</v>
      </c>
      <c r="AO394" s="16">
        <f t="shared" si="33"/>
        <v>-0.80181083534237263</v>
      </c>
      <c r="AP394" s="16">
        <f t="shared" si="34"/>
        <v>0</v>
      </c>
      <c r="AQ394" s="16">
        <f t="shared" si="35"/>
        <v>-0.77641208226419844</v>
      </c>
      <c r="AR394" s="16">
        <f t="shared" si="36"/>
        <v>0</v>
      </c>
      <c r="AS394" s="16">
        <f t="shared" si="37"/>
        <v>-0.5839031261006844</v>
      </c>
      <c r="AT394" s="16">
        <f t="shared" si="38"/>
        <v>0</v>
      </c>
      <c r="AU394" s="16">
        <f t="shared" si="39"/>
        <v>-0.29633350580899748</v>
      </c>
    </row>
    <row r="395" spans="1:47" x14ac:dyDescent="0.3">
      <c r="A395">
        <v>21</v>
      </c>
      <c r="B395" t="s">
        <v>55</v>
      </c>
      <c r="C395" t="s">
        <v>43</v>
      </c>
      <c r="D395" t="s">
        <v>44</v>
      </c>
      <c r="F395" s="2">
        <v>0</v>
      </c>
      <c r="G395" s="2">
        <v>1</v>
      </c>
      <c r="H395" s="5">
        <v>0</v>
      </c>
      <c r="I395">
        <f t="shared" si="6"/>
        <v>0</v>
      </c>
      <c r="J395">
        <f t="shared" si="6"/>
        <v>1</v>
      </c>
      <c r="K395">
        <v>4</v>
      </c>
      <c r="L395">
        <v>0</v>
      </c>
      <c r="M395" s="16">
        <f t="shared" si="7"/>
        <v>0</v>
      </c>
      <c r="N395" s="16">
        <f t="shared" si="8"/>
        <v>-0.48232147269780834</v>
      </c>
      <c r="O395" s="16">
        <f t="shared" si="9"/>
        <v>-0.47765109077296991</v>
      </c>
      <c r="P395" s="16">
        <f t="shared" si="10"/>
        <v>0</v>
      </c>
      <c r="Q395" s="16">
        <f t="shared" si="11"/>
        <v>-0.89231060157434983</v>
      </c>
      <c r="R395" s="16">
        <f t="shared" si="12"/>
        <v>0</v>
      </c>
      <c r="S395" s="16">
        <f t="shared" si="13"/>
        <v>-0.88611157893860382</v>
      </c>
      <c r="T395" s="16">
        <f t="shared" si="14"/>
        <v>0</v>
      </c>
      <c r="U395" s="16">
        <f t="shared" si="15"/>
        <v>-0.30000666540060483</v>
      </c>
      <c r="V395" s="16">
        <f t="shared" si="16"/>
        <v>0</v>
      </c>
      <c r="W395" s="16">
        <f t="shared" si="17"/>
        <v>-0.93822658838142892</v>
      </c>
      <c r="Y395" s="16">
        <f t="shared" si="18"/>
        <v>0</v>
      </c>
      <c r="Z395" s="16">
        <f t="shared" si="19"/>
        <v>-0.41556145391793792</v>
      </c>
      <c r="AA395" s="16">
        <f t="shared" si="20"/>
        <v>-0.41736827885054162</v>
      </c>
      <c r="AB395" s="16">
        <f t="shared" si="21"/>
        <v>0</v>
      </c>
      <c r="AC395" s="16">
        <f t="shared" si="22"/>
        <v>-0.7202597215388391</v>
      </c>
      <c r="AD395" s="16">
        <f t="shared" si="23"/>
        <v>0</v>
      </c>
      <c r="AE395" s="16">
        <f t="shared" si="24"/>
        <v>-0.56636022707256339</v>
      </c>
      <c r="AF395" s="16">
        <f t="shared" si="25"/>
        <v>0</v>
      </c>
      <c r="AG395" s="16">
        <f t="shared" si="26"/>
        <v>-0.15965141766883897</v>
      </c>
      <c r="AH395" s="16">
        <f t="shared" si="27"/>
        <v>0</v>
      </c>
      <c r="AI395" s="16">
        <f t="shared" si="28"/>
        <v>-0.75273445795988414</v>
      </c>
      <c r="AK395" s="16">
        <f t="shared" si="29"/>
        <v>0</v>
      </c>
      <c r="AL395" s="16">
        <f t="shared" si="30"/>
        <v>-0.79996319837308139</v>
      </c>
      <c r="AM395" s="16">
        <f t="shared" si="31"/>
        <v>-0.79981586361713097</v>
      </c>
      <c r="AN395" s="16">
        <f t="shared" si="32"/>
        <v>0</v>
      </c>
      <c r="AO395" s="16">
        <f t="shared" si="33"/>
        <v>-0.89287513263141627</v>
      </c>
      <c r="AP395" s="16">
        <f t="shared" si="34"/>
        <v>0</v>
      </c>
      <c r="AQ395" s="16">
        <f t="shared" si="35"/>
        <v>-0.86688651326768573</v>
      </c>
      <c r="AR395" s="16">
        <f t="shared" si="36"/>
        <v>0</v>
      </c>
      <c r="AS395" s="16">
        <f t="shared" si="37"/>
        <v>-0.68953341422447667</v>
      </c>
      <c r="AT395" s="16">
        <f t="shared" si="38"/>
        <v>0</v>
      </c>
      <c r="AU395" s="16">
        <f t="shared" si="39"/>
        <v>-0.86593635104318689</v>
      </c>
    </row>
    <row r="396" spans="1:47" x14ac:dyDescent="0.3">
      <c r="A396">
        <v>21</v>
      </c>
      <c r="B396" t="s">
        <v>56</v>
      </c>
      <c r="C396" t="s">
        <v>43</v>
      </c>
      <c r="D396" t="s">
        <v>44</v>
      </c>
      <c r="F396" s="2">
        <v>0</v>
      </c>
      <c r="G396" s="2">
        <v>0</v>
      </c>
      <c r="H396" s="5">
        <v>0</v>
      </c>
      <c r="I396">
        <f t="shared" si="6"/>
        <v>0</v>
      </c>
      <c r="J396">
        <f t="shared" si="6"/>
        <v>1</v>
      </c>
      <c r="K396">
        <v>4</v>
      </c>
      <c r="L396">
        <v>0</v>
      </c>
      <c r="M396" s="16">
        <f t="shared" si="7"/>
        <v>0</v>
      </c>
      <c r="N396" s="16">
        <f t="shared" si="8"/>
        <v>-0.26777977023372257</v>
      </c>
      <c r="O396" s="16">
        <f t="shared" si="9"/>
        <v>-0.25124264308302618</v>
      </c>
      <c r="P396" s="16">
        <f t="shared" si="10"/>
        <v>0</v>
      </c>
      <c r="Q396" s="16">
        <f t="shared" si="11"/>
        <v>-0.70189117695930958</v>
      </c>
      <c r="R396" s="16">
        <f t="shared" si="12"/>
        <v>0</v>
      </c>
      <c r="S396" s="16">
        <f t="shared" si="13"/>
        <v>-0.59205735918863722</v>
      </c>
      <c r="T396" s="16">
        <f t="shared" si="14"/>
        <v>0</v>
      </c>
      <c r="U396" s="16">
        <f t="shared" si="15"/>
        <v>-0.20640368574824669</v>
      </c>
      <c r="V396" s="16">
        <f t="shared" si="16"/>
        <v>0</v>
      </c>
      <c r="W396" s="16">
        <f t="shared" si="17"/>
        <v>-0.65567302098403502</v>
      </c>
      <c r="Y396" s="16">
        <f t="shared" si="18"/>
        <v>0</v>
      </c>
      <c r="Z396" s="16">
        <f t="shared" si="19"/>
        <v>-0.35159447552711293</v>
      </c>
      <c r="AA396" s="16">
        <f t="shared" si="20"/>
        <v>-0.34285754718297495</v>
      </c>
      <c r="AB396" s="16">
        <f t="shared" si="21"/>
        <v>0</v>
      </c>
      <c r="AC396" s="16">
        <f t="shared" si="22"/>
        <v>-0.45273604577881188</v>
      </c>
      <c r="AD396" s="16">
        <f t="shared" si="23"/>
        <v>0</v>
      </c>
      <c r="AE396" s="16">
        <f t="shared" si="24"/>
        <v>-0.45065873976649001</v>
      </c>
      <c r="AF396" s="16">
        <f t="shared" si="25"/>
        <v>0</v>
      </c>
      <c r="AG396" s="16">
        <f t="shared" si="26"/>
        <v>7.9669092409838826E-2</v>
      </c>
      <c r="AH396" s="16">
        <f t="shared" si="27"/>
        <v>0</v>
      </c>
      <c r="AI396" s="16">
        <f t="shared" si="28"/>
        <v>-0.1512988926298702</v>
      </c>
      <c r="AK396" s="16">
        <f t="shared" si="29"/>
        <v>0</v>
      </c>
      <c r="AL396" s="16">
        <f t="shared" si="30"/>
        <v>-0.77571797760426942</v>
      </c>
      <c r="AM396" s="16">
        <f t="shared" si="31"/>
        <v>-0.7670058877150695</v>
      </c>
      <c r="AN396" s="16">
        <f t="shared" si="32"/>
        <v>0</v>
      </c>
      <c r="AO396" s="16">
        <f t="shared" si="33"/>
        <v>-0.80951650780070106</v>
      </c>
      <c r="AP396" s="16">
        <f t="shared" si="34"/>
        <v>0</v>
      </c>
      <c r="AQ396" s="16">
        <f t="shared" si="35"/>
        <v>-0.81118555533736869</v>
      </c>
      <c r="AR396" s="16">
        <f t="shared" si="36"/>
        <v>0</v>
      </c>
      <c r="AS396" s="16">
        <f t="shared" si="37"/>
        <v>-0.60820005823972112</v>
      </c>
      <c r="AT396" s="16">
        <f t="shared" si="38"/>
        <v>0</v>
      </c>
      <c r="AU396" s="16">
        <f t="shared" si="39"/>
        <v>-0.42011737620572015</v>
      </c>
    </row>
    <row r="397" spans="1:47" x14ac:dyDescent="0.3">
      <c r="A397">
        <v>21</v>
      </c>
      <c r="B397" t="s">
        <v>57</v>
      </c>
      <c r="C397" t="s">
        <v>43</v>
      </c>
      <c r="D397" t="s">
        <v>44</v>
      </c>
      <c r="F397" s="2">
        <v>0</v>
      </c>
      <c r="G397" s="2">
        <v>1</v>
      </c>
      <c r="H397" s="5">
        <v>0</v>
      </c>
      <c r="I397">
        <f t="shared" si="6"/>
        <v>1</v>
      </c>
      <c r="J397">
        <f t="shared" si="6"/>
        <v>0</v>
      </c>
      <c r="K397">
        <v>4</v>
      </c>
      <c r="L397">
        <v>0</v>
      </c>
      <c r="M397" s="16">
        <f t="shared" si="7"/>
        <v>0</v>
      </c>
      <c r="N397" s="16">
        <f t="shared" si="8"/>
        <v>0.95088003947163702</v>
      </c>
      <c r="O397" s="16">
        <f t="shared" si="9"/>
        <v>0.94867727977504857</v>
      </c>
      <c r="P397" s="16">
        <f t="shared" si="10"/>
        <v>0</v>
      </c>
      <c r="Q397" s="16">
        <f t="shared" si="11"/>
        <v>0.40618726857368287</v>
      </c>
      <c r="R397" s="16">
        <f t="shared" si="12"/>
        <v>0</v>
      </c>
      <c r="S397" s="16">
        <f t="shared" si="13"/>
        <v>0.51321662694471437</v>
      </c>
      <c r="T397" s="16">
        <f t="shared" si="14"/>
        <v>0</v>
      </c>
      <c r="U397" s="16">
        <f t="shared" si="15"/>
        <v>0.15553212933864416</v>
      </c>
      <c r="V397" s="16">
        <f t="shared" si="16"/>
        <v>0</v>
      </c>
      <c r="W397" s="16">
        <f t="shared" si="17"/>
        <v>-0.32905635301264602</v>
      </c>
      <c r="Y397" s="16">
        <f t="shared" si="18"/>
        <v>0</v>
      </c>
      <c r="Z397" s="16">
        <f t="shared" si="19"/>
        <v>0.34041951369713103</v>
      </c>
      <c r="AA397" s="16">
        <f t="shared" si="20"/>
        <v>0.33053514253824628</v>
      </c>
      <c r="AB397" s="16">
        <f t="shared" si="21"/>
        <v>0</v>
      </c>
      <c r="AC397" s="16">
        <f t="shared" si="22"/>
        <v>0.11652079786247639</v>
      </c>
      <c r="AD397" s="16">
        <f t="shared" si="23"/>
        <v>0</v>
      </c>
      <c r="AE397" s="16">
        <f t="shared" si="24"/>
        <v>0.17963713969815703</v>
      </c>
      <c r="AF397" s="16">
        <f t="shared" si="25"/>
        <v>0</v>
      </c>
      <c r="AG397" s="16">
        <f t="shared" si="26"/>
        <v>1.1592560336537265</v>
      </c>
      <c r="AH397" s="16">
        <f t="shared" si="27"/>
        <v>0</v>
      </c>
      <c r="AI397" s="16">
        <f t="shared" si="28"/>
        <v>0.4943191452362371</v>
      </c>
      <c r="AK397" s="16">
        <f t="shared" si="29"/>
        <v>0</v>
      </c>
      <c r="AL397" s="16">
        <f t="shared" si="30"/>
        <v>-0.57724164252570775</v>
      </c>
      <c r="AM397" s="16">
        <f t="shared" si="31"/>
        <v>-0.5822979919994552</v>
      </c>
      <c r="AN397" s="16">
        <f t="shared" si="32"/>
        <v>0</v>
      </c>
      <c r="AO397" s="16">
        <f t="shared" si="33"/>
        <v>-0.60859689774747494</v>
      </c>
      <c r="AP397" s="16">
        <f t="shared" si="34"/>
        <v>0</v>
      </c>
      <c r="AQ397" s="16">
        <f t="shared" si="35"/>
        <v>-0.61456683059371475</v>
      </c>
      <c r="AR397" s="16">
        <f t="shared" si="36"/>
        <v>0</v>
      </c>
      <c r="AS397" s="16">
        <f t="shared" si="37"/>
        <v>-0.4582698282414111</v>
      </c>
      <c r="AT397" s="16">
        <f t="shared" si="38"/>
        <v>0</v>
      </c>
      <c r="AU397" s="16">
        <f t="shared" si="39"/>
        <v>6.0593295888862489E-2</v>
      </c>
    </row>
    <row r="398" spans="1:47" x14ac:dyDescent="0.3">
      <c r="A398">
        <v>21</v>
      </c>
      <c r="B398" t="s">
        <v>58</v>
      </c>
      <c r="C398" t="s">
        <v>43</v>
      </c>
      <c r="D398" t="s">
        <v>44</v>
      </c>
      <c r="F398" s="2">
        <v>0</v>
      </c>
      <c r="G398" s="2">
        <v>1</v>
      </c>
      <c r="H398" s="5">
        <v>0</v>
      </c>
      <c r="I398">
        <f t="shared" si="6"/>
        <v>1</v>
      </c>
      <c r="J398">
        <f t="shared" si="6"/>
        <v>0</v>
      </c>
      <c r="K398">
        <v>4</v>
      </c>
      <c r="L398">
        <v>0</v>
      </c>
      <c r="M398" s="16">
        <f t="shared" si="7"/>
        <v>0</v>
      </c>
      <c r="N398" s="16">
        <f t="shared" si="8"/>
        <v>-0.39731030572401815</v>
      </c>
      <c r="O398" s="16">
        <f t="shared" si="9"/>
        <v>-0.39102154929955668</v>
      </c>
      <c r="P398" s="16">
        <f t="shared" si="10"/>
        <v>0</v>
      </c>
      <c r="Q398" s="16">
        <f t="shared" si="11"/>
        <v>-0.79135113089433018</v>
      </c>
      <c r="R398" s="16">
        <f t="shared" si="12"/>
        <v>0</v>
      </c>
      <c r="S398" s="16">
        <f t="shared" si="13"/>
        <v>-0.76677353650622926</v>
      </c>
      <c r="T398" s="16">
        <f t="shared" si="14"/>
        <v>0</v>
      </c>
      <c r="U398" s="16">
        <f t="shared" si="15"/>
        <v>-0.24278229760170761</v>
      </c>
      <c r="V398" s="16">
        <f t="shared" si="16"/>
        <v>0</v>
      </c>
      <c r="W398" s="16">
        <f t="shared" si="17"/>
        <v>-0.48748445562724563</v>
      </c>
      <c r="Y398" s="16">
        <f t="shared" si="18"/>
        <v>0</v>
      </c>
      <c r="Z398" s="16">
        <f t="shared" si="19"/>
        <v>-0.39926563407009813</v>
      </c>
      <c r="AA398" s="16">
        <f t="shared" si="20"/>
        <v>-0.39893515747624536</v>
      </c>
      <c r="AB398" s="16">
        <f t="shared" si="21"/>
        <v>0</v>
      </c>
      <c r="AC398" s="16">
        <f t="shared" si="22"/>
        <v>-0.66086974839206569</v>
      </c>
      <c r="AD398" s="16">
        <f t="shared" si="23"/>
        <v>0</v>
      </c>
      <c r="AE398" s="16">
        <f t="shared" si="24"/>
        <v>-0.5171084646694355</v>
      </c>
      <c r="AF398" s="16">
        <f t="shared" si="25"/>
        <v>0</v>
      </c>
      <c r="AG398" s="16">
        <f t="shared" si="26"/>
        <v>-1.3438880347251395E-2</v>
      </c>
      <c r="AH398" s="16">
        <f t="shared" si="27"/>
        <v>0</v>
      </c>
      <c r="AI398" s="16">
        <f t="shared" si="28"/>
        <v>-7.8654003355680707E-2</v>
      </c>
      <c r="AK398" s="16">
        <f t="shared" si="29"/>
        <v>0</v>
      </c>
      <c r="AL398" s="16">
        <f t="shared" si="30"/>
        <v>-0.8438176548449482</v>
      </c>
      <c r="AM398" s="16">
        <f t="shared" si="31"/>
        <v>-0.84067992196359942</v>
      </c>
      <c r="AN398" s="16">
        <f t="shared" si="32"/>
        <v>0</v>
      </c>
      <c r="AO398" s="16">
        <f t="shared" si="33"/>
        <v>-0.90277936759662991</v>
      </c>
      <c r="AP398" s="16">
        <f t="shared" si="34"/>
        <v>0</v>
      </c>
      <c r="AQ398" s="16">
        <f t="shared" si="35"/>
        <v>-0.87345825099931396</v>
      </c>
      <c r="AR398" s="16">
        <f t="shared" si="36"/>
        <v>0</v>
      </c>
      <c r="AS398" s="16">
        <f t="shared" si="37"/>
        <v>-0.65274779181883336</v>
      </c>
      <c r="AT398" s="16">
        <f t="shared" si="38"/>
        <v>0</v>
      </c>
      <c r="AU398" s="16">
        <f t="shared" si="39"/>
        <v>-0.45987957098929599</v>
      </c>
    </row>
    <row r="399" spans="1:47" x14ac:dyDescent="0.3">
      <c r="A399">
        <v>21</v>
      </c>
      <c r="B399" t="s">
        <v>59</v>
      </c>
      <c r="C399" t="s">
        <v>43</v>
      </c>
      <c r="D399" t="s">
        <v>44</v>
      </c>
      <c r="F399" s="2">
        <v>0</v>
      </c>
      <c r="G399" s="2">
        <v>0</v>
      </c>
      <c r="H399" s="5">
        <v>1</v>
      </c>
      <c r="I399">
        <f t="shared" si="6"/>
        <v>1</v>
      </c>
      <c r="J399">
        <f t="shared" si="6"/>
        <v>0</v>
      </c>
      <c r="K399">
        <v>4</v>
      </c>
      <c r="L399">
        <v>4</v>
      </c>
      <c r="M399" s="16">
        <f t="shared" si="7"/>
        <v>0</v>
      </c>
      <c r="N399" s="16">
        <f t="shared" si="8"/>
        <v>1.7800726977358108</v>
      </c>
      <c r="O399" s="16">
        <f t="shared" si="9"/>
        <v>1.7808569397908418</v>
      </c>
      <c r="P399" s="16">
        <f t="shared" si="10"/>
        <v>0</v>
      </c>
      <c r="Q399" s="16">
        <f t="shared" si="11"/>
        <v>0.72288169168282135</v>
      </c>
      <c r="R399" s="16">
        <f t="shared" si="12"/>
        <v>0</v>
      </c>
      <c r="S399" s="16">
        <f t="shared" si="13"/>
        <v>0.46616697404234142</v>
      </c>
      <c r="T399" s="16">
        <f t="shared" si="14"/>
        <v>0</v>
      </c>
      <c r="U399" s="16">
        <f t="shared" si="15"/>
        <v>-2.2734801179809205E-2</v>
      </c>
      <c r="V399" s="16">
        <f t="shared" si="16"/>
        <v>0</v>
      </c>
      <c r="W399" s="16">
        <f t="shared" si="17"/>
        <v>167.87187461510041</v>
      </c>
      <c r="Y399" s="16">
        <f t="shared" si="18"/>
        <v>0</v>
      </c>
      <c r="Z399" s="16">
        <f t="shared" si="19"/>
        <v>1.2485332041377246</v>
      </c>
      <c r="AA399" s="16">
        <f t="shared" si="20"/>
        <v>1.2408182469037168</v>
      </c>
      <c r="AB399" s="16">
        <f t="shared" si="21"/>
        <v>0</v>
      </c>
      <c r="AC399" s="16">
        <f t="shared" si="22"/>
        <v>0.82927168313239363</v>
      </c>
      <c r="AD399" s="16">
        <f t="shared" si="23"/>
        <v>0</v>
      </c>
      <c r="AE399" s="16">
        <f t="shared" si="24"/>
        <v>0.34629541674845393</v>
      </c>
      <c r="AF399" s="16">
        <f t="shared" si="25"/>
        <v>0</v>
      </c>
      <c r="AG399" s="16">
        <f t="shared" si="26"/>
        <v>0.66409615810182898</v>
      </c>
      <c r="AH399" s="16">
        <f t="shared" si="27"/>
        <v>0</v>
      </c>
      <c r="AI399" s="16">
        <f t="shared" si="28"/>
        <v>58.63669738072992</v>
      </c>
      <c r="AK399" s="16">
        <f t="shared" si="29"/>
        <v>0</v>
      </c>
      <c r="AL399" s="16">
        <f t="shared" si="30"/>
        <v>-0.40468290913698235</v>
      </c>
      <c r="AM399" s="16">
        <f t="shared" si="31"/>
        <v>-0.40935573960862381</v>
      </c>
      <c r="AN399" s="16">
        <f t="shared" si="32"/>
        <v>0</v>
      </c>
      <c r="AO399" s="16">
        <f t="shared" si="33"/>
        <v>-0.41373201886455996</v>
      </c>
      <c r="AP399" s="16">
        <f t="shared" si="34"/>
        <v>0</v>
      </c>
      <c r="AQ399" s="16">
        <f t="shared" si="35"/>
        <v>-0.64813560701864714</v>
      </c>
      <c r="AR399" s="16">
        <f t="shared" si="36"/>
        <v>0</v>
      </c>
      <c r="AS399" s="16">
        <f t="shared" si="37"/>
        <v>-0.54512856284911881</v>
      </c>
      <c r="AT399" s="16">
        <f t="shared" si="38"/>
        <v>0</v>
      </c>
      <c r="AU399" s="16">
        <f t="shared" si="39"/>
        <v>23.957323524883851</v>
      </c>
    </row>
    <row r="400" spans="1:47" x14ac:dyDescent="0.3">
      <c r="A400">
        <v>22</v>
      </c>
      <c r="B400" t="s">
        <v>60</v>
      </c>
      <c r="C400" t="s">
        <v>61</v>
      </c>
      <c r="D400" t="s">
        <v>62</v>
      </c>
      <c r="F400" s="2">
        <v>0</v>
      </c>
      <c r="G400" s="2">
        <v>0</v>
      </c>
      <c r="H400" s="5">
        <v>0</v>
      </c>
      <c r="I400">
        <f t="shared" si="6"/>
        <v>1</v>
      </c>
      <c r="J400">
        <f t="shared" si="6"/>
        <v>0</v>
      </c>
      <c r="K400">
        <v>3</v>
      </c>
      <c r="L400">
        <v>0</v>
      </c>
      <c r="M400" s="16">
        <f t="shared" si="7"/>
        <v>0</v>
      </c>
      <c r="N400" s="16">
        <f t="shared" si="8"/>
        <v>-0.20057341123428504</v>
      </c>
      <c r="O400" s="16">
        <f t="shared" si="9"/>
        <v>-0.19064464875256978</v>
      </c>
      <c r="P400" s="16">
        <f t="shared" si="10"/>
        <v>0</v>
      </c>
      <c r="Q400" s="16">
        <f t="shared" si="11"/>
        <v>-0.17645499619387223</v>
      </c>
      <c r="R400" s="16">
        <f t="shared" si="12"/>
        <v>0</v>
      </c>
      <c r="S400" s="16">
        <f t="shared" si="13"/>
        <v>-0.4210215856541511</v>
      </c>
      <c r="T400" s="16">
        <f t="shared" si="14"/>
        <v>0</v>
      </c>
      <c r="U400" s="16">
        <f t="shared" si="15"/>
        <v>-0.24074101432900732</v>
      </c>
      <c r="V400" s="16">
        <f t="shared" si="16"/>
        <v>0</v>
      </c>
      <c r="W400" s="16">
        <f t="shared" si="17"/>
        <v>-0.29486188529005813</v>
      </c>
      <c r="Y400" s="16">
        <f t="shared" si="18"/>
        <v>0</v>
      </c>
      <c r="Z400" s="16">
        <f t="shared" si="19"/>
        <v>-0.24675597804563307</v>
      </c>
      <c r="AA400" s="16">
        <f t="shared" si="20"/>
        <v>-0.25097351777434318</v>
      </c>
      <c r="AB400" s="16">
        <f t="shared" si="21"/>
        <v>0</v>
      </c>
      <c r="AC400" s="16">
        <f t="shared" si="22"/>
        <v>-0.18778292490476542</v>
      </c>
      <c r="AD400" s="16">
        <f t="shared" si="23"/>
        <v>0</v>
      </c>
      <c r="AE400" s="16">
        <f t="shared" si="24"/>
        <v>-0.40443091174969853</v>
      </c>
      <c r="AF400" s="16">
        <f t="shared" si="25"/>
        <v>0</v>
      </c>
      <c r="AG400" s="16">
        <f t="shared" si="26"/>
        <v>-8.25114381040392E-2</v>
      </c>
      <c r="AH400" s="16">
        <f t="shared" si="27"/>
        <v>0</v>
      </c>
      <c r="AI400" s="16">
        <f t="shared" si="28"/>
        <v>-2.3393770106037749E-2</v>
      </c>
      <c r="AK400" s="16">
        <f t="shared" si="29"/>
        <v>0</v>
      </c>
      <c r="AL400" s="16">
        <f t="shared" si="30"/>
        <v>-0.74569904914222018</v>
      </c>
      <c r="AM400" s="16">
        <f t="shared" si="31"/>
        <v>-0.74319940074188495</v>
      </c>
      <c r="AN400" s="16">
        <f t="shared" si="32"/>
        <v>0</v>
      </c>
      <c r="AO400" s="16">
        <f t="shared" si="33"/>
        <v>-0.7076385994654083</v>
      </c>
      <c r="AP400" s="16">
        <f t="shared" si="34"/>
        <v>0</v>
      </c>
      <c r="AQ400" s="16">
        <f t="shared" si="35"/>
        <v>-0.81145170713058024</v>
      </c>
      <c r="AR400" s="16">
        <f t="shared" si="36"/>
        <v>0</v>
      </c>
      <c r="AS400" s="16">
        <f t="shared" si="37"/>
        <v>-0.58648238177276091</v>
      </c>
      <c r="AT400" s="16">
        <f t="shared" si="38"/>
        <v>0</v>
      </c>
      <c r="AU400" s="16">
        <f t="shared" si="39"/>
        <v>-0.47778003689448212</v>
      </c>
    </row>
    <row r="401" spans="1:47" x14ac:dyDescent="0.3">
      <c r="A401">
        <v>22</v>
      </c>
      <c r="B401" t="s">
        <v>63</v>
      </c>
      <c r="C401" t="s">
        <v>61</v>
      </c>
      <c r="D401" t="s">
        <v>62</v>
      </c>
      <c r="F401" s="2">
        <v>0</v>
      </c>
      <c r="G401" s="2">
        <v>1</v>
      </c>
      <c r="H401" s="5">
        <v>1</v>
      </c>
      <c r="I401">
        <f t="shared" ref="I401:J416" si="40">I20</f>
        <v>0</v>
      </c>
      <c r="J401">
        <f t="shared" si="40"/>
        <v>1</v>
      </c>
      <c r="K401">
        <v>3</v>
      </c>
      <c r="L401">
        <v>3</v>
      </c>
      <c r="M401" s="16">
        <f t="shared" si="7"/>
        <v>0</v>
      </c>
      <c r="N401" s="16">
        <f t="shared" si="8"/>
        <v>-0.34383259996595067</v>
      </c>
      <c r="O401" s="16">
        <f t="shared" si="9"/>
        <v>-0.34215215331043103</v>
      </c>
      <c r="P401" s="16">
        <f t="shared" si="10"/>
        <v>0</v>
      </c>
      <c r="Q401" s="16">
        <f t="shared" si="11"/>
        <v>-0.56117135305170396</v>
      </c>
      <c r="R401" s="16">
        <f t="shared" si="12"/>
        <v>0</v>
      </c>
      <c r="S401" s="16">
        <f t="shared" si="13"/>
        <v>-0.90864442154144487</v>
      </c>
      <c r="T401" s="16">
        <f t="shared" si="14"/>
        <v>0</v>
      </c>
      <c r="U401" s="16">
        <f t="shared" si="15"/>
        <v>-0.26211932460431486</v>
      </c>
      <c r="V401" s="16">
        <f t="shared" si="16"/>
        <v>0</v>
      </c>
      <c r="W401" s="16">
        <f t="shared" si="17"/>
        <v>-0.93000583609466625</v>
      </c>
      <c r="Y401" s="16">
        <f t="shared" si="18"/>
        <v>0</v>
      </c>
      <c r="Z401" s="16">
        <f t="shared" si="19"/>
        <v>-0.15878577161504873</v>
      </c>
      <c r="AA401" s="16">
        <f t="shared" si="20"/>
        <v>-0.16637528430427276</v>
      </c>
      <c r="AB401" s="16">
        <f t="shared" si="21"/>
        <v>0</v>
      </c>
      <c r="AC401" s="16">
        <f t="shared" si="22"/>
        <v>-0.30078123083038977</v>
      </c>
      <c r="AD401" s="16">
        <f t="shared" si="23"/>
        <v>0</v>
      </c>
      <c r="AE401" s="16">
        <f t="shared" si="24"/>
        <v>-0.34836676967437913</v>
      </c>
      <c r="AF401" s="16">
        <f t="shared" si="25"/>
        <v>0</v>
      </c>
      <c r="AG401" s="16">
        <f t="shared" si="26"/>
        <v>-0.11744829064032482</v>
      </c>
      <c r="AH401" s="16">
        <f t="shared" si="27"/>
        <v>0</v>
      </c>
      <c r="AI401" s="16">
        <f t="shared" si="28"/>
        <v>-0.77693081169133882</v>
      </c>
      <c r="AK401" s="16">
        <f t="shared" si="29"/>
        <v>0</v>
      </c>
      <c r="AL401" s="16">
        <f t="shared" si="30"/>
        <v>-0.58290980486309529</v>
      </c>
      <c r="AM401" s="16">
        <f t="shared" si="31"/>
        <v>-0.58726849332047037</v>
      </c>
      <c r="AN401" s="16">
        <f t="shared" si="32"/>
        <v>0</v>
      </c>
      <c r="AO401" s="16">
        <f t="shared" si="33"/>
        <v>-0.6602302202600614</v>
      </c>
      <c r="AP401" s="16">
        <f t="shared" si="34"/>
        <v>0</v>
      </c>
      <c r="AQ401" s="16">
        <f t="shared" si="35"/>
        <v>-0.51772753704443697</v>
      </c>
      <c r="AR401" s="16">
        <f t="shared" si="36"/>
        <v>0</v>
      </c>
      <c r="AS401" s="16">
        <f t="shared" si="37"/>
        <v>-0.60443741551604857</v>
      </c>
      <c r="AT401" s="16">
        <f t="shared" si="38"/>
        <v>0</v>
      </c>
      <c r="AU401" s="16">
        <f t="shared" si="39"/>
        <v>-0.83461997959772338</v>
      </c>
    </row>
    <row r="402" spans="1:47" x14ac:dyDescent="0.3">
      <c r="A402">
        <v>22</v>
      </c>
      <c r="B402" t="s">
        <v>64</v>
      </c>
      <c r="C402" t="s">
        <v>61</v>
      </c>
      <c r="D402" t="s">
        <v>62</v>
      </c>
      <c r="F402" s="2">
        <v>0</v>
      </c>
      <c r="G402" s="2">
        <v>1</v>
      </c>
      <c r="H402" s="5">
        <v>0</v>
      </c>
      <c r="I402">
        <f t="shared" si="40"/>
        <v>1</v>
      </c>
      <c r="J402">
        <f t="shared" si="40"/>
        <v>0</v>
      </c>
      <c r="K402">
        <v>3</v>
      </c>
      <c r="L402">
        <v>0</v>
      </c>
      <c r="M402" s="16">
        <f t="shared" si="7"/>
        <v>0</v>
      </c>
      <c r="N402" s="16">
        <f t="shared" si="8"/>
        <v>0.1168808511786988</v>
      </c>
      <c r="O402" s="16">
        <f t="shared" si="9"/>
        <v>0.12554822881464756</v>
      </c>
      <c r="P402" s="16">
        <f t="shared" si="10"/>
        <v>0</v>
      </c>
      <c r="Q402" s="16">
        <f t="shared" si="11"/>
        <v>-7.1323236699183779E-2</v>
      </c>
      <c r="R402" s="16">
        <f t="shared" si="12"/>
        <v>0</v>
      </c>
      <c r="S402" s="16">
        <f t="shared" si="13"/>
        <v>6.0662901893108044E-2</v>
      </c>
      <c r="T402" s="16">
        <f t="shared" si="14"/>
        <v>0</v>
      </c>
      <c r="U402" s="16">
        <f t="shared" si="15"/>
        <v>-1.1743180128809084E-2</v>
      </c>
      <c r="V402" s="16">
        <f t="shared" si="16"/>
        <v>0</v>
      </c>
      <c r="W402" s="16">
        <f t="shared" si="17"/>
        <v>-0.11580249130823239</v>
      </c>
      <c r="Y402" s="16">
        <f t="shared" si="18"/>
        <v>0</v>
      </c>
      <c r="Z402" s="16">
        <f t="shared" si="19"/>
        <v>-2.2837012264847228E-2</v>
      </c>
      <c r="AA402" s="16">
        <f t="shared" si="20"/>
        <v>-2.5231924066503382E-2</v>
      </c>
      <c r="AB402" s="16">
        <f t="shared" si="21"/>
        <v>0</v>
      </c>
      <c r="AC402" s="16">
        <f t="shared" si="22"/>
        <v>-0.13572732157073683</v>
      </c>
      <c r="AD402" s="16">
        <f t="shared" si="23"/>
        <v>0</v>
      </c>
      <c r="AE402" s="16">
        <f t="shared" si="24"/>
        <v>-3.9231729456279951E-2</v>
      </c>
      <c r="AF402" s="16">
        <f t="shared" si="25"/>
        <v>0</v>
      </c>
      <c r="AG402" s="16">
        <f t="shared" si="26"/>
        <v>0.27086398138100087</v>
      </c>
      <c r="AH402" s="16">
        <f t="shared" si="27"/>
        <v>0</v>
      </c>
      <c r="AI402" s="16">
        <f t="shared" si="28"/>
        <v>0.16535112826409545</v>
      </c>
      <c r="AK402" s="16">
        <f t="shared" si="29"/>
        <v>0</v>
      </c>
      <c r="AL402" s="16">
        <f t="shared" si="30"/>
        <v>-0.69806153290406003</v>
      </c>
      <c r="AM402" s="16">
        <f t="shared" si="31"/>
        <v>-0.6961781984309362</v>
      </c>
      <c r="AN402" s="16">
        <f t="shared" si="32"/>
        <v>0</v>
      </c>
      <c r="AO402" s="16">
        <f t="shared" si="33"/>
        <v>-0.70239894662191382</v>
      </c>
      <c r="AP402" s="16">
        <f t="shared" si="34"/>
        <v>0</v>
      </c>
      <c r="AQ402" s="16">
        <f t="shared" si="35"/>
        <v>-0.70208041730434168</v>
      </c>
      <c r="AR402" s="16">
        <f t="shared" si="36"/>
        <v>0</v>
      </c>
      <c r="AS402" s="16">
        <f t="shared" si="37"/>
        <v>-0.5581480503892442</v>
      </c>
      <c r="AT402" s="16">
        <f t="shared" si="38"/>
        <v>0</v>
      </c>
      <c r="AU402" s="16">
        <f t="shared" si="39"/>
        <v>-0.34918510190428353</v>
      </c>
    </row>
    <row r="403" spans="1:47" x14ac:dyDescent="0.3">
      <c r="A403">
        <v>22</v>
      </c>
      <c r="B403" t="s">
        <v>65</v>
      </c>
      <c r="C403" t="s">
        <v>61</v>
      </c>
      <c r="D403" t="s">
        <v>62</v>
      </c>
      <c r="F403" s="2">
        <v>0</v>
      </c>
      <c r="G403" s="2">
        <v>0</v>
      </c>
      <c r="H403" s="5">
        <v>0</v>
      </c>
      <c r="I403">
        <f t="shared" si="40"/>
        <v>1</v>
      </c>
      <c r="J403">
        <f t="shared" si="40"/>
        <v>0</v>
      </c>
      <c r="K403">
        <v>3</v>
      </c>
      <c r="L403">
        <v>0</v>
      </c>
      <c r="M403" s="16">
        <f t="shared" si="7"/>
        <v>0</v>
      </c>
      <c r="N403" s="16">
        <f t="shared" si="8"/>
        <v>1.0641813943300533</v>
      </c>
      <c r="O403" s="16">
        <f t="shared" si="9"/>
        <v>1.0720076363879663</v>
      </c>
      <c r="P403" s="16">
        <f t="shared" si="10"/>
        <v>0</v>
      </c>
      <c r="Q403" s="16">
        <f t="shared" si="11"/>
        <v>-0.54975197709911028</v>
      </c>
      <c r="R403" s="16">
        <f t="shared" si="12"/>
        <v>0</v>
      </c>
      <c r="S403" s="16">
        <f t="shared" si="13"/>
        <v>0.63241164796580418</v>
      </c>
      <c r="T403" s="16">
        <f t="shared" si="14"/>
        <v>0</v>
      </c>
      <c r="U403" s="16">
        <f t="shared" si="15"/>
        <v>-1.8213869284734827E-2</v>
      </c>
      <c r="V403" s="16">
        <f t="shared" si="16"/>
        <v>0</v>
      </c>
      <c r="W403" s="16">
        <f t="shared" si="17"/>
        <v>0.2840151391559409</v>
      </c>
      <c r="Y403" s="16">
        <f t="shared" si="18"/>
        <v>0</v>
      </c>
      <c r="Z403" s="16">
        <f t="shared" si="19"/>
        <v>0.59675546950830605</v>
      </c>
      <c r="AA403" s="16">
        <f t="shared" si="20"/>
        <v>0.57361930171281073</v>
      </c>
      <c r="AB403" s="16">
        <f t="shared" si="21"/>
        <v>0</v>
      </c>
      <c r="AC403" s="16">
        <f t="shared" si="22"/>
        <v>-0.36718588716110329</v>
      </c>
      <c r="AD403" s="16">
        <f t="shared" si="23"/>
        <v>0</v>
      </c>
      <c r="AE403" s="16">
        <f t="shared" si="24"/>
        <v>0.35948783397702905</v>
      </c>
      <c r="AF403" s="16">
        <f t="shared" si="25"/>
        <v>0</v>
      </c>
      <c r="AG403" s="16">
        <f t="shared" si="26"/>
        <v>0.26606103896815453</v>
      </c>
      <c r="AH403" s="16">
        <f t="shared" si="27"/>
        <v>0</v>
      </c>
      <c r="AI403" s="16">
        <f t="shared" si="28"/>
        <v>0.18996547960486102</v>
      </c>
      <c r="AK403" s="16">
        <f t="shared" si="29"/>
        <v>0</v>
      </c>
      <c r="AL403" s="16">
        <f t="shared" si="30"/>
        <v>-0.52169753184080181</v>
      </c>
      <c r="AM403" s="16">
        <f t="shared" si="31"/>
        <v>-0.52695649714468928</v>
      </c>
      <c r="AN403" s="16">
        <f t="shared" si="32"/>
        <v>0</v>
      </c>
      <c r="AO403" s="16">
        <f t="shared" si="33"/>
        <v>-0.74845137013480101</v>
      </c>
      <c r="AP403" s="16">
        <f t="shared" si="34"/>
        <v>0</v>
      </c>
      <c r="AQ403" s="16">
        <f t="shared" si="35"/>
        <v>-0.58089874284265741</v>
      </c>
      <c r="AR403" s="16">
        <f t="shared" si="36"/>
        <v>0</v>
      </c>
      <c r="AS403" s="16">
        <f t="shared" si="37"/>
        <v>-0.55365751044605815</v>
      </c>
      <c r="AT403" s="16">
        <f t="shared" si="38"/>
        <v>0</v>
      </c>
      <c r="AU403" s="16">
        <f t="shared" si="39"/>
        <v>-0.40271985614564154</v>
      </c>
    </row>
    <row r="404" spans="1:47" x14ac:dyDescent="0.3">
      <c r="A404">
        <v>22</v>
      </c>
      <c r="B404" t="s">
        <v>66</v>
      </c>
      <c r="C404" t="s">
        <v>61</v>
      </c>
      <c r="D404" t="s">
        <v>62</v>
      </c>
      <c r="F404" s="2">
        <v>0</v>
      </c>
      <c r="G404" s="2">
        <v>1</v>
      </c>
      <c r="H404" s="5">
        <v>0</v>
      </c>
      <c r="I404">
        <f t="shared" si="40"/>
        <v>1</v>
      </c>
      <c r="J404">
        <f t="shared" si="40"/>
        <v>0</v>
      </c>
      <c r="K404">
        <v>3</v>
      </c>
      <c r="L404">
        <v>0</v>
      </c>
      <c r="M404" s="16">
        <f t="shared" si="7"/>
        <v>0</v>
      </c>
      <c r="N404" s="16">
        <f t="shared" si="8"/>
        <v>1.7398093116474573</v>
      </c>
      <c r="O404" s="16">
        <f t="shared" si="9"/>
        <v>1.7719168476427738</v>
      </c>
      <c r="P404" s="16">
        <f t="shared" si="10"/>
        <v>0</v>
      </c>
      <c r="Q404" s="16">
        <f t="shared" si="11"/>
        <v>-0.15017795998420067</v>
      </c>
      <c r="R404" s="16">
        <f t="shared" si="12"/>
        <v>0</v>
      </c>
      <c r="S404" s="16">
        <f t="shared" si="13"/>
        <v>1.4942516363882696</v>
      </c>
      <c r="T404" s="16">
        <f t="shared" si="14"/>
        <v>0</v>
      </c>
      <c r="U404" s="16">
        <f t="shared" si="15"/>
        <v>1.1498533225941082E-2</v>
      </c>
      <c r="V404" s="16">
        <f t="shared" si="16"/>
        <v>0</v>
      </c>
      <c r="W404" s="16">
        <f t="shared" si="17"/>
        <v>0.64533862198209468</v>
      </c>
      <c r="Y404" s="16">
        <f t="shared" si="18"/>
        <v>0</v>
      </c>
      <c r="Z404" s="16">
        <f t="shared" si="19"/>
        <v>0.91082732376614506</v>
      </c>
      <c r="AA404" s="16">
        <f t="shared" si="20"/>
        <v>0.91008022124756804</v>
      </c>
      <c r="AB404" s="16">
        <f t="shared" si="21"/>
        <v>0</v>
      </c>
      <c r="AC404" s="16">
        <f t="shared" si="22"/>
        <v>-0.32105003443428454</v>
      </c>
      <c r="AD404" s="16">
        <f t="shared" si="23"/>
        <v>0</v>
      </c>
      <c r="AE404" s="16">
        <f t="shared" si="24"/>
        <v>0.99239359524338866</v>
      </c>
      <c r="AF404" s="16">
        <f t="shared" si="25"/>
        <v>0</v>
      </c>
      <c r="AG404" s="16">
        <f t="shared" si="26"/>
        <v>0.32828991133081997</v>
      </c>
      <c r="AH404" s="16">
        <f t="shared" si="27"/>
        <v>0</v>
      </c>
      <c r="AI404" s="16">
        <f t="shared" si="28"/>
        <v>0.2131300154867623</v>
      </c>
      <c r="AK404" s="16">
        <f t="shared" si="29"/>
        <v>0</v>
      </c>
      <c r="AL404" s="16">
        <f t="shared" si="30"/>
        <v>-0.4482713728881248</v>
      </c>
      <c r="AM404" s="16">
        <f t="shared" si="31"/>
        <v>-0.43847673399125131</v>
      </c>
      <c r="AN404" s="16">
        <f t="shared" si="32"/>
        <v>0</v>
      </c>
      <c r="AO404" s="16">
        <f t="shared" si="33"/>
        <v>-0.74442887076031294</v>
      </c>
      <c r="AP404" s="16">
        <f t="shared" si="34"/>
        <v>0</v>
      </c>
      <c r="AQ404" s="16">
        <f t="shared" si="35"/>
        <v>-0.39777407684259897</v>
      </c>
      <c r="AR404" s="16">
        <f t="shared" si="36"/>
        <v>0</v>
      </c>
      <c r="AS404" s="16">
        <f t="shared" si="37"/>
        <v>-0.54710830012417744</v>
      </c>
      <c r="AT404" s="16">
        <f t="shared" si="38"/>
        <v>0</v>
      </c>
      <c r="AU404" s="16">
        <f t="shared" si="39"/>
        <v>-0.50157263717427414</v>
      </c>
    </row>
    <row r="405" spans="1:47" x14ac:dyDescent="0.3">
      <c r="A405">
        <v>22</v>
      </c>
      <c r="B405" t="s">
        <v>67</v>
      </c>
      <c r="C405" t="s">
        <v>61</v>
      </c>
      <c r="D405" t="s">
        <v>62</v>
      </c>
      <c r="F405" s="2">
        <v>0</v>
      </c>
      <c r="G405" s="2">
        <v>0</v>
      </c>
      <c r="H405" s="5">
        <v>0</v>
      </c>
      <c r="I405">
        <f t="shared" si="40"/>
        <v>1</v>
      </c>
      <c r="J405">
        <f t="shared" si="40"/>
        <v>0</v>
      </c>
      <c r="K405">
        <v>3</v>
      </c>
      <c r="L405">
        <v>0</v>
      </c>
      <c r="M405" s="16">
        <f t="shared" si="7"/>
        <v>0</v>
      </c>
      <c r="N405" s="16">
        <f t="shared" si="8"/>
        <v>-0.18386570920338136</v>
      </c>
      <c r="O405" s="16">
        <f t="shared" si="9"/>
        <v>-0.18625336809531806</v>
      </c>
      <c r="P405" s="16">
        <f t="shared" si="10"/>
        <v>0</v>
      </c>
      <c r="Q405" s="16">
        <f t="shared" si="11"/>
        <v>-0.60638903739213523</v>
      </c>
      <c r="R405" s="16">
        <f t="shared" si="12"/>
        <v>0</v>
      </c>
      <c r="S405" s="16">
        <f t="shared" si="13"/>
        <v>-0.66323766047855248</v>
      </c>
      <c r="T405" s="16">
        <f t="shared" si="14"/>
        <v>0</v>
      </c>
      <c r="U405" s="16">
        <f t="shared" si="15"/>
        <v>8.1857072220736116E-3</v>
      </c>
      <c r="V405" s="16">
        <f t="shared" si="16"/>
        <v>0</v>
      </c>
      <c r="W405" s="16">
        <f t="shared" si="17"/>
        <v>-0.71657503483671625</v>
      </c>
      <c r="Y405" s="16">
        <f t="shared" si="18"/>
        <v>0</v>
      </c>
      <c r="Z405" s="16">
        <f t="shared" si="19"/>
        <v>-0.22222951902562291</v>
      </c>
      <c r="AA405" s="16">
        <f t="shared" si="20"/>
        <v>-0.23683668131862715</v>
      </c>
      <c r="AB405" s="16">
        <f t="shared" si="21"/>
        <v>0</v>
      </c>
      <c r="AC405" s="16">
        <f t="shared" si="22"/>
        <v>-0.49666850863964396</v>
      </c>
      <c r="AD405" s="16">
        <f t="shared" si="23"/>
        <v>0</v>
      </c>
      <c r="AE405" s="16">
        <f t="shared" si="24"/>
        <v>-0.51863687263477487</v>
      </c>
      <c r="AF405" s="16">
        <f t="shared" si="25"/>
        <v>0</v>
      </c>
      <c r="AG405" s="16">
        <f t="shared" si="26"/>
        <v>0.31513087249948257</v>
      </c>
      <c r="AH405" s="16">
        <f t="shared" si="27"/>
        <v>0</v>
      </c>
      <c r="AI405" s="16">
        <f t="shared" si="28"/>
        <v>-0.47276804012588447</v>
      </c>
      <c r="AK405" s="16">
        <f t="shared" si="29"/>
        <v>0</v>
      </c>
      <c r="AL405" s="16">
        <f t="shared" si="30"/>
        <v>-0.67373329740513521</v>
      </c>
      <c r="AM405" s="16">
        <f t="shared" si="31"/>
        <v>-0.68153821832463801</v>
      </c>
      <c r="AN405" s="16">
        <f t="shared" si="32"/>
        <v>0</v>
      </c>
      <c r="AO405" s="16">
        <f t="shared" si="33"/>
        <v>-0.7855926211241423</v>
      </c>
      <c r="AP405" s="16">
        <f t="shared" si="34"/>
        <v>0</v>
      </c>
      <c r="AQ405" s="16">
        <f t="shared" si="35"/>
        <v>-0.75695315762911342</v>
      </c>
      <c r="AR405" s="16">
        <f t="shared" si="36"/>
        <v>0</v>
      </c>
      <c r="AS405" s="16">
        <f t="shared" si="37"/>
        <v>-0.54652898935417027</v>
      </c>
      <c r="AT405" s="16">
        <f t="shared" si="38"/>
        <v>0</v>
      </c>
      <c r="AU405" s="16">
        <f t="shared" si="39"/>
        <v>-0.7737775288554245</v>
      </c>
    </row>
    <row r="406" spans="1:47" x14ac:dyDescent="0.3">
      <c r="A406">
        <v>22</v>
      </c>
      <c r="B406" t="s">
        <v>68</v>
      </c>
      <c r="C406" t="s">
        <v>61</v>
      </c>
      <c r="D406" t="s">
        <v>62</v>
      </c>
      <c r="F406" s="2">
        <v>0</v>
      </c>
      <c r="G406" s="2">
        <v>0</v>
      </c>
      <c r="H406" s="5">
        <v>1</v>
      </c>
      <c r="I406">
        <f t="shared" si="40"/>
        <v>0</v>
      </c>
      <c r="J406">
        <f t="shared" si="40"/>
        <v>1</v>
      </c>
      <c r="K406">
        <v>3</v>
      </c>
      <c r="L406">
        <v>3</v>
      </c>
      <c r="M406" s="16">
        <f t="shared" si="7"/>
        <v>0</v>
      </c>
      <c r="N406" s="16">
        <f t="shared" si="8"/>
        <v>-7.6775830233500861E-2</v>
      </c>
      <c r="O406" s="16">
        <f t="shared" si="9"/>
        <v>-7.3743747909696664E-2</v>
      </c>
      <c r="P406" s="16">
        <f t="shared" si="10"/>
        <v>0</v>
      </c>
      <c r="Q406" s="16">
        <f t="shared" si="11"/>
        <v>-0.10227408627940812</v>
      </c>
      <c r="R406" s="16">
        <f t="shared" si="12"/>
        <v>0</v>
      </c>
      <c r="S406" s="16">
        <f t="shared" si="13"/>
        <v>-1.5741666489395647E-3</v>
      </c>
      <c r="T406" s="16">
        <f t="shared" si="14"/>
        <v>0</v>
      </c>
      <c r="U406" s="16">
        <f t="shared" si="15"/>
        <v>-0.24847526712312196</v>
      </c>
      <c r="V406" s="16">
        <f t="shared" si="16"/>
        <v>0</v>
      </c>
      <c r="W406" s="16">
        <f t="shared" si="17"/>
        <v>-0.66757502190908791</v>
      </c>
      <c r="Y406" s="16">
        <f t="shared" si="18"/>
        <v>0</v>
      </c>
      <c r="Z406" s="16">
        <f t="shared" si="19"/>
        <v>0.22037537843620117</v>
      </c>
      <c r="AA406" s="16">
        <f t="shared" si="20"/>
        <v>0.21271548140106639</v>
      </c>
      <c r="AB406" s="16">
        <f t="shared" si="21"/>
        <v>0</v>
      </c>
      <c r="AC406" s="16">
        <f t="shared" si="22"/>
        <v>0.2292324041806435</v>
      </c>
      <c r="AD406" s="16">
        <f t="shared" si="23"/>
        <v>0</v>
      </c>
      <c r="AE406" s="16">
        <f t="shared" si="24"/>
        <v>1.4989696487121746</v>
      </c>
      <c r="AF406" s="16">
        <f t="shared" si="25"/>
        <v>0</v>
      </c>
      <c r="AG406" s="16">
        <f t="shared" si="26"/>
        <v>-8.5793066384607222E-2</v>
      </c>
      <c r="AH406" s="16">
        <f t="shared" si="27"/>
        <v>0</v>
      </c>
      <c r="AI406" s="16">
        <f t="shared" si="28"/>
        <v>-0.30263919212550766</v>
      </c>
      <c r="AK406" s="16">
        <f t="shared" si="29"/>
        <v>0</v>
      </c>
      <c r="AL406" s="16">
        <f t="shared" si="30"/>
        <v>-0.39179348447994983</v>
      </c>
      <c r="AM406" s="16">
        <f t="shared" si="31"/>
        <v>-0.39560819563687577</v>
      </c>
      <c r="AN406" s="16">
        <f t="shared" si="32"/>
        <v>0</v>
      </c>
      <c r="AO406" s="16">
        <f t="shared" si="33"/>
        <v>-0.39331126152343415</v>
      </c>
      <c r="AP406" s="16">
        <f t="shared" si="34"/>
        <v>0</v>
      </c>
      <c r="AQ406" s="16">
        <f t="shared" si="35"/>
        <v>0.80174201247461319</v>
      </c>
      <c r="AR406" s="16">
        <f t="shared" si="36"/>
        <v>0</v>
      </c>
      <c r="AS406" s="16">
        <f t="shared" si="37"/>
        <v>-0.61144821875312994</v>
      </c>
      <c r="AT406" s="16">
        <f t="shared" si="38"/>
        <v>0</v>
      </c>
      <c r="AU406" s="16">
        <f t="shared" si="39"/>
        <v>-0.53843272821259658</v>
      </c>
    </row>
    <row r="407" spans="1:47" x14ac:dyDescent="0.3">
      <c r="A407">
        <v>22</v>
      </c>
      <c r="B407" t="s">
        <v>69</v>
      </c>
      <c r="C407" t="s">
        <v>61</v>
      </c>
      <c r="D407" t="s">
        <v>62</v>
      </c>
      <c r="F407" s="2">
        <v>0</v>
      </c>
      <c r="G407" s="2">
        <v>1</v>
      </c>
      <c r="H407" s="5">
        <v>0</v>
      </c>
      <c r="I407">
        <f t="shared" si="40"/>
        <v>1</v>
      </c>
      <c r="J407">
        <f t="shared" si="40"/>
        <v>0</v>
      </c>
      <c r="K407">
        <v>3</v>
      </c>
      <c r="L407">
        <v>0</v>
      </c>
      <c r="M407" s="16">
        <f t="shared" si="7"/>
        <v>0</v>
      </c>
      <c r="N407" s="16">
        <f t="shared" si="8"/>
        <v>6.7577203341689429E-2</v>
      </c>
      <c r="O407" s="16">
        <f t="shared" si="9"/>
        <v>7.2144472022281997E-2</v>
      </c>
      <c r="P407" s="16">
        <f t="shared" si="10"/>
        <v>0</v>
      </c>
      <c r="Q407" s="16">
        <f t="shared" si="11"/>
        <v>-0.69411267678695654</v>
      </c>
      <c r="R407" s="16">
        <f t="shared" si="12"/>
        <v>0</v>
      </c>
      <c r="S407" s="16">
        <f t="shared" si="13"/>
        <v>-0.41032032600377721</v>
      </c>
      <c r="T407" s="16">
        <f t="shared" si="14"/>
        <v>0</v>
      </c>
      <c r="U407" s="16">
        <f t="shared" si="15"/>
        <v>-0.23813382606190409</v>
      </c>
      <c r="V407" s="16">
        <f t="shared" si="16"/>
        <v>0</v>
      </c>
      <c r="W407" s="16">
        <f t="shared" si="17"/>
        <v>-0.40507603442224621</v>
      </c>
      <c r="Y407" s="16">
        <f t="shared" si="18"/>
        <v>0</v>
      </c>
      <c r="Z407" s="16">
        <f t="shared" si="19"/>
        <v>2.4893354558248808E-2</v>
      </c>
      <c r="AA407" s="16">
        <f t="shared" si="20"/>
        <v>2.4097301748465822E-2</v>
      </c>
      <c r="AB407" s="16">
        <f t="shared" si="21"/>
        <v>0</v>
      </c>
      <c r="AC407" s="16">
        <f t="shared" si="22"/>
        <v>-0.35102446752340755</v>
      </c>
      <c r="AD407" s="16">
        <f t="shared" si="23"/>
        <v>0</v>
      </c>
      <c r="AE407" s="16">
        <f t="shared" si="24"/>
        <v>-0.29760071552095479</v>
      </c>
      <c r="AF407" s="16">
        <f t="shared" si="25"/>
        <v>0</v>
      </c>
      <c r="AG407" s="16">
        <f t="shared" si="26"/>
        <v>-5.985806866605025E-2</v>
      </c>
      <c r="AH407" s="16">
        <f t="shared" si="27"/>
        <v>0</v>
      </c>
      <c r="AI407" s="16">
        <f t="shared" si="28"/>
        <v>-0.23580725882089454</v>
      </c>
      <c r="AK407" s="16">
        <f t="shared" si="29"/>
        <v>0</v>
      </c>
      <c r="AL407" s="16">
        <f t="shared" si="30"/>
        <v>-0.65014232897778623</v>
      </c>
      <c r="AM407" s="16">
        <f t="shared" si="31"/>
        <v>-0.65233787924477049</v>
      </c>
      <c r="AN407" s="16">
        <f t="shared" si="32"/>
        <v>0</v>
      </c>
      <c r="AO407" s="16">
        <f t="shared" si="33"/>
        <v>-0.75581674729581261</v>
      </c>
      <c r="AP407" s="16">
        <f t="shared" si="34"/>
        <v>0</v>
      </c>
      <c r="AQ407" s="16">
        <f t="shared" si="35"/>
        <v>-0.73340416370422534</v>
      </c>
      <c r="AR407" s="16">
        <f t="shared" si="36"/>
        <v>0</v>
      </c>
      <c r="AS407" s="16">
        <f t="shared" si="37"/>
        <v>-0.61078907573504859</v>
      </c>
      <c r="AT407" s="16">
        <f t="shared" si="38"/>
        <v>0</v>
      </c>
      <c r="AU407" s="16">
        <f t="shared" si="39"/>
        <v>-0.65574224498324052</v>
      </c>
    </row>
    <row r="408" spans="1:47" x14ac:dyDescent="0.3">
      <c r="A408">
        <v>23</v>
      </c>
      <c r="B408" t="s">
        <v>70</v>
      </c>
      <c r="C408" t="s">
        <v>71</v>
      </c>
      <c r="D408" t="s">
        <v>72</v>
      </c>
      <c r="F408" s="2">
        <v>0</v>
      </c>
      <c r="G408" s="2">
        <v>0</v>
      </c>
      <c r="H408" s="5">
        <v>0</v>
      </c>
      <c r="I408">
        <f t="shared" si="40"/>
        <v>1</v>
      </c>
      <c r="J408">
        <f t="shared" si="40"/>
        <v>0</v>
      </c>
      <c r="K408">
        <v>4</v>
      </c>
      <c r="L408">
        <v>0</v>
      </c>
      <c r="M408" s="16">
        <f t="shared" si="7"/>
        <v>0</v>
      </c>
      <c r="N408" s="16">
        <f t="shared" si="8"/>
        <v>0.1935532638935655</v>
      </c>
      <c r="O408" s="16">
        <f t="shared" si="9"/>
        <v>0.20874529498208447</v>
      </c>
      <c r="P408" s="16">
        <f t="shared" si="10"/>
        <v>0</v>
      </c>
      <c r="Q408" s="16">
        <f t="shared" si="11"/>
        <v>-0.59213672730819567</v>
      </c>
      <c r="R408" s="16">
        <f t="shared" si="12"/>
        <v>0</v>
      </c>
      <c r="S408" s="16">
        <f t="shared" si="13"/>
        <v>6.8143475198250453E-2</v>
      </c>
      <c r="T408" s="16">
        <f t="shared" si="14"/>
        <v>0</v>
      </c>
      <c r="U408" s="16">
        <f t="shared" si="15"/>
        <v>5.1157406225184152E-2</v>
      </c>
      <c r="V408" s="16">
        <f t="shared" si="16"/>
        <v>0</v>
      </c>
      <c r="W408" s="16">
        <f t="shared" si="17"/>
        <v>-0.67396591908166481</v>
      </c>
      <c r="Y408" s="16">
        <f t="shared" si="18"/>
        <v>0</v>
      </c>
      <c r="Z408" s="16">
        <f t="shared" si="19"/>
        <v>1.3542237647703211E-2</v>
      </c>
      <c r="AA408" s="16">
        <f t="shared" si="20"/>
        <v>1.7963276790629867E-2</v>
      </c>
      <c r="AB408" s="16">
        <f t="shared" si="21"/>
        <v>0</v>
      </c>
      <c r="AC408" s="16">
        <f t="shared" si="22"/>
        <v>-0.53858422650425342</v>
      </c>
      <c r="AD408" s="16">
        <f t="shared" si="23"/>
        <v>0</v>
      </c>
      <c r="AE408" s="16">
        <f t="shared" si="24"/>
        <v>6.7845661566967919E-2</v>
      </c>
      <c r="AF408" s="16">
        <f t="shared" si="25"/>
        <v>0</v>
      </c>
      <c r="AG408" s="16">
        <f t="shared" si="26"/>
        <v>0.34527248812197187</v>
      </c>
      <c r="AH408" s="16">
        <f t="shared" si="27"/>
        <v>0</v>
      </c>
      <c r="AI408" s="16">
        <f t="shared" si="28"/>
        <v>-0.11790061667832639</v>
      </c>
      <c r="AK408" s="16">
        <f t="shared" si="29"/>
        <v>0</v>
      </c>
      <c r="AL408" s="16">
        <f t="shared" si="30"/>
        <v>-0.67806213938497195</v>
      </c>
      <c r="AM408" s="16">
        <f t="shared" si="31"/>
        <v>-0.6712698108740669</v>
      </c>
      <c r="AN408" s="16">
        <f t="shared" si="32"/>
        <v>0</v>
      </c>
      <c r="AO408" s="16">
        <f t="shared" si="33"/>
        <v>-0.79311316008499277</v>
      </c>
      <c r="AP408" s="16">
        <f t="shared" si="34"/>
        <v>0</v>
      </c>
      <c r="AQ408" s="16">
        <f t="shared" si="35"/>
        <v>-0.64344180327773282</v>
      </c>
      <c r="AR408" s="16">
        <f t="shared" si="36"/>
        <v>0</v>
      </c>
      <c r="AS408" s="16">
        <f t="shared" si="37"/>
        <v>-0.57742425404879016</v>
      </c>
      <c r="AT408" s="16">
        <f t="shared" si="38"/>
        <v>0</v>
      </c>
      <c r="AU408" s="16">
        <f t="shared" si="39"/>
        <v>-0.43004313309025111</v>
      </c>
    </row>
    <row r="409" spans="1:47" x14ac:dyDescent="0.3">
      <c r="A409">
        <v>23</v>
      </c>
      <c r="B409" t="s">
        <v>73</v>
      </c>
      <c r="C409" t="s">
        <v>71</v>
      </c>
      <c r="D409" t="s">
        <v>72</v>
      </c>
      <c r="F409" s="2">
        <v>0</v>
      </c>
      <c r="G409" s="2">
        <v>1</v>
      </c>
      <c r="H409" s="5">
        <v>0</v>
      </c>
      <c r="I409">
        <f t="shared" si="40"/>
        <v>1</v>
      </c>
      <c r="J409">
        <f t="shared" si="40"/>
        <v>0</v>
      </c>
      <c r="K409">
        <v>4</v>
      </c>
      <c r="L409">
        <v>0</v>
      </c>
      <c r="M409" s="16">
        <f t="shared" si="7"/>
        <v>0</v>
      </c>
      <c r="N409" s="16">
        <f t="shared" si="8"/>
        <v>2.4706700407999485</v>
      </c>
      <c r="O409" s="16">
        <f t="shared" si="9"/>
        <v>2.502488671470287</v>
      </c>
      <c r="P409" s="16">
        <f t="shared" si="10"/>
        <v>0</v>
      </c>
      <c r="Q409" s="16">
        <f t="shared" si="11"/>
        <v>0.86118074485475482</v>
      </c>
      <c r="R409" s="16">
        <f t="shared" si="12"/>
        <v>0</v>
      </c>
      <c r="S409" s="16">
        <f t="shared" si="13"/>
        <v>9.9059764584879098</v>
      </c>
      <c r="T409" s="16">
        <f t="shared" si="14"/>
        <v>0</v>
      </c>
      <c r="U409" s="16">
        <f t="shared" si="15"/>
        <v>4.7664717297036398E-2</v>
      </c>
      <c r="V409" s="16">
        <f t="shared" si="16"/>
        <v>0</v>
      </c>
      <c r="W409" s="16">
        <f t="shared" si="17"/>
        <v>1.6936453305707264</v>
      </c>
      <c r="Y409" s="16">
        <f t="shared" si="18"/>
        <v>0</v>
      </c>
      <c r="Z409" s="16">
        <f t="shared" si="19"/>
        <v>1.1881191492482799</v>
      </c>
      <c r="AA409" s="16">
        <f t="shared" si="20"/>
        <v>1.1650246665712127</v>
      </c>
      <c r="AB409" s="16">
        <f t="shared" si="21"/>
        <v>0</v>
      </c>
      <c r="AC409" s="16">
        <f t="shared" si="22"/>
        <v>0.40247873982483706</v>
      </c>
      <c r="AD409" s="16">
        <f t="shared" si="23"/>
        <v>0</v>
      </c>
      <c r="AE409" s="16">
        <f t="shared" si="24"/>
        <v>7.5847320752838367</v>
      </c>
      <c r="AF409" s="16">
        <f t="shared" si="25"/>
        <v>0</v>
      </c>
      <c r="AG409" s="16">
        <f t="shared" si="26"/>
        <v>0.34118113385675636</v>
      </c>
      <c r="AH409" s="16">
        <f t="shared" si="27"/>
        <v>0</v>
      </c>
      <c r="AI409" s="16">
        <f t="shared" si="28"/>
        <v>2.7220488941292915</v>
      </c>
      <c r="AK409" s="16">
        <f t="shared" si="29"/>
        <v>0</v>
      </c>
      <c r="AL409" s="16">
        <f t="shared" si="30"/>
        <v>-0.36358950587369487</v>
      </c>
      <c r="AM409" s="16">
        <f t="shared" si="31"/>
        <v>-0.37372560077631189</v>
      </c>
      <c r="AN409" s="16">
        <f t="shared" si="32"/>
        <v>0</v>
      </c>
      <c r="AO409" s="16">
        <f t="shared" si="33"/>
        <v>-0.51832096754960133</v>
      </c>
      <c r="AP409" s="16">
        <f t="shared" si="34"/>
        <v>0</v>
      </c>
      <c r="AQ409" s="16">
        <f t="shared" si="35"/>
        <v>1.645475957797238</v>
      </c>
      <c r="AR409" s="16">
        <f t="shared" si="36"/>
        <v>0</v>
      </c>
      <c r="AS409" s="16">
        <f t="shared" si="37"/>
        <v>-0.58337987468447738</v>
      </c>
      <c r="AT409" s="16">
        <f t="shared" si="38"/>
        <v>0</v>
      </c>
      <c r="AU409" s="16">
        <f t="shared" si="39"/>
        <v>1.243650147573792</v>
      </c>
    </row>
    <row r="410" spans="1:47" x14ac:dyDescent="0.3">
      <c r="A410">
        <v>23</v>
      </c>
      <c r="B410" t="s">
        <v>74</v>
      </c>
      <c r="C410" t="s">
        <v>71</v>
      </c>
      <c r="D410" t="s">
        <v>72</v>
      </c>
      <c r="F410" s="2">
        <v>0</v>
      </c>
      <c r="G410" s="2">
        <v>1</v>
      </c>
      <c r="H410" s="5">
        <v>0</v>
      </c>
      <c r="I410">
        <f t="shared" si="40"/>
        <v>0</v>
      </c>
      <c r="J410">
        <f t="shared" si="40"/>
        <v>1</v>
      </c>
      <c r="K410">
        <v>4</v>
      </c>
      <c r="L410">
        <v>0</v>
      </c>
      <c r="M410" s="16">
        <f t="shared" si="7"/>
        <v>0</v>
      </c>
      <c r="N410" s="16">
        <f t="shared" si="8"/>
        <v>-0.27529564951498919</v>
      </c>
      <c r="O410" s="16">
        <f t="shared" si="9"/>
        <v>-0.26842865992153625</v>
      </c>
      <c r="P410" s="16">
        <f t="shared" si="10"/>
        <v>0</v>
      </c>
      <c r="Q410" s="16">
        <f t="shared" si="11"/>
        <v>-0.78927352351636781</v>
      </c>
      <c r="R410" s="16">
        <f t="shared" si="12"/>
        <v>0</v>
      </c>
      <c r="S410" s="16">
        <f t="shared" si="13"/>
        <v>-0.71145431152097416</v>
      </c>
      <c r="T410" s="16">
        <f t="shared" si="14"/>
        <v>0</v>
      </c>
      <c r="U410" s="16">
        <f t="shared" si="15"/>
        <v>-0.19951229827038475</v>
      </c>
      <c r="V410" s="16">
        <f t="shared" si="16"/>
        <v>0</v>
      </c>
      <c r="W410" s="16">
        <f t="shared" si="17"/>
        <v>-0.91490374407765407</v>
      </c>
      <c r="Y410" s="16">
        <f t="shared" si="18"/>
        <v>0</v>
      </c>
      <c r="Z410" s="16">
        <f t="shared" si="19"/>
        <v>-0.24547734943765831</v>
      </c>
      <c r="AA410" s="16">
        <f t="shared" si="20"/>
        <v>-0.24567766800352822</v>
      </c>
      <c r="AB410" s="16">
        <f t="shared" si="21"/>
        <v>0</v>
      </c>
      <c r="AC410" s="16">
        <f t="shared" si="22"/>
        <v>-0.66997394785414532</v>
      </c>
      <c r="AD410" s="16">
        <f t="shared" si="23"/>
        <v>0</v>
      </c>
      <c r="AE410" s="16">
        <f t="shared" si="24"/>
        <v>-0.51912425762946168</v>
      </c>
      <c r="AF410" s="16">
        <f t="shared" si="25"/>
        <v>0</v>
      </c>
      <c r="AG410" s="16">
        <f t="shared" si="26"/>
        <v>-9.0347947155455591E-2</v>
      </c>
      <c r="AH410" s="16">
        <f t="shared" si="27"/>
        <v>0</v>
      </c>
      <c r="AI410" s="16">
        <f t="shared" si="28"/>
        <v>-0.53616933398011102</v>
      </c>
      <c r="AK410" s="16">
        <f t="shared" si="29"/>
        <v>0</v>
      </c>
      <c r="AL410" s="16">
        <f t="shared" si="30"/>
        <v>-0.7492174037427819</v>
      </c>
      <c r="AM410" s="16">
        <f t="shared" si="31"/>
        <v>-0.74818264572228954</v>
      </c>
      <c r="AN410" s="16">
        <f t="shared" si="32"/>
        <v>0</v>
      </c>
      <c r="AO410" s="16">
        <f t="shared" si="33"/>
        <v>-0.86398588692200962</v>
      </c>
      <c r="AP410" s="16">
        <f t="shared" si="34"/>
        <v>0</v>
      </c>
      <c r="AQ410" s="16">
        <f t="shared" si="35"/>
        <v>-0.7890053431526034</v>
      </c>
      <c r="AR410" s="16">
        <f t="shared" si="36"/>
        <v>0</v>
      </c>
      <c r="AS410" s="16">
        <f t="shared" si="37"/>
        <v>-0.71295829135437572</v>
      </c>
      <c r="AT410" s="16">
        <f t="shared" si="38"/>
        <v>0</v>
      </c>
      <c r="AU410" s="16">
        <f t="shared" si="39"/>
        <v>-0.76197718365523548</v>
      </c>
    </row>
    <row r="411" spans="1:47" x14ac:dyDescent="0.3">
      <c r="A411">
        <v>23</v>
      </c>
      <c r="B411" t="s">
        <v>75</v>
      </c>
      <c r="C411" t="s">
        <v>71</v>
      </c>
      <c r="D411" t="s">
        <v>72</v>
      </c>
      <c r="F411" s="2">
        <v>0</v>
      </c>
      <c r="G411" s="2">
        <v>0</v>
      </c>
      <c r="H411" s="5">
        <v>0</v>
      </c>
      <c r="I411">
        <f t="shared" si="40"/>
        <v>0</v>
      </c>
      <c r="J411">
        <f t="shared" si="40"/>
        <v>1</v>
      </c>
      <c r="K411">
        <v>4</v>
      </c>
      <c r="L411">
        <v>0</v>
      </c>
      <c r="M411" s="16">
        <f t="shared" si="7"/>
        <v>0</v>
      </c>
      <c r="N411" s="16">
        <f t="shared" si="8"/>
        <v>8.6322090532360396E-2</v>
      </c>
      <c r="O411" s="16">
        <f t="shared" si="9"/>
        <v>8.8482876355316556E-2</v>
      </c>
      <c r="P411" s="16">
        <f t="shared" si="10"/>
        <v>0</v>
      </c>
      <c r="Q411" s="16">
        <f t="shared" si="11"/>
        <v>0.57462936464308645</v>
      </c>
      <c r="R411" s="16">
        <f t="shared" si="12"/>
        <v>0</v>
      </c>
      <c r="S411" s="16">
        <f t="shared" si="13"/>
        <v>0.94469280094295616</v>
      </c>
      <c r="T411" s="16">
        <f t="shared" si="14"/>
        <v>0</v>
      </c>
      <c r="U411" s="16">
        <f t="shared" si="15"/>
        <v>-0.19918111272971872</v>
      </c>
      <c r="V411" s="16">
        <f t="shared" si="16"/>
        <v>0</v>
      </c>
      <c r="W411" s="16">
        <f t="shared" si="17"/>
        <v>4.5150579016811845</v>
      </c>
      <c r="Y411" s="16">
        <f t="shared" si="18"/>
        <v>0</v>
      </c>
      <c r="Z411" s="16">
        <f t="shared" si="19"/>
        <v>0.22195987269111725</v>
      </c>
      <c r="AA411" s="16">
        <f t="shared" si="20"/>
        <v>0.22488344545206013</v>
      </c>
      <c r="AB411" s="16">
        <f t="shared" si="21"/>
        <v>0</v>
      </c>
      <c r="AC411" s="16">
        <f t="shared" si="22"/>
        <v>0.19156815905762567</v>
      </c>
      <c r="AD411" s="16">
        <f t="shared" si="23"/>
        <v>0</v>
      </c>
      <c r="AE411" s="16">
        <f t="shared" si="24"/>
        <v>0.35626320209061413</v>
      </c>
      <c r="AF411" s="16">
        <f t="shared" si="25"/>
        <v>0</v>
      </c>
      <c r="AG411" s="16">
        <f t="shared" si="26"/>
        <v>-8.7001958189637324E-2</v>
      </c>
      <c r="AH411" s="16">
        <f t="shared" si="27"/>
        <v>0</v>
      </c>
      <c r="AI411" s="16">
        <f t="shared" si="28"/>
        <v>6.4507369444342535</v>
      </c>
      <c r="AK411" s="16">
        <f t="shared" si="29"/>
        <v>0</v>
      </c>
      <c r="AL411" s="16">
        <f t="shared" si="30"/>
        <v>-0.57183848959654271</v>
      </c>
      <c r="AM411" s="16">
        <f t="shared" si="31"/>
        <v>-0.57100686454959548</v>
      </c>
      <c r="AN411" s="16">
        <f t="shared" si="32"/>
        <v>0</v>
      </c>
      <c r="AO411" s="16">
        <f t="shared" si="33"/>
        <v>-0.53107446802734304</v>
      </c>
      <c r="AP411" s="16">
        <f t="shared" si="34"/>
        <v>0</v>
      </c>
      <c r="AQ411" s="16">
        <f t="shared" si="35"/>
        <v>-0.41796341973842821</v>
      </c>
      <c r="AR411" s="16">
        <f t="shared" si="36"/>
        <v>0</v>
      </c>
      <c r="AS411" s="16">
        <f t="shared" si="37"/>
        <v>-0.71102440052157989</v>
      </c>
      <c r="AT411" s="16">
        <f t="shared" si="38"/>
        <v>0</v>
      </c>
      <c r="AU411" s="16">
        <f t="shared" si="39"/>
        <v>2.7967863451486092</v>
      </c>
    </row>
    <row r="412" spans="1:47" x14ac:dyDescent="0.3">
      <c r="A412">
        <v>23</v>
      </c>
      <c r="B412" t="s">
        <v>76</v>
      </c>
      <c r="C412" t="s">
        <v>71</v>
      </c>
      <c r="D412" t="s">
        <v>72</v>
      </c>
      <c r="F412" s="2">
        <v>0</v>
      </c>
      <c r="G412" s="2">
        <v>1</v>
      </c>
      <c r="H412" s="5">
        <v>1</v>
      </c>
      <c r="I412">
        <f t="shared" si="40"/>
        <v>0</v>
      </c>
      <c r="J412">
        <f t="shared" si="40"/>
        <v>1</v>
      </c>
      <c r="K412">
        <v>4</v>
      </c>
      <c r="L412">
        <v>4</v>
      </c>
      <c r="M412" s="16">
        <f t="shared" si="7"/>
        <v>0</v>
      </c>
      <c r="N412" s="16">
        <f t="shared" si="8"/>
        <v>-0.36813983106938991</v>
      </c>
      <c r="O412" s="16">
        <f t="shared" si="9"/>
        <v>-0.36303819400744169</v>
      </c>
      <c r="P412" s="16">
        <f t="shared" si="10"/>
        <v>0</v>
      </c>
      <c r="Q412" s="16">
        <f t="shared" si="11"/>
        <v>-0.18788597383122163</v>
      </c>
      <c r="R412" s="16">
        <f t="shared" si="12"/>
        <v>0</v>
      </c>
      <c r="S412" s="16">
        <f t="shared" si="13"/>
        <v>-8.6699715219913515E-2</v>
      </c>
      <c r="T412" s="16">
        <f t="shared" si="14"/>
        <v>0</v>
      </c>
      <c r="U412" s="16">
        <f t="shared" si="15"/>
        <v>-7.9664252120094828E-2</v>
      </c>
      <c r="V412" s="16">
        <f t="shared" si="16"/>
        <v>0</v>
      </c>
      <c r="W412" s="16">
        <f t="shared" si="17"/>
        <v>-0.73000439911614046</v>
      </c>
      <c r="Y412" s="16">
        <f t="shared" si="18"/>
        <v>0</v>
      </c>
      <c r="Z412" s="16">
        <f t="shared" si="19"/>
        <v>-0.32524717873270476</v>
      </c>
      <c r="AA412" s="16">
        <f t="shared" si="20"/>
        <v>-0.32640931440856397</v>
      </c>
      <c r="AB412" s="16">
        <f t="shared" si="21"/>
        <v>0</v>
      </c>
      <c r="AC412" s="16">
        <f t="shared" si="22"/>
        <v>-0.23719195598457388</v>
      </c>
      <c r="AD412" s="16">
        <f t="shared" si="23"/>
        <v>0</v>
      </c>
      <c r="AE412" s="16">
        <f t="shared" si="24"/>
        <v>-7.6158469321035122E-2</v>
      </c>
      <c r="AF412" s="16">
        <f t="shared" si="25"/>
        <v>0</v>
      </c>
      <c r="AG412" s="16">
        <f t="shared" si="26"/>
        <v>0.11493205013138236</v>
      </c>
      <c r="AH412" s="16">
        <f t="shared" si="27"/>
        <v>0</v>
      </c>
      <c r="AI412" s="16">
        <f t="shared" si="28"/>
        <v>-0.38208057878060642</v>
      </c>
      <c r="AK412" s="16">
        <f t="shared" si="29"/>
        <v>0</v>
      </c>
      <c r="AL412" s="16">
        <f t="shared" si="30"/>
        <v>-0.79438300656581518</v>
      </c>
      <c r="AM412" s="16">
        <f t="shared" si="31"/>
        <v>-0.7931252274828493</v>
      </c>
      <c r="AN412" s="16">
        <f t="shared" si="32"/>
        <v>0</v>
      </c>
      <c r="AO412" s="16">
        <f t="shared" si="33"/>
        <v>-0.62573128848110826</v>
      </c>
      <c r="AP412" s="16">
        <f t="shared" si="34"/>
        <v>0</v>
      </c>
      <c r="AQ412" s="16">
        <f t="shared" si="35"/>
        <v>-0.60968329851923642</v>
      </c>
      <c r="AR412" s="16">
        <f t="shared" si="36"/>
        <v>0</v>
      </c>
      <c r="AS412" s="16">
        <f t="shared" si="37"/>
        <v>-0.61895847667562265</v>
      </c>
      <c r="AT412" s="16">
        <f t="shared" si="38"/>
        <v>0</v>
      </c>
      <c r="AU412" s="16">
        <f t="shared" si="39"/>
        <v>-0.67322291450517124</v>
      </c>
    </row>
    <row r="413" spans="1:47" x14ac:dyDescent="0.3">
      <c r="A413">
        <v>23</v>
      </c>
      <c r="B413" t="s">
        <v>77</v>
      </c>
      <c r="C413" t="s">
        <v>71</v>
      </c>
      <c r="D413" t="s">
        <v>72</v>
      </c>
      <c r="F413" s="2">
        <v>0</v>
      </c>
      <c r="G413" s="2">
        <v>0</v>
      </c>
      <c r="H413" s="5">
        <v>0</v>
      </c>
      <c r="I413">
        <f t="shared" si="40"/>
        <v>0</v>
      </c>
      <c r="J413">
        <f t="shared" si="40"/>
        <v>1</v>
      </c>
      <c r="K413">
        <v>4</v>
      </c>
      <c r="L413">
        <v>0</v>
      </c>
      <c r="M413" s="16">
        <f t="shared" si="7"/>
        <v>0</v>
      </c>
      <c r="N413" s="16">
        <f t="shared" si="8"/>
        <v>0.2890441476133192</v>
      </c>
      <c r="O413" s="16">
        <f t="shared" si="9"/>
        <v>0.2952957885407998</v>
      </c>
      <c r="P413" s="16">
        <f t="shared" si="10"/>
        <v>0</v>
      </c>
      <c r="Q413" s="16">
        <f t="shared" si="11"/>
        <v>8.4330604156798404E-3</v>
      </c>
      <c r="R413" s="16">
        <f t="shared" si="12"/>
        <v>0</v>
      </c>
      <c r="S413" s="16">
        <f t="shared" si="13"/>
        <v>0.15080119683027668</v>
      </c>
      <c r="T413" s="16">
        <f t="shared" si="14"/>
        <v>0</v>
      </c>
      <c r="U413" s="16">
        <f t="shared" si="15"/>
        <v>-8.3811762137452575E-2</v>
      </c>
      <c r="V413" s="16">
        <f t="shared" si="16"/>
        <v>0</v>
      </c>
      <c r="W413" s="16">
        <f t="shared" si="17"/>
        <v>0.66348649353880229</v>
      </c>
      <c r="Y413" s="16">
        <f t="shared" si="18"/>
        <v>0</v>
      </c>
      <c r="Z413" s="16">
        <f t="shared" si="19"/>
        <v>0.23244237437384194</v>
      </c>
      <c r="AA413" s="16">
        <f t="shared" si="20"/>
        <v>0.23102477054185533</v>
      </c>
      <c r="AB413" s="16">
        <f t="shared" si="21"/>
        <v>0</v>
      </c>
      <c r="AC413" s="16">
        <f t="shared" si="22"/>
        <v>3.2815245865224058E-3</v>
      </c>
      <c r="AD413" s="16">
        <f t="shared" si="23"/>
        <v>0</v>
      </c>
      <c r="AE413" s="16">
        <f t="shared" si="24"/>
        <v>0.11621908669410133</v>
      </c>
      <c r="AF413" s="16">
        <f t="shared" si="25"/>
        <v>0</v>
      </c>
      <c r="AG413" s="16">
        <f t="shared" si="26"/>
        <v>0.11266118998589891</v>
      </c>
      <c r="AH413" s="16">
        <f t="shared" si="27"/>
        <v>0</v>
      </c>
      <c r="AI413" s="16">
        <f t="shared" si="28"/>
        <v>1.0205986775772502</v>
      </c>
      <c r="AK413" s="16">
        <f t="shared" si="29"/>
        <v>0</v>
      </c>
      <c r="AL413" s="16">
        <f t="shared" si="30"/>
        <v>-0.58196330261885409</v>
      </c>
      <c r="AM413" s="16">
        <f t="shared" si="31"/>
        <v>-0.58009772703635587</v>
      </c>
      <c r="AN413" s="16">
        <f t="shared" si="32"/>
        <v>0</v>
      </c>
      <c r="AO413" s="16">
        <f t="shared" si="33"/>
        <v>-0.60565624851391564</v>
      </c>
      <c r="AP413" s="16">
        <f t="shared" si="34"/>
        <v>0</v>
      </c>
      <c r="AQ413" s="16">
        <f t="shared" si="35"/>
        <v>-0.62138280324969453</v>
      </c>
      <c r="AR413" s="16">
        <f t="shared" si="36"/>
        <v>0</v>
      </c>
      <c r="AS413" s="16">
        <f t="shared" si="37"/>
        <v>-0.62145405515778485</v>
      </c>
      <c r="AT413" s="16">
        <f t="shared" si="38"/>
        <v>0</v>
      </c>
      <c r="AU413" s="16">
        <f t="shared" si="39"/>
        <v>4.9863352048854899E-2</v>
      </c>
    </row>
    <row r="414" spans="1:47" x14ac:dyDescent="0.3">
      <c r="A414">
        <v>23</v>
      </c>
      <c r="B414" t="s">
        <v>78</v>
      </c>
      <c r="C414" t="s">
        <v>71</v>
      </c>
      <c r="D414" t="s">
        <v>72</v>
      </c>
      <c r="F414" s="2">
        <v>0</v>
      </c>
      <c r="G414" s="2">
        <v>0</v>
      </c>
      <c r="H414" s="5">
        <v>0</v>
      </c>
      <c r="I414">
        <f t="shared" si="40"/>
        <v>1</v>
      </c>
      <c r="J414">
        <f t="shared" si="40"/>
        <v>0</v>
      </c>
      <c r="K414">
        <v>4</v>
      </c>
      <c r="L414">
        <v>0</v>
      </c>
      <c r="M414" s="16">
        <f t="shared" si="7"/>
        <v>0</v>
      </c>
      <c r="N414" s="16">
        <f t="shared" si="8"/>
        <v>-0.64390896393531682</v>
      </c>
      <c r="O414" s="16">
        <f t="shared" si="9"/>
        <v>-0.64300452952730103</v>
      </c>
      <c r="P414" s="16">
        <f t="shared" si="10"/>
        <v>0</v>
      </c>
      <c r="Q414" s="16">
        <f t="shared" si="11"/>
        <v>-0.48555045957290927</v>
      </c>
      <c r="R414" s="16">
        <f t="shared" si="12"/>
        <v>0</v>
      </c>
      <c r="S414" s="16">
        <f t="shared" si="13"/>
        <v>-0.49331999464245135</v>
      </c>
      <c r="T414" s="16">
        <f t="shared" si="14"/>
        <v>0</v>
      </c>
      <c r="U414" s="16">
        <f t="shared" si="15"/>
        <v>-0.27499383560869117</v>
      </c>
      <c r="V414" s="16">
        <f t="shared" si="16"/>
        <v>0</v>
      </c>
      <c r="W414" s="16">
        <f t="shared" si="17"/>
        <v>-0.88143835751327271</v>
      </c>
      <c r="Y414" s="16">
        <f t="shared" si="18"/>
        <v>0</v>
      </c>
      <c r="Z414" s="16">
        <f t="shared" si="19"/>
        <v>-0.54073707016997263</v>
      </c>
      <c r="AA414" s="16">
        <f t="shared" si="20"/>
        <v>-0.54365654542901698</v>
      </c>
      <c r="AB414" s="16">
        <f t="shared" si="21"/>
        <v>0</v>
      </c>
      <c r="AC414" s="16">
        <f t="shared" si="22"/>
        <v>-0.35159227620979222</v>
      </c>
      <c r="AD414" s="16">
        <f t="shared" si="23"/>
        <v>0</v>
      </c>
      <c r="AE414" s="16">
        <f t="shared" si="24"/>
        <v>-0.21251699636845833</v>
      </c>
      <c r="AF414" s="16">
        <f t="shared" si="25"/>
        <v>0</v>
      </c>
      <c r="AG414" s="16">
        <f t="shared" si="26"/>
        <v>-0.21520867990407141</v>
      </c>
      <c r="AH414" s="16">
        <f t="shared" si="27"/>
        <v>0</v>
      </c>
      <c r="AI414" s="16">
        <f t="shared" si="28"/>
        <v>-0.6912921363643405</v>
      </c>
      <c r="AK414" s="16">
        <f t="shared" si="29"/>
        <v>0</v>
      </c>
      <c r="AL414" s="16">
        <f t="shared" si="30"/>
        <v>-0.85169562095802231</v>
      </c>
      <c r="AM414" s="16">
        <f t="shared" si="31"/>
        <v>-0.85263414553435468</v>
      </c>
      <c r="AN414" s="16">
        <f t="shared" si="32"/>
        <v>0</v>
      </c>
      <c r="AO414" s="16">
        <f t="shared" si="33"/>
        <v>-0.73114460505555612</v>
      </c>
      <c r="AP414" s="16">
        <f t="shared" si="34"/>
        <v>0</v>
      </c>
      <c r="AQ414" s="16">
        <f t="shared" si="35"/>
        <v>-0.72908463089301134</v>
      </c>
      <c r="AR414" s="16">
        <f t="shared" si="36"/>
        <v>0</v>
      </c>
      <c r="AS414" s="16">
        <f t="shared" si="37"/>
        <v>-0.74000247635198091</v>
      </c>
      <c r="AT414" s="16">
        <f t="shared" si="38"/>
        <v>0</v>
      </c>
      <c r="AU414" s="16">
        <f t="shared" si="39"/>
        <v>-0.83484994188524242</v>
      </c>
    </row>
    <row r="415" spans="1:47" x14ac:dyDescent="0.3">
      <c r="A415">
        <v>23</v>
      </c>
      <c r="B415" t="s">
        <v>79</v>
      </c>
      <c r="C415" t="s">
        <v>71</v>
      </c>
      <c r="D415" t="s">
        <v>72</v>
      </c>
      <c r="F415" s="2">
        <v>0</v>
      </c>
      <c r="G415" s="2">
        <v>1</v>
      </c>
      <c r="H415" s="5">
        <v>0</v>
      </c>
      <c r="I415">
        <f t="shared" si="40"/>
        <v>1</v>
      </c>
      <c r="J415">
        <f t="shared" si="40"/>
        <v>0</v>
      </c>
      <c r="K415">
        <v>4</v>
      </c>
      <c r="L415">
        <v>0</v>
      </c>
      <c r="M415" s="16">
        <f t="shared" si="7"/>
        <v>0</v>
      </c>
      <c r="N415" s="16">
        <f t="shared" si="8"/>
        <v>-0.55422085212024863</v>
      </c>
      <c r="O415" s="16">
        <f t="shared" si="9"/>
        <v>-0.55279166525116175</v>
      </c>
      <c r="P415" s="16">
        <f t="shared" si="10"/>
        <v>0</v>
      </c>
      <c r="Q415" s="16">
        <f t="shared" si="11"/>
        <v>-5.2313294534577434E-2</v>
      </c>
      <c r="R415" s="16">
        <f t="shared" si="12"/>
        <v>0</v>
      </c>
      <c r="S415" s="16">
        <f t="shared" si="13"/>
        <v>-7.0624131028861906E-2</v>
      </c>
      <c r="T415" s="16">
        <f t="shared" si="14"/>
        <v>0</v>
      </c>
      <c r="U415" s="16">
        <f t="shared" si="15"/>
        <v>-0.27314822155424706</v>
      </c>
      <c r="V415" s="16">
        <f t="shared" si="16"/>
        <v>0</v>
      </c>
      <c r="W415" s="16">
        <f t="shared" si="17"/>
        <v>3.1987721618442948</v>
      </c>
      <c r="Y415" s="16">
        <f t="shared" si="18"/>
        <v>0</v>
      </c>
      <c r="Z415" s="16">
        <f t="shared" si="19"/>
        <v>-0.37024594932145272</v>
      </c>
      <c r="AA415" s="16">
        <f t="shared" si="20"/>
        <v>-0.37270672961506934</v>
      </c>
      <c r="AB415" s="16">
        <f t="shared" si="21"/>
        <v>0</v>
      </c>
      <c r="AC415" s="16">
        <f t="shared" si="22"/>
        <v>0.15679679346929978</v>
      </c>
      <c r="AD415" s="16">
        <f t="shared" si="23"/>
        <v>0</v>
      </c>
      <c r="AE415" s="16">
        <f t="shared" si="24"/>
        <v>0.12974347365214819</v>
      </c>
      <c r="AF415" s="16">
        <f t="shared" si="25"/>
        <v>0</v>
      </c>
      <c r="AG415" s="16">
        <f t="shared" si="26"/>
        <v>-0.21041486653361588</v>
      </c>
      <c r="AH415" s="16">
        <f t="shared" si="27"/>
        <v>0</v>
      </c>
      <c r="AI415" s="16">
        <f t="shared" si="28"/>
        <v>3.4814621300206348</v>
      </c>
      <c r="AK415" s="16">
        <f t="shared" si="29"/>
        <v>0</v>
      </c>
      <c r="AL415" s="16">
        <f t="shared" si="30"/>
        <v>-0.77043391847154497</v>
      </c>
      <c r="AM415" s="16">
        <f t="shared" si="31"/>
        <v>-0.77167553700303193</v>
      </c>
      <c r="AN415" s="16">
        <f t="shared" si="32"/>
        <v>0</v>
      </c>
      <c r="AO415" s="16">
        <f t="shared" si="33"/>
        <v>-0.51168560884513969</v>
      </c>
      <c r="AP415" s="16">
        <f t="shared" si="34"/>
        <v>0</v>
      </c>
      <c r="AQ415" s="16">
        <f t="shared" si="35"/>
        <v>-0.60534169349218425</v>
      </c>
      <c r="AR415" s="16">
        <f t="shared" si="36"/>
        <v>0</v>
      </c>
      <c r="AS415" s="16">
        <f t="shared" si="37"/>
        <v>-0.73906459493628851</v>
      </c>
      <c r="AT415" s="16">
        <f t="shared" si="38"/>
        <v>0</v>
      </c>
      <c r="AU415" s="16">
        <f t="shared" si="39"/>
        <v>1.4603770598334973</v>
      </c>
    </row>
    <row r="416" spans="1:47" x14ac:dyDescent="0.3">
      <c r="A416">
        <v>23</v>
      </c>
      <c r="B416" t="s">
        <v>80</v>
      </c>
      <c r="C416" t="s">
        <v>71</v>
      </c>
      <c r="D416" t="s">
        <v>72</v>
      </c>
      <c r="F416" s="2">
        <v>0</v>
      </c>
      <c r="G416" s="2">
        <v>1</v>
      </c>
      <c r="H416" s="5">
        <v>0</v>
      </c>
      <c r="I416">
        <f t="shared" si="40"/>
        <v>1</v>
      </c>
      <c r="J416">
        <f t="shared" si="40"/>
        <v>0</v>
      </c>
      <c r="K416">
        <v>4</v>
      </c>
      <c r="L416">
        <v>0</v>
      </c>
      <c r="M416" s="16">
        <f t="shared" si="7"/>
        <v>0</v>
      </c>
      <c r="N416" s="16">
        <f t="shared" si="8"/>
        <v>-0.48071161902745502</v>
      </c>
      <c r="O416" s="16">
        <f t="shared" si="9"/>
        <v>-0.48208470818311433</v>
      </c>
      <c r="P416" s="16">
        <f t="shared" si="10"/>
        <v>0</v>
      </c>
      <c r="Q416" s="16">
        <f t="shared" si="11"/>
        <v>-0.96222798267761667</v>
      </c>
      <c r="R416" s="16">
        <f t="shared" si="12"/>
        <v>0</v>
      </c>
      <c r="S416" s="16">
        <f t="shared" si="13"/>
        <v>-0.76143991517625653</v>
      </c>
      <c r="T416" s="16">
        <f t="shared" si="14"/>
        <v>0</v>
      </c>
      <c r="U416" s="16">
        <f t="shared" si="15"/>
        <v>-0.31013036498499585</v>
      </c>
      <c r="V416" s="16">
        <f t="shared" si="16"/>
        <v>0</v>
      </c>
      <c r="W416" s="16">
        <f t="shared" si="17"/>
        <v>-0.95800425576270787</v>
      </c>
      <c r="Y416" s="16">
        <f t="shared" si="18"/>
        <v>0</v>
      </c>
      <c r="Z416" s="16">
        <f t="shared" si="19"/>
        <v>-0.52482432370518184</v>
      </c>
      <c r="AA416" s="16">
        <f t="shared" si="20"/>
        <v>-0.52945461754807854</v>
      </c>
      <c r="AB416" s="16">
        <f t="shared" si="21"/>
        <v>0</v>
      </c>
      <c r="AC416" s="16">
        <f t="shared" si="22"/>
        <v>-0.94601014326006372</v>
      </c>
      <c r="AD416" s="16">
        <f t="shared" si="23"/>
        <v>0</v>
      </c>
      <c r="AE416" s="16">
        <f t="shared" si="24"/>
        <v>-0.64498431814156554</v>
      </c>
      <c r="AF416" s="16">
        <f t="shared" si="25"/>
        <v>0</v>
      </c>
      <c r="AG416" s="16">
        <f t="shared" si="26"/>
        <v>-0.29341171289076123</v>
      </c>
      <c r="AH416" s="16">
        <f t="shared" si="27"/>
        <v>0</v>
      </c>
      <c r="AI416" s="16">
        <f t="shared" si="28"/>
        <v>-0.84232057272648531</v>
      </c>
      <c r="AK416" s="16">
        <f t="shared" si="29"/>
        <v>0</v>
      </c>
      <c r="AL416" s="16">
        <f t="shared" si="30"/>
        <v>-0.80960958734556732</v>
      </c>
      <c r="AM416" s="16">
        <f t="shared" si="31"/>
        <v>-0.81231085954716631</v>
      </c>
      <c r="AN416" s="16">
        <f t="shared" si="32"/>
        <v>0</v>
      </c>
      <c r="AO416" s="16">
        <f t="shared" si="33"/>
        <v>-0.97654199649027063</v>
      </c>
      <c r="AP416" s="16">
        <f t="shared" si="34"/>
        <v>0</v>
      </c>
      <c r="AQ416" s="16">
        <f t="shared" si="35"/>
        <v>-0.8776747687740335</v>
      </c>
      <c r="AR416" s="16">
        <f t="shared" si="36"/>
        <v>0</v>
      </c>
      <c r="AS416" s="16">
        <f t="shared" si="37"/>
        <v>-0.78362735005094342</v>
      </c>
      <c r="AT416" s="16">
        <f t="shared" si="38"/>
        <v>0</v>
      </c>
      <c r="AU416" s="16">
        <f t="shared" si="39"/>
        <v>-0.89901662153657858</v>
      </c>
    </row>
    <row r="417" spans="1:47" x14ac:dyDescent="0.3">
      <c r="A417">
        <v>23</v>
      </c>
      <c r="B417" t="s">
        <v>81</v>
      </c>
      <c r="C417" t="s">
        <v>71</v>
      </c>
      <c r="D417" t="s">
        <v>72</v>
      </c>
      <c r="F417" s="2">
        <v>0</v>
      </c>
      <c r="G417" s="2">
        <v>0</v>
      </c>
      <c r="H417" s="5">
        <v>0</v>
      </c>
      <c r="I417">
        <f t="shared" ref="I417:J432" si="41">I36</f>
        <v>1</v>
      </c>
      <c r="J417">
        <f t="shared" si="41"/>
        <v>0</v>
      </c>
      <c r="K417">
        <v>4</v>
      </c>
      <c r="L417">
        <v>0</v>
      </c>
      <c r="M417" s="16">
        <f t="shared" si="7"/>
        <v>0</v>
      </c>
      <c r="N417" s="16">
        <f t="shared" si="8"/>
        <v>-0.53398675958559361</v>
      </c>
      <c r="O417" s="16">
        <f t="shared" si="9"/>
        <v>-0.53190106380137681</v>
      </c>
      <c r="P417" s="16">
        <f t="shared" si="10"/>
        <v>0</v>
      </c>
      <c r="Q417" s="16">
        <f t="shared" si="11"/>
        <v>-0.96707390466488141</v>
      </c>
      <c r="R417" s="16">
        <f t="shared" si="12"/>
        <v>0</v>
      </c>
      <c r="S417" s="16">
        <f t="shared" si="13"/>
        <v>-0.71232133182089274</v>
      </c>
      <c r="T417" s="16">
        <f t="shared" si="14"/>
        <v>0</v>
      </c>
      <c r="U417" s="16">
        <f t="shared" si="15"/>
        <v>-0.30616257442148093</v>
      </c>
      <c r="V417" s="16">
        <f t="shared" si="16"/>
        <v>0</v>
      </c>
      <c r="W417" s="16">
        <f t="shared" si="17"/>
        <v>-0.95776904579227906</v>
      </c>
      <c r="Y417" s="16">
        <f t="shared" si="18"/>
        <v>0</v>
      </c>
      <c r="Z417" s="16">
        <f t="shared" si="19"/>
        <v>-0.57312537811736053</v>
      </c>
      <c r="AA417" s="16">
        <f t="shared" si="20"/>
        <v>-0.56988253536253641</v>
      </c>
      <c r="AB417" s="16">
        <f t="shared" si="21"/>
        <v>0</v>
      </c>
      <c r="AC417" s="16">
        <f t="shared" si="22"/>
        <v>-0.95555243945742674</v>
      </c>
      <c r="AD417" s="16">
        <f t="shared" si="23"/>
        <v>0</v>
      </c>
      <c r="AE417" s="16">
        <f t="shared" si="24"/>
        <v>-0.6209395512987359</v>
      </c>
      <c r="AF417" s="16">
        <f t="shared" si="25"/>
        <v>0</v>
      </c>
      <c r="AG417" s="16">
        <f t="shared" si="26"/>
        <v>-0.28720230801769314</v>
      </c>
      <c r="AH417" s="16">
        <f t="shared" si="27"/>
        <v>0</v>
      </c>
      <c r="AI417" s="16">
        <f t="shared" si="28"/>
        <v>-0.85330050460837004</v>
      </c>
      <c r="AK417" s="16">
        <f t="shared" si="29"/>
        <v>0</v>
      </c>
      <c r="AL417" s="16">
        <f t="shared" si="30"/>
        <v>-0.83311569542380548</v>
      </c>
      <c r="AM417" s="16">
        <f t="shared" si="31"/>
        <v>-0.83142012600584458</v>
      </c>
      <c r="AN417" s="16">
        <f t="shared" si="32"/>
        <v>0</v>
      </c>
      <c r="AO417" s="16">
        <f t="shared" si="33"/>
        <v>-0.98094940112116968</v>
      </c>
      <c r="AP417" s="16">
        <f t="shared" si="34"/>
        <v>0</v>
      </c>
      <c r="AQ417" s="16">
        <f t="shared" si="35"/>
        <v>-0.87455417916207268</v>
      </c>
      <c r="AR417" s="16">
        <f t="shared" si="36"/>
        <v>0</v>
      </c>
      <c r="AS417" s="16">
        <f t="shared" si="37"/>
        <v>-0.77630191238728408</v>
      </c>
      <c r="AT417" s="16">
        <f t="shared" si="38"/>
        <v>0</v>
      </c>
      <c r="AU417" s="16">
        <f t="shared" si="39"/>
        <v>-0.89915121221844152</v>
      </c>
    </row>
    <row r="418" spans="1:47" x14ac:dyDescent="0.3">
      <c r="A418">
        <v>23</v>
      </c>
      <c r="B418" t="s">
        <v>82</v>
      </c>
      <c r="C418" t="s">
        <v>71</v>
      </c>
      <c r="D418" t="s">
        <v>72</v>
      </c>
      <c r="F418" s="2">
        <v>0</v>
      </c>
      <c r="G418" s="2">
        <v>0</v>
      </c>
      <c r="H418" s="5">
        <v>0</v>
      </c>
      <c r="I418">
        <f t="shared" si="41"/>
        <v>0</v>
      </c>
      <c r="J418">
        <f t="shared" si="41"/>
        <v>1</v>
      </c>
      <c r="K418">
        <v>4</v>
      </c>
      <c r="L418">
        <v>0</v>
      </c>
      <c r="M418" s="16">
        <f t="shared" si="7"/>
        <v>0</v>
      </c>
      <c r="N418" s="16">
        <f t="shared" si="8"/>
        <v>-0.3298625879582367</v>
      </c>
      <c r="O418" s="16">
        <f t="shared" si="9"/>
        <v>-0.32481842249768372</v>
      </c>
      <c r="P418" s="16">
        <f t="shared" si="10"/>
        <v>0</v>
      </c>
      <c r="Q418" s="16">
        <f t="shared" si="11"/>
        <v>-0.79203395140016497</v>
      </c>
      <c r="R418" s="16">
        <f t="shared" si="12"/>
        <v>0</v>
      </c>
      <c r="S418" s="16">
        <f t="shared" si="13"/>
        <v>-0.79509855033178845</v>
      </c>
      <c r="T418" s="16">
        <f t="shared" si="14"/>
        <v>0</v>
      </c>
      <c r="U418" s="16">
        <f t="shared" si="15"/>
        <v>-0.11548275486531738</v>
      </c>
      <c r="V418" s="16">
        <f t="shared" si="16"/>
        <v>0</v>
      </c>
      <c r="W418" s="16">
        <f t="shared" si="17"/>
        <v>-0.92595756396328788</v>
      </c>
      <c r="Y418" s="16">
        <f t="shared" si="18"/>
        <v>0</v>
      </c>
      <c r="Z418" s="16">
        <f t="shared" si="19"/>
        <v>-0.28902801045170273</v>
      </c>
      <c r="AA418" s="16">
        <f t="shared" si="20"/>
        <v>-0.285953345668019</v>
      </c>
      <c r="AB418" s="16">
        <f t="shared" si="21"/>
        <v>0</v>
      </c>
      <c r="AC418" s="16">
        <f t="shared" si="22"/>
        <v>-0.66577727450166813</v>
      </c>
      <c r="AD418" s="16">
        <f t="shared" si="23"/>
        <v>0</v>
      </c>
      <c r="AE418" s="16">
        <f t="shared" si="24"/>
        <v>-0.58128651877789017</v>
      </c>
      <c r="AF418" s="16">
        <f t="shared" si="25"/>
        <v>0</v>
      </c>
      <c r="AG418" s="16">
        <f t="shared" si="26"/>
        <v>2.2563709562404693E-2</v>
      </c>
      <c r="AH418" s="16">
        <f t="shared" si="27"/>
        <v>0</v>
      </c>
      <c r="AI418" s="16">
        <f t="shared" si="28"/>
        <v>-0.69881386946466229</v>
      </c>
      <c r="AK418" s="16">
        <f t="shared" si="29"/>
        <v>0</v>
      </c>
      <c r="AL418" s="16">
        <f t="shared" si="30"/>
        <v>-0.75471257761542987</v>
      </c>
      <c r="AM418" s="16">
        <f t="shared" si="31"/>
        <v>-0.75073809335149888</v>
      </c>
      <c r="AN418" s="16">
        <f t="shared" si="32"/>
        <v>0</v>
      </c>
      <c r="AO418" s="16">
        <f t="shared" si="33"/>
        <v>-0.88536742861754048</v>
      </c>
      <c r="AP418" s="16">
        <f t="shared" si="34"/>
        <v>0</v>
      </c>
      <c r="AQ418" s="16">
        <f t="shared" si="35"/>
        <v>-0.85150318675284498</v>
      </c>
      <c r="AR418" s="16">
        <f t="shared" si="36"/>
        <v>0</v>
      </c>
      <c r="AS418" s="16">
        <f t="shared" si="37"/>
        <v>-0.66564729728505245</v>
      </c>
      <c r="AT418" s="16">
        <f t="shared" si="38"/>
        <v>0</v>
      </c>
      <c r="AU418" s="16">
        <f t="shared" si="39"/>
        <v>-0.85973236211876114</v>
      </c>
    </row>
    <row r="419" spans="1:47" x14ac:dyDescent="0.3">
      <c r="A419">
        <v>23</v>
      </c>
      <c r="B419" t="s">
        <v>83</v>
      </c>
      <c r="C419" t="s">
        <v>71</v>
      </c>
      <c r="D419" t="s">
        <v>72</v>
      </c>
      <c r="F419" s="2">
        <v>0</v>
      </c>
      <c r="G419" s="2">
        <v>1</v>
      </c>
      <c r="H419" s="5">
        <v>1</v>
      </c>
      <c r="I419">
        <f t="shared" si="41"/>
        <v>0</v>
      </c>
      <c r="J419">
        <f t="shared" si="41"/>
        <v>1</v>
      </c>
      <c r="K419">
        <v>4</v>
      </c>
      <c r="L419">
        <v>4</v>
      </c>
      <c r="M419" s="16">
        <f t="shared" si="7"/>
        <v>0</v>
      </c>
      <c r="N419" s="16">
        <f t="shared" si="8"/>
        <v>-0.43908119625425818</v>
      </c>
      <c r="O419" s="16">
        <f t="shared" si="9"/>
        <v>-0.42881592523980727</v>
      </c>
      <c r="P419" s="16">
        <f t="shared" si="10"/>
        <v>0</v>
      </c>
      <c r="Q419" s="16">
        <f t="shared" si="11"/>
        <v>-0.91267690673736745</v>
      </c>
      <c r="R419" s="16">
        <f t="shared" si="12"/>
        <v>0</v>
      </c>
      <c r="S419" s="16">
        <f t="shared" si="13"/>
        <v>-0.90050276077774571</v>
      </c>
      <c r="T419" s="16">
        <f t="shared" si="14"/>
        <v>0</v>
      </c>
      <c r="U419" s="16">
        <f t="shared" si="15"/>
        <v>-0.11171900192780923</v>
      </c>
      <c r="V419" s="16">
        <f t="shared" si="16"/>
        <v>0</v>
      </c>
      <c r="W419" s="16">
        <f t="shared" si="17"/>
        <v>-0.94809298280250387</v>
      </c>
      <c r="Y419" s="16">
        <f t="shared" si="18"/>
        <v>0</v>
      </c>
      <c r="Z419" s="16">
        <f t="shared" si="19"/>
        <v>-0.39460343169795936</v>
      </c>
      <c r="AA419" s="16">
        <f t="shared" si="20"/>
        <v>-0.38901364387141424</v>
      </c>
      <c r="AB419" s="16">
        <f t="shared" si="21"/>
        <v>0</v>
      </c>
      <c r="AC419" s="16">
        <f t="shared" si="22"/>
        <v>-0.84187735615998893</v>
      </c>
      <c r="AD419" s="16">
        <f t="shared" si="23"/>
        <v>0</v>
      </c>
      <c r="AE419" s="16">
        <f t="shared" si="24"/>
        <v>-0.77452422905541807</v>
      </c>
      <c r="AF419" s="16">
        <f t="shared" si="25"/>
        <v>0</v>
      </c>
      <c r="AG419" s="16">
        <f t="shared" si="26"/>
        <v>2.6375049091550449E-2</v>
      </c>
      <c r="AH419" s="16">
        <f t="shared" si="27"/>
        <v>0</v>
      </c>
      <c r="AI419" s="16">
        <f t="shared" si="28"/>
        <v>-0.74419681445092167</v>
      </c>
      <c r="AK419" s="16">
        <f t="shared" si="29"/>
        <v>0</v>
      </c>
      <c r="AL419" s="16">
        <f t="shared" si="30"/>
        <v>-0.80050832052530885</v>
      </c>
      <c r="AM419" s="16">
        <f t="shared" si="31"/>
        <v>-0.79481910318811833</v>
      </c>
      <c r="AN419" s="16">
        <f t="shared" si="32"/>
        <v>0</v>
      </c>
      <c r="AO419" s="16">
        <f t="shared" si="33"/>
        <v>-0.94638780839172609</v>
      </c>
      <c r="AP419" s="16">
        <f t="shared" si="34"/>
        <v>0</v>
      </c>
      <c r="AQ419" s="16">
        <f t="shared" si="35"/>
        <v>-0.92114789095065519</v>
      </c>
      <c r="AR419" s="16">
        <f t="shared" si="36"/>
        <v>0</v>
      </c>
      <c r="AS419" s="16">
        <f t="shared" si="37"/>
        <v>-0.66280925812857372</v>
      </c>
      <c r="AT419" s="16">
        <f t="shared" si="38"/>
        <v>0</v>
      </c>
      <c r="AU419" s="16">
        <f t="shared" si="39"/>
        <v>-0.86807380508007903</v>
      </c>
    </row>
    <row r="420" spans="1:47" x14ac:dyDescent="0.3">
      <c r="A420">
        <v>23</v>
      </c>
      <c r="B420" t="s">
        <v>84</v>
      </c>
      <c r="C420" t="s">
        <v>71</v>
      </c>
      <c r="D420" t="s">
        <v>72</v>
      </c>
      <c r="F420" s="2">
        <v>0</v>
      </c>
      <c r="G420" s="2">
        <v>0</v>
      </c>
      <c r="H420" s="5">
        <v>0</v>
      </c>
      <c r="I420">
        <f t="shared" si="41"/>
        <v>0</v>
      </c>
      <c r="J420">
        <f t="shared" si="41"/>
        <v>1</v>
      </c>
      <c r="K420">
        <v>4</v>
      </c>
      <c r="L420">
        <v>0</v>
      </c>
      <c r="M420" s="16">
        <f t="shared" si="7"/>
        <v>0</v>
      </c>
      <c r="N420" s="16">
        <f t="shared" si="8"/>
        <v>-0.39541969134566712</v>
      </c>
      <c r="O420" s="16">
        <f t="shared" si="9"/>
        <v>-0.39610817374206725</v>
      </c>
      <c r="P420" s="16">
        <f t="shared" si="10"/>
        <v>0</v>
      </c>
      <c r="Q420" s="16">
        <f t="shared" si="11"/>
        <v>-0.9021572550608058</v>
      </c>
      <c r="R420" s="16">
        <f t="shared" si="12"/>
        <v>0</v>
      </c>
      <c r="S420" s="16">
        <f t="shared" si="13"/>
        <v>-0.87300937016315316</v>
      </c>
      <c r="T420" s="16">
        <f t="shared" si="14"/>
        <v>0</v>
      </c>
      <c r="U420" s="16">
        <f t="shared" si="15"/>
        <v>-0.29243041966506284</v>
      </c>
      <c r="V420" s="16">
        <f t="shared" si="16"/>
        <v>0</v>
      </c>
      <c r="W420" s="16">
        <f t="shared" si="17"/>
        <v>-0.84335272571590203</v>
      </c>
      <c r="Y420" s="16">
        <f t="shared" si="18"/>
        <v>0</v>
      </c>
      <c r="Z420" s="16">
        <f t="shared" si="19"/>
        <v>-0.32965974392805897</v>
      </c>
      <c r="AA420" s="16">
        <f t="shared" si="20"/>
        <v>-0.33496103524587634</v>
      </c>
      <c r="AB420" s="16">
        <f t="shared" si="21"/>
        <v>0</v>
      </c>
      <c r="AC420" s="16">
        <f t="shared" si="22"/>
        <v>-0.81564468317478911</v>
      </c>
      <c r="AD420" s="16">
        <f t="shared" si="23"/>
        <v>0</v>
      </c>
      <c r="AE420" s="16">
        <f t="shared" si="24"/>
        <v>-0.70745929479004288</v>
      </c>
      <c r="AF420" s="16">
        <f t="shared" si="25"/>
        <v>0</v>
      </c>
      <c r="AG420" s="16">
        <f t="shared" si="26"/>
        <v>-0.25125716500266221</v>
      </c>
      <c r="AH420" s="16">
        <f t="shared" si="27"/>
        <v>0</v>
      </c>
      <c r="AI420" s="16">
        <f t="shared" si="28"/>
        <v>-0.56704943964512156</v>
      </c>
      <c r="AK420" s="16">
        <f t="shared" si="29"/>
        <v>0</v>
      </c>
      <c r="AL420" s="16">
        <f t="shared" si="30"/>
        <v>-0.73853598599368175</v>
      </c>
      <c r="AM420" s="16">
        <f t="shared" si="31"/>
        <v>-0.74014118919515248</v>
      </c>
      <c r="AN420" s="16">
        <f t="shared" si="32"/>
        <v>0</v>
      </c>
      <c r="AO420" s="16">
        <f t="shared" si="33"/>
        <v>-0.91786752336113175</v>
      </c>
      <c r="AP420" s="16">
        <f t="shared" si="34"/>
        <v>0</v>
      </c>
      <c r="AQ420" s="16">
        <f t="shared" si="35"/>
        <v>-0.89542307154785339</v>
      </c>
      <c r="AR420" s="16">
        <f t="shared" si="36"/>
        <v>0</v>
      </c>
      <c r="AS420" s="16">
        <f t="shared" si="37"/>
        <v>-0.75147662259091674</v>
      </c>
      <c r="AT420" s="16">
        <f t="shared" si="38"/>
        <v>0</v>
      </c>
      <c r="AU420" s="16">
        <f t="shared" si="39"/>
        <v>-0.78845332984167238</v>
      </c>
    </row>
    <row r="421" spans="1:47" x14ac:dyDescent="0.3">
      <c r="A421">
        <v>23</v>
      </c>
      <c r="B421" t="s">
        <v>85</v>
      </c>
      <c r="C421" t="s">
        <v>71</v>
      </c>
      <c r="D421" t="s">
        <v>72</v>
      </c>
      <c r="F421" s="2">
        <v>0</v>
      </c>
      <c r="G421" s="2">
        <v>1</v>
      </c>
      <c r="H421" s="5">
        <v>0</v>
      </c>
      <c r="I421">
        <f t="shared" si="41"/>
        <v>0</v>
      </c>
      <c r="J421">
        <f t="shared" si="41"/>
        <v>1</v>
      </c>
      <c r="K421">
        <v>4</v>
      </c>
      <c r="L421">
        <v>0</v>
      </c>
      <c r="M421" s="16">
        <f t="shared" si="7"/>
        <v>0</v>
      </c>
      <c r="N421" s="16">
        <f t="shared" si="8"/>
        <v>-0.32455845440896114</v>
      </c>
      <c r="O421" s="16">
        <f t="shared" si="9"/>
        <v>-0.32235157135539555</v>
      </c>
      <c r="P421" s="16">
        <f t="shared" si="10"/>
        <v>0</v>
      </c>
      <c r="Q421" s="16">
        <f t="shared" si="11"/>
        <v>-0.93572909112386116</v>
      </c>
      <c r="R421" s="16">
        <f t="shared" si="12"/>
        <v>0</v>
      </c>
      <c r="S421" s="16">
        <f t="shared" si="13"/>
        <v>-0.91942832648227946</v>
      </c>
      <c r="T421" s="16">
        <f t="shared" si="14"/>
        <v>0</v>
      </c>
      <c r="U421" s="16">
        <f t="shared" si="15"/>
        <v>-0.29124540059224363</v>
      </c>
      <c r="V421" s="16">
        <f t="shared" si="16"/>
        <v>0</v>
      </c>
      <c r="W421" s="16">
        <f t="shared" si="17"/>
        <v>-0.8938168520729346</v>
      </c>
      <c r="Y421" s="16">
        <f t="shared" si="18"/>
        <v>0</v>
      </c>
      <c r="Z421" s="16">
        <f t="shared" si="19"/>
        <v>-0.30379089165321854</v>
      </c>
      <c r="AA421" s="16">
        <f t="shared" si="20"/>
        <v>-0.30614465556150366</v>
      </c>
      <c r="AB421" s="16">
        <f t="shared" si="21"/>
        <v>0</v>
      </c>
      <c r="AC421" s="16">
        <f t="shared" si="22"/>
        <v>-0.87721800078482115</v>
      </c>
      <c r="AD421" s="16">
        <f t="shared" si="23"/>
        <v>0</v>
      </c>
      <c r="AE421" s="16">
        <f t="shared" si="24"/>
        <v>-0.79761729109987267</v>
      </c>
      <c r="AF421" s="16">
        <f t="shared" si="25"/>
        <v>0</v>
      </c>
      <c r="AG421" s="16">
        <f t="shared" si="26"/>
        <v>-0.24782944393808176</v>
      </c>
      <c r="AH421" s="16">
        <f t="shared" si="27"/>
        <v>0</v>
      </c>
      <c r="AI421" s="16">
        <f t="shared" si="28"/>
        <v>-0.60677361210213665</v>
      </c>
      <c r="AK421" s="16">
        <f t="shared" si="29"/>
        <v>0</v>
      </c>
      <c r="AL421" s="16">
        <f t="shared" si="30"/>
        <v>-0.7789690856739907</v>
      </c>
      <c r="AM421" s="16">
        <f t="shared" si="31"/>
        <v>-0.77942677558568729</v>
      </c>
      <c r="AN421" s="16">
        <f t="shared" si="32"/>
        <v>0</v>
      </c>
      <c r="AO421" s="16">
        <f t="shared" si="33"/>
        <v>-0.95248390191273868</v>
      </c>
      <c r="AP421" s="16">
        <f t="shared" si="34"/>
        <v>0</v>
      </c>
      <c r="AQ421" s="16">
        <f t="shared" si="35"/>
        <v>-0.92984847546083793</v>
      </c>
      <c r="AR421" s="16">
        <f t="shared" si="36"/>
        <v>0</v>
      </c>
      <c r="AS421" s="16">
        <f t="shared" si="37"/>
        <v>-0.7491791392275311</v>
      </c>
      <c r="AT421" s="16">
        <f t="shared" si="38"/>
        <v>0</v>
      </c>
      <c r="AU421" s="16">
        <f t="shared" si="39"/>
        <v>-0.80261066512048529</v>
      </c>
    </row>
    <row r="422" spans="1:47" x14ac:dyDescent="0.3">
      <c r="A422">
        <v>23</v>
      </c>
      <c r="B422" t="s">
        <v>86</v>
      </c>
      <c r="C422" t="s">
        <v>71</v>
      </c>
      <c r="D422" t="s">
        <v>72</v>
      </c>
      <c r="F422" s="2">
        <v>0</v>
      </c>
      <c r="G422" s="2">
        <v>1</v>
      </c>
      <c r="H422" s="5">
        <v>0</v>
      </c>
      <c r="I422">
        <f t="shared" si="41"/>
        <v>1</v>
      </c>
      <c r="J422">
        <f t="shared" si="41"/>
        <v>0</v>
      </c>
      <c r="K422">
        <v>4</v>
      </c>
      <c r="L422">
        <v>0</v>
      </c>
      <c r="M422" s="16">
        <f t="shared" si="7"/>
        <v>0</v>
      </c>
      <c r="N422" s="16">
        <f t="shared" si="8"/>
        <v>0.37246367195729546</v>
      </c>
      <c r="O422" s="16">
        <f t="shared" si="9"/>
        <v>0.37315794729800339</v>
      </c>
      <c r="P422" s="16">
        <f t="shared" si="10"/>
        <v>0</v>
      </c>
      <c r="Q422" s="16">
        <f t="shared" si="11"/>
        <v>-0.17376467173013038</v>
      </c>
      <c r="R422" s="16">
        <f t="shared" si="12"/>
        <v>0</v>
      </c>
      <c r="S422" s="16">
        <f t="shared" si="13"/>
        <v>-0.18405568415972356</v>
      </c>
      <c r="T422" s="16">
        <f t="shared" si="14"/>
        <v>0</v>
      </c>
      <c r="U422" s="16">
        <f t="shared" si="15"/>
        <v>-4.0065796237716819E-2</v>
      </c>
      <c r="V422" s="16">
        <f t="shared" si="16"/>
        <v>0</v>
      </c>
      <c r="W422" s="16">
        <f t="shared" si="17"/>
        <v>1.8731576213599175</v>
      </c>
      <c r="Y422" s="16">
        <f t="shared" si="18"/>
        <v>0</v>
      </c>
      <c r="Z422" s="16">
        <f t="shared" si="19"/>
        <v>0.43675792011032299</v>
      </c>
      <c r="AA422" s="16">
        <f t="shared" si="20"/>
        <v>0.44444031427936159</v>
      </c>
      <c r="AB422" s="16">
        <f t="shared" si="21"/>
        <v>0</v>
      </c>
      <c r="AC422" s="16">
        <f t="shared" si="22"/>
        <v>0.18558182322926631</v>
      </c>
      <c r="AD422" s="16">
        <f t="shared" si="23"/>
        <v>0</v>
      </c>
      <c r="AE422" s="16">
        <f t="shared" si="24"/>
        <v>7.6907604284832551E-2</v>
      </c>
      <c r="AF422" s="16">
        <f t="shared" si="25"/>
        <v>0</v>
      </c>
      <c r="AG422" s="16">
        <f t="shared" si="26"/>
        <v>0.29923077770881218</v>
      </c>
      <c r="AH422" s="16">
        <f t="shared" si="27"/>
        <v>0</v>
      </c>
      <c r="AI422" s="16">
        <f t="shared" si="28"/>
        <v>3.0752689603328336</v>
      </c>
      <c r="AK422" s="16">
        <f t="shared" si="29"/>
        <v>0</v>
      </c>
      <c r="AL422" s="16">
        <f t="shared" si="30"/>
        <v>-0.44409671451063248</v>
      </c>
      <c r="AM422" s="16">
        <f t="shared" si="31"/>
        <v>-0.44391962162241916</v>
      </c>
      <c r="AN422" s="16">
        <f t="shared" si="32"/>
        <v>0</v>
      </c>
      <c r="AO422" s="16">
        <f t="shared" si="33"/>
        <v>-0.48819732446787301</v>
      </c>
      <c r="AP422" s="16">
        <f t="shared" si="34"/>
        <v>0</v>
      </c>
      <c r="AQ422" s="16">
        <f t="shared" si="35"/>
        <v>-0.62023525243273281</v>
      </c>
      <c r="AR422" s="16">
        <f t="shared" si="36"/>
        <v>0</v>
      </c>
      <c r="AS422" s="16">
        <f t="shared" si="37"/>
        <v>-0.56688503951481528</v>
      </c>
      <c r="AT422" s="16">
        <f t="shared" si="38"/>
        <v>0</v>
      </c>
      <c r="AU422" s="16">
        <f t="shared" si="39"/>
        <v>1.0936517147071445</v>
      </c>
    </row>
    <row r="423" spans="1:47" x14ac:dyDescent="0.3">
      <c r="A423">
        <v>23</v>
      </c>
      <c r="B423" t="s">
        <v>87</v>
      </c>
      <c r="C423" t="s">
        <v>71</v>
      </c>
      <c r="D423" t="s">
        <v>72</v>
      </c>
      <c r="F423" s="2">
        <v>0</v>
      </c>
      <c r="G423" s="2">
        <v>0</v>
      </c>
      <c r="H423" s="5">
        <v>0</v>
      </c>
      <c r="I423">
        <f t="shared" si="41"/>
        <v>1</v>
      </c>
      <c r="J423">
        <f t="shared" si="41"/>
        <v>0</v>
      </c>
      <c r="K423">
        <v>4</v>
      </c>
      <c r="L423">
        <v>0</v>
      </c>
      <c r="M423" s="16">
        <f t="shared" si="7"/>
        <v>0</v>
      </c>
      <c r="N423" s="16">
        <f t="shared" si="8"/>
        <v>0.52875326962809599</v>
      </c>
      <c r="O423" s="16">
        <f t="shared" si="9"/>
        <v>0.53248134912533507</v>
      </c>
      <c r="P423" s="16">
        <f t="shared" si="10"/>
        <v>0</v>
      </c>
      <c r="Q423" s="16">
        <f t="shared" si="11"/>
        <v>2.388405679372077E-3</v>
      </c>
      <c r="R423" s="16">
        <f t="shared" si="12"/>
        <v>0</v>
      </c>
      <c r="S423" s="16">
        <f t="shared" si="13"/>
        <v>3.9906814609765705E-3</v>
      </c>
      <c r="T423" s="16">
        <f t="shared" si="14"/>
        <v>0</v>
      </c>
      <c r="U423" s="16">
        <f t="shared" si="15"/>
        <v>-3.9454490199867784E-2</v>
      </c>
      <c r="V423" s="16">
        <f t="shared" si="16"/>
        <v>0</v>
      </c>
      <c r="W423" s="16">
        <f t="shared" si="17"/>
        <v>2.538687655060313</v>
      </c>
      <c r="Y423" s="16">
        <f t="shared" si="18"/>
        <v>0</v>
      </c>
      <c r="Z423" s="16">
        <f t="shared" si="19"/>
        <v>0.54315736991266961</v>
      </c>
      <c r="AA423" s="16">
        <f t="shared" si="20"/>
        <v>0.55526588432183721</v>
      </c>
      <c r="AB423" s="16">
        <f t="shared" si="21"/>
        <v>0</v>
      </c>
      <c r="AC423" s="16">
        <f t="shared" si="22"/>
        <v>0.39885331273103353</v>
      </c>
      <c r="AD423" s="16">
        <f t="shared" si="23"/>
        <v>0</v>
      </c>
      <c r="AE423" s="16">
        <f t="shared" si="24"/>
        <v>0.19048639319780841</v>
      </c>
      <c r="AF423" s="16">
        <f t="shared" si="25"/>
        <v>0</v>
      </c>
      <c r="AG423" s="16">
        <f t="shared" si="26"/>
        <v>0.30441371424421565</v>
      </c>
      <c r="AH423" s="16">
        <f t="shared" si="27"/>
        <v>0</v>
      </c>
      <c r="AI423" s="16">
        <f t="shared" si="28"/>
        <v>2.8275344647365785</v>
      </c>
      <c r="AK423" s="16">
        <f t="shared" si="29"/>
        <v>0</v>
      </c>
      <c r="AL423" s="16">
        <f t="shared" si="30"/>
        <v>-0.48506224159837347</v>
      </c>
      <c r="AM423" s="16">
        <f t="shared" si="31"/>
        <v>-0.47910063711948198</v>
      </c>
      <c r="AN423" s="16">
        <f t="shared" si="32"/>
        <v>0</v>
      </c>
      <c r="AO423" s="16">
        <f t="shared" si="33"/>
        <v>-0.44766510471996168</v>
      </c>
      <c r="AP423" s="16">
        <f t="shared" si="34"/>
        <v>0</v>
      </c>
      <c r="AQ423" s="16">
        <f t="shared" si="35"/>
        <v>-0.59996064054112308</v>
      </c>
      <c r="AR423" s="16">
        <f t="shared" si="36"/>
        <v>0</v>
      </c>
      <c r="AS423" s="16">
        <f t="shared" si="37"/>
        <v>-0.57175058039105064</v>
      </c>
      <c r="AT423" s="16">
        <f t="shared" si="38"/>
        <v>0</v>
      </c>
      <c r="AU423" s="16">
        <f t="shared" si="39"/>
        <v>1.0589839029287187</v>
      </c>
    </row>
    <row r="424" spans="1:47" x14ac:dyDescent="0.3">
      <c r="A424">
        <v>24</v>
      </c>
      <c r="B424" t="s">
        <v>88</v>
      </c>
      <c r="C424" t="s">
        <v>89</v>
      </c>
      <c r="D424" t="s">
        <v>90</v>
      </c>
      <c r="F424" s="2">
        <v>0</v>
      </c>
      <c r="G424" s="2">
        <v>0</v>
      </c>
      <c r="H424" s="5">
        <v>1</v>
      </c>
      <c r="I424">
        <f t="shared" si="41"/>
        <v>0</v>
      </c>
      <c r="J424">
        <f t="shared" si="41"/>
        <v>1</v>
      </c>
      <c r="K424">
        <v>3</v>
      </c>
      <c r="L424">
        <v>3</v>
      </c>
      <c r="M424" s="16">
        <f t="shared" si="7"/>
        <v>0</v>
      </c>
      <c r="N424" s="16">
        <f t="shared" si="8"/>
        <v>-0.45073324999546283</v>
      </c>
      <c r="O424" s="16">
        <f t="shared" si="9"/>
        <v>-0.44329997771683072</v>
      </c>
      <c r="P424" s="16">
        <f t="shared" si="10"/>
        <v>0</v>
      </c>
      <c r="Q424" s="16">
        <f t="shared" si="11"/>
        <v>-0.76241205996063222</v>
      </c>
      <c r="R424" s="16">
        <f t="shared" si="12"/>
        <v>0</v>
      </c>
      <c r="S424" s="16">
        <f t="shared" si="13"/>
        <v>-0.76345623004694707</v>
      </c>
      <c r="T424" s="16">
        <f t="shared" si="14"/>
        <v>0</v>
      </c>
      <c r="U424" s="16">
        <f t="shared" si="15"/>
        <v>-9.9369478040887207E-2</v>
      </c>
      <c r="V424" s="16">
        <f t="shared" si="16"/>
        <v>0</v>
      </c>
      <c r="W424" s="16">
        <f t="shared" si="17"/>
        <v>-0.90641035153569072</v>
      </c>
      <c r="Y424" s="16">
        <f t="shared" si="18"/>
        <v>0</v>
      </c>
      <c r="Z424" s="16">
        <f t="shared" si="19"/>
        <v>-0.45481782513917229</v>
      </c>
      <c r="AA424" s="16">
        <f t="shared" si="20"/>
        <v>-0.45399328135847167</v>
      </c>
      <c r="AB424" s="16">
        <f t="shared" si="21"/>
        <v>0</v>
      </c>
      <c r="AC424" s="16">
        <f t="shared" si="22"/>
        <v>-0.66022526212386135</v>
      </c>
      <c r="AD424" s="16">
        <f t="shared" si="23"/>
        <v>0</v>
      </c>
      <c r="AE424" s="16">
        <f t="shared" si="24"/>
        <v>-0.56852792834257626</v>
      </c>
      <c r="AF424" s="16">
        <f t="shared" si="25"/>
        <v>0</v>
      </c>
      <c r="AG424" s="16">
        <f t="shared" si="26"/>
        <v>0.25716430811982444</v>
      </c>
      <c r="AH424" s="16">
        <f t="shared" si="27"/>
        <v>0</v>
      </c>
      <c r="AI424" s="16">
        <f t="shared" si="28"/>
        <v>-0.63075586816032991</v>
      </c>
      <c r="AK424" s="16">
        <f t="shared" si="29"/>
        <v>0</v>
      </c>
      <c r="AL424" s="16">
        <f t="shared" si="30"/>
        <v>-0.80401433426901114</v>
      </c>
      <c r="AM424" s="16">
        <f t="shared" si="31"/>
        <v>-0.80201445931027304</v>
      </c>
      <c r="AN424" s="16">
        <f t="shared" si="32"/>
        <v>0</v>
      </c>
      <c r="AO424" s="16">
        <f t="shared" si="33"/>
        <v>-0.88396249638114965</v>
      </c>
      <c r="AP424" s="16">
        <f t="shared" si="34"/>
        <v>0</v>
      </c>
      <c r="AQ424" s="16">
        <f t="shared" si="35"/>
        <v>-0.80717524500617699</v>
      </c>
      <c r="AR424" s="16">
        <f t="shared" si="36"/>
        <v>0</v>
      </c>
      <c r="AS424" s="16">
        <f t="shared" si="37"/>
        <v>-0.53736905998338935</v>
      </c>
      <c r="AT424" s="16">
        <f t="shared" si="38"/>
        <v>0</v>
      </c>
      <c r="AU424" s="16">
        <f t="shared" si="39"/>
        <v>-0.81422315028349035</v>
      </c>
    </row>
    <row r="425" spans="1:47" x14ac:dyDescent="0.3">
      <c r="A425">
        <v>24</v>
      </c>
      <c r="B425" t="s">
        <v>91</v>
      </c>
      <c r="C425" t="s">
        <v>89</v>
      </c>
      <c r="D425" t="s">
        <v>90</v>
      </c>
      <c r="F425" s="2">
        <v>0</v>
      </c>
      <c r="G425" s="2">
        <v>1</v>
      </c>
      <c r="H425" s="5">
        <v>0</v>
      </c>
      <c r="I425">
        <f t="shared" si="41"/>
        <v>1</v>
      </c>
      <c r="J425">
        <f t="shared" si="41"/>
        <v>0</v>
      </c>
      <c r="K425">
        <v>3</v>
      </c>
      <c r="L425">
        <v>0</v>
      </c>
      <c r="M425" s="16">
        <f t="shared" si="7"/>
        <v>0</v>
      </c>
      <c r="N425" s="16">
        <f t="shared" si="8"/>
        <v>-0.23310596445348725</v>
      </c>
      <c r="O425" s="16">
        <f t="shared" si="9"/>
        <v>-0.2315983432329296</v>
      </c>
      <c r="P425" s="16">
        <f t="shared" si="10"/>
        <v>0</v>
      </c>
      <c r="Q425" s="16">
        <f t="shared" si="11"/>
        <v>-0.58015334687091935</v>
      </c>
      <c r="R425" s="16">
        <f t="shared" si="12"/>
        <v>0</v>
      </c>
      <c r="S425" s="16">
        <f t="shared" si="13"/>
        <v>-0.62684996576627938</v>
      </c>
      <c r="T425" s="16">
        <f t="shared" si="14"/>
        <v>0</v>
      </c>
      <c r="U425" s="16">
        <f t="shared" si="15"/>
        <v>-0.29398105536982888</v>
      </c>
      <c r="V425" s="16">
        <f t="shared" si="16"/>
        <v>0</v>
      </c>
      <c r="W425" s="16">
        <f t="shared" si="17"/>
        <v>-0.59134068067332368</v>
      </c>
      <c r="Y425" s="16">
        <f t="shared" si="18"/>
        <v>0</v>
      </c>
      <c r="Z425" s="16">
        <f t="shared" si="19"/>
        <v>-0.27880331954090803</v>
      </c>
      <c r="AA425" s="16">
        <f t="shared" si="20"/>
        <v>-0.28146098890263627</v>
      </c>
      <c r="AB425" s="16">
        <f t="shared" si="21"/>
        <v>0</v>
      </c>
      <c r="AC425" s="16">
        <f t="shared" si="22"/>
        <v>-0.5839798925903642</v>
      </c>
      <c r="AD425" s="16">
        <f t="shared" si="23"/>
        <v>0</v>
      </c>
      <c r="AE425" s="16">
        <f t="shared" si="24"/>
        <v>-0.59125388348573693</v>
      </c>
      <c r="AF425" s="16">
        <f t="shared" si="25"/>
        <v>0</v>
      </c>
      <c r="AG425" s="16">
        <f t="shared" si="26"/>
        <v>-0.23900042884187012</v>
      </c>
      <c r="AH425" s="16">
        <f t="shared" si="27"/>
        <v>0</v>
      </c>
      <c r="AI425" s="16">
        <f t="shared" si="28"/>
        <v>-0.26587791061756993</v>
      </c>
      <c r="AK425" s="16">
        <f t="shared" si="29"/>
        <v>0</v>
      </c>
      <c r="AL425" s="16">
        <f t="shared" si="30"/>
        <v>-0.80166645219628763</v>
      </c>
      <c r="AM425" s="16">
        <f t="shared" si="31"/>
        <v>-0.80195661787618922</v>
      </c>
      <c r="AN425" s="16">
        <f t="shared" si="32"/>
        <v>0</v>
      </c>
      <c r="AO425" s="16">
        <f t="shared" si="33"/>
        <v>-0.86288015963198528</v>
      </c>
      <c r="AP425" s="16">
        <f t="shared" si="34"/>
        <v>0</v>
      </c>
      <c r="AQ425" s="16">
        <f t="shared" si="35"/>
        <v>-0.88328957487270032</v>
      </c>
      <c r="AR425" s="16">
        <f t="shared" si="36"/>
        <v>0</v>
      </c>
      <c r="AS425" s="16">
        <f t="shared" si="37"/>
        <v>-0.77297372201581904</v>
      </c>
      <c r="AT425" s="16">
        <f t="shared" si="38"/>
        <v>0</v>
      </c>
      <c r="AU425" s="16">
        <f t="shared" si="39"/>
        <v>-0.59418191736874693</v>
      </c>
    </row>
    <row r="426" spans="1:47" x14ac:dyDescent="0.3">
      <c r="A426">
        <v>24</v>
      </c>
      <c r="B426" t="s">
        <v>92</v>
      </c>
      <c r="C426" t="s">
        <v>89</v>
      </c>
      <c r="D426" t="s">
        <v>90</v>
      </c>
      <c r="F426" s="2">
        <v>0</v>
      </c>
      <c r="G426" s="2">
        <v>1</v>
      </c>
      <c r="H426" s="5">
        <v>0</v>
      </c>
      <c r="I426">
        <f t="shared" si="41"/>
        <v>0</v>
      </c>
      <c r="J426">
        <f t="shared" si="41"/>
        <v>1</v>
      </c>
      <c r="K426">
        <v>3</v>
      </c>
      <c r="L426">
        <v>0</v>
      </c>
      <c r="M426" s="16">
        <f t="shared" si="7"/>
        <v>0</v>
      </c>
      <c r="N426" s="16">
        <f t="shared" si="8"/>
        <v>-0.34680462844220444</v>
      </c>
      <c r="O426" s="16">
        <f t="shared" si="9"/>
        <v>-0.34271842820401699</v>
      </c>
      <c r="P426" s="16">
        <f t="shared" si="10"/>
        <v>0</v>
      </c>
      <c r="Q426" s="16">
        <f t="shared" si="11"/>
        <v>-0.7281059508309089</v>
      </c>
      <c r="R426" s="16">
        <f t="shared" si="12"/>
        <v>0</v>
      </c>
      <c r="S426" s="16">
        <f t="shared" si="13"/>
        <v>-0.69294099132003328</v>
      </c>
      <c r="T426" s="16">
        <f t="shared" si="14"/>
        <v>0</v>
      </c>
      <c r="U426" s="16">
        <f t="shared" si="15"/>
        <v>-0.29794121883731867</v>
      </c>
      <c r="V426" s="16">
        <f t="shared" si="16"/>
        <v>0</v>
      </c>
      <c r="W426" s="16">
        <f t="shared" si="17"/>
        <v>-0.68090009856133904</v>
      </c>
      <c r="Y426" s="16">
        <f t="shared" si="18"/>
        <v>0</v>
      </c>
      <c r="Z426" s="16">
        <f t="shared" si="19"/>
        <v>-0.35329554731499924</v>
      </c>
      <c r="AA426" s="16">
        <f t="shared" si="20"/>
        <v>-0.35058356610696351</v>
      </c>
      <c r="AB426" s="16">
        <f t="shared" si="21"/>
        <v>0</v>
      </c>
      <c r="AC426" s="16">
        <f t="shared" si="22"/>
        <v>-0.49591921776923731</v>
      </c>
      <c r="AD426" s="16">
        <f t="shared" si="23"/>
        <v>0</v>
      </c>
      <c r="AE426" s="16">
        <f t="shared" si="24"/>
        <v>-0.56075324068113985</v>
      </c>
      <c r="AF426" s="16">
        <f t="shared" si="25"/>
        <v>0</v>
      </c>
      <c r="AG426" s="16">
        <f t="shared" si="26"/>
        <v>-0.24205132037406404</v>
      </c>
      <c r="AH426" s="16">
        <f t="shared" si="27"/>
        <v>0</v>
      </c>
      <c r="AI426" s="16">
        <f t="shared" si="28"/>
        <v>-0.44793030624560182</v>
      </c>
      <c r="AK426" s="16">
        <f t="shared" si="29"/>
        <v>0</v>
      </c>
      <c r="AL426" s="16">
        <f t="shared" si="30"/>
        <v>-0.78972473630739726</v>
      </c>
      <c r="AM426" s="16">
        <f t="shared" si="31"/>
        <v>-0.7875254459547284</v>
      </c>
      <c r="AN426" s="16">
        <f t="shared" si="32"/>
        <v>0</v>
      </c>
      <c r="AO426" s="16">
        <f t="shared" si="33"/>
        <v>-0.80163856730688698</v>
      </c>
      <c r="AP426" s="16">
        <f t="shared" si="34"/>
        <v>0</v>
      </c>
      <c r="AQ426" s="16">
        <f t="shared" si="35"/>
        <v>-0.86095308425228179</v>
      </c>
      <c r="AR426" s="16">
        <f t="shared" si="36"/>
        <v>0</v>
      </c>
      <c r="AS426" s="16">
        <f t="shared" si="37"/>
        <v>-0.77807226107437177</v>
      </c>
      <c r="AT426" s="16">
        <f t="shared" si="38"/>
        <v>0</v>
      </c>
      <c r="AU426" s="16">
        <f t="shared" si="39"/>
        <v>-0.74981265159751553</v>
      </c>
    </row>
    <row r="427" spans="1:47" x14ac:dyDescent="0.3">
      <c r="A427">
        <v>24</v>
      </c>
      <c r="B427" t="s">
        <v>93</v>
      </c>
      <c r="C427" t="s">
        <v>89</v>
      </c>
      <c r="D427" t="s">
        <v>90</v>
      </c>
      <c r="F427" s="2">
        <v>0</v>
      </c>
      <c r="G427" s="2">
        <v>0</v>
      </c>
      <c r="H427" s="5">
        <v>0</v>
      </c>
      <c r="I427">
        <f t="shared" si="41"/>
        <v>1</v>
      </c>
      <c r="J427">
        <f t="shared" si="41"/>
        <v>0</v>
      </c>
      <c r="K427">
        <v>3</v>
      </c>
      <c r="L427">
        <v>0</v>
      </c>
      <c r="M427" s="16">
        <f t="shared" si="7"/>
        <v>0</v>
      </c>
      <c r="N427" s="16">
        <f t="shared" si="8"/>
        <v>1.7339994619841581</v>
      </c>
      <c r="O427" s="16">
        <f t="shared" si="9"/>
        <v>1.7394037683325034</v>
      </c>
      <c r="P427" s="16">
        <f t="shared" si="10"/>
        <v>0</v>
      </c>
      <c r="Q427" s="16">
        <f t="shared" si="11"/>
        <v>0.13449710508499332</v>
      </c>
      <c r="R427" s="16">
        <f t="shared" si="12"/>
        <v>0</v>
      </c>
      <c r="S427" s="16">
        <f t="shared" si="13"/>
        <v>1.3460288385167902</v>
      </c>
      <c r="T427" s="16">
        <f t="shared" si="14"/>
        <v>0</v>
      </c>
      <c r="U427" s="16">
        <f t="shared" si="15"/>
        <v>-0.11047649469263875</v>
      </c>
      <c r="V427" s="16">
        <f t="shared" si="16"/>
        <v>0</v>
      </c>
      <c r="W427" s="16">
        <f t="shared" si="17"/>
        <v>0.81561400293306896</v>
      </c>
      <c r="Y427" s="16">
        <f t="shared" si="18"/>
        <v>0</v>
      </c>
      <c r="Z427" s="16">
        <f t="shared" si="19"/>
        <v>0.64553119914768353</v>
      </c>
      <c r="AA427" s="16">
        <f t="shared" si="20"/>
        <v>0.63263463827749644</v>
      </c>
      <c r="AB427" s="16">
        <f t="shared" si="21"/>
        <v>0</v>
      </c>
      <c r="AC427" s="16">
        <f t="shared" si="22"/>
        <v>8.4618084010901595E-2</v>
      </c>
      <c r="AD427" s="16">
        <f t="shared" si="23"/>
        <v>0</v>
      </c>
      <c r="AE427" s="16">
        <f t="shared" si="24"/>
        <v>1.530780911037207</v>
      </c>
      <c r="AF427" s="16">
        <f t="shared" si="25"/>
        <v>0</v>
      </c>
      <c r="AG427" s="16">
        <f t="shared" si="26"/>
        <v>0.18956669323950071</v>
      </c>
      <c r="AH427" s="16">
        <f t="shared" si="27"/>
        <v>0</v>
      </c>
      <c r="AI427" s="16">
        <f t="shared" si="28"/>
        <v>0.24578221465570266</v>
      </c>
      <c r="AK427" s="16">
        <f t="shared" si="29"/>
        <v>0</v>
      </c>
      <c r="AL427" s="16">
        <f t="shared" si="30"/>
        <v>-0.44247979973770818</v>
      </c>
      <c r="AM427" s="16">
        <f t="shared" si="31"/>
        <v>-0.44624592833467408</v>
      </c>
      <c r="AN427" s="16">
        <f t="shared" si="32"/>
        <v>0</v>
      </c>
      <c r="AO427" s="16">
        <f t="shared" si="33"/>
        <v>-0.60153492833905264</v>
      </c>
      <c r="AP427" s="16">
        <f t="shared" si="34"/>
        <v>0</v>
      </c>
      <c r="AQ427" s="16">
        <f t="shared" si="35"/>
        <v>2.202870712003599E-2</v>
      </c>
      <c r="AR427" s="16">
        <f t="shared" si="36"/>
        <v>0</v>
      </c>
      <c r="AS427" s="16">
        <f t="shared" si="37"/>
        <v>-0.5396364992344298</v>
      </c>
      <c r="AT427" s="16">
        <f t="shared" si="38"/>
        <v>0</v>
      </c>
      <c r="AU427" s="16">
        <f t="shared" si="39"/>
        <v>-0.44855283328281126</v>
      </c>
    </row>
    <row r="428" spans="1:47" x14ac:dyDescent="0.3">
      <c r="A428">
        <v>24</v>
      </c>
      <c r="B428" t="s">
        <v>94</v>
      </c>
      <c r="C428" t="s">
        <v>89</v>
      </c>
      <c r="D428" t="s">
        <v>90</v>
      </c>
      <c r="F428" s="2">
        <v>0</v>
      </c>
      <c r="G428" s="2">
        <v>1</v>
      </c>
      <c r="H428" s="5">
        <v>0</v>
      </c>
      <c r="I428">
        <f t="shared" si="41"/>
        <v>1</v>
      </c>
      <c r="J428">
        <f t="shared" si="41"/>
        <v>0</v>
      </c>
      <c r="K428">
        <v>3</v>
      </c>
      <c r="L428">
        <v>0</v>
      </c>
      <c r="M428" s="16">
        <f t="shared" si="7"/>
        <v>0</v>
      </c>
      <c r="N428" s="16">
        <f t="shared" si="8"/>
        <v>2.5751066593371315</v>
      </c>
      <c r="O428" s="16">
        <f t="shared" si="9"/>
        <v>2.5848330909073223</v>
      </c>
      <c r="P428" s="16">
        <f t="shared" si="10"/>
        <v>0</v>
      </c>
      <c r="Q428" s="16">
        <f t="shared" si="11"/>
        <v>2.5764768102904387</v>
      </c>
      <c r="R428" s="16">
        <f t="shared" si="12"/>
        <v>0</v>
      </c>
      <c r="S428" s="16">
        <f t="shared" si="13"/>
        <v>6.5566655082843965</v>
      </c>
      <c r="T428" s="16">
        <f t="shared" si="14"/>
        <v>0</v>
      </c>
      <c r="U428" s="16">
        <f t="shared" si="15"/>
        <v>-0.10459129225328384</v>
      </c>
      <c r="V428" s="16">
        <f t="shared" si="16"/>
        <v>0</v>
      </c>
      <c r="W428" s="16">
        <f t="shared" si="17"/>
        <v>7.6976711624406944</v>
      </c>
      <c r="Y428" s="16">
        <f t="shared" si="18"/>
        <v>0</v>
      </c>
      <c r="Z428" s="16">
        <f t="shared" si="19"/>
        <v>1.034929548891891</v>
      </c>
      <c r="AA428" s="16">
        <f t="shared" si="20"/>
        <v>1.0394864573016862</v>
      </c>
      <c r="AB428" s="16">
        <f t="shared" si="21"/>
        <v>0</v>
      </c>
      <c r="AC428" s="16">
        <f t="shared" si="22"/>
        <v>1.0282885253336858</v>
      </c>
      <c r="AD428" s="16">
        <f t="shared" si="23"/>
        <v>0</v>
      </c>
      <c r="AE428" s="16">
        <f t="shared" si="24"/>
        <v>4.1259922123706634</v>
      </c>
      <c r="AF428" s="16">
        <f t="shared" si="25"/>
        <v>0</v>
      </c>
      <c r="AG428" s="16">
        <f t="shared" si="26"/>
        <v>0.23614315500774669</v>
      </c>
      <c r="AH428" s="16">
        <f t="shared" si="27"/>
        <v>0</v>
      </c>
      <c r="AI428" s="16">
        <f t="shared" si="28"/>
        <v>1.4551912382851684</v>
      </c>
      <c r="AK428" s="16">
        <f t="shared" si="29"/>
        <v>0</v>
      </c>
      <c r="AL428" s="16">
        <f t="shared" si="30"/>
        <v>-0.36128393499057881</v>
      </c>
      <c r="AM428" s="16">
        <f t="shared" si="31"/>
        <v>-0.34373711083476505</v>
      </c>
      <c r="AN428" s="16">
        <f t="shared" si="32"/>
        <v>0</v>
      </c>
      <c r="AO428" s="16">
        <f t="shared" si="33"/>
        <v>-0.28175600331909817</v>
      </c>
      <c r="AP428" s="16">
        <f t="shared" si="34"/>
        <v>0</v>
      </c>
      <c r="AQ428" s="16">
        <f t="shared" si="35"/>
        <v>1.1299916742037688</v>
      </c>
      <c r="AR428" s="16">
        <f t="shared" si="36"/>
        <v>0</v>
      </c>
      <c r="AS428" s="16">
        <f t="shared" si="37"/>
        <v>-0.54482505002110437</v>
      </c>
      <c r="AT428" s="16">
        <f t="shared" si="38"/>
        <v>0</v>
      </c>
      <c r="AU428" s="16">
        <f t="shared" si="39"/>
        <v>7.06508755929353E-2</v>
      </c>
    </row>
    <row r="429" spans="1:47" x14ac:dyDescent="0.3">
      <c r="A429">
        <v>24</v>
      </c>
      <c r="B429" t="s">
        <v>95</v>
      </c>
      <c r="C429" t="s">
        <v>89</v>
      </c>
      <c r="D429" t="s">
        <v>90</v>
      </c>
      <c r="F429" s="2">
        <v>0</v>
      </c>
      <c r="G429" s="2">
        <v>0</v>
      </c>
      <c r="H429" s="5">
        <v>0</v>
      </c>
      <c r="I429">
        <f t="shared" si="41"/>
        <v>0</v>
      </c>
      <c r="J429">
        <f t="shared" si="41"/>
        <v>1</v>
      </c>
      <c r="K429">
        <v>3</v>
      </c>
      <c r="L429">
        <v>0</v>
      </c>
      <c r="M429" s="16">
        <f t="shared" si="7"/>
        <v>0</v>
      </c>
      <c r="N429" s="16">
        <f t="shared" si="8"/>
        <v>-0.12553807574976567</v>
      </c>
      <c r="O429" s="16">
        <f t="shared" si="9"/>
        <v>-0.12841707680821524</v>
      </c>
      <c r="P429" s="16">
        <f t="shared" si="10"/>
        <v>0</v>
      </c>
      <c r="Q429" s="16">
        <f t="shared" si="11"/>
        <v>-0.90353739610980632</v>
      </c>
      <c r="R429" s="16">
        <f t="shared" si="12"/>
        <v>0</v>
      </c>
      <c r="S429" s="16">
        <f t="shared" si="13"/>
        <v>-0.74672078972357592</v>
      </c>
      <c r="T429" s="16">
        <f t="shared" si="14"/>
        <v>0</v>
      </c>
      <c r="U429" s="16">
        <f t="shared" si="15"/>
        <v>-0.29995049480885044</v>
      </c>
      <c r="V429" s="16">
        <f t="shared" si="16"/>
        <v>0</v>
      </c>
      <c r="W429" s="16">
        <f t="shared" si="17"/>
        <v>-0.66044697716014455</v>
      </c>
      <c r="Y429" s="16">
        <f t="shared" si="18"/>
        <v>0</v>
      </c>
      <c r="Z429" s="16">
        <f t="shared" si="19"/>
        <v>-0.1794846471400762</v>
      </c>
      <c r="AA429" s="16">
        <f t="shared" si="20"/>
        <v>-0.1806178418570199</v>
      </c>
      <c r="AB429" s="16">
        <f t="shared" si="21"/>
        <v>0</v>
      </c>
      <c r="AC429" s="16">
        <f t="shared" si="22"/>
        <v>-0.66841582484489592</v>
      </c>
      <c r="AD429" s="16">
        <f t="shared" si="23"/>
        <v>0</v>
      </c>
      <c r="AE429" s="16">
        <f t="shared" si="24"/>
        <v>-0.51914155391075811</v>
      </c>
      <c r="AF429" s="16">
        <f t="shared" si="25"/>
        <v>0</v>
      </c>
      <c r="AG429" s="16">
        <f t="shared" si="26"/>
        <v>-0.25200124827041659</v>
      </c>
      <c r="AH429" s="16">
        <f t="shared" si="27"/>
        <v>0</v>
      </c>
      <c r="AI429" s="16">
        <f t="shared" si="28"/>
        <v>-0.40658560378050074</v>
      </c>
      <c r="AK429" s="16">
        <f t="shared" si="29"/>
        <v>0</v>
      </c>
      <c r="AL429" s="16">
        <f t="shared" si="30"/>
        <v>-0.72745368149051848</v>
      </c>
      <c r="AM429" s="16">
        <f t="shared" si="31"/>
        <v>-0.72882828688459433</v>
      </c>
      <c r="AN429" s="16">
        <f t="shared" si="32"/>
        <v>0</v>
      </c>
      <c r="AO429" s="16">
        <f t="shared" si="33"/>
        <v>-0.88562544516468988</v>
      </c>
      <c r="AP429" s="16">
        <f t="shared" si="34"/>
        <v>0</v>
      </c>
      <c r="AQ429" s="16">
        <f t="shared" si="35"/>
        <v>-0.81898594805878766</v>
      </c>
      <c r="AR429" s="16">
        <f t="shared" si="36"/>
        <v>0</v>
      </c>
      <c r="AS429" s="16">
        <f t="shared" si="37"/>
        <v>-0.77993698526561028</v>
      </c>
      <c r="AT429" s="16">
        <f t="shared" si="38"/>
        <v>0</v>
      </c>
      <c r="AU429" s="16">
        <f t="shared" si="39"/>
        <v>-0.73132910941940377</v>
      </c>
    </row>
    <row r="430" spans="1:47" x14ac:dyDescent="0.3">
      <c r="A430">
        <v>24</v>
      </c>
      <c r="B430" t="s">
        <v>96</v>
      </c>
      <c r="C430" t="s">
        <v>89</v>
      </c>
      <c r="D430" t="s">
        <v>90</v>
      </c>
      <c r="F430" s="2">
        <v>0</v>
      </c>
      <c r="G430" s="2">
        <v>0</v>
      </c>
      <c r="H430" s="5">
        <v>0</v>
      </c>
      <c r="I430">
        <f t="shared" si="41"/>
        <v>1</v>
      </c>
      <c r="J430">
        <f t="shared" si="41"/>
        <v>0</v>
      </c>
      <c r="K430">
        <v>3</v>
      </c>
      <c r="L430">
        <v>0</v>
      </c>
      <c r="M430" s="16">
        <f t="shared" si="7"/>
        <v>0</v>
      </c>
      <c r="N430" s="16">
        <f t="shared" si="8"/>
        <v>-0.14475633289402731</v>
      </c>
      <c r="O430" s="16">
        <f t="shared" si="9"/>
        <v>-0.139246742972371</v>
      </c>
      <c r="P430" s="16">
        <f t="shared" si="10"/>
        <v>0</v>
      </c>
      <c r="Q430" s="16">
        <f t="shared" si="11"/>
        <v>-0.30353231296763455</v>
      </c>
      <c r="R430" s="16">
        <f t="shared" si="12"/>
        <v>0</v>
      </c>
      <c r="S430" s="16">
        <f t="shared" si="13"/>
        <v>-0.45588801568694293</v>
      </c>
      <c r="T430" s="16">
        <f t="shared" si="14"/>
        <v>0</v>
      </c>
      <c r="U430" s="16">
        <f t="shared" si="15"/>
        <v>-0.28505985360486619</v>
      </c>
      <c r="V430" s="16">
        <f t="shared" si="16"/>
        <v>0</v>
      </c>
      <c r="W430" s="16">
        <f t="shared" si="17"/>
        <v>-0.68925016008473983</v>
      </c>
      <c r="Y430" s="16">
        <f t="shared" si="18"/>
        <v>0</v>
      </c>
      <c r="Z430" s="16">
        <f t="shared" si="19"/>
        <v>-0.23908117269706378</v>
      </c>
      <c r="AA430" s="16">
        <f t="shared" si="20"/>
        <v>-0.24164087838257245</v>
      </c>
      <c r="AB430" s="16">
        <f t="shared" si="21"/>
        <v>0</v>
      </c>
      <c r="AC430" s="16">
        <f t="shared" si="22"/>
        <v>-0.42602608022111399</v>
      </c>
      <c r="AD430" s="16">
        <f t="shared" si="23"/>
        <v>0</v>
      </c>
      <c r="AE430" s="16">
        <f t="shared" si="24"/>
        <v>-0.4468620375095837</v>
      </c>
      <c r="AF430" s="16">
        <f t="shared" si="25"/>
        <v>0</v>
      </c>
      <c r="AG430" s="16">
        <f t="shared" si="26"/>
        <v>-0.22836944418505581</v>
      </c>
      <c r="AH430" s="16">
        <f t="shared" si="27"/>
        <v>0</v>
      </c>
      <c r="AI430" s="16">
        <f t="shared" si="28"/>
        <v>-0.48310088934169149</v>
      </c>
      <c r="AK430" s="16">
        <f t="shared" si="29"/>
        <v>0</v>
      </c>
      <c r="AL430" s="16">
        <f t="shared" si="30"/>
        <v>-0.77312408060706028</v>
      </c>
      <c r="AM430" s="16">
        <f t="shared" si="31"/>
        <v>-0.77333702857497111</v>
      </c>
      <c r="AN430" s="16">
        <f t="shared" si="32"/>
        <v>0</v>
      </c>
      <c r="AO430" s="16">
        <f t="shared" si="33"/>
        <v>-0.83177215504066848</v>
      </c>
      <c r="AP430" s="16">
        <f t="shared" si="34"/>
        <v>0</v>
      </c>
      <c r="AQ430" s="16">
        <f t="shared" si="35"/>
        <v>-0.86167330148420829</v>
      </c>
      <c r="AR430" s="16">
        <f t="shared" si="36"/>
        <v>0</v>
      </c>
      <c r="AS430" s="16">
        <f t="shared" si="37"/>
        <v>-0.77062404966641229</v>
      </c>
      <c r="AT430" s="16">
        <f t="shared" si="38"/>
        <v>0</v>
      </c>
      <c r="AU430" s="16">
        <f t="shared" si="39"/>
        <v>-0.72561277434878191</v>
      </c>
    </row>
    <row r="431" spans="1:47" x14ac:dyDescent="0.3">
      <c r="A431">
        <v>24</v>
      </c>
      <c r="B431" t="s">
        <v>97</v>
      </c>
      <c r="C431" t="s">
        <v>89</v>
      </c>
      <c r="D431" t="s">
        <v>90</v>
      </c>
      <c r="F431" s="2">
        <v>0</v>
      </c>
      <c r="G431" s="2">
        <v>1</v>
      </c>
      <c r="H431" s="5">
        <v>1</v>
      </c>
      <c r="I431">
        <f t="shared" si="41"/>
        <v>0</v>
      </c>
      <c r="J431">
        <f t="shared" si="41"/>
        <v>1</v>
      </c>
      <c r="K431">
        <v>3</v>
      </c>
      <c r="L431">
        <v>3</v>
      </c>
      <c r="M431" s="16">
        <f t="shared" si="7"/>
        <v>0</v>
      </c>
      <c r="N431" s="16">
        <f t="shared" si="8"/>
        <v>-0.32148704357977537</v>
      </c>
      <c r="O431" s="16">
        <f t="shared" si="9"/>
        <v>-0.31687810369760228</v>
      </c>
      <c r="P431" s="16">
        <f t="shared" si="10"/>
        <v>0</v>
      </c>
      <c r="Q431" s="16">
        <f t="shared" si="11"/>
        <v>-0.57941090089623826</v>
      </c>
      <c r="R431" s="16">
        <f t="shared" si="12"/>
        <v>0</v>
      </c>
      <c r="S431" s="16">
        <f t="shared" si="13"/>
        <v>-0.66193129216892554</v>
      </c>
      <c r="T431" s="16">
        <f t="shared" si="14"/>
        <v>0</v>
      </c>
      <c r="U431" s="16">
        <f t="shared" si="15"/>
        <v>-0.11012228664987833</v>
      </c>
      <c r="V431" s="16">
        <f t="shared" si="16"/>
        <v>0</v>
      </c>
      <c r="W431" s="16">
        <f t="shared" si="17"/>
        <v>-0.68415199743372412</v>
      </c>
      <c r="Y431" s="16">
        <f t="shared" si="18"/>
        <v>0</v>
      </c>
      <c r="Z431" s="16">
        <f t="shared" si="19"/>
        <v>-0.28946251283470381</v>
      </c>
      <c r="AA431" s="16">
        <f t="shared" si="20"/>
        <v>-0.2906057349829424</v>
      </c>
      <c r="AB431" s="16">
        <f t="shared" si="21"/>
        <v>0</v>
      </c>
      <c r="AC431" s="16">
        <f t="shared" si="22"/>
        <v>-0.43360510150388132</v>
      </c>
      <c r="AD431" s="16">
        <f t="shared" si="23"/>
        <v>0</v>
      </c>
      <c r="AE431" s="16">
        <f t="shared" si="24"/>
        <v>-0.5103409047229247</v>
      </c>
      <c r="AF431" s="16">
        <f t="shared" si="25"/>
        <v>0</v>
      </c>
      <c r="AG431" s="16">
        <f t="shared" si="26"/>
        <v>0.19452526045503074</v>
      </c>
      <c r="AH431" s="16">
        <f t="shared" si="27"/>
        <v>0</v>
      </c>
      <c r="AI431" s="16">
        <f t="shared" si="28"/>
        <v>-0.45069890377412408</v>
      </c>
      <c r="AK431" s="16">
        <f t="shared" si="29"/>
        <v>0</v>
      </c>
      <c r="AL431" s="16">
        <f t="shared" si="30"/>
        <v>-0.7382834970518648</v>
      </c>
      <c r="AM431" s="16">
        <f t="shared" si="31"/>
        <v>-0.73746702332895353</v>
      </c>
      <c r="AN431" s="16">
        <f t="shared" si="32"/>
        <v>0</v>
      </c>
      <c r="AO431" s="16">
        <f t="shared" si="33"/>
        <v>-0.7977932659248328</v>
      </c>
      <c r="AP431" s="16">
        <f t="shared" si="34"/>
        <v>0</v>
      </c>
      <c r="AQ431" s="16">
        <f t="shared" si="35"/>
        <v>-0.77759207239058725</v>
      </c>
      <c r="AR431" s="16">
        <f t="shared" si="36"/>
        <v>0</v>
      </c>
      <c r="AS431" s="16">
        <f t="shared" si="37"/>
        <v>-0.54382461098307233</v>
      </c>
      <c r="AT431" s="16">
        <f t="shared" si="38"/>
        <v>0</v>
      </c>
      <c r="AU431" s="16">
        <f t="shared" si="39"/>
        <v>-0.73502713240462281</v>
      </c>
    </row>
    <row r="432" spans="1:47" x14ac:dyDescent="0.3">
      <c r="A432">
        <v>24</v>
      </c>
      <c r="B432" t="s">
        <v>98</v>
      </c>
      <c r="C432" t="s">
        <v>99</v>
      </c>
      <c r="D432" t="s">
        <v>90</v>
      </c>
      <c r="F432" s="2">
        <v>0</v>
      </c>
      <c r="G432" s="2">
        <v>0</v>
      </c>
      <c r="H432" s="5">
        <v>0</v>
      </c>
      <c r="I432">
        <f t="shared" si="41"/>
        <v>0</v>
      </c>
      <c r="J432">
        <f t="shared" si="41"/>
        <v>1</v>
      </c>
      <c r="K432">
        <v>3</v>
      </c>
      <c r="L432">
        <v>0</v>
      </c>
      <c r="M432" s="16">
        <f t="shared" si="7"/>
        <v>0</v>
      </c>
      <c r="N432" s="16">
        <f t="shared" si="8"/>
        <v>-0.2325612367554668</v>
      </c>
      <c r="O432" s="16">
        <f t="shared" si="9"/>
        <v>-0.22615724767244585</v>
      </c>
      <c r="P432" s="16">
        <f t="shared" si="10"/>
        <v>0</v>
      </c>
      <c r="Q432" s="16">
        <f t="shared" si="11"/>
        <v>-0.68153166400051723</v>
      </c>
      <c r="R432" s="16">
        <f t="shared" si="12"/>
        <v>0</v>
      </c>
      <c r="S432" s="16">
        <f t="shared" si="13"/>
        <v>-0.47409189129419793</v>
      </c>
      <c r="T432" s="16">
        <f t="shared" si="14"/>
        <v>0</v>
      </c>
      <c r="U432" s="16">
        <f t="shared" si="15"/>
        <v>-4.5560689963527197E-2</v>
      </c>
      <c r="V432" s="16">
        <f t="shared" si="16"/>
        <v>0</v>
      </c>
      <c r="W432" s="16">
        <f t="shared" si="17"/>
        <v>-0.81963238051675569</v>
      </c>
      <c r="Y432" s="16">
        <f t="shared" si="18"/>
        <v>0</v>
      </c>
      <c r="Z432" s="16">
        <f t="shared" si="19"/>
        <v>-0.28525802440443609</v>
      </c>
      <c r="AA432" s="16">
        <f t="shared" si="20"/>
        <v>-0.29485863536308876</v>
      </c>
      <c r="AB432" s="16">
        <f t="shared" si="21"/>
        <v>0</v>
      </c>
      <c r="AC432" s="16">
        <f t="shared" si="22"/>
        <v>-0.56716127252683768</v>
      </c>
      <c r="AD432" s="16">
        <f t="shared" si="23"/>
        <v>0</v>
      </c>
      <c r="AE432" s="16">
        <f t="shared" si="24"/>
        <v>-0.25628926289739429</v>
      </c>
      <c r="AF432" s="16">
        <f t="shared" si="25"/>
        <v>0</v>
      </c>
      <c r="AG432" s="16">
        <f t="shared" si="26"/>
        <v>0.43123494559086079</v>
      </c>
      <c r="AH432" s="16">
        <f t="shared" si="27"/>
        <v>0</v>
      </c>
      <c r="AI432" s="16">
        <f t="shared" si="28"/>
        <v>-0.56940262105598372</v>
      </c>
      <c r="AK432" s="16">
        <f t="shared" si="29"/>
        <v>0</v>
      </c>
      <c r="AL432" s="16">
        <f t="shared" si="30"/>
        <v>-0.66557035581631796</v>
      </c>
      <c r="AM432" s="16">
        <f t="shared" si="31"/>
        <v>-0.6728931625545711</v>
      </c>
      <c r="AN432" s="16">
        <f t="shared" si="32"/>
        <v>0</v>
      </c>
      <c r="AO432" s="16">
        <f t="shared" si="33"/>
        <v>-0.79549953376686877</v>
      </c>
      <c r="AP432" s="16">
        <f t="shared" si="34"/>
        <v>0</v>
      </c>
      <c r="AQ432" s="16">
        <f t="shared" si="35"/>
        <v>-0.55742730216130354</v>
      </c>
      <c r="AR432" s="16">
        <f t="shared" si="36"/>
        <v>0</v>
      </c>
      <c r="AS432" s="16">
        <f t="shared" si="37"/>
        <v>-0.39570604828924988</v>
      </c>
      <c r="AT432" s="16">
        <f t="shared" si="38"/>
        <v>0</v>
      </c>
      <c r="AU432" s="16">
        <f t="shared" si="39"/>
        <v>-0.77044819379251761</v>
      </c>
    </row>
    <row r="433" spans="1:47" x14ac:dyDescent="0.3">
      <c r="A433">
        <v>24</v>
      </c>
      <c r="B433" t="s">
        <v>100</v>
      </c>
      <c r="C433" t="s">
        <v>99</v>
      </c>
      <c r="D433" t="s">
        <v>90</v>
      </c>
      <c r="F433" s="2">
        <v>0</v>
      </c>
      <c r="G433" s="2">
        <v>1</v>
      </c>
      <c r="H433" s="5">
        <v>0</v>
      </c>
      <c r="I433">
        <f t="shared" ref="I433:J448" si="42">I52</f>
        <v>1</v>
      </c>
      <c r="J433">
        <f t="shared" si="42"/>
        <v>0</v>
      </c>
      <c r="K433">
        <v>3</v>
      </c>
      <c r="L433">
        <v>0</v>
      </c>
      <c r="M433" s="16">
        <f t="shared" si="7"/>
        <v>0</v>
      </c>
      <c r="N433" s="16">
        <f t="shared" si="8"/>
        <v>-0.38086431988486913</v>
      </c>
      <c r="O433" s="16">
        <f t="shared" si="9"/>
        <v>-0.37051006539908882</v>
      </c>
      <c r="P433" s="16">
        <f t="shared" si="10"/>
        <v>0</v>
      </c>
      <c r="Q433" s="16">
        <f t="shared" si="11"/>
        <v>-0.59108182438840895</v>
      </c>
      <c r="R433" s="16">
        <f t="shared" si="12"/>
        <v>0</v>
      </c>
      <c r="S433" s="16">
        <f t="shared" si="13"/>
        <v>-0.72164222508831277</v>
      </c>
      <c r="T433" s="16">
        <f t="shared" si="14"/>
        <v>0</v>
      </c>
      <c r="U433" s="16">
        <f t="shared" si="15"/>
        <v>-0.35662408010548535</v>
      </c>
      <c r="V433" s="16">
        <f t="shared" si="16"/>
        <v>0</v>
      </c>
      <c r="W433" s="16">
        <f t="shared" si="17"/>
        <v>-0.67722469789746531</v>
      </c>
      <c r="Y433" s="16">
        <f t="shared" si="18"/>
        <v>0</v>
      </c>
      <c r="Z433" s="16">
        <f t="shared" si="19"/>
        <v>-0.36737401676074383</v>
      </c>
      <c r="AA433" s="16">
        <f t="shared" si="20"/>
        <v>-0.36718344612478582</v>
      </c>
      <c r="AB433" s="16">
        <f t="shared" si="21"/>
        <v>0</v>
      </c>
      <c r="AC433" s="16">
        <f t="shared" si="22"/>
        <v>-0.49221086556893928</v>
      </c>
      <c r="AD433" s="16">
        <f t="shared" si="23"/>
        <v>0</v>
      </c>
      <c r="AE433" s="16">
        <f t="shared" si="24"/>
        <v>-0.6513503519767162</v>
      </c>
      <c r="AF433" s="16">
        <f t="shared" si="25"/>
        <v>0</v>
      </c>
      <c r="AG433" s="16">
        <f t="shared" si="26"/>
        <v>-0.30186988328815167</v>
      </c>
      <c r="AH433" s="16">
        <f t="shared" si="27"/>
        <v>0</v>
      </c>
      <c r="AI433" s="16">
        <f t="shared" si="28"/>
        <v>-0.36005703765230762</v>
      </c>
      <c r="AK433" s="16">
        <f t="shared" si="29"/>
        <v>0</v>
      </c>
      <c r="AL433" s="16">
        <f t="shared" si="30"/>
        <v>-0.7504032403766645</v>
      </c>
      <c r="AM433" s="16">
        <f t="shared" si="31"/>
        <v>-0.74834516812426144</v>
      </c>
      <c r="AN433" s="16">
        <f t="shared" si="32"/>
        <v>0</v>
      </c>
      <c r="AO433" s="16">
        <f t="shared" si="33"/>
        <v>-0.7491638852766539</v>
      </c>
      <c r="AP433" s="16">
        <f t="shared" si="34"/>
        <v>0</v>
      </c>
      <c r="AQ433" s="16">
        <f t="shared" si="35"/>
        <v>-0.85548260847590274</v>
      </c>
      <c r="AR433" s="16">
        <f t="shared" si="36"/>
        <v>0</v>
      </c>
      <c r="AS433" s="16">
        <f t="shared" si="37"/>
        <v>-0.75197876491155746</v>
      </c>
      <c r="AT433" s="16">
        <f t="shared" si="38"/>
        <v>0</v>
      </c>
      <c r="AU433" s="16">
        <f t="shared" si="39"/>
        <v>-0.62956778315345718</v>
      </c>
    </row>
    <row r="434" spans="1:47" x14ac:dyDescent="0.3">
      <c r="A434">
        <v>24</v>
      </c>
      <c r="B434" t="s">
        <v>101</v>
      </c>
      <c r="C434" t="s">
        <v>99</v>
      </c>
      <c r="D434" t="s">
        <v>90</v>
      </c>
      <c r="F434" s="2">
        <v>0</v>
      </c>
      <c r="G434" s="2">
        <v>1</v>
      </c>
      <c r="H434" s="5">
        <v>1</v>
      </c>
      <c r="I434">
        <f t="shared" si="42"/>
        <v>0</v>
      </c>
      <c r="J434">
        <f t="shared" si="42"/>
        <v>1</v>
      </c>
      <c r="K434">
        <v>3</v>
      </c>
      <c r="L434">
        <v>3</v>
      </c>
      <c r="M434" s="16">
        <f t="shared" si="7"/>
        <v>0</v>
      </c>
      <c r="N434" s="16">
        <f t="shared" si="8"/>
        <v>-0.45178657633850466</v>
      </c>
      <c r="O434" s="16">
        <f t="shared" si="9"/>
        <v>-0.44799065023948337</v>
      </c>
      <c r="P434" s="16">
        <f t="shared" si="10"/>
        <v>0</v>
      </c>
      <c r="Q434" s="16">
        <f t="shared" si="11"/>
        <v>-0.79476803654270956</v>
      </c>
      <c r="R434" s="16">
        <f t="shared" si="12"/>
        <v>0</v>
      </c>
      <c r="S434" s="16">
        <f t="shared" si="13"/>
        <v>-0.79445806153001264</v>
      </c>
      <c r="T434" s="16">
        <f t="shared" si="14"/>
        <v>0</v>
      </c>
      <c r="U434" s="16">
        <f t="shared" si="15"/>
        <v>-0.35709115119913731</v>
      </c>
      <c r="V434" s="16">
        <f t="shared" si="16"/>
        <v>0</v>
      </c>
      <c r="W434" s="16">
        <f t="shared" si="17"/>
        <v>-0.81398022343004062</v>
      </c>
      <c r="Y434" s="16">
        <f t="shared" si="18"/>
        <v>0</v>
      </c>
      <c r="Z434" s="16">
        <f t="shared" si="19"/>
        <v>-0.39905008831703187</v>
      </c>
      <c r="AA434" s="16">
        <f t="shared" si="20"/>
        <v>-0.4062559111136449</v>
      </c>
      <c r="AB434" s="16">
        <f t="shared" si="21"/>
        <v>0</v>
      </c>
      <c r="AC434" s="16">
        <f t="shared" si="22"/>
        <v>-0.54890476440449942</v>
      </c>
      <c r="AD434" s="16">
        <f t="shared" si="23"/>
        <v>0</v>
      </c>
      <c r="AE434" s="16">
        <f t="shared" si="24"/>
        <v>-0.65269854899868229</v>
      </c>
      <c r="AF434" s="16">
        <f t="shared" si="25"/>
        <v>0</v>
      </c>
      <c r="AG434" s="16">
        <f t="shared" si="26"/>
        <v>-0.29711655620772848</v>
      </c>
      <c r="AH434" s="16">
        <f t="shared" si="27"/>
        <v>0</v>
      </c>
      <c r="AI434" s="16">
        <f t="shared" si="28"/>
        <v>-0.53698866176367677</v>
      </c>
      <c r="AK434" s="16">
        <f t="shared" si="29"/>
        <v>0</v>
      </c>
      <c r="AL434" s="16">
        <f t="shared" si="30"/>
        <v>-0.78025719788037162</v>
      </c>
      <c r="AM434" s="16">
        <f t="shared" si="31"/>
        <v>-0.78452631447123866</v>
      </c>
      <c r="AN434" s="16">
        <f t="shared" si="32"/>
        <v>0</v>
      </c>
      <c r="AO434" s="16">
        <f t="shared" si="33"/>
        <v>-0.81300779336628104</v>
      </c>
      <c r="AP434" s="16">
        <f t="shared" si="34"/>
        <v>0</v>
      </c>
      <c r="AQ434" s="16">
        <f t="shared" si="35"/>
        <v>-0.84737834473138507</v>
      </c>
      <c r="AR434" s="16">
        <f t="shared" si="36"/>
        <v>0</v>
      </c>
      <c r="AS434" s="16">
        <f t="shared" si="37"/>
        <v>-0.75163383433559994</v>
      </c>
      <c r="AT434" s="16">
        <f t="shared" si="38"/>
        <v>0</v>
      </c>
      <c r="AU434" s="16">
        <f t="shared" si="39"/>
        <v>-0.77789885022991401</v>
      </c>
    </row>
    <row r="435" spans="1:47" x14ac:dyDescent="0.3">
      <c r="A435">
        <v>24</v>
      </c>
      <c r="B435" t="s">
        <v>102</v>
      </c>
      <c r="C435" t="s">
        <v>99</v>
      </c>
      <c r="D435" t="s">
        <v>90</v>
      </c>
      <c r="F435" s="2">
        <v>0</v>
      </c>
      <c r="G435" s="2">
        <v>0</v>
      </c>
      <c r="H435" s="5">
        <v>0</v>
      </c>
      <c r="I435">
        <f t="shared" si="42"/>
        <v>1</v>
      </c>
      <c r="J435">
        <f t="shared" si="42"/>
        <v>0</v>
      </c>
      <c r="K435">
        <v>3</v>
      </c>
      <c r="L435">
        <v>0</v>
      </c>
      <c r="M435" s="16">
        <f t="shared" si="7"/>
        <v>0</v>
      </c>
      <c r="N435" s="16">
        <f t="shared" si="8"/>
        <v>1.063422601784725</v>
      </c>
      <c r="O435" s="16">
        <f t="shared" si="9"/>
        <v>1.0702583973213187</v>
      </c>
      <c r="P435" s="16">
        <f t="shared" si="10"/>
        <v>0</v>
      </c>
      <c r="Q435" s="16">
        <f t="shared" si="11"/>
        <v>-5.1005003244664594E-2</v>
      </c>
      <c r="R435" s="16">
        <f t="shared" si="12"/>
        <v>0</v>
      </c>
      <c r="S435" s="16">
        <f t="shared" si="13"/>
        <v>0.47116471188388825</v>
      </c>
      <c r="T435" s="16">
        <f t="shared" si="14"/>
        <v>0</v>
      </c>
      <c r="U435" s="16">
        <f t="shared" si="15"/>
        <v>-7.7448757739069271E-2</v>
      </c>
      <c r="V435" s="16">
        <f t="shared" si="16"/>
        <v>0</v>
      </c>
      <c r="W435" s="16">
        <f t="shared" si="17"/>
        <v>5.7588800455012613E-2</v>
      </c>
      <c r="Y435" s="16">
        <f t="shared" si="18"/>
        <v>0</v>
      </c>
      <c r="Z435" s="16">
        <f t="shared" si="19"/>
        <v>0.39538783536129918</v>
      </c>
      <c r="AA435" s="16">
        <f t="shared" si="20"/>
        <v>0.3630288643216264</v>
      </c>
      <c r="AB435" s="16">
        <f t="shared" si="21"/>
        <v>0</v>
      </c>
      <c r="AC435" s="16">
        <f t="shared" si="22"/>
        <v>7.1080105468439833E-2</v>
      </c>
      <c r="AD435" s="16">
        <f t="shared" si="23"/>
        <v>0</v>
      </c>
      <c r="AE435" s="16">
        <f t="shared" si="24"/>
        <v>0.93673299195441395</v>
      </c>
      <c r="AF435" s="16">
        <f t="shared" si="25"/>
        <v>0</v>
      </c>
      <c r="AG435" s="16">
        <f t="shared" si="26"/>
        <v>0.31329943505089297</v>
      </c>
      <c r="AH435" s="16">
        <f t="shared" si="27"/>
        <v>0</v>
      </c>
      <c r="AI435" s="16">
        <f t="shared" si="28"/>
        <v>-2.5369405382551124E-2</v>
      </c>
      <c r="AK435" s="16">
        <f t="shared" si="29"/>
        <v>0</v>
      </c>
      <c r="AL435" s="16">
        <f t="shared" si="30"/>
        <v>-0.43955402102909125</v>
      </c>
      <c r="AM435" s="16">
        <f t="shared" si="31"/>
        <v>-0.46025383258473113</v>
      </c>
      <c r="AN435" s="16">
        <f t="shared" si="32"/>
        <v>0</v>
      </c>
      <c r="AO435" s="16">
        <f t="shared" si="33"/>
        <v>-0.51906713561155859</v>
      </c>
      <c r="AP435" s="16">
        <f t="shared" si="34"/>
        <v>0</v>
      </c>
      <c r="AQ435" s="16">
        <f t="shared" si="35"/>
        <v>4.1134737844065107E-2</v>
      </c>
      <c r="AR435" s="16">
        <f t="shared" si="36"/>
        <v>0</v>
      </c>
      <c r="AS435" s="16">
        <f t="shared" si="37"/>
        <v>-0.45068178202249104</v>
      </c>
      <c r="AT435" s="16">
        <f t="shared" si="38"/>
        <v>0</v>
      </c>
      <c r="AU435" s="16">
        <f t="shared" si="39"/>
        <v>-0.50381240861010168</v>
      </c>
    </row>
    <row r="436" spans="1:47" x14ac:dyDescent="0.3">
      <c r="A436">
        <v>24</v>
      </c>
      <c r="B436" t="s">
        <v>103</v>
      </c>
      <c r="C436" t="s">
        <v>99</v>
      </c>
      <c r="D436" t="s">
        <v>90</v>
      </c>
      <c r="F436" s="2">
        <v>0</v>
      </c>
      <c r="G436" s="2">
        <v>1</v>
      </c>
      <c r="H436" s="5">
        <v>0</v>
      </c>
      <c r="I436">
        <f t="shared" si="42"/>
        <v>1</v>
      </c>
      <c r="J436">
        <f t="shared" si="42"/>
        <v>0</v>
      </c>
      <c r="K436">
        <v>3</v>
      </c>
      <c r="L436">
        <v>0</v>
      </c>
      <c r="M436" s="16">
        <f t="shared" si="7"/>
        <v>0</v>
      </c>
      <c r="N436" s="16">
        <f t="shared" si="8"/>
        <v>2.668854378992124</v>
      </c>
      <c r="O436" s="16">
        <f t="shared" si="9"/>
        <v>2.6801132024070715</v>
      </c>
      <c r="P436" s="16">
        <f t="shared" si="10"/>
        <v>0</v>
      </c>
      <c r="Q436" s="16">
        <f t="shared" si="11"/>
        <v>1.0736445247865372</v>
      </c>
      <c r="R436" s="16">
        <f t="shared" si="12"/>
        <v>0</v>
      </c>
      <c r="S436" s="16">
        <f t="shared" si="13"/>
        <v>5.8683449466064301</v>
      </c>
      <c r="T436" s="16">
        <f t="shared" si="14"/>
        <v>0</v>
      </c>
      <c r="U436" s="16">
        <f t="shared" si="15"/>
        <v>-4.8876771630727137E-2</v>
      </c>
      <c r="V436" s="16">
        <f t="shared" si="16"/>
        <v>0</v>
      </c>
      <c r="W436" s="16">
        <f t="shared" si="17"/>
        <v>5.9578352124147473</v>
      </c>
      <c r="Y436" s="16">
        <f t="shared" si="18"/>
        <v>0</v>
      </c>
      <c r="Z436" s="16">
        <f t="shared" si="19"/>
        <v>1.1413868035764101</v>
      </c>
      <c r="AA436" s="16">
        <f t="shared" si="20"/>
        <v>1.1216812216401515</v>
      </c>
      <c r="AB436" s="16">
        <f t="shared" si="21"/>
        <v>0</v>
      </c>
      <c r="AC436" s="16">
        <f t="shared" si="22"/>
        <v>0.5792800511518611</v>
      </c>
      <c r="AD436" s="16">
        <f t="shared" si="23"/>
        <v>0</v>
      </c>
      <c r="AE436" s="16">
        <f t="shared" si="24"/>
        <v>4.0652472827792314</v>
      </c>
      <c r="AF436" s="16">
        <f t="shared" si="25"/>
        <v>0</v>
      </c>
      <c r="AG436" s="16">
        <f t="shared" si="26"/>
        <v>0.41643757748602422</v>
      </c>
      <c r="AH436" s="16">
        <f t="shared" si="27"/>
        <v>0</v>
      </c>
      <c r="AI436" s="16">
        <f t="shared" si="28"/>
        <v>1.1063104922368079</v>
      </c>
      <c r="AK436" s="16">
        <f t="shared" si="29"/>
        <v>0</v>
      </c>
      <c r="AL436" s="16">
        <f t="shared" si="30"/>
        <v>-0.23517316007562461</v>
      </c>
      <c r="AM436" s="16">
        <f t="shared" si="31"/>
        <v>-0.2451135178675328</v>
      </c>
      <c r="AN436" s="16">
        <f t="shared" si="32"/>
        <v>0</v>
      </c>
      <c r="AO436" s="16">
        <f t="shared" si="33"/>
        <v>-0.37885311186247078</v>
      </c>
      <c r="AP436" s="16">
        <f t="shared" si="34"/>
        <v>0</v>
      </c>
      <c r="AQ436" s="16">
        <f t="shared" si="35"/>
        <v>1.3706394017894314</v>
      </c>
      <c r="AR436" s="16">
        <f t="shared" si="36"/>
        <v>0</v>
      </c>
      <c r="AS436" s="16">
        <f t="shared" si="37"/>
        <v>-0.40103947918245969</v>
      </c>
      <c r="AT436" s="16">
        <f t="shared" si="38"/>
        <v>0</v>
      </c>
      <c r="AU436" s="16">
        <f t="shared" si="39"/>
        <v>-4.3217416909633044E-2</v>
      </c>
    </row>
    <row r="437" spans="1:47" x14ac:dyDescent="0.3">
      <c r="A437">
        <v>24</v>
      </c>
      <c r="B437" t="s">
        <v>104</v>
      </c>
      <c r="C437" t="s">
        <v>99</v>
      </c>
      <c r="D437" t="s">
        <v>90</v>
      </c>
      <c r="F437" s="2">
        <v>0</v>
      </c>
      <c r="G437" s="2">
        <v>0</v>
      </c>
      <c r="H437" s="5">
        <v>1</v>
      </c>
      <c r="I437">
        <f t="shared" si="42"/>
        <v>0</v>
      </c>
      <c r="J437">
        <f t="shared" si="42"/>
        <v>1</v>
      </c>
      <c r="K437">
        <v>3</v>
      </c>
      <c r="L437">
        <v>3</v>
      </c>
      <c r="M437" s="16">
        <f t="shared" si="7"/>
        <v>0</v>
      </c>
      <c r="N437" s="16">
        <f t="shared" si="8"/>
        <v>-0.35963941174420377</v>
      </c>
      <c r="O437" s="16">
        <f t="shared" si="9"/>
        <v>-0.35122253672012727</v>
      </c>
      <c r="P437" s="16">
        <f t="shared" si="10"/>
        <v>0</v>
      </c>
      <c r="Q437" s="16">
        <f t="shared" si="11"/>
        <v>-0.935301044573149</v>
      </c>
      <c r="R437" s="16">
        <f t="shared" si="12"/>
        <v>0</v>
      </c>
      <c r="S437" s="16">
        <f t="shared" si="13"/>
        <v>-0.79925162418219309</v>
      </c>
      <c r="T437" s="16">
        <f t="shared" si="14"/>
        <v>0</v>
      </c>
      <c r="U437" s="16">
        <f t="shared" si="15"/>
        <v>-0.36393528066785563</v>
      </c>
      <c r="V437" s="16">
        <f t="shared" si="16"/>
        <v>0</v>
      </c>
      <c r="W437" s="16">
        <f t="shared" si="17"/>
        <v>-0.79769362805478539</v>
      </c>
      <c r="Y437" s="16">
        <f t="shared" si="18"/>
        <v>0</v>
      </c>
      <c r="Z437" s="16">
        <f t="shared" si="19"/>
        <v>-0.29888486400163217</v>
      </c>
      <c r="AA437" s="16">
        <f t="shared" si="20"/>
        <v>-0.30184565339451086</v>
      </c>
      <c r="AB437" s="16">
        <f t="shared" si="21"/>
        <v>0</v>
      </c>
      <c r="AC437" s="16">
        <f t="shared" si="22"/>
        <v>-0.69871243947851147</v>
      </c>
      <c r="AD437" s="16">
        <f t="shared" si="23"/>
        <v>0</v>
      </c>
      <c r="AE437" s="16">
        <f t="shared" si="24"/>
        <v>-0.61789801130545963</v>
      </c>
      <c r="AF437" s="16">
        <f t="shared" si="25"/>
        <v>0</v>
      </c>
      <c r="AG437" s="16">
        <f t="shared" si="26"/>
        <v>-0.30805763529588093</v>
      </c>
      <c r="AH437" s="16">
        <f t="shared" si="27"/>
        <v>0</v>
      </c>
      <c r="AI437" s="16">
        <f t="shared" si="28"/>
        <v>-0.4972298272573285</v>
      </c>
      <c r="AK437" s="16">
        <f t="shared" si="29"/>
        <v>0</v>
      </c>
      <c r="AL437" s="16">
        <f t="shared" si="30"/>
        <v>-0.75059142909472443</v>
      </c>
      <c r="AM437" s="16">
        <f t="shared" si="31"/>
        <v>-0.75307266482723234</v>
      </c>
      <c r="AN437" s="16">
        <f t="shared" si="32"/>
        <v>0</v>
      </c>
      <c r="AO437" s="16">
        <f t="shared" si="33"/>
        <v>-0.87611526025900022</v>
      </c>
      <c r="AP437" s="16">
        <f t="shared" si="34"/>
        <v>0</v>
      </c>
      <c r="AQ437" s="16">
        <f t="shared" si="35"/>
        <v>-0.83757595953081387</v>
      </c>
      <c r="AR437" s="16">
        <f t="shared" si="36"/>
        <v>0</v>
      </c>
      <c r="AS437" s="16">
        <f t="shared" si="37"/>
        <v>-0.76030618227153901</v>
      </c>
      <c r="AT437" s="16">
        <f t="shared" si="38"/>
        <v>0</v>
      </c>
      <c r="AU437" s="16">
        <f t="shared" si="39"/>
        <v>-0.7694677542325562</v>
      </c>
    </row>
    <row r="438" spans="1:47" x14ac:dyDescent="0.3">
      <c r="A438">
        <v>24</v>
      </c>
      <c r="B438" t="s">
        <v>105</v>
      </c>
      <c r="C438" t="s">
        <v>99</v>
      </c>
      <c r="D438" t="s">
        <v>90</v>
      </c>
      <c r="F438" s="2">
        <v>0</v>
      </c>
      <c r="G438" s="2">
        <v>0</v>
      </c>
      <c r="H438" s="5">
        <v>0</v>
      </c>
      <c r="I438">
        <f t="shared" si="42"/>
        <v>1</v>
      </c>
      <c r="J438">
        <f t="shared" si="42"/>
        <v>0</v>
      </c>
      <c r="K438">
        <v>3</v>
      </c>
      <c r="L438">
        <v>0</v>
      </c>
      <c r="M438" s="16">
        <f t="shared" si="7"/>
        <v>0</v>
      </c>
      <c r="N438" s="16">
        <f t="shared" si="8"/>
        <v>-0.30022365065480938</v>
      </c>
      <c r="O438" s="16">
        <f t="shared" si="9"/>
        <v>-0.29496709984587349</v>
      </c>
      <c r="P438" s="16">
        <f t="shared" si="10"/>
        <v>0</v>
      </c>
      <c r="Q438" s="16">
        <f t="shared" si="11"/>
        <v>-0.51716341586009629</v>
      </c>
      <c r="R438" s="16">
        <f t="shared" si="12"/>
        <v>0</v>
      </c>
      <c r="S438" s="16">
        <f t="shared" si="13"/>
        <v>-0.580799105429463</v>
      </c>
      <c r="T438" s="16">
        <f t="shared" si="14"/>
        <v>0</v>
      </c>
      <c r="U438" s="16">
        <f t="shared" si="15"/>
        <v>-0.34855969366867284</v>
      </c>
      <c r="V438" s="16">
        <f t="shared" si="16"/>
        <v>0</v>
      </c>
      <c r="W438" s="16">
        <f t="shared" si="17"/>
        <v>-0.81426375252920402</v>
      </c>
      <c r="Y438" s="16">
        <f t="shared" si="18"/>
        <v>0</v>
      </c>
      <c r="Z438" s="16">
        <f t="shared" si="19"/>
        <v>-0.34990590770495439</v>
      </c>
      <c r="AA438" s="16">
        <f t="shared" si="20"/>
        <v>-0.35264721324641829</v>
      </c>
      <c r="AB438" s="16">
        <f t="shared" si="21"/>
        <v>0</v>
      </c>
      <c r="AC438" s="16">
        <f t="shared" si="22"/>
        <v>-0.47723117329170001</v>
      </c>
      <c r="AD438" s="16">
        <f t="shared" si="23"/>
        <v>0</v>
      </c>
      <c r="AE438" s="16">
        <f t="shared" si="24"/>
        <v>-0.5460730382472504</v>
      </c>
      <c r="AF438" s="16">
        <f t="shared" si="25"/>
        <v>0</v>
      </c>
      <c r="AG438" s="16">
        <f t="shared" si="26"/>
        <v>-0.28589893207037642</v>
      </c>
      <c r="AH438" s="16">
        <f t="shared" si="27"/>
        <v>0</v>
      </c>
      <c r="AI438" s="16">
        <f t="shared" si="28"/>
        <v>-0.6358990503400167</v>
      </c>
      <c r="AK438" s="16">
        <f t="shared" si="29"/>
        <v>0</v>
      </c>
      <c r="AL438" s="16">
        <f t="shared" si="30"/>
        <v>-0.74403316030098066</v>
      </c>
      <c r="AM438" s="16">
        <f t="shared" si="31"/>
        <v>-0.7447103786005238</v>
      </c>
      <c r="AN438" s="16">
        <f t="shared" si="32"/>
        <v>0</v>
      </c>
      <c r="AO438" s="16">
        <f t="shared" si="33"/>
        <v>-0.77045996838568875</v>
      </c>
      <c r="AP438" s="16">
        <f t="shared" si="34"/>
        <v>0</v>
      </c>
      <c r="AQ438" s="16">
        <f t="shared" si="35"/>
        <v>-0.8408652783202295</v>
      </c>
      <c r="AR438" s="16">
        <f t="shared" si="36"/>
        <v>0</v>
      </c>
      <c r="AS438" s="16">
        <f t="shared" si="37"/>
        <v>-0.74656424578007119</v>
      </c>
      <c r="AT438" s="16">
        <f t="shared" si="38"/>
        <v>0</v>
      </c>
      <c r="AU438" s="16">
        <f t="shared" si="39"/>
        <v>-0.80958632946042686</v>
      </c>
    </row>
    <row r="439" spans="1:47" x14ac:dyDescent="0.3">
      <c r="A439">
        <v>24</v>
      </c>
      <c r="B439" t="s">
        <v>106</v>
      </c>
      <c r="C439" t="s">
        <v>99</v>
      </c>
      <c r="D439" t="s">
        <v>90</v>
      </c>
      <c r="F439" s="2">
        <v>0</v>
      </c>
      <c r="G439" s="2">
        <v>1</v>
      </c>
      <c r="H439" s="5">
        <v>0</v>
      </c>
      <c r="I439">
        <f t="shared" si="42"/>
        <v>0</v>
      </c>
      <c r="J439">
        <f t="shared" si="42"/>
        <v>1</v>
      </c>
      <c r="K439">
        <v>3</v>
      </c>
      <c r="L439">
        <v>0</v>
      </c>
      <c r="M439" s="16">
        <f t="shared" si="7"/>
        <v>0</v>
      </c>
      <c r="N439" s="16">
        <f t="shared" si="8"/>
        <v>-0.18245248870731121</v>
      </c>
      <c r="O439" s="16">
        <f t="shared" si="9"/>
        <v>-0.17156363318005138</v>
      </c>
      <c r="P439" s="16">
        <f t="shared" si="10"/>
        <v>0</v>
      </c>
      <c r="Q439" s="16">
        <f t="shared" si="11"/>
        <v>-0.49437853102060253</v>
      </c>
      <c r="R439" s="16">
        <f t="shared" si="12"/>
        <v>0</v>
      </c>
      <c r="S439" s="16">
        <f t="shared" si="13"/>
        <v>-0.50698573247498124</v>
      </c>
      <c r="T439" s="16">
        <f t="shared" si="14"/>
        <v>0</v>
      </c>
      <c r="U439" s="16">
        <f t="shared" si="15"/>
        <v>-8.0941921631168534E-2</v>
      </c>
      <c r="V439" s="16">
        <f t="shared" si="16"/>
        <v>0</v>
      </c>
      <c r="W439" s="16">
        <f t="shared" si="17"/>
        <v>-0.55991658119421361</v>
      </c>
      <c r="Y439" s="16">
        <f t="shared" si="18"/>
        <v>0</v>
      </c>
      <c r="Z439" s="16">
        <f t="shared" si="19"/>
        <v>-0.1535980449256433</v>
      </c>
      <c r="AA439" s="16">
        <f t="shared" si="20"/>
        <v>-0.15985970026786775</v>
      </c>
      <c r="AB439" s="16">
        <f t="shared" si="21"/>
        <v>0</v>
      </c>
      <c r="AC439" s="16">
        <f t="shared" si="22"/>
        <v>-0.30221583982015493</v>
      </c>
      <c r="AD439" s="16">
        <f t="shared" si="23"/>
        <v>0</v>
      </c>
      <c r="AE439" s="16">
        <f t="shared" si="24"/>
        <v>-0.31107073143881464</v>
      </c>
      <c r="AF439" s="16">
        <f t="shared" si="25"/>
        <v>0</v>
      </c>
      <c r="AG439" s="16">
        <f t="shared" si="26"/>
        <v>0.3032664219684818</v>
      </c>
      <c r="AH439" s="16">
        <f t="shared" si="27"/>
        <v>0</v>
      </c>
      <c r="AI439" s="16">
        <f t="shared" si="28"/>
        <v>-0.35405672822108936</v>
      </c>
      <c r="AK439" s="16">
        <f t="shared" si="29"/>
        <v>0</v>
      </c>
      <c r="AL439" s="16">
        <f t="shared" si="30"/>
        <v>-0.6814370409730478</v>
      </c>
      <c r="AM439" s="16">
        <f t="shared" si="31"/>
        <v>-0.68381009199471754</v>
      </c>
      <c r="AN439" s="16">
        <f t="shared" si="32"/>
        <v>0</v>
      </c>
      <c r="AO439" s="16">
        <f t="shared" si="33"/>
        <v>-0.7014896837330844</v>
      </c>
      <c r="AP439" s="16">
        <f t="shared" si="34"/>
        <v>0</v>
      </c>
      <c r="AQ439" s="16">
        <f t="shared" si="35"/>
        <v>-0.64779043746310305</v>
      </c>
      <c r="AR439" s="16">
        <f t="shared" si="36"/>
        <v>0</v>
      </c>
      <c r="AS439" s="16">
        <f t="shared" si="37"/>
        <v>-0.45154463021053365</v>
      </c>
      <c r="AT439" s="16">
        <f t="shared" si="38"/>
        <v>0</v>
      </c>
      <c r="AU439" s="16">
        <f t="shared" si="39"/>
        <v>-0.69656744557251549</v>
      </c>
    </row>
    <row r="440" spans="1:47" x14ac:dyDescent="0.3">
      <c r="A440">
        <v>4</v>
      </c>
      <c r="B440" t="s">
        <v>107</v>
      </c>
      <c r="C440" t="s">
        <v>108</v>
      </c>
      <c r="D440" t="s">
        <v>90</v>
      </c>
      <c r="F440" s="2">
        <v>0</v>
      </c>
      <c r="G440" s="2">
        <v>0</v>
      </c>
      <c r="H440" s="5">
        <v>0</v>
      </c>
      <c r="I440">
        <f t="shared" si="42"/>
        <v>1</v>
      </c>
      <c r="J440">
        <f t="shared" si="42"/>
        <v>0</v>
      </c>
      <c r="K440">
        <v>3</v>
      </c>
      <c r="L440">
        <v>0</v>
      </c>
      <c r="M440" s="16">
        <f t="shared" si="7"/>
        <v>0</v>
      </c>
      <c r="N440" s="16">
        <f t="shared" si="8"/>
        <v>-0.35922488411865011</v>
      </c>
      <c r="O440" s="16">
        <f t="shared" si="9"/>
        <v>-0.36170687166272697</v>
      </c>
      <c r="P440" s="16">
        <f t="shared" si="10"/>
        <v>0</v>
      </c>
      <c r="Q440" s="16">
        <f t="shared" si="11"/>
        <v>-0.75214665272208603</v>
      </c>
      <c r="R440" s="16">
        <f t="shared" si="12"/>
        <v>0</v>
      </c>
      <c r="S440" s="16">
        <f t="shared" si="13"/>
        <v>-0.72248483009451336</v>
      </c>
      <c r="T440" s="16">
        <f t="shared" si="14"/>
        <v>0</v>
      </c>
      <c r="U440" s="16">
        <f t="shared" si="15"/>
        <v>-7.8013433233266066E-2</v>
      </c>
      <c r="V440" s="16">
        <f t="shared" si="16"/>
        <v>0</v>
      </c>
      <c r="W440" s="16">
        <f t="shared" si="17"/>
        <v>-0.87163036055437848</v>
      </c>
      <c r="Y440" s="16">
        <f t="shared" si="18"/>
        <v>0</v>
      </c>
      <c r="Z440" s="16">
        <f t="shared" si="19"/>
        <v>-0.32283838173076496</v>
      </c>
      <c r="AA440" s="16">
        <f t="shared" si="20"/>
        <v>-0.32017381589489574</v>
      </c>
      <c r="AB440" s="16">
        <f t="shared" si="21"/>
        <v>0</v>
      </c>
      <c r="AC440" s="16">
        <f t="shared" si="22"/>
        <v>-0.61861750138877225</v>
      </c>
      <c r="AD440" s="16">
        <f t="shared" si="23"/>
        <v>0</v>
      </c>
      <c r="AE440" s="16">
        <f t="shared" si="24"/>
        <v>-0.41155316701027106</v>
      </c>
      <c r="AF440" s="16">
        <f t="shared" si="25"/>
        <v>0</v>
      </c>
      <c r="AG440" s="16">
        <f t="shared" si="26"/>
        <v>0.40320756416806264</v>
      </c>
      <c r="AH440" s="16">
        <f t="shared" si="27"/>
        <v>0</v>
      </c>
      <c r="AI440" s="16">
        <f t="shared" si="28"/>
        <v>-0.59006926542451699</v>
      </c>
      <c r="AK440" s="16">
        <f t="shared" si="29"/>
        <v>0</v>
      </c>
      <c r="AL440" s="16">
        <f t="shared" si="30"/>
        <v>-0.7255063424364796</v>
      </c>
      <c r="AM440" s="16">
        <f t="shared" si="31"/>
        <v>-0.72042186720621126</v>
      </c>
      <c r="AN440" s="16">
        <f t="shared" si="32"/>
        <v>0</v>
      </c>
      <c r="AO440" s="16">
        <f t="shared" si="33"/>
        <v>-0.82994089111570679</v>
      </c>
      <c r="AP440" s="16">
        <f t="shared" si="34"/>
        <v>0</v>
      </c>
      <c r="AQ440" s="16">
        <f t="shared" si="35"/>
        <v>-0.69257465449137612</v>
      </c>
      <c r="AR440" s="16">
        <f t="shared" si="36"/>
        <v>0</v>
      </c>
      <c r="AS440" s="16">
        <f t="shared" si="37"/>
        <v>-0.34597954464522596</v>
      </c>
      <c r="AT440" s="16">
        <f t="shared" si="38"/>
        <v>0</v>
      </c>
      <c r="AU440" s="16">
        <f t="shared" si="39"/>
        <v>-0.81310547812535661</v>
      </c>
    </row>
    <row r="441" spans="1:47" x14ac:dyDescent="0.3">
      <c r="A441">
        <v>4</v>
      </c>
      <c r="B441" t="s">
        <v>109</v>
      </c>
      <c r="C441" t="s">
        <v>108</v>
      </c>
      <c r="D441" t="s">
        <v>90</v>
      </c>
      <c r="F441" s="2">
        <v>0</v>
      </c>
      <c r="G441" s="2">
        <v>1</v>
      </c>
      <c r="H441" s="5">
        <v>1</v>
      </c>
      <c r="I441">
        <f t="shared" si="42"/>
        <v>0</v>
      </c>
      <c r="J441">
        <f t="shared" si="42"/>
        <v>1</v>
      </c>
      <c r="K441">
        <v>3</v>
      </c>
      <c r="L441">
        <v>3</v>
      </c>
      <c r="M441" s="16">
        <f t="shared" si="7"/>
        <v>0</v>
      </c>
      <c r="N441" s="16">
        <f t="shared" si="8"/>
        <v>-0.49470087119060402</v>
      </c>
      <c r="O441" s="16">
        <f t="shared" si="9"/>
        <v>-0.48997149963871062</v>
      </c>
      <c r="P441" s="16">
        <f t="shared" si="10"/>
        <v>0</v>
      </c>
      <c r="Q441" s="16">
        <f t="shared" si="11"/>
        <v>-0.77507780318067265</v>
      </c>
      <c r="R441" s="16">
        <f t="shared" si="12"/>
        <v>0</v>
      </c>
      <c r="S441" s="16">
        <f t="shared" si="13"/>
        <v>-0.80039629517418021</v>
      </c>
      <c r="T441" s="16">
        <f t="shared" si="14"/>
        <v>0</v>
      </c>
      <c r="U441" s="16">
        <f t="shared" si="15"/>
        <v>-0.33640320593335282</v>
      </c>
      <c r="V441" s="16">
        <f t="shared" si="16"/>
        <v>0</v>
      </c>
      <c r="W441" s="16">
        <f t="shared" si="17"/>
        <v>-0.72904508926337308</v>
      </c>
      <c r="Y441" s="16">
        <f t="shared" si="18"/>
        <v>0</v>
      </c>
      <c r="Z441" s="16">
        <f t="shared" si="19"/>
        <v>-0.48264119977941339</v>
      </c>
      <c r="AA441" s="16">
        <f t="shared" si="20"/>
        <v>-0.46402318990402142</v>
      </c>
      <c r="AB441" s="16">
        <f t="shared" si="21"/>
        <v>0</v>
      </c>
      <c r="AC441" s="16">
        <f t="shared" si="22"/>
        <v>-0.67430336130417368</v>
      </c>
      <c r="AD441" s="16">
        <f t="shared" si="23"/>
        <v>0</v>
      </c>
      <c r="AE441" s="16">
        <f t="shared" si="24"/>
        <v>-0.74703860321852578</v>
      </c>
      <c r="AF441" s="16">
        <f t="shared" si="25"/>
        <v>0</v>
      </c>
      <c r="AG441" s="16">
        <f t="shared" si="26"/>
        <v>-0.26188287832015211</v>
      </c>
      <c r="AH441" s="16">
        <f t="shared" si="27"/>
        <v>0</v>
      </c>
      <c r="AI441" s="16">
        <f t="shared" si="28"/>
        <v>-0.44316712690211663</v>
      </c>
      <c r="AK441" s="16">
        <f t="shared" si="29"/>
        <v>0</v>
      </c>
      <c r="AL441" s="16">
        <f t="shared" si="30"/>
        <v>-0.81516930065261295</v>
      </c>
      <c r="AM441" s="16">
        <f t="shared" si="31"/>
        <v>-0.80667439433454435</v>
      </c>
      <c r="AN441" s="16">
        <f t="shared" si="32"/>
        <v>0</v>
      </c>
      <c r="AO441" s="16">
        <f t="shared" si="33"/>
        <v>-0.87347333905987856</v>
      </c>
      <c r="AP441" s="16">
        <f t="shared" si="34"/>
        <v>0</v>
      </c>
      <c r="AQ441" s="16">
        <f t="shared" si="35"/>
        <v>-0.90807765081004232</v>
      </c>
      <c r="AR441" s="16">
        <f t="shared" si="36"/>
        <v>0</v>
      </c>
      <c r="AS441" s="16">
        <f t="shared" si="37"/>
        <v>-0.74703850249169701</v>
      </c>
      <c r="AT441" s="16">
        <f t="shared" si="38"/>
        <v>0</v>
      </c>
      <c r="AU441" s="16">
        <f t="shared" si="39"/>
        <v>-0.710840501861564</v>
      </c>
    </row>
    <row r="442" spans="1:47" x14ac:dyDescent="0.3">
      <c r="A442">
        <v>4</v>
      </c>
      <c r="B442" t="s">
        <v>110</v>
      </c>
      <c r="C442" t="s">
        <v>108</v>
      </c>
      <c r="D442" t="s">
        <v>90</v>
      </c>
      <c r="F442" s="2">
        <v>0</v>
      </c>
      <c r="G442" s="2">
        <v>1</v>
      </c>
      <c r="H442" s="5">
        <v>0</v>
      </c>
      <c r="I442">
        <f t="shared" si="42"/>
        <v>0</v>
      </c>
      <c r="J442">
        <f t="shared" si="42"/>
        <v>1</v>
      </c>
      <c r="K442">
        <v>3</v>
      </c>
      <c r="L442">
        <v>0</v>
      </c>
      <c r="M442" s="16">
        <f t="shared" si="7"/>
        <v>0</v>
      </c>
      <c r="N442" s="16">
        <f t="shared" si="8"/>
        <v>-0.28393682595030478</v>
      </c>
      <c r="O442" s="16">
        <f t="shared" si="9"/>
        <v>-0.2845610097358004</v>
      </c>
      <c r="P442" s="16">
        <f t="shared" si="10"/>
        <v>0</v>
      </c>
      <c r="Q442" s="16">
        <f t="shared" si="11"/>
        <v>-0.80955987602638391</v>
      </c>
      <c r="R442" s="16">
        <f t="shared" si="12"/>
        <v>0</v>
      </c>
      <c r="S442" s="16">
        <f t="shared" si="13"/>
        <v>-0.73436065713647347</v>
      </c>
      <c r="T442" s="16">
        <f t="shared" si="14"/>
        <v>0</v>
      </c>
      <c r="U442" s="16">
        <f t="shared" si="15"/>
        <v>-0.33602011580253344</v>
      </c>
      <c r="V442" s="16">
        <f t="shared" si="16"/>
        <v>0</v>
      </c>
      <c r="W442" s="16">
        <f t="shared" si="17"/>
        <v>-0.75417831652899214</v>
      </c>
      <c r="Y442" s="16">
        <f t="shared" si="18"/>
        <v>0</v>
      </c>
      <c r="Z442" s="16">
        <f t="shared" si="19"/>
        <v>-0.2464434733531736</v>
      </c>
      <c r="AA442" s="16">
        <f t="shared" si="20"/>
        <v>-0.25162917968096143</v>
      </c>
      <c r="AB442" s="16">
        <f t="shared" si="21"/>
        <v>0</v>
      </c>
      <c r="AC442" s="16">
        <f t="shared" si="22"/>
        <v>-0.51861691350655459</v>
      </c>
      <c r="AD442" s="16">
        <f t="shared" si="23"/>
        <v>0</v>
      </c>
      <c r="AE442" s="16">
        <f t="shared" si="24"/>
        <v>-0.53822641398654514</v>
      </c>
      <c r="AF442" s="16">
        <f t="shared" si="25"/>
        <v>0</v>
      </c>
      <c r="AG442" s="16">
        <f t="shared" si="26"/>
        <v>-0.2616104595838678</v>
      </c>
      <c r="AH442" s="16">
        <f t="shared" si="27"/>
        <v>0</v>
      </c>
      <c r="AI442" s="16">
        <f t="shared" si="28"/>
        <v>-0.46464328974732477</v>
      </c>
      <c r="AK442" s="16">
        <f t="shared" si="29"/>
        <v>0</v>
      </c>
      <c r="AL442" s="16">
        <f t="shared" si="30"/>
        <v>-0.73246385060749342</v>
      </c>
      <c r="AM442" s="16">
        <f t="shared" si="31"/>
        <v>-0.73827385624968789</v>
      </c>
      <c r="AN442" s="16">
        <f t="shared" si="32"/>
        <v>0</v>
      </c>
      <c r="AO442" s="16">
        <f t="shared" si="33"/>
        <v>-0.80690189709117688</v>
      </c>
      <c r="AP442" s="16">
        <f t="shared" si="34"/>
        <v>0</v>
      </c>
      <c r="AQ442" s="16">
        <f t="shared" si="35"/>
        <v>-0.83188536584433626</v>
      </c>
      <c r="AR442" s="16">
        <f t="shared" si="36"/>
        <v>0</v>
      </c>
      <c r="AS442" s="16">
        <f t="shared" si="37"/>
        <v>-0.75289780962922737</v>
      </c>
      <c r="AT442" s="16">
        <f t="shared" si="38"/>
        <v>0</v>
      </c>
      <c r="AU442" s="16">
        <f t="shared" si="39"/>
        <v>-0.75301544738058601</v>
      </c>
    </row>
    <row r="443" spans="1:47" x14ac:dyDescent="0.3">
      <c r="A443">
        <v>4</v>
      </c>
      <c r="B443" t="s">
        <v>111</v>
      </c>
      <c r="C443" t="s">
        <v>108</v>
      </c>
      <c r="D443" t="s">
        <v>90</v>
      </c>
      <c r="F443" s="2">
        <v>0</v>
      </c>
      <c r="G443" s="2">
        <v>0</v>
      </c>
      <c r="H443" s="5">
        <v>0</v>
      </c>
      <c r="I443">
        <f t="shared" si="42"/>
        <v>1</v>
      </c>
      <c r="J443">
        <f t="shared" si="42"/>
        <v>0</v>
      </c>
      <c r="K443">
        <v>3</v>
      </c>
      <c r="L443">
        <v>0</v>
      </c>
      <c r="M443" s="16">
        <f t="shared" si="7"/>
        <v>0</v>
      </c>
      <c r="N443" s="16">
        <f t="shared" si="8"/>
        <v>1.0198331764522925</v>
      </c>
      <c r="O443" s="16">
        <f t="shared" si="9"/>
        <v>1.0311976744579152</v>
      </c>
      <c r="P443" s="16">
        <f t="shared" si="10"/>
        <v>0</v>
      </c>
      <c r="Q443" s="16">
        <f t="shared" si="11"/>
        <v>0.11946040245077524</v>
      </c>
      <c r="R443" s="16">
        <f t="shared" si="12"/>
        <v>0</v>
      </c>
      <c r="S443" s="16">
        <f t="shared" si="13"/>
        <v>0.60559916657160029</v>
      </c>
      <c r="T443" s="16">
        <f t="shared" si="14"/>
        <v>0</v>
      </c>
      <c r="U443" s="16">
        <f t="shared" si="15"/>
        <v>-0.10882052840502461</v>
      </c>
      <c r="V443" s="16">
        <f t="shared" si="16"/>
        <v>0</v>
      </c>
      <c r="W443" s="16">
        <f t="shared" si="17"/>
        <v>0.17447862906562306</v>
      </c>
      <c r="Y443" s="16">
        <f t="shared" si="18"/>
        <v>0</v>
      </c>
      <c r="Z443" s="16">
        <f t="shared" si="19"/>
        <v>0.54580898460920757</v>
      </c>
      <c r="AA443" s="16">
        <f t="shared" si="20"/>
        <v>0.56822583555712269</v>
      </c>
      <c r="AB443" s="16">
        <f t="shared" si="21"/>
        <v>0</v>
      </c>
      <c r="AC443" s="16">
        <f t="shared" si="22"/>
        <v>0.23847308598812925</v>
      </c>
      <c r="AD443" s="16">
        <f t="shared" si="23"/>
        <v>0</v>
      </c>
      <c r="AE443" s="16">
        <f t="shared" si="24"/>
        <v>1.3340467383163248</v>
      </c>
      <c r="AF443" s="16">
        <f t="shared" si="25"/>
        <v>0</v>
      </c>
      <c r="AG443" s="16">
        <f t="shared" si="26"/>
        <v>0.33637379393003858</v>
      </c>
      <c r="AH443" s="16">
        <f t="shared" si="27"/>
        <v>0</v>
      </c>
      <c r="AI443" s="16">
        <f t="shared" si="28"/>
        <v>5.8361761595985863E-2</v>
      </c>
      <c r="AK443" s="16">
        <f t="shared" si="29"/>
        <v>0</v>
      </c>
      <c r="AL443" s="16">
        <f t="shared" si="30"/>
        <v>-0.36389854326296156</v>
      </c>
      <c r="AM443" s="16">
        <f t="shared" si="31"/>
        <v>-0.34386091210713643</v>
      </c>
      <c r="AN443" s="16">
        <f t="shared" si="32"/>
        <v>0</v>
      </c>
      <c r="AO443" s="16">
        <f t="shared" si="33"/>
        <v>-0.45360933613806403</v>
      </c>
      <c r="AP443" s="16">
        <f t="shared" si="34"/>
        <v>0</v>
      </c>
      <c r="AQ443" s="16">
        <f t="shared" si="35"/>
        <v>0.32685966764549246</v>
      </c>
      <c r="AR443" s="16">
        <f t="shared" si="36"/>
        <v>0</v>
      </c>
      <c r="AS443" s="16">
        <f t="shared" si="37"/>
        <v>-0.36507537012820679</v>
      </c>
      <c r="AT443" s="16">
        <f t="shared" si="38"/>
        <v>0</v>
      </c>
      <c r="AU443" s="16">
        <f t="shared" si="39"/>
        <v>-0.5038350154343193</v>
      </c>
    </row>
    <row r="444" spans="1:47" x14ac:dyDescent="0.3">
      <c r="A444">
        <v>4</v>
      </c>
      <c r="B444" t="s">
        <v>112</v>
      </c>
      <c r="C444" t="s">
        <v>108</v>
      </c>
      <c r="D444" t="s">
        <v>90</v>
      </c>
      <c r="F444" s="2">
        <v>0</v>
      </c>
      <c r="G444" s="2">
        <v>1</v>
      </c>
      <c r="H444" s="5">
        <v>0</v>
      </c>
      <c r="I444">
        <f t="shared" si="42"/>
        <v>1</v>
      </c>
      <c r="J444">
        <f t="shared" si="42"/>
        <v>0</v>
      </c>
      <c r="K444">
        <v>3</v>
      </c>
      <c r="L444">
        <v>0</v>
      </c>
      <c r="M444" s="16">
        <f t="shared" si="7"/>
        <v>0</v>
      </c>
      <c r="N444" s="16">
        <f t="shared" si="8"/>
        <v>1.8514157597987948</v>
      </c>
      <c r="O444" s="16">
        <f t="shared" si="9"/>
        <v>1.8518693964322028</v>
      </c>
      <c r="P444" s="16">
        <f t="shared" si="10"/>
        <v>0</v>
      </c>
      <c r="Q444" s="16">
        <f t="shared" si="11"/>
        <v>1.467723339018878</v>
      </c>
      <c r="R444" s="16">
        <f t="shared" si="12"/>
        <v>0</v>
      </c>
      <c r="S444" s="16">
        <f t="shared" si="13"/>
        <v>4.9029933383202673</v>
      </c>
      <c r="T444" s="16">
        <f t="shared" si="14"/>
        <v>0</v>
      </c>
      <c r="U444" s="16">
        <f t="shared" si="15"/>
        <v>-8.1276335051349693E-2</v>
      </c>
      <c r="V444" s="16">
        <f t="shared" si="16"/>
        <v>0</v>
      </c>
      <c r="W444" s="16">
        <f t="shared" si="17"/>
        <v>2.506930744981354</v>
      </c>
      <c r="Y444" s="16">
        <f t="shared" si="18"/>
        <v>0</v>
      </c>
      <c r="Z444" s="16">
        <f t="shared" si="19"/>
        <v>0.95543327965000058</v>
      </c>
      <c r="AA444" s="16">
        <f t="shared" si="20"/>
        <v>0.97411574318639527</v>
      </c>
      <c r="AB444" s="16">
        <f t="shared" si="21"/>
        <v>0</v>
      </c>
      <c r="AC444" s="16">
        <f t="shared" si="22"/>
        <v>0.77375371861383102</v>
      </c>
      <c r="AD444" s="16">
        <f t="shared" si="23"/>
        <v>0</v>
      </c>
      <c r="AE444" s="16">
        <f t="shared" si="24"/>
        <v>3.8131973515476529</v>
      </c>
      <c r="AF444" s="16">
        <f t="shared" si="25"/>
        <v>0</v>
      </c>
      <c r="AG444" s="16">
        <f t="shared" si="26"/>
        <v>0.44622041354700698</v>
      </c>
      <c r="AH444" s="16">
        <f t="shared" si="27"/>
        <v>0</v>
      </c>
      <c r="AI444" s="16">
        <f t="shared" si="28"/>
        <v>0.69616028138549479</v>
      </c>
      <c r="AK444" s="16">
        <f t="shared" si="29"/>
        <v>0</v>
      </c>
      <c r="AL444" s="16">
        <f t="shared" si="30"/>
        <v>-0.15470738448904475</v>
      </c>
      <c r="AM444" s="16">
        <f t="shared" si="31"/>
        <v>-0.13497781603259967</v>
      </c>
      <c r="AN444" s="16">
        <f t="shared" si="32"/>
        <v>0</v>
      </c>
      <c r="AO444" s="16">
        <f t="shared" si="33"/>
        <v>-8.9535008934166133E-2</v>
      </c>
      <c r="AP444" s="16">
        <f t="shared" si="34"/>
        <v>0</v>
      </c>
      <c r="AQ444" s="16">
        <f t="shared" si="35"/>
        <v>1.6778399607490777</v>
      </c>
      <c r="AR444" s="16">
        <f t="shared" si="36"/>
        <v>0</v>
      </c>
      <c r="AS444" s="16">
        <f t="shared" si="37"/>
        <v>-0.30577000011287186</v>
      </c>
      <c r="AT444" s="16">
        <f t="shared" si="38"/>
        <v>0</v>
      </c>
      <c r="AU444" s="16">
        <f t="shared" si="39"/>
        <v>-0.17957575586136998</v>
      </c>
    </row>
    <row r="445" spans="1:47" x14ac:dyDescent="0.3">
      <c r="A445">
        <v>4</v>
      </c>
      <c r="B445" t="s">
        <v>113</v>
      </c>
      <c r="C445" t="s">
        <v>108</v>
      </c>
      <c r="D445" t="s">
        <v>90</v>
      </c>
      <c r="F445" s="2">
        <v>0</v>
      </c>
      <c r="G445" s="2">
        <v>0</v>
      </c>
      <c r="H445" s="5">
        <v>0</v>
      </c>
      <c r="I445">
        <f t="shared" si="42"/>
        <v>0</v>
      </c>
      <c r="J445">
        <f t="shared" si="42"/>
        <v>1</v>
      </c>
      <c r="K445">
        <v>3</v>
      </c>
      <c r="L445">
        <v>0</v>
      </c>
      <c r="M445" s="16">
        <f t="shared" si="7"/>
        <v>0</v>
      </c>
      <c r="N445" s="16">
        <f t="shared" si="8"/>
        <v>-8.288870504111813E-2</v>
      </c>
      <c r="O445" s="16">
        <f t="shared" si="9"/>
        <v>-7.2408587199181085E-2</v>
      </c>
      <c r="P445" s="16">
        <f t="shared" si="10"/>
        <v>0</v>
      </c>
      <c r="Q445" s="16">
        <f t="shared" si="11"/>
        <v>-0.90527016437860619</v>
      </c>
      <c r="R445" s="16">
        <f t="shared" si="12"/>
        <v>0</v>
      </c>
      <c r="S445" s="16">
        <f t="shared" si="13"/>
        <v>-0.71258762841592593</v>
      </c>
      <c r="T445" s="16">
        <f t="shared" si="14"/>
        <v>0</v>
      </c>
      <c r="U445" s="16">
        <f t="shared" si="15"/>
        <v>-0.34046520190340035</v>
      </c>
      <c r="V445" s="16">
        <f t="shared" si="16"/>
        <v>0</v>
      </c>
      <c r="W445" s="16">
        <f t="shared" si="17"/>
        <v>-0.6648123358045136</v>
      </c>
      <c r="Y445" s="16">
        <f t="shared" si="18"/>
        <v>0</v>
      </c>
      <c r="Z445" s="16">
        <f t="shared" si="19"/>
        <v>-8.4188958630748809E-2</v>
      </c>
      <c r="AA445" s="16">
        <f t="shared" si="20"/>
        <v>-8.186490637256548E-2</v>
      </c>
      <c r="AB445" s="16">
        <f t="shared" si="21"/>
        <v>0</v>
      </c>
      <c r="AC445" s="16">
        <f t="shared" si="22"/>
        <v>-0.62154170560844646</v>
      </c>
      <c r="AD445" s="16">
        <f t="shared" si="23"/>
        <v>0</v>
      </c>
      <c r="AE445" s="16">
        <f t="shared" si="24"/>
        <v>-0.43546562847923254</v>
      </c>
      <c r="AF445" s="16">
        <f t="shared" si="25"/>
        <v>0</v>
      </c>
      <c r="AG445" s="16">
        <f t="shared" si="26"/>
        <v>-0.26798665267403199</v>
      </c>
      <c r="AH445" s="16">
        <f t="shared" si="27"/>
        <v>0</v>
      </c>
      <c r="AI445" s="16">
        <f t="shared" si="28"/>
        <v>-0.36112787085997589</v>
      </c>
      <c r="AK445" s="16">
        <f t="shared" si="29"/>
        <v>0</v>
      </c>
      <c r="AL445" s="16">
        <f t="shared" si="30"/>
        <v>-0.67045862562521996</v>
      </c>
      <c r="AM445" s="16">
        <f t="shared" si="31"/>
        <v>-0.66848373237451175</v>
      </c>
      <c r="AN445" s="16">
        <f t="shared" si="32"/>
        <v>0</v>
      </c>
      <c r="AO445" s="16">
        <f t="shared" si="33"/>
        <v>-0.8500028932235113</v>
      </c>
      <c r="AP445" s="16">
        <f t="shared" si="34"/>
        <v>0</v>
      </c>
      <c r="AQ445" s="16">
        <f t="shared" si="35"/>
        <v>-0.78667369827630296</v>
      </c>
      <c r="AR445" s="16">
        <f t="shared" si="36"/>
        <v>0</v>
      </c>
      <c r="AS445" s="16">
        <f t="shared" si="37"/>
        <v>-0.75205564195220653</v>
      </c>
      <c r="AT445" s="16">
        <f t="shared" si="38"/>
        <v>0</v>
      </c>
      <c r="AU445" s="16">
        <f t="shared" si="39"/>
        <v>-0.6877170101242146</v>
      </c>
    </row>
    <row r="446" spans="1:47" x14ac:dyDescent="0.3">
      <c r="A446">
        <v>4</v>
      </c>
      <c r="B446" t="s">
        <v>114</v>
      </c>
      <c r="C446" t="s">
        <v>108</v>
      </c>
      <c r="D446" t="s">
        <v>90</v>
      </c>
      <c r="F446" s="2">
        <v>0</v>
      </c>
      <c r="G446" s="2">
        <v>0</v>
      </c>
      <c r="H446" s="5">
        <v>1</v>
      </c>
      <c r="I446">
        <f t="shared" si="42"/>
        <v>0</v>
      </c>
      <c r="J446">
        <f t="shared" si="42"/>
        <v>1</v>
      </c>
      <c r="K446">
        <v>3</v>
      </c>
      <c r="L446">
        <v>3</v>
      </c>
      <c r="M446" s="16">
        <f t="shared" si="7"/>
        <v>0</v>
      </c>
      <c r="N446" s="16">
        <f t="shared" si="8"/>
        <v>-0.47499966324216536</v>
      </c>
      <c r="O446" s="16">
        <f t="shared" si="9"/>
        <v>-0.4698409098052439</v>
      </c>
      <c r="P446" s="16">
        <f t="shared" si="10"/>
        <v>0</v>
      </c>
      <c r="Q446" s="16">
        <f t="shared" si="11"/>
        <v>-0.56390651833489247</v>
      </c>
      <c r="R446" s="16">
        <f t="shared" si="12"/>
        <v>0</v>
      </c>
      <c r="S446" s="16">
        <f t="shared" si="13"/>
        <v>-0.72609828192753567</v>
      </c>
      <c r="T446" s="16">
        <f t="shared" si="14"/>
        <v>0</v>
      </c>
      <c r="U446" s="16">
        <f t="shared" si="15"/>
        <v>-0.33212083463361952</v>
      </c>
      <c r="V446" s="16">
        <f t="shared" si="16"/>
        <v>0</v>
      </c>
      <c r="W446" s="16">
        <f t="shared" si="17"/>
        <v>-0.85392871439738205</v>
      </c>
      <c r="Y446" s="16">
        <f t="shared" si="18"/>
        <v>0</v>
      </c>
      <c r="Z446" s="16">
        <f t="shared" si="19"/>
        <v>-0.47424403032067075</v>
      </c>
      <c r="AA446" s="16">
        <f t="shared" si="20"/>
        <v>-0.45183859703678358</v>
      </c>
      <c r="AB446" s="16">
        <f t="shared" si="21"/>
        <v>0</v>
      </c>
      <c r="AC446" s="16">
        <f t="shared" si="22"/>
        <v>-0.5304168389040419</v>
      </c>
      <c r="AD446" s="16">
        <f t="shared" si="23"/>
        <v>0</v>
      </c>
      <c r="AE446" s="16">
        <f t="shared" si="24"/>
        <v>-0.66420075469799877</v>
      </c>
      <c r="AF446" s="16">
        <f t="shared" si="25"/>
        <v>0</v>
      </c>
      <c r="AG446" s="16">
        <f t="shared" si="26"/>
        <v>-0.25135039698272449</v>
      </c>
      <c r="AH446" s="16">
        <f t="shared" si="27"/>
        <v>0</v>
      </c>
      <c r="AI446" s="16">
        <f t="shared" si="28"/>
        <v>-0.68118287048899973</v>
      </c>
      <c r="AK446" s="16">
        <f t="shared" si="29"/>
        <v>0</v>
      </c>
      <c r="AL446" s="16">
        <f t="shared" si="30"/>
        <v>-0.82608442394871451</v>
      </c>
      <c r="AM446" s="16">
        <f t="shared" si="31"/>
        <v>-0.81533585059695424</v>
      </c>
      <c r="AN446" s="16">
        <f t="shared" si="32"/>
        <v>0</v>
      </c>
      <c r="AO446" s="16">
        <f t="shared" si="33"/>
        <v>-0.81420679945639007</v>
      </c>
      <c r="AP446" s="16">
        <f t="shared" si="34"/>
        <v>0</v>
      </c>
      <c r="AQ446" s="16">
        <f t="shared" si="35"/>
        <v>-0.8849855919630456</v>
      </c>
      <c r="AR446" s="16">
        <f t="shared" si="36"/>
        <v>0</v>
      </c>
      <c r="AS446" s="16">
        <f t="shared" si="37"/>
        <v>-0.74123529858191561</v>
      </c>
      <c r="AT446" s="16">
        <f t="shared" si="38"/>
        <v>0</v>
      </c>
      <c r="AU446" s="16">
        <f t="shared" si="39"/>
        <v>-0.84363913086055531</v>
      </c>
    </row>
    <row r="447" spans="1:47" x14ac:dyDescent="0.3">
      <c r="A447">
        <v>4</v>
      </c>
      <c r="B447" t="s">
        <v>115</v>
      </c>
      <c r="C447" t="s">
        <v>108</v>
      </c>
      <c r="D447" t="s">
        <v>90</v>
      </c>
      <c r="F447" s="2">
        <v>0</v>
      </c>
      <c r="G447" s="2">
        <v>1</v>
      </c>
      <c r="H447" s="5">
        <v>0</v>
      </c>
      <c r="I447">
        <f t="shared" si="42"/>
        <v>1</v>
      </c>
      <c r="J447">
        <f t="shared" si="42"/>
        <v>0</v>
      </c>
      <c r="K447">
        <v>3</v>
      </c>
      <c r="L447">
        <v>0</v>
      </c>
      <c r="M447" s="16">
        <f t="shared" si="7"/>
        <v>0</v>
      </c>
      <c r="N447" s="16">
        <f t="shared" si="8"/>
        <v>-0.34703458446635282</v>
      </c>
      <c r="O447" s="16">
        <f t="shared" si="9"/>
        <v>-0.34373162905417004</v>
      </c>
      <c r="P447" s="16">
        <f t="shared" si="10"/>
        <v>0</v>
      </c>
      <c r="Q447" s="16">
        <f t="shared" si="11"/>
        <v>-0.61457140131308596</v>
      </c>
      <c r="R447" s="16">
        <f t="shared" si="12"/>
        <v>0</v>
      </c>
      <c r="S447" s="16">
        <f t="shared" si="13"/>
        <v>-0.61338434261099273</v>
      </c>
      <c r="T447" s="16">
        <f t="shared" si="14"/>
        <v>0</v>
      </c>
      <c r="U447" s="16">
        <f t="shared" si="15"/>
        <v>-0.10929769448449535</v>
      </c>
      <c r="V447" s="16">
        <f t="shared" si="16"/>
        <v>0</v>
      </c>
      <c r="W447" s="16">
        <f t="shared" si="17"/>
        <v>-0.68094427624762788</v>
      </c>
      <c r="Y447" s="16">
        <f t="shared" si="18"/>
        <v>0</v>
      </c>
      <c r="Z447" s="16">
        <f t="shared" si="19"/>
        <v>-0.18763951302182053</v>
      </c>
      <c r="AA447" s="16">
        <f t="shared" si="20"/>
        <v>-0.20853957793710642</v>
      </c>
      <c r="AB447" s="16">
        <f t="shared" si="21"/>
        <v>0</v>
      </c>
      <c r="AC447" s="16">
        <f t="shared" si="22"/>
        <v>-0.37454814265518194</v>
      </c>
      <c r="AD447" s="16">
        <f t="shared" si="23"/>
        <v>0</v>
      </c>
      <c r="AE447" s="16">
        <f t="shared" si="24"/>
        <v>-0.30778501168696759</v>
      </c>
      <c r="AF447" s="16">
        <f t="shared" si="25"/>
        <v>0</v>
      </c>
      <c r="AG447" s="16">
        <f t="shared" si="26"/>
        <v>0.42309340882762025</v>
      </c>
      <c r="AH447" s="16">
        <f t="shared" si="27"/>
        <v>0</v>
      </c>
      <c r="AI447" s="16">
        <f t="shared" si="28"/>
        <v>-0.46904862408722375</v>
      </c>
      <c r="AK447" s="16">
        <f t="shared" si="29"/>
        <v>0</v>
      </c>
      <c r="AL447" s="16">
        <f t="shared" si="30"/>
        <v>-0.63102033321799889</v>
      </c>
      <c r="AM447" s="16">
        <f t="shared" si="31"/>
        <v>-0.65173653080775318</v>
      </c>
      <c r="AN447" s="16">
        <f t="shared" si="32"/>
        <v>0</v>
      </c>
      <c r="AO447" s="16">
        <f t="shared" si="33"/>
        <v>-0.72652174966110328</v>
      </c>
      <c r="AP447" s="16">
        <f t="shared" si="34"/>
        <v>0</v>
      </c>
      <c r="AQ447" s="16">
        <f t="shared" si="35"/>
        <v>-0.63779432887240195</v>
      </c>
      <c r="AR447" s="16">
        <f t="shared" si="36"/>
        <v>0</v>
      </c>
      <c r="AS447" s="16">
        <f t="shared" si="37"/>
        <v>-0.35511672920977616</v>
      </c>
      <c r="AT447" s="16">
        <f t="shared" si="38"/>
        <v>0</v>
      </c>
      <c r="AU447" s="16">
        <f t="shared" si="39"/>
        <v>-0.75084289806581461</v>
      </c>
    </row>
    <row r="448" spans="1:47" x14ac:dyDescent="0.3">
      <c r="A448">
        <v>5</v>
      </c>
      <c r="B448" t="s">
        <v>116</v>
      </c>
      <c r="C448" t="s">
        <v>117</v>
      </c>
      <c r="D448" t="s">
        <v>118</v>
      </c>
      <c r="F448" s="2">
        <v>0</v>
      </c>
      <c r="G448" s="2">
        <v>0</v>
      </c>
      <c r="H448" s="5">
        <v>0</v>
      </c>
      <c r="I448">
        <f t="shared" si="42"/>
        <v>1</v>
      </c>
      <c r="J448">
        <f t="shared" si="42"/>
        <v>0</v>
      </c>
      <c r="K448">
        <v>3</v>
      </c>
      <c r="L448">
        <v>0</v>
      </c>
      <c r="M448" s="16">
        <f t="shared" si="7"/>
        <v>0</v>
      </c>
      <c r="N448" s="16">
        <f t="shared" si="8"/>
        <v>0.85320989965014327</v>
      </c>
      <c r="O448" s="16">
        <f t="shared" si="9"/>
        <v>0.85451334398740697</v>
      </c>
      <c r="P448" s="16">
        <f t="shared" si="10"/>
        <v>0</v>
      </c>
      <c r="Q448" s="16">
        <f t="shared" si="11"/>
        <v>8.1412636820762718E-2</v>
      </c>
      <c r="R448" s="16">
        <f t="shared" si="12"/>
        <v>0</v>
      </c>
      <c r="S448" s="16">
        <f t="shared" si="13"/>
        <v>15.101797787338661</v>
      </c>
      <c r="T448" s="16">
        <f t="shared" si="14"/>
        <v>0</v>
      </c>
      <c r="U448" s="16">
        <f t="shared" si="15"/>
        <v>-7.3350563922002135E-2</v>
      </c>
      <c r="V448" s="16">
        <f t="shared" si="16"/>
        <v>0</v>
      </c>
      <c r="W448" s="16">
        <f t="shared" si="17"/>
        <v>12.148847489737921</v>
      </c>
      <c r="Y448" s="16">
        <f t="shared" si="18"/>
        <v>0</v>
      </c>
      <c r="Z448" s="16">
        <f t="shared" si="19"/>
        <v>1.0321214551298341</v>
      </c>
      <c r="AA448" s="16">
        <f t="shared" si="20"/>
        <v>1.0289662835707216</v>
      </c>
      <c r="AB448" s="16">
        <f t="shared" si="21"/>
        <v>0</v>
      </c>
      <c r="AC448" s="16">
        <f t="shared" si="22"/>
        <v>0.70920831941010409</v>
      </c>
      <c r="AD448" s="16">
        <f t="shared" si="23"/>
        <v>0</v>
      </c>
      <c r="AE448" s="16">
        <f t="shared" si="24"/>
        <v>3.8598228628139859</v>
      </c>
      <c r="AF448" s="16">
        <f t="shared" si="25"/>
        <v>0</v>
      </c>
      <c r="AG448" s="16">
        <f t="shared" si="26"/>
        <v>0.37450937885474356</v>
      </c>
      <c r="AH448" s="16">
        <f t="shared" si="27"/>
        <v>0</v>
      </c>
      <c r="AI448" s="16">
        <f t="shared" si="28"/>
        <v>21.386071643589609</v>
      </c>
      <c r="AK448" s="16">
        <f t="shared" si="29"/>
        <v>0</v>
      </c>
      <c r="AL448" s="16">
        <f t="shared" si="30"/>
        <v>5.5294643124944115E-2</v>
      </c>
      <c r="AM448" s="16">
        <f t="shared" si="31"/>
        <v>5.9338042313606995E-2</v>
      </c>
      <c r="AN448" s="16">
        <f t="shared" si="32"/>
        <v>0</v>
      </c>
      <c r="AO448" s="16">
        <f t="shared" si="33"/>
        <v>-8.8243254662927886E-2</v>
      </c>
      <c r="AP448" s="16">
        <f t="shared" si="34"/>
        <v>0</v>
      </c>
      <c r="AQ448" s="16">
        <f t="shared" si="35"/>
        <v>2.729310904582583</v>
      </c>
      <c r="AR448" s="16">
        <f t="shared" si="36"/>
        <v>0</v>
      </c>
      <c r="AS448" s="16">
        <f t="shared" si="37"/>
        <v>-0.43943388146767204</v>
      </c>
      <c r="AT448" s="16">
        <f t="shared" si="38"/>
        <v>0</v>
      </c>
      <c r="AU448" s="16">
        <f t="shared" si="39"/>
        <v>13.068933699749048</v>
      </c>
    </row>
    <row r="449" spans="1:47" x14ac:dyDescent="0.3">
      <c r="A449">
        <v>5</v>
      </c>
      <c r="B449" t="s">
        <v>119</v>
      </c>
      <c r="C449" t="s">
        <v>117</v>
      </c>
      <c r="D449" t="s">
        <v>118</v>
      </c>
      <c r="F449" s="2">
        <v>0</v>
      </c>
      <c r="G449" s="2">
        <v>1</v>
      </c>
      <c r="H449" s="5">
        <v>1</v>
      </c>
      <c r="I449">
        <f t="shared" ref="I449:J464" si="43">I68</f>
        <v>0</v>
      </c>
      <c r="J449">
        <f t="shared" si="43"/>
        <v>1</v>
      </c>
      <c r="K449">
        <v>3</v>
      </c>
      <c r="L449">
        <v>3</v>
      </c>
      <c r="M449" s="16">
        <f t="shared" ref="M449:M512" si="44">(M68-M68)/M68</f>
        <v>0</v>
      </c>
      <c r="N449" s="16">
        <f t="shared" ref="N449:N512" si="45">(N68-M68)/M68</f>
        <v>-0.68234112768612887</v>
      </c>
      <c r="O449" s="16">
        <f t="shared" ref="O449:O512" si="46">(O68-M68)/M68</f>
        <v>-0.67989861328757906</v>
      </c>
      <c r="P449" s="16">
        <f t="shared" ref="P449:P512" si="47">(P68-P68)/P68</f>
        <v>0</v>
      </c>
      <c r="Q449" s="16">
        <f t="shared" ref="Q449:Q512" si="48">(Q68-P68)/P68</f>
        <v>-0.9659848334552037</v>
      </c>
      <c r="R449" s="16">
        <f t="shared" ref="R449:R512" si="49">(R68-R68)/R68</f>
        <v>0</v>
      </c>
      <c r="S449" s="16">
        <f t="shared" ref="S449:S512" si="50">(S68-R68)/R68</f>
        <v>-0.94460636839816703</v>
      </c>
      <c r="T449" s="16">
        <f t="shared" ref="T449:T512" si="51">(T68-T68)/T68</f>
        <v>0</v>
      </c>
      <c r="U449" s="16">
        <f t="shared" ref="U449:U512" si="52">(U68-T68)/T68</f>
        <v>-0.23091334077273043</v>
      </c>
      <c r="V449" s="16">
        <f t="shared" ref="V449:V512" si="53">(V68-V68)/V68</f>
        <v>0</v>
      </c>
      <c r="W449" s="16">
        <f t="shared" ref="W449:W512" si="54">(W68-V68)/V68</f>
        <v>-0.93349740280993743</v>
      </c>
      <c r="Y449" s="16">
        <f t="shared" ref="Y449:Y512" si="55">(Y68-Y68)/Y68</f>
        <v>0</v>
      </c>
      <c r="Z449" s="16">
        <f t="shared" ref="Z449:Z512" si="56">(Z68-Y68)/Y68</f>
        <v>-0.52660188179485179</v>
      </c>
      <c r="AA449" s="16">
        <f t="shared" ref="AA449:AA512" si="57">(AA68-Y68)/Y68</f>
        <v>-0.52164306621506551</v>
      </c>
      <c r="AB449" s="16">
        <f t="shared" ref="AB449:AB512" si="58">(AB68-AB68)/AB68</f>
        <v>0</v>
      </c>
      <c r="AC449" s="16">
        <f t="shared" ref="AC449:AC512" si="59">(AC68-AB68)/AB68</f>
        <v>-0.87741296898802346</v>
      </c>
      <c r="AD449" s="16">
        <f t="shared" ref="AD449:AD512" si="60">(AD68-AD68)/AD68</f>
        <v>0</v>
      </c>
      <c r="AE449" s="16">
        <f t="shared" ref="AE449:AE512" si="61">(AE68-AD68)/AD68</f>
        <v>-0.8286725062575554</v>
      </c>
      <c r="AF449" s="16">
        <f t="shared" ref="AF449:AF512" si="62">(AF68-AF68)/AF68</f>
        <v>0</v>
      </c>
      <c r="AG449" s="16">
        <f t="shared" ref="AG449:AG512" si="63">(AG68-AF68)/AF68</f>
        <v>-0.19042408109889319</v>
      </c>
      <c r="AH449" s="16">
        <f t="shared" ref="AH449:AH512" si="64">(AH68-AH68)/AH68</f>
        <v>0</v>
      </c>
      <c r="AI449" s="16">
        <f t="shared" ref="AI449:AI512" si="65">(AI68-AH68)/AH68</f>
        <v>-0.54594172372618344</v>
      </c>
      <c r="AK449" s="16">
        <f t="shared" ref="AK449:AK512" si="66">(AK68-AK68)/AK68</f>
        <v>0</v>
      </c>
      <c r="AL449" s="16">
        <f t="shared" ref="AL449:AL512" si="67">(AL68-AK68)/AK68</f>
        <v>-0.79567277674692571</v>
      </c>
      <c r="AM449" s="16">
        <f t="shared" ref="AM449:AM512" si="68">(AM68-AK68)/AK68</f>
        <v>-0.79478884622983925</v>
      </c>
      <c r="AN449" s="16">
        <f t="shared" ref="AN449:AN512" si="69">(AN68-AN68)/AN68</f>
        <v>0</v>
      </c>
      <c r="AO449" s="16">
        <f t="shared" ref="AO449:AO512" si="70">(AO68-AN68)/AN68</f>
        <v>-0.93952324909747553</v>
      </c>
      <c r="AP449" s="16">
        <f t="shared" ref="AP449:AP512" si="71">(AP68-AP68)/AP68</f>
        <v>0</v>
      </c>
      <c r="AQ449" s="16">
        <f t="shared" ref="AQ449:AQ512" si="72">(AQ68-AP68)/AP68</f>
        <v>-0.89373374176450582</v>
      </c>
      <c r="AR449" s="16">
        <f t="shared" ref="AR449:AR512" si="73">(AR68-AR68)/AR68</f>
        <v>0</v>
      </c>
      <c r="AS449" s="16">
        <f t="shared" ref="AS449:AS512" si="74">(AS68-AR68)/AR68</f>
        <v>-0.69210411665554672</v>
      </c>
      <c r="AT449" s="16">
        <f t="shared" ref="AT449:AT512" si="75">(AT68-AT68)/AT68</f>
        <v>0</v>
      </c>
      <c r="AU449" s="16">
        <f t="shared" ref="AU449:AU512" si="76">(AU68-AT68)/AT68</f>
        <v>-0.78387638133044124</v>
      </c>
    </row>
    <row r="450" spans="1:47" x14ac:dyDescent="0.3">
      <c r="A450">
        <v>5</v>
      </c>
      <c r="B450" t="s">
        <v>120</v>
      </c>
      <c r="C450" t="s">
        <v>117</v>
      </c>
      <c r="D450" t="s">
        <v>118</v>
      </c>
      <c r="F450" s="2">
        <v>0</v>
      </c>
      <c r="G450" s="2">
        <v>1</v>
      </c>
      <c r="H450" s="5">
        <v>0</v>
      </c>
      <c r="I450">
        <f t="shared" si="43"/>
        <v>1</v>
      </c>
      <c r="J450">
        <f t="shared" si="43"/>
        <v>0</v>
      </c>
      <c r="K450">
        <v>3</v>
      </c>
      <c r="L450">
        <v>0</v>
      </c>
      <c r="M450" s="16">
        <f t="shared" si="44"/>
        <v>0</v>
      </c>
      <c r="N450" s="16">
        <f t="shared" si="45"/>
        <v>-0.37603604045682637</v>
      </c>
      <c r="O450" s="16">
        <f t="shared" si="46"/>
        <v>-0.3743316189325846</v>
      </c>
      <c r="P450" s="16">
        <f t="shared" si="47"/>
        <v>0</v>
      </c>
      <c r="Q450" s="16">
        <f t="shared" si="48"/>
        <v>-0.91491797948374498</v>
      </c>
      <c r="R450" s="16">
        <f t="shared" si="49"/>
        <v>0</v>
      </c>
      <c r="S450" s="16">
        <f t="shared" si="50"/>
        <v>-0.89496266029487759</v>
      </c>
      <c r="T450" s="16">
        <f t="shared" si="51"/>
        <v>0</v>
      </c>
      <c r="U450" s="16">
        <f t="shared" si="52"/>
        <v>-0.21688446451351656</v>
      </c>
      <c r="V450" s="16">
        <f t="shared" si="53"/>
        <v>0</v>
      </c>
      <c r="W450" s="16">
        <f t="shared" si="54"/>
        <v>-0.89947316543018574</v>
      </c>
      <c r="Y450" s="16">
        <f t="shared" si="55"/>
        <v>0</v>
      </c>
      <c r="Z450" s="16">
        <f t="shared" si="56"/>
        <v>-0.28959064225586956</v>
      </c>
      <c r="AA450" s="16">
        <f t="shared" si="57"/>
        <v>-0.28021464986366162</v>
      </c>
      <c r="AB450" s="16">
        <f t="shared" si="58"/>
        <v>0</v>
      </c>
      <c r="AC450" s="16">
        <f t="shared" si="59"/>
        <v>-0.74377164505296611</v>
      </c>
      <c r="AD450" s="16">
        <f t="shared" si="60"/>
        <v>0</v>
      </c>
      <c r="AE450" s="16">
        <f t="shared" si="61"/>
        <v>-0.8026801068897047</v>
      </c>
      <c r="AF450" s="16">
        <f t="shared" si="62"/>
        <v>0</v>
      </c>
      <c r="AG450" s="16">
        <f t="shared" si="63"/>
        <v>-5.4314674365854208E-2</v>
      </c>
      <c r="AH450" s="16">
        <f t="shared" si="64"/>
        <v>0</v>
      </c>
      <c r="AI450" s="16">
        <f t="shared" si="65"/>
        <v>-0.52789386458876675</v>
      </c>
      <c r="AK450" s="16">
        <f t="shared" si="66"/>
        <v>0</v>
      </c>
      <c r="AL450" s="16">
        <f t="shared" si="67"/>
        <v>-0.71539031126393893</v>
      </c>
      <c r="AM450" s="16">
        <f t="shared" si="68"/>
        <v>-0.71133989045056767</v>
      </c>
      <c r="AN450" s="16">
        <f t="shared" si="69"/>
        <v>0</v>
      </c>
      <c r="AO450" s="16">
        <f t="shared" si="70"/>
        <v>-0.88219802109151946</v>
      </c>
      <c r="AP450" s="16">
        <f t="shared" si="71"/>
        <v>0</v>
      </c>
      <c r="AQ450" s="16">
        <f t="shared" si="72"/>
        <v>-0.90721416708243519</v>
      </c>
      <c r="AR450" s="16">
        <f t="shared" si="73"/>
        <v>0</v>
      </c>
      <c r="AS450" s="16">
        <f t="shared" si="74"/>
        <v>-0.65933786306007902</v>
      </c>
      <c r="AT450" s="16">
        <f t="shared" si="75"/>
        <v>0</v>
      </c>
      <c r="AU450" s="16">
        <f t="shared" si="76"/>
        <v>-0.73611601754712785</v>
      </c>
    </row>
    <row r="451" spans="1:47" x14ac:dyDescent="0.3">
      <c r="A451">
        <v>5</v>
      </c>
      <c r="B451" t="s">
        <v>121</v>
      </c>
      <c r="C451" t="s">
        <v>117</v>
      </c>
      <c r="D451" t="s">
        <v>118</v>
      </c>
      <c r="F451" s="2">
        <v>0</v>
      </c>
      <c r="G451" s="2">
        <v>0</v>
      </c>
      <c r="H451" s="5">
        <v>0</v>
      </c>
      <c r="I451">
        <f t="shared" si="43"/>
        <v>1</v>
      </c>
      <c r="J451">
        <f t="shared" si="43"/>
        <v>0</v>
      </c>
      <c r="K451">
        <v>3</v>
      </c>
      <c r="L451">
        <v>0</v>
      </c>
      <c r="M451" s="16">
        <f t="shared" si="44"/>
        <v>0</v>
      </c>
      <c r="N451" s="16">
        <f t="shared" si="45"/>
        <v>-0.61895614788637154</v>
      </c>
      <c r="O451" s="16">
        <f t="shared" si="46"/>
        <v>-0.61252424144600237</v>
      </c>
      <c r="P451" s="16">
        <f t="shared" si="47"/>
        <v>0</v>
      </c>
      <c r="Q451" s="16">
        <f t="shared" si="48"/>
        <v>-0.87853582938741082</v>
      </c>
      <c r="R451" s="16">
        <f t="shared" si="49"/>
        <v>0</v>
      </c>
      <c r="S451" s="16">
        <f t="shared" si="50"/>
        <v>-0.92648533431456626</v>
      </c>
      <c r="T451" s="16">
        <f t="shared" si="51"/>
        <v>0</v>
      </c>
      <c r="U451" s="16">
        <f t="shared" si="52"/>
        <v>-6.8176767973985766E-2</v>
      </c>
      <c r="V451" s="16">
        <f t="shared" si="53"/>
        <v>0</v>
      </c>
      <c r="W451" s="16">
        <f t="shared" si="54"/>
        <v>-0.90774211935394888</v>
      </c>
      <c r="Y451" s="16">
        <f t="shared" si="55"/>
        <v>0</v>
      </c>
      <c r="Z451" s="16">
        <f t="shared" si="56"/>
        <v>-0.57311663585359318</v>
      </c>
      <c r="AA451" s="16">
        <f t="shared" si="57"/>
        <v>-0.52379488981766786</v>
      </c>
      <c r="AB451" s="16">
        <f t="shared" si="58"/>
        <v>0</v>
      </c>
      <c r="AC451" s="16">
        <f t="shared" si="59"/>
        <v>-0.83547780818373107</v>
      </c>
      <c r="AD451" s="16">
        <f t="shared" si="60"/>
        <v>0</v>
      </c>
      <c r="AE451" s="16">
        <f t="shared" si="61"/>
        <v>-0.91051791207959087</v>
      </c>
      <c r="AF451" s="16">
        <f t="shared" si="62"/>
        <v>0</v>
      </c>
      <c r="AG451" s="16">
        <f t="shared" si="63"/>
        <v>0.33828981821287618</v>
      </c>
      <c r="AH451" s="16">
        <f t="shared" si="64"/>
        <v>0</v>
      </c>
      <c r="AI451" s="16">
        <f t="shared" si="65"/>
        <v>-0.73541912803680221</v>
      </c>
      <c r="AK451" s="16">
        <f t="shared" si="66"/>
        <v>0</v>
      </c>
      <c r="AL451" s="16">
        <f t="shared" si="67"/>
        <v>-0.82975644857896647</v>
      </c>
      <c r="AM451" s="16">
        <f t="shared" si="68"/>
        <v>-0.82055991515255955</v>
      </c>
      <c r="AN451" s="16">
        <f t="shared" si="69"/>
        <v>0</v>
      </c>
      <c r="AO451" s="16">
        <f t="shared" si="70"/>
        <v>-0.89215423391031878</v>
      </c>
      <c r="AP451" s="16">
        <f t="shared" si="71"/>
        <v>0</v>
      </c>
      <c r="AQ451" s="16">
        <f t="shared" si="72"/>
        <v>-0.9478423527425629</v>
      </c>
      <c r="AR451" s="16">
        <f t="shared" si="73"/>
        <v>0</v>
      </c>
      <c r="AS451" s="16">
        <f t="shared" si="74"/>
        <v>-0.43122045871838965</v>
      </c>
      <c r="AT451" s="16">
        <f t="shared" si="75"/>
        <v>0</v>
      </c>
      <c r="AU451" s="16">
        <f t="shared" si="76"/>
        <v>-0.84742016687501898</v>
      </c>
    </row>
    <row r="452" spans="1:47" x14ac:dyDescent="0.3">
      <c r="A452">
        <v>5</v>
      </c>
      <c r="B452" t="s">
        <v>122</v>
      </c>
      <c r="C452" t="s">
        <v>117</v>
      </c>
      <c r="D452" t="s">
        <v>118</v>
      </c>
      <c r="F452" s="2">
        <v>0</v>
      </c>
      <c r="G452" s="2">
        <v>1</v>
      </c>
      <c r="H452" s="5">
        <v>0</v>
      </c>
      <c r="I452">
        <f t="shared" si="43"/>
        <v>1</v>
      </c>
      <c r="J452">
        <f t="shared" si="43"/>
        <v>0</v>
      </c>
      <c r="K452">
        <v>3</v>
      </c>
      <c r="L452">
        <v>0</v>
      </c>
      <c r="M452" s="16">
        <f t="shared" si="44"/>
        <v>0</v>
      </c>
      <c r="N452" s="16">
        <f t="shared" si="45"/>
        <v>-0.49717585963620931</v>
      </c>
      <c r="O452" s="16">
        <f t="shared" si="46"/>
        <v>-0.49050851242510318</v>
      </c>
      <c r="P452" s="16">
        <f t="shared" si="47"/>
        <v>0</v>
      </c>
      <c r="Q452" s="16">
        <f t="shared" si="48"/>
        <v>-0.94840006954326928</v>
      </c>
      <c r="R452" s="16">
        <f t="shared" si="49"/>
        <v>0</v>
      </c>
      <c r="S452" s="16">
        <f t="shared" si="50"/>
        <v>-0.91869320575201874</v>
      </c>
      <c r="T452" s="16">
        <f t="shared" si="51"/>
        <v>0</v>
      </c>
      <c r="U452" s="16">
        <f t="shared" si="52"/>
        <v>-5.7530768006123577E-2</v>
      </c>
      <c r="V452" s="16">
        <f t="shared" si="53"/>
        <v>0</v>
      </c>
      <c r="W452" s="16">
        <f t="shared" si="54"/>
        <v>-0.91008673029732534</v>
      </c>
      <c r="Y452" s="16">
        <f t="shared" si="55"/>
        <v>0</v>
      </c>
      <c r="Z452" s="16">
        <f t="shared" si="56"/>
        <v>-0.48573651649656902</v>
      </c>
      <c r="AA452" s="16">
        <f t="shared" si="57"/>
        <v>-0.48319587282218945</v>
      </c>
      <c r="AB452" s="16">
        <f t="shared" si="58"/>
        <v>0</v>
      </c>
      <c r="AC452" s="16">
        <f t="shared" si="59"/>
        <v>-0.91214752512283304</v>
      </c>
      <c r="AD452" s="16">
        <f t="shared" si="60"/>
        <v>0</v>
      </c>
      <c r="AE452" s="16">
        <f t="shared" si="61"/>
        <v>-0.89068255047613254</v>
      </c>
      <c r="AF452" s="16">
        <f t="shared" si="62"/>
        <v>0</v>
      </c>
      <c r="AG452" s="16">
        <f t="shared" si="63"/>
        <v>0.37362022162637354</v>
      </c>
      <c r="AH452" s="16">
        <f t="shared" si="64"/>
        <v>0</v>
      </c>
      <c r="AI452" s="16">
        <f t="shared" si="65"/>
        <v>-0.67337682606358229</v>
      </c>
      <c r="AK452" s="16">
        <f t="shared" si="66"/>
        <v>0</v>
      </c>
      <c r="AL452" s="16">
        <f t="shared" si="67"/>
        <v>-0.80009888797631779</v>
      </c>
      <c r="AM452" s="16">
        <f t="shared" si="68"/>
        <v>-0.79753304272381764</v>
      </c>
      <c r="AN452" s="16">
        <f t="shared" si="69"/>
        <v>0</v>
      </c>
      <c r="AO452" s="16">
        <f t="shared" si="70"/>
        <v>-0.9596110583921551</v>
      </c>
      <c r="AP452" s="16">
        <f t="shared" si="71"/>
        <v>0</v>
      </c>
      <c r="AQ452" s="16">
        <f t="shared" si="72"/>
        <v>-0.95137974770774469</v>
      </c>
      <c r="AR452" s="16">
        <f t="shared" si="73"/>
        <v>0</v>
      </c>
      <c r="AS452" s="16">
        <f t="shared" si="74"/>
        <v>-0.43375443388764406</v>
      </c>
      <c r="AT452" s="16">
        <f t="shared" si="75"/>
        <v>0</v>
      </c>
      <c r="AU452" s="16">
        <f t="shared" si="76"/>
        <v>-0.82532288128135933</v>
      </c>
    </row>
    <row r="453" spans="1:47" x14ac:dyDescent="0.3">
      <c r="A453">
        <v>5</v>
      </c>
      <c r="B453" t="s">
        <v>123</v>
      </c>
      <c r="C453" t="s">
        <v>117</v>
      </c>
      <c r="D453" t="s">
        <v>118</v>
      </c>
      <c r="F453" s="2">
        <v>0</v>
      </c>
      <c r="G453" s="2">
        <v>0</v>
      </c>
      <c r="H453" s="5">
        <v>0</v>
      </c>
      <c r="I453">
        <f t="shared" si="43"/>
        <v>1</v>
      </c>
      <c r="J453">
        <f t="shared" si="43"/>
        <v>0</v>
      </c>
      <c r="K453">
        <v>3</v>
      </c>
      <c r="L453">
        <v>0</v>
      </c>
      <c r="M453" s="16">
        <f t="shared" si="44"/>
        <v>0</v>
      </c>
      <c r="N453" s="16">
        <f t="shared" si="45"/>
        <v>-0.53812201994285058</v>
      </c>
      <c r="O453" s="16">
        <f t="shared" si="46"/>
        <v>-0.53359894578158296</v>
      </c>
      <c r="P453" s="16">
        <f t="shared" si="47"/>
        <v>0</v>
      </c>
      <c r="Q453" s="16">
        <f t="shared" si="48"/>
        <v>-0.93693393275220127</v>
      </c>
      <c r="R453" s="16">
        <f t="shared" si="49"/>
        <v>0</v>
      </c>
      <c r="S453" s="16">
        <f t="shared" si="50"/>
        <v>-0.92049011012707438</v>
      </c>
      <c r="T453" s="16">
        <f t="shared" si="51"/>
        <v>0</v>
      </c>
      <c r="U453" s="16">
        <f t="shared" si="52"/>
        <v>-0.21794001286590955</v>
      </c>
      <c r="V453" s="16">
        <f t="shared" si="53"/>
        <v>0</v>
      </c>
      <c r="W453" s="16">
        <f t="shared" si="54"/>
        <v>-0.92211953362025456</v>
      </c>
      <c r="Y453" s="16">
        <f t="shared" si="55"/>
        <v>0</v>
      </c>
      <c r="Z453" s="16">
        <f t="shared" si="56"/>
        <v>-0.43716033036538382</v>
      </c>
      <c r="AA453" s="16">
        <f t="shared" si="57"/>
        <v>-0.47852691709290734</v>
      </c>
      <c r="AB453" s="16">
        <f t="shared" si="58"/>
        <v>0</v>
      </c>
      <c r="AC453" s="16">
        <f t="shared" si="59"/>
        <v>-0.84405891844667325</v>
      </c>
      <c r="AD453" s="16">
        <f t="shared" si="60"/>
        <v>0</v>
      </c>
      <c r="AE453" s="16">
        <f t="shared" si="61"/>
        <v>-0.84779227155289427</v>
      </c>
      <c r="AF453" s="16">
        <f t="shared" si="62"/>
        <v>0</v>
      </c>
      <c r="AG453" s="16">
        <f t="shared" si="63"/>
        <v>-4.7784926448688855E-2</v>
      </c>
      <c r="AH453" s="16">
        <f t="shared" si="64"/>
        <v>0</v>
      </c>
      <c r="AI453" s="16">
        <f t="shared" si="65"/>
        <v>-0.64411217388233277</v>
      </c>
      <c r="AK453" s="16">
        <f t="shared" si="66"/>
        <v>0</v>
      </c>
      <c r="AL453" s="16">
        <f t="shared" si="67"/>
        <v>-0.78963592972441465</v>
      </c>
      <c r="AM453" s="16">
        <f t="shared" si="68"/>
        <v>-0.8018397564170282</v>
      </c>
      <c r="AN453" s="16">
        <f t="shared" si="69"/>
        <v>0</v>
      </c>
      <c r="AO453" s="16">
        <f t="shared" si="70"/>
        <v>-0.93025084739507913</v>
      </c>
      <c r="AP453" s="16">
        <f t="shared" si="71"/>
        <v>0</v>
      </c>
      <c r="AQ453" s="16">
        <f t="shared" si="72"/>
        <v>-0.93453465836239269</v>
      </c>
      <c r="AR453" s="16">
        <f t="shared" si="73"/>
        <v>0</v>
      </c>
      <c r="AS453" s="16">
        <f t="shared" si="74"/>
        <v>-0.65722720174418081</v>
      </c>
      <c r="AT453" s="16">
        <f t="shared" si="75"/>
        <v>0</v>
      </c>
      <c r="AU453" s="16">
        <f t="shared" si="76"/>
        <v>-0.80143592071539183</v>
      </c>
    </row>
    <row r="454" spans="1:47" x14ac:dyDescent="0.3">
      <c r="A454">
        <v>5</v>
      </c>
      <c r="B454" t="s">
        <v>124</v>
      </c>
      <c r="C454" t="s">
        <v>117</v>
      </c>
      <c r="D454" t="s">
        <v>118</v>
      </c>
      <c r="F454" s="2">
        <v>0</v>
      </c>
      <c r="G454" s="2">
        <v>0</v>
      </c>
      <c r="H454" s="5">
        <v>1</v>
      </c>
      <c r="I454">
        <f t="shared" si="43"/>
        <v>0</v>
      </c>
      <c r="J454">
        <f t="shared" si="43"/>
        <v>1</v>
      </c>
      <c r="K454">
        <v>3</v>
      </c>
      <c r="L454">
        <v>3</v>
      </c>
      <c r="M454" s="16">
        <f t="shared" si="44"/>
        <v>0</v>
      </c>
      <c r="N454" s="16">
        <f t="shared" si="45"/>
        <v>-0.61123559049260878</v>
      </c>
      <c r="O454" s="16">
        <f t="shared" si="46"/>
        <v>-0.60837899466345047</v>
      </c>
      <c r="P454" s="16">
        <f t="shared" si="47"/>
        <v>0</v>
      </c>
      <c r="Q454" s="16">
        <f t="shared" si="48"/>
        <v>-0.94131400665136933</v>
      </c>
      <c r="R454" s="16">
        <f t="shared" si="49"/>
        <v>0</v>
      </c>
      <c r="S454" s="16">
        <f t="shared" si="50"/>
        <v>-0.94007705859181789</v>
      </c>
      <c r="T454" s="16">
        <f t="shared" si="51"/>
        <v>0</v>
      </c>
      <c r="U454" s="16">
        <f t="shared" si="52"/>
        <v>-0.2322618294628542</v>
      </c>
      <c r="V454" s="16">
        <f t="shared" si="53"/>
        <v>0</v>
      </c>
      <c r="W454" s="16">
        <f t="shared" si="54"/>
        <v>-0.96469235195963943</v>
      </c>
      <c r="Y454" s="16">
        <f t="shared" si="55"/>
        <v>0</v>
      </c>
      <c r="Z454" s="16">
        <f t="shared" si="56"/>
        <v>-0.41731841904608136</v>
      </c>
      <c r="AA454" s="16">
        <f t="shared" si="57"/>
        <v>-0.41750880520202993</v>
      </c>
      <c r="AB454" s="16">
        <f t="shared" si="58"/>
        <v>0</v>
      </c>
      <c r="AC454" s="16">
        <f t="shared" si="59"/>
        <v>-0.85262504138268747</v>
      </c>
      <c r="AD454" s="16">
        <f t="shared" si="60"/>
        <v>0</v>
      </c>
      <c r="AE454" s="16">
        <f t="shared" si="61"/>
        <v>-0.80018168939995715</v>
      </c>
      <c r="AF454" s="16">
        <f t="shared" si="62"/>
        <v>0</v>
      </c>
      <c r="AG454" s="16">
        <f t="shared" si="63"/>
        <v>-7.0703599039365086E-2</v>
      </c>
      <c r="AH454" s="16">
        <f t="shared" si="64"/>
        <v>0</v>
      </c>
      <c r="AI454" s="16">
        <f t="shared" si="65"/>
        <v>-0.65780111662060792</v>
      </c>
      <c r="AK454" s="16">
        <f t="shared" si="66"/>
        <v>0</v>
      </c>
      <c r="AL454" s="16">
        <f t="shared" si="67"/>
        <v>-0.73190606896415322</v>
      </c>
      <c r="AM454" s="16">
        <f t="shared" si="68"/>
        <v>-0.73043127369627692</v>
      </c>
      <c r="AN454" s="16">
        <f t="shared" si="69"/>
        <v>0</v>
      </c>
      <c r="AO454" s="16">
        <f t="shared" si="70"/>
        <v>-0.92417292055319722</v>
      </c>
      <c r="AP454" s="16">
        <f t="shared" si="71"/>
        <v>0</v>
      </c>
      <c r="AQ454" s="16">
        <f t="shared" si="72"/>
        <v>-0.86571204422615133</v>
      </c>
      <c r="AR454" s="16">
        <f t="shared" si="73"/>
        <v>0</v>
      </c>
      <c r="AS454" s="16">
        <f t="shared" si="74"/>
        <v>-0.66724958663835665</v>
      </c>
      <c r="AT454" s="16">
        <f t="shared" si="75"/>
        <v>0</v>
      </c>
      <c r="AU454" s="16">
        <f t="shared" si="76"/>
        <v>-0.83107668873619633</v>
      </c>
    </row>
    <row r="455" spans="1:47" x14ac:dyDescent="0.3">
      <c r="A455">
        <v>5</v>
      </c>
      <c r="B455" t="s">
        <v>125</v>
      </c>
      <c r="C455" t="s">
        <v>117</v>
      </c>
      <c r="D455" t="s">
        <v>118</v>
      </c>
      <c r="F455" s="2">
        <v>0</v>
      </c>
      <c r="G455" s="2">
        <v>1</v>
      </c>
      <c r="H455" s="5">
        <v>0</v>
      </c>
      <c r="I455">
        <f t="shared" si="43"/>
        <v>1</v>
      </c>
      <c r="J455">
        <f t="shared" si="43"/>
        <v>0</v>
      </c>
      <c r="K455">
        <v>3</v>
      </c>
      <c r="L455">
        <v>0</v>
      </c>
      <c r="M455" s="16">
        <f t="shared" si="44"/>
        <v>0</v>
      </c>
      <c r="N455" s="16">
        <f t="shared" si="45"/>
        <v>0.80384787489407705</v>
      </c>
      <c r="O455" s="16">
        <f t="shared" si="46"/>
        <v>0.80451471563173693</v>
      </c>
      <c r="P455" s="16">
        <f t="shared" si="47"/>
        <v>0</v>
      </c>
      <c r="Q455" s="16">
        <f t="shared" si="48"/>
        <v>0.12938295564928609</v>
      </c>
      <c r="R455" s="16">
        <f t="shared" si="49"/>
        <v>0</v>
      </c>
      <c r="S455" s="16">
        <f t="shared" si="50"/>
        <v>26.078202247191008</v>
      </c>
      <c r="T455" s="16">
        <f t="shared" si="51"/>
        <v>0</v>
      </c>
      <c r="U455" s="16">
        <f t="shared" si="52"/>
        <v>-8.3189687009062027E-2</v>
      </c>
      <c r="V455" s="16">
        <f t="shared" si="53"/>
        <v>0</v>
      </c>
      <c r="W455" s="16">
        <f t="shared" si="54"/>
        <v>20.514576062410182</v>
      </c>
      <c r="Y455" s="16">
        <f t="shared" si="55"/>
        <v>0</v>
      </c>
      <c r="Z455" s="16">
        <f t="shared" si="56"/>
        <v>0.91601886714430591</v>
      </c>
      <c r="AA455" s="16">
        <f t="shared" si="57"/>
        <v>0.84841302446402045</v>
      </c>
      <c r="AB455" s="16">
        <f t="shared" si="58"/>
        <v>0</v>
      </c>
      <c r="AC455" s="16">
        <f t="shared" si="59"/>
        <v>0.95430665438747531</v>
      </c>
      <c r="AD455" s="16">
        <f t="shared" si="60"/>
        <v>0</v>
      </c>
      <c r="AE455" s="16">
        <f t="shared" si="61"/>
        <v>3.7229766838733189</v>
      </c>
      <c r="AF455" s="16">
        <f t="shared" si="62"/>
        <v>0</v>
      </c>
      <c r="AG455" s="16">
        <f t="shared" si="63"/>
        <v>0.32548692499370535</v>
      </c>
      <c r="AH455" s="16">
        <f t="shared" si="64"/>
        <v>0</v>
      </c>
      <c r="AI455" s="16">
        <f t="shared" si="65"/>
        <v>30.170983259590038</v>
      </c>
      <c r="AK455" s="16">
        <f t="shared" si="66"/>
        <v>0</v>
      </c>
      <c r="AL455" s="16">
        <f t="shared" si="67"/>
        <v>2.553892102863882E-2</v>
      </c>
      <c r="AM455" s="16">
        <f t="shared" si="68"/>
        <v>-4.0848037025484944E-2</v>
      </c>
      <c r="AN455" s="16">
        <f t="shared" si="69"/>
        <v>0</v>
      </c>
      <c r="AO455" s="16">
        <f t="shared" si="70"/>
        <v>1.9217095594809667E-2</v>
      </c>
      <c r="AP455" s="16">
        <f t="shared" si="71"/>
        <v>0</v>
      </c>
      <c r="AQ455" s="16">
        <f t="shared" si="72"/>
        <v>2.7329386056864782</v>
      </c>
      <c r="AR455" s="16">
        <f t="shared" si="73"/>
        <v>0</v>
      </c>
      <c r="AS455" s="16">
        <f t="shared" si="74"/>
        <v>-0.44328605006455613</v>
      </c>
      <c r="AT455" s="16">
        <f t="shared" si="75"/>
        <v>0</v>
      </c>
      <c r="AU455" s="16">
        <f t="shared" si="76"/>
        <v>20.23693431064456</v>
      </c>
    </row>
    <row r="456" spans="1:47" x14ac:dyDescent="0.3">
      <c r="A456">
        <v>5</v>
      </c>
      <c r="B456" t="s">
        <v>126</v>
      </c>
      <c r="C456" t="s">
        <v>127</v>
      </c>
      <c r="D456" t="s">
        <v>128</v>
      </c>
      <c r="F456" s="2">
        <v>0</v>
      </c>
      <c r="G456" s="2">
        <v>0</v>
      </c>
      <c r="H456" s="5">
        <v>0</v>
      </c>
      <c r="I456">
        <f t="shared" si="43"/>
        <v>1</v>
      </c>
      <c r="J456">
        <f t="shared" si="43"/>
        <v>0</v>
      </c>
      <c r="K456">
        <v>3</v>
      </c>
      <c r="L456">
        <v>0</v>
      </c>
      <c r="M456" s="16">
        <f t="shared" si="44"/>
        <v>0</v>
      </c>
      <c r="N456" s="16">
        <f t="shared" si="45"/>
        <v>1.3379255387051479</v>
      </c>
      <c r="O456" s="16">
        <f t="shared" si="46"/>
        <v>1.3391627778630255</v>
      </c>
      <c r="P456" s="16">
        <f t="shared" si="47"/>
        <v>0</v>
      </c>
      <c r="Q456" s="16">
        <f t="shared" si="48"/>
        <v>1.4833599818607577</v>
      </c>
      <c r="R456" s="16">
        <f t="shared" si="49"/>
        <v>0</v>
      </c>
      <c r="S456" s="16">
        <f t="shared" si="50"/>
        <v>1.1643909980028326</v>
      </c>
      <c r="T456" s="16">
        <f t="shared" si="51"/>
        <v>0</v>
      </c>
      <c r="U456" s="16">
        <f t="shared" si="52"/>
        <v>-1.8692632775622199E-2</v>
      </c>
      <c r="V456" s="16">
        <f t="shared" si="53"/>
        <v>0</v>
      </c>
      <c r="W456" s="16">
        <f t="shared" si="54"/>
        <v>32.640987910108649</v>
      </c>
      <c r="Y456" s="16">
        <f t="shared" si="55"/>
        <v>0</v>
      </c>
      <c r="Z456" s="16">
        <f t="shared" si="56"/>
        <v>0.98926630907952484</v>
      </c>
      <c r="AA456" s="16">
        <f t="shared" si="57"/>
        <v>0.95147541428328586</v>
      </c>
      <c r="AB456" s="16">
        <f t="shared" si="58"/>
        <v>0</v>
      </c>
      <c r="AC456" s="16">
        <f t="shared" si="59"/>
        <v>0.88597129205455583</v>
      </c>
      <c r="AD456" s="16">
        <f t="shared" si="60"/>
        <v>0</v>
      </c>
      <c r="AE456" s="16">
        <f t="shared" si="61"/>
        <v>-0.11607767737644706</v>
      </c>
      <c r="AF456" s="16">
        <f t="shared" si="62"/>
        <v>0</v>
      </c>
      <c r="AG456" s="16">
        <f t="shared" si="63"/>
        <v>0.54010756844674601</v>
      </c>
      <c r="AH456" s="16">
        <f t="shared" si="64"/>
        <v>0</v>
      </c>
      <c r="AI456" s="16">
        <f t="shared" si="65"/>
        <v>20.597917277265722</v>
      </c>
      <c r="AK456" s="16">
        <f t="shared" si="66"/>
        <v>0</v>
      </c>
      <c r="AL456" s="16">
        <f t="shared" si="67"/>
        <v>-0.16556766301203654</v>
      </c>
      <c r="AM456" s="16">
        <f t="shared" si="68"/>
        <v>-0.20621165187262774</v>
      </c>
      <c r="AN456" s="16">
        <f t="shared" si="69"/>
        <v>0</v>
      </c>
      <c r="AO456" s="16">
        <f t="shared" si="70"/>
        <v>-4.6628939801878731E-2</v>
      </c>
      <c r="AP456" s="16">
        <f t="shared" si="71"/>
        <v>0</v>
      </c>
      <c r="AQ456" s="16">
        <f t="shared" si="72"/>
        <v>-0.44596180795294044</v>
      </c>
      <c r="AR456" s="16">
        <f t="shared" si="73"/>
        <v>0</v>
      </c>
      <c r="AS456" s="16">
        <f t="shared" si="74"/>
        <v>-0.32422396058282277</v>
      </c>
      <c r="AT456" s="16">
        <f t="shared" si="75"/>
        <v>0</v>
      </c>
      <c r="AU456" s="16">
        <f t="shared" si="76"/>
        <v>10.333911593916838</v>
      </c>
    </row>
    <row r="457" spans="1:47" x14ac:dyDescent="0.3">
      <c r="A457">
        <v>5</v>
      </c>
      <c r="B457" t="s">
        <v>129</v>
      </c>
      <c r="C457" t="s">
        <v>127</v>
      </c>
      <c r="D457" t="s">
        <v>128</v>
      </c>
      <c r="F457" s="2">
        <v>0</v>
      </c>
      <c r="G457" s="2">
        <v>1</v>
      </c>
      <c r="H457" s="5">
        <v>1</v>
      </c>
      <c r="I457">
        <f t="shared" si="43"/>
        <v>0</v>
      </c>
      <c r="J457">
        <f t="shared" si="43"/>
        <v>1</v>
      </c>
      <c r="K457">
        <v>3</v>
      </c>
      <c r="L457">
        <v>3</v>
      </c>
      <c r="M457" s="16">
        <f t="shared" si="44"/>
        <v>0</v>
      </c>
      <c r="N457" s="16">
        <f t="shared" si="45"/>
        <v>-0.66577543426742403</v>
      </c>
      <c r="O457" s="16">
        <f t="shared" si="46"/>
        <v>-0.66479035364417371</v>
      </c>
      <c r="P457" s="16">
        <f t="shared" si="47"/>
        <v>0</v>
      </c>
      <c r="Q457" s="16">
        <f t="shared" si="48"/>
        <v>-0.85146684460175714</v>
      </c>
      <c r="R457" s="16">
        <f t="shared" si="49"/>
        <v>0</v>
      </c>
      <c r="S457" s="16">
        <f t="shared" si="50"/>
        <v>-0.93168625924119042</v>
      </c>
      <c r="T457" s="16">
        <f t="shared" si="51"/>
        <v>0</v>
      </c>
      <c r="U457" s="16">
        <f t="shared" si="52"/>
        <v>-0.3380868092276797</v>
      </c>
      <c r="V457" s="16">
        <f t="shared" si="53"/>
        <v>0</v>
      </c>
      <c r="W457" s="16">
        <f t="shared" si="54"/>
        <v>-0.91961089210773062</v>
      </c>
      <c r="Y457" s="16">
        <f t="shared" si="55"/>
        <v>0</v>
      </c>
      <c r="Z457" s="16">
        <f t="shared" si="56"/>
        <v>-0.58814448177228418</v>
      </c>
      <c r="AA457" s="16">
        <f t="shared" si="57"/>
        <v>-0.59129291295172914</v>
      </c>
      <c r="AB457" s="16">
        <f t="shared" si="58"/>
        <v>0</v>
      </c>
      <c r="AC457" s="16">
        <f t="shared" si="59"/>
        <v>-0.71841712496141086</v>
      </c>
      <c r="AD457" s="16">
        <f t="shared" si="60"/>
        <v>0</v>
      </c>
      <c r="AE457" s="16">
        <f t="shared" si="61"/>
        <v>-0.86073418798736256</v>
      </c>
      <c r="AF457" s="16">
        <f t="shared" si="62"/>
        <v>0</v>
      </c>
      <c r="AG457" s="16">
        <f t="shared" si="63"/>
        <v>-0.25009588718417125</v>
      </c>
      <c r="AH457" s="16">
        <f t="shared" si="64"/>
        <v>0</v>
      </c>
      <c r="AI457" s="16">
        <f t="shared" si="65"/>
        <v>-0.58687743593677488</v>
      </c>
      <c r="AK457" s="16">
        <f t="shared" si="66"/>
        <v>0</v>
      </c>
      <c r="AL457" s="16">
        <f t="shared" si="67"/>
        <v>-0.83214548324445936</v>
      </c>
      <c r="AM457" s="16">
        <f t="shared" si="68"/>
        <v>-0.83299402571894765</v>
      </c>
      <c r="AN457" s="16">
        <f t="shared" si="69"/>
        <v>0</v>
      </c>
      <c r="AO457" s="16">
        <f t="shared" si="70"/>
        <v>-0.86217506020756607</v>
      </c>
      <c r="AP457" s="16">
        <f t="shared" si="71"/>
        <v>0</v>
      </c>
      <c r="AQ457" s="16">
        <f t="shared" si="72"/>
        <v>-0.92557942049555486</v>
      </c>
      <c r="AR457" s="16">
        <f t="shared" si="73"/>
        <v>0</v>
      </c>
      <c r="AS457" s="16">
        <f t="shared" si="74"/>
        <v>-0.71496607752021446</v>
      </c>
      <c r="AT457" s="16">
        <f t="shared" si="75"/>
        <v>0</v>
      </c>
      <c r="AU457" s="16">
        <f t="shared" si="76"/>
        <v>-0.78500522407924633</v>
      </c>
    </row>
    <row r="458" spans="1:47" x14ac:dyDescent="0.3">
      <c r="A458">
        <v>5</v>
      </c>
      <c r="B458" t="s">
        <v>130</v>
      </c>
      <c r="C458" t="s">
        <v>127</v>
      </c>
      <c r="D458" t="s">
        <v>128</v>
      </c>
      <c r="F458" s="2">
        <v>0</v>
      </c>
      <c r="G458" s="2">
        <v>1</v>
      </c>
      <c r="H458" s="5">
        <v>0</v>
      </c>
      <c r="I458">
        <f t="shared" si="43"/>
        <v>1</v>
      </c>
      <c r="J458">
        <f t="shared" si="43"/>
        <v>0</v>
      </c>
      <c r="K458">
        <v>3</v>
      </c>
      <c r="L458">
        <v>0</v>
      </c>
      <c r="M458" s="16">
        <f t="shared" si="44"/>
        <v>0</v>
      </c>
      <c r="N458" s="16">
        <f t="shared" si="45"/>
        <v>-0.46465308873746053</v>
      </c>
      <c r="O458" s="16">
        <f t="shared" si="46"/>
        <v>-0.46066271260296476</v>
      </c>
      <c r="P458" s="16">
        <f t="shared" si="47"/>
        <v>0</v>
      </c>
      <c r="Q458" s="16">
        <f t="shared" si="48"/>
        <v>-0.87355355157856951</v>
      </c>
      <c r="R458" s="16">
        <f t="shared" si="49"/>
        <v>0</v>
      </c>
      <c r="S458" s="16">
        <f t="shared" si="50"/>
        <v>-0.90920245572695235</v>
      </c>
      <c r="T458" s="16">
        <f t="shared" si="51"/>
        <v>0</v>
      </c>
      <c r="U458" s="16">
        <f t="shared" si="52"/>
        <v>-0.32902086288687754</v>
      </c>
      <c r="V458" s="16">
        <f t="shared" si="53"/>
        <v>0</v>
      </c>
      <c r="W458" s="16">
        <f t="shared" si="54"/>
        <v>-0.91353418072605042</v>
      </c>
      <c r="Y458" s="16">
        <f t="shared" si="55"/>
        <v>0</v>
      </c>
      <c r="Z458" s="16">
        <f t="shared" si="56"/>
        <v>-0.47933074746168086</v>
      </c>
      <c r="AA458" s="16">
        <f t="shared" si="57"/>
        <v>-0.48400614506805539</v>
      </c>
      <c r="AB458" s="16">
        <f t="shared" si="58"/>
        <v>0</v>
      </c>
      <c r="AC458" s="16">
        <f t="shared" si="59"/>
        <v>-0.65869766113049211</v>
      </c>
      <c r="AD458" s="16">
        <f t="shared" si="60"/>
        <v>0</v>
      </c>
      <c r="AE458" s="16">
        <f t="shared" si="61"/>
        <v>-0.81708273693166866</v>
      </c>
      <c r="AF458" s="16">
        <f t="shared" si="62"/>
        <v>0</v>
      </c>
      <c r="AG458" s="16">
        <f t="shared" si="63"/>
        <v>-0.23120215806475941</v>
      </c>
      <c r="AH458" s="16">
        <f t="shared" si="64"/>
        <v>0</v>
      </c>
      <c r="AI458" s="16">
        <f t="shared" si="65"/>
        <v>-0.5130473000789264</v>
      </c>
      <c r="AK458" s="16">
        <f t="shared" si="66"/>
        <v>0</v>
      </c>
      <c r="AL458" s="16">
        <f t="shared" si="67"/>
        <v>-0.77056957013664007</v>
      </c>
      <c r="AM458" s="16">
        <f t="shared" si="68"/>
        <v>-0.7729672518435845</v>
      </c>
      <c r="AN458" s="16">
        <f t="shared" si="69"/>
        <v>0</v>
      </c>
      <c r="AO458" s="16">
        <f t="shared" si="70"/>
        <v>-0.83828953810587692</v>
      </c>
      <c r="AP458" s="16">
        <f t="shared" si="71"/>
        <v>0</v>
      </c>
      <c r="AQ458" s="16">
        <f t="shared" si="72"/>
        <v>-0.9080577034227032</v>
      </c>
      <c r="AR458" s="16">
        <f t="shared" si="73"/>
        <v>0</v>
      </c>
      <c r="AS458" s="16">
        <f t="shared" si="74"/>
        <v>-0.70706361959582731</v>
      </c>
      <c r="AT458" s="16">
        <f t="shared" si="75"/>
        <v>0</v>
      </c>
      <c r="AU458" s="16">
        <f t="shared" si="76"/>
        <v>-0.75397767452191466</v>
      </c>
    </row>
    <row r="459" spans="1:47" x14ac:dyDescent="0.3">
      <c r="A459">
        <v>5</v>
      </c>
      <c r="B459" t="s">
        <v>131</v>
      </c>
      <c r="C459" t="s">
        <v>127</v>
      </c>
      <c r="D459" t="s">
        <v>128</v>
      </c>
      <c r="F459" s="2">
        <v>0</v>
      </c>
      <c r="G459" s="2">
        <v>0</v>
      </c>
      <c r="H459" s="5">
        <v>0</v>
      </c>
      <c r="I459">
        <f t="shared" si="43"/>
        <v>1</v>
      </c>
      <c r="J459">
        <f t="shared" si="43"/>
        <v>0</v>
      </c>
      <c r="K459">
        <v>3</v>
      </c>
      <c r="L459">
        <v>0</v>
      </c>
      <c r="M459" s="16">
        <f t="shared" si="44"/>
        <v>0</v>
      </c>
      <c r="N459" s="16">
        <f t="shared" si="45"/>
        <v>-0.54073032063741322</v>
      </c>
      <c r="O459" s="16">
        <f t="shared" si="46"/>
        <v>-0.53628853742509297</v>
      </c>
      <c r="P459" s="16">
        <f t="shared" si="47"/>
        <v>0</v>
      </c>
      <c r="Q459" s="16">
        <f t="shared" si="48"/>
        <v>-0.70676949412846879</v>
      </c>
      <c r="R459" s="16">
        <f t="shared" si="49"/>
        <v>0</v>
      </c>
      <c r="S459" s="16">
        <f t="shared" si="50"/>
        <v>-0.70919942018607729</v>
      </c>
      <c r="T459" s="16">
        <f t="shared" si="51"/>
        <v>0</v>
      </c>
      <c r="U459" s="16">
        <f t="shared" si="52"/>
        <v>-1.9101331069859968E-2</v>
      </c>
      <c r="V459" s="16">
        <f t="shared" si="53"/>
        <v>0</v>
      </c>
      <c r="W459" s="16">
        <f t="shared" si="54"/>
        <v>-0.4116713505205794</v>
      </c>
      <c r="Y459" s="16">
        <f t="shared" si="55"/>
        <v>0</v>
      </c>
      <c r="Z459" s="16">
        <f t="shared" si="56"/>
        <v>-0.45428773800073535</v>
      </c>
      <c r="AA459" s="16">
        <f t="shared" si="57"/>
        <v>-0.55140032502302661</v>
      </c>
      <c r="AB459" s="16">
        <f t="shared" si="58"/>
        <v>0</v>
      </c>
      <c r="AC459" s="16">
        <f t="shared" si="59"/>
        <v>-0.45932855433094311</v>
      </c>
      <c r="AD459" s="16">
        <f t="shared" si="60"/>
        <v>0</v>
      </c>
      <c r="AE459" s="16">
        <f t="shared" si="61"/>
        <v>-0.61119007839081019</v>
      </c>
      <c r="AF459" s="16">
        <f t="shared" si="62"/>
        <v>0</v>
      </c>
      <c r="AG459" s="16">
        <f t="shared" si="63"/>
        <v>0.53128425682126157</v>
      </c>
      <c r="AH459" s="16">
        <f t="shared" si="64"/>
        <v>0</v>
      </c>
      <c r="AI459" s="16">
        <f t="shared" si="65"/>
        <v>-0.22911082687491094</v>
      </c>
      <c r="AK459" s="16">
        <f t="shared" si="66"/>
        <v>0</v>
      </c>
      <c r="AL459" s="16">
        <f t="shared" si="67"/>
        <v>-0.77360714110827689</v>
      </c>
      <c r="AM459" s="16">
        <f t="shared" si="68"/>
        <v>-0.80874313939460707</v>
      </c>
      <c r="AN459" s="16">
        <f t="shared" si="69"/>
        <v>0</v>
      </c>
      <c r="AO459" s="16">
        <f t="shared" si="70"/>
        <v>-0.76165620997384487</v>
      </c>
      <c r="AP459" s="16">
        <f t="shared" si="71"/>
        <v>0</v>
      </c>
      <c r="AQ459" s="16">
        <f t="shared" si="72"/>
        <v>-0.79947119550062451</v>
      </c>
      <c r="AR459" s="16">
        <f t="shared" si="73"/>
        <v>0</v>
      </c>
      <c r="AS459" s="16">
        <f t="shared" si="74"/>
        <v>-0.28635536814151175</v>
      </c>
      <c r="AT459" s="16">
        <f t="shared" si="75"/>
        <v>0</v>
      </c>
      <c r="AU459" s="16">
        <f t="shared" si="76"/>
        <v>-0.6350411718797544</v>
      </c>
    </row>
    <row r="460" spans="1:47" x14ac:dyDescent="0.3">
      <c r="A460">
        <v>5</v>
      </c>
      <c r="B460" t="s">
        <v>132</v>
      </c>
      <c r="C460" t="s">
        <v>127</v>
      </c>
      <c r="D460" t="s">
        <v>128</v>
      </c>
      <c r="F460" s="2">
        <v>0</v>
      </c>
      <c r="G460" s="2">
        <v>1</v>
      </c>
      <c r="H460" s="5">
        <v>0</v>
      </c>
      <c r="I460">
        <f t="shared" si="43"/>
        <v>1</v>
      </c>
      <c r="J460">
        <f t="shared" si="43"/>
        <v>0</v>
      </c>
      <c r="K460">
        <v>3</v>
      </c>
      <c r="L460">
        <v>0</v>
      </c>
      <c r="M460" s="16">
        <f t="shared" si="44"/>
        <v>0</v>
      </c>
      <c r="N460" s="16">
        <f t="shared" si="45"/>
        <v>-0.26838719005871142</v>
      </c>
      <c r="O460" s="16">
        <f t="shared" si="46"/>
        <v>-0.2685126117995843</v>
      </c>
      <c r="P460" s="16">
        <f t="shared" si="47"/>
        <v>0</v>
      </c>
      <c r="Q460" s="16">
        <f t="shared" si="48"/>
        <v>-0.95700499860095001</v>
      </c>
      <c r="R460" s="16">
        <f t="shared" si="49"/>
        <v>0</v>
      </c>
      <c r="S460" s="16">
        <f t="shared" si="50"/>
        <v>-0.55011727553620127</v>
      </c>
      <c r="T460" s="16">
        <f t="shared" si="51"/>
        <v>0</v>
      </c>
      <c r="U460" s="16">
        <f t="shared" si="52"/>
        <v>-1.5642111047375364E-2</v>
      </c>
      <c r="V460" s="16">
        <f t="shared" si="53"/>
        <v>0</v>
      </c>
      <c r="W460" s="16">
        <f t="shared" si="54"/>
        <v>-0.92575420641060835</v>
      </c>
      <c r="Y460" s="16">
        <f t="shared" si="55"/>
        <v>0</v>
      </c>
      <c r="Z460" s="16">
        <f t="shared" si="56"/>
        <v>-0.11087274822694171</v>
      </c>
      <c r="AA460" s="16">
        <f t="shared" si="57"/>
        <v>-0.11729462942617865</v>
      </c>
      <c r="AB460" s="16">
        <f t="shared" si="58"/>
        <v>0</v>
      </c>
      <c r="AC460" s="16">
        <f t="shared" si="59"/>
        <v>-0.90717121095181774</v>
      </c>
      <c r="AD460" s="16">
        <f t="shared" si="60"/>
        <v>0</v>
      </c>
      <c r="AE460" s="16">
        <f t="shared" si="61"/>
        <v>-0.41277648626250202</v>
      </c>
      <c r="AF460" s="16">
        <f t="shared" si="62"/>
        <v>0</v>
      </c>
      <c r="AG460" s="16">
        <f t="shared" si="63"/>
        <v>0.55049948797660342</v>
      </c>
      <c r="AH460" s="16">
        <f t="shared" si="64"/>
        <v>0</v>
      </c>
      <c r="AI460" s="16">
        <f t="shared" si="65"/>
        <v>-0.7191912511191656</v>
      </c>
      <c r="AK460" s="16">
        <f t="shared" si="66"/>
        <v>0</v>
      </c>
      <c r="AL460" s="16">
        <f t="shared" si="67"/>
        <v>-0.59991277474220439</v>
      </c>
      <c r="AM460" s="16">
        <f t="shared" si="68"/>
        <v>-0.60375396875163023</v>
      </c>
      <c r="AN460" s="16">
        <f t="shared" si="69"/>
        <v>0</v>
      </c>
      <c r="AO460" s="16">
        <f t="shared" si="70"/>
        <v>-0.95163604890717779</v>
      </c>
      <c r="AP460" s="16">
        <f t="shared" si="71"/>
        <v>0</v>
      </c>
      <c r="AQ460" s="16">
        <f t="shared" si="72"/>
        <v>-0.68949331965246619</v>
      </c>
      <c r="AR460" s="16">
        <f t="shared" si="73"/>
        <v>0</v>
      </c>
      <c r="AS460" s="16">
        <f t="shared" si="74"/>
        <v>-0.32144005874190767</v>
      </c>
      <c r="AT460" s="16">
        <f t="shared" si="75"/>
        <v>0</v>
      </c>
      <c r="AU460" s="16">
        <f t="shared" si="76"/>
        <v>-0.85505178805232906</v>
      </c>
    </row>
    <row r="461" spans="1:47" x14ac:dyDescent="0.3">
      <c r="A461">
        <v>5</v>
      </c>
      <c r="B461" t="s">
        <v>133</v>
      </c>
      <c r="C461" t="s">
        <v>127</v>
      </c>
      <c r="D461" t="s">
        <v>128</v>
      </c>
      <c r="F461" s="2">
        <v>0</v>
      </c>
      <c r="G461" s="2">
        <v>0</v>
      </c>
      <c r="H461" s="5">
        <v>0</v>
      </c>
      <c r="I461">
        <f t="shared" si="43"/>
        <v>1</v>
      </c>
      <c r="J461">
        <f t="shared" si="43"/>
        <v>0</v>
      </c>
      <c r="K461">
        <v>3</v>
      </c>
      <c r="L461">
        <v>0</v>
      </c>
      <c r="M461" s="16">
        <f t="shared" si="44"/>
        <v>0</v>
      </c>
      <c r="N461" s="16">
        <f t="shared" si="45"/>
        <v>-0.63288319709376273</v>
      </c>
      <c r="O461" s="16">
        <f t="shared" si="46"/>
        <v>-0.62836133905006708</v>
      </c>
      <c r="P461" s="16">
        <f t="shared" si="47"/>
        <v>0</v>
      </c>
      <c r="Q461" s="16">
        <f t="shared" si="48"/>
        <v>-0.7384730096848956</v>
      </c>
      <c r="R461" s="16">
        <f t="shared" si="49"/>
        <v>0</v>
      </c>
      <c r="S461" s="16">
        <f t="shared" si="50"/>
        <v>-0.88169796964650582</v>
      </c>
      <c r="T461" s="16">
        <f t="shared" si="51"/>
        <v>0</v>
      </c>
      <c r="U461" s="16">
        <f t="shared" si="52"/>
        <v>-0.33641091858373551</v>
      </c>
      <c r="V461" s="16">
        <f t="shared" si="53"/>
        <v>0</v>
      </c>
      <c r="W461" s="16">
        <f t="shared" si="54"/>
        <v>-0.93023276826847834</v>
      </c>
      <c r="Y461" s="16">
        <f t="shared" si="55"/>
        <v>0</v>
      </c>
      <c r="Z461" s="16">
        <f t="shared" si="56"/>
        <v>-0.54417615075642645</v>
      </c>
      <c r="AA461" s="16">
        <f t="shared" si="57"/>
        <v>-0.53953757644963551</v>
      </c>
      <c r="AB461" s="16">
        <f t="shared" si="58"/>
        <v>0</v>
      </c>
      <c r="AC461" s="16">
        <f t="shared" si="59"/>
        <v>-0.58072247459538617</v>
      </c>
      <c r="AD461" s="16">
        <f t="shared" si="60"/>
        <v>0</v>
      </c>
      <c r="AE461" s="16">
        <f t="shared" si="61"/>
        <v>-0.75681211511148827</v>
      </c>
      <c r="AF461" s="16">
        <f t="shared" si="62"/>
        <v>0</v>
      </c>
      <c r="AG461" s="16">
        <f t="shared" si="63"/>
        <v>-0.24612571733606609</v>
      </c>
      <c r="AH461" s="16">
        <f t="shared" si="64"/>
        <v>0</v>
      </c>
      <c r="AI461" s="16">
        <f t="shared" si="65"/>
        <v>-0.60412673745745848</v>
      </c>
      <c r="AK461" s="16">
        <f t="shared" si="66"/>
        <v>0</v>
      </c>
      <c r="AL461" s="16">
        <f t="shared" si="67"/>
        <v>-0.80881672246399472</v>
      </c>
      <c r="AM461" s="16">
        <f t="shared" si="68"/>
        <v>-0.80530931683444884</v>
      </c>
      <c r="AN461" s="16">
        <f t="shared" si="69"/>
        <v>0</v>
      </c>
      <c r="AO461" s="16">
        <f t="shared" si="70"/>
        <v>-0.81958397594311627</v>
      </c>
      <c r="AP461" s="16">
        <f t="shared" si="71"/>
        <v>0</v>
      </c>
      <c r="AQ461" s="16">
        <f t="shared" si="72"/>
        <v>-0.8897239292477146</v>
      </c>
      <c r="AR461" s="16">
        <f t="shared" si="73"/>
        <v>0</v>
      </c>
      <c r="AS461" s="16">
        <f t="shared" si="74"/>
        <v>-0.71714185970721045</v>
      </c>
      <c r="AT461" s="16">
        <f t="shared" si="75"/>
        <v>0</v>
      </c>
      <c r="AU461" s="16">
        <f t="shared" si="76"/>
        <v>-0.7997182951074211</v>
      </c>
    </row>
    <row r="462" spans="1:47" x14ac:dyDescent="0.3">
      <c r="A462">
        <v>5</v>
      </c>
      <c r="B462" t="s">
        <v>134</v>
      </c>
      <c r="C462" t="s">
        <v>127</v>
      </c>
      <c r="D462" t="s">
        <v>128</v>
      </c>
      <c r="F462" s="2">
        <v>0</v>
      </c>
      <c r="G462" s="2">
        <v>0</v>
      </c>
      <c r="H462" s="5">
        <v>1</v>
      </c>
      <c r="I462">
        <f t="shared" si="43"/>
        <v>0</v>
      </c>
      <c r="J462">
        <f t="shared" si="43"/>
        <v>1</v>
      </c>
      <c r="K462">
        <v>3</v>
      </c>
      <c r="L462">
        <v>3</v>
      </c>
      <c r="M462" s="16">
        <f t="shared" si="44"/>
        <v>0</v>
      </c>
      <c r="N462" s="16">
        <f t="shared" si="45"/>
        <v>-0.65304445304700798</v>
      </c>
      <c r="O462" s="16">
        <f t="shared" si="46"/>
        <v>-0.65314644273256051</v>
      </c>
      <c r="P462" s="16">
        <f t="shared" si="47"/>
        <v>0</v>
      </c>
      <c r="Q462" s="16">
        <f t="shared" si="48"/>
        <v>-0.91586732119754233</v>
      </c>
      <c r="R462" s="16">
        <f t="shared" si="49"/>
        <v>0</v>
      </c>
      <c r="S462" s="16">
        <f t="shared" si="50"/>
        <v>-0.91739445686375554</v>
      </c>
      <c r="T462" s="16">
        <f t="shared" si="51"/>
        <v>0</v>
      </c>
      <c r="U462" s="16">
        <f t="shared" si="52"/>
        <v>-0.32959214323243741</v>
      </c>
      <c r="V462" s="16">
        <f t="shared" si="53"/>
        <v>0</v>
      </c>
      <c r="W462" s="16">
        <f t="shared" si="54"/>
        <v>-0.9644900438668309</v>
      </c>
      <c r="Y462" s="16">
        <f t="shared" si="55"/>
        <v>0</v>
      </c>
      <c r="Z462" s="16">
        <f t="shared" si="56"/>
        <v>-0.56796468289304614</v>
      </c>
      <c r="AA462" s="16">
        <f t="shared" si="57"/>
        <v>-0.5714773460553163</v>
      </c>
      <c r="AB462" s="16">
        <f t="shared" si="58"/>
        <v>0</v>
      </c>
      <c r="AC462" s="16">
        <f t="shared" si="59"/>
        <v>-0.81034005498286721</v>
      </c>
      <c r="AD462" s="16">
        <f t="shared" si="60"/>
        <v>0</v>
      </c>
      <c r="AE462" s="16">
        <f t="shared" si="61"/>
        <v>-0.84031181038284974</v>
      </c>
      <c r="AF462" s="16">
        <f t="shared" si="62"/>
        <v>0</v>
      </c>
      <c r="AG462" s="16">
        <f t="shared" si="63"/>
        <v>-0.23221235562523479</v>
      </c>
      <c r="AH462" s="16">
        <f t="shared" si="64"/>
        <v>0</v>
      </c>
      <c r="AI462" s="16">
        <f t="shared" si="65"/>
        <v>-0.71600081992557763</v>
      </c>
      <c r="AK462" s="16">
        <f t="shared" si="66"/>
        <v>0</v>
      </c>
      <c r="AL462" s="16">
        <f t="shared" si="67"/>
        <v>-0.82207770733887331</v>
      </c>
      <c r="AM462" s="16">
        <f t="shared" si="68"/>
        <v>-0.82429889938531697</v>
      </c>
      <c r="AN462" s="16">
        <f t="shared" si="69"/>
        <v>0</v>
      </c>
      <c r="AO462" s="16">
        <f t="shared" si="70"/>
        <v>-0.90942048956926591</v>
      </c>
      <c r="AP462" s="16">
        <f t="shared" si="71"/>
        <v>0</v>
      </c>
      <c r="AQ462" s="16">
        <f t="shared" si="72"/>
        <v>-0.92279002843191937</v>
      </c>
      <c r="AR462" s="16">
        <f t="shared" si="73"/>
        <v>0</v>
      </c>
      <c r="AS462" s="16">
        <f t="shared" si="74"/>
        <v>-0.70682773366398988</v>
      </c>
      <c r="AT462" s="16">
        <f t="shared" si="75"/>
        <v>0</v>
      </c>
      <c r="AU462" s="16">
        <f t="shared" si="76"/>
        <v>-0.85404042340123465</v>
      </c>
    </row>
    <row r="463" spans="1:47" x14ac:dyDescent="0.3">
      <c r="A463">
        <v>5</v>
      </c>
      <c r="B463" t="s">
        <v>135</v>
      </c>
      <c r="C463" t="s">
        <v>127</v>
      </c>
      <c r="D463" t="s">
        <v>128</v>
      </c>
      <c r="F463" s="2">
        <v>0</v>
      </c>
      <c r="G463" s="2">
        <v>1</v>
      </c>
      <c r="H463" s="5">
        <v>0</v>
      </c>
      <c r="I463">
        <f t="shared" si="43"/>
        <v>1</v>
      </c>
      <c r="J463">
        <f t="shared" si="43"/>
        <v>0</v>
      </c>
      <c r="K463">
        <v>3</v>
      </c>
      <c r="L463">
        <v>0</v>
      </c>
      <c r="M463" s="16">
        <f t="shared" si="44"/>
        <v>0</v>
      </c>
      <c r="N463" s="16">
        <f t="shared" si="45"/>
        <v>1.8940711484971564</v>
      </c>
      <c r="O463" s="16">
        <f t="shared" si="46"/>
        <v>1.8977006505944234</v>
      </c>
      <c r="P463" s="16">
        <f t="shared" si="47"/>
        <v>0</v>
      </c>
      <c r="Q463" s="16">
        <f t="shared" si="48"/>
        <v>0.41809817354778245</v>
      </c>
      <c r="R463" s="16">
        <f t="shared" si="49"/>
        <v>0</v>
      </c>
      <c r="S463" s="16">
        <f t="shared" si="50"/>
        <v>66.801207915702904</v>
      </c>
      <c r="T463" s="16">
        <f t="shared" si="51"/>
        <v>0</v>
      </c>
      <c r="U463" s="16">
        <f t="shared" si="52"/>
        <v>-2.6110289313616274E-2</v>
      </c>
      <c r="V463" s="16">
        <f t="shared" si="53"/>
        <v>0</v>
      </c>
      <c r="W463" s="16">
        <f t="shared" si="54"/>
        <v>47.769737921081109</v>
      </c>
      <c r="Y463" s="16">
        <f t="shared" si="55"/>
        <v>0</v>
      </c>
      <c r="Z463" s="16">
        <f t="shared" si="56"/>
        <v>1.718412429578718</v>
      </c>
      <c r="AA463" s="16">
        <f t="shared" si="57"/>
        <v>1.7168096454921895</v>
      </c>
      <c r="AB463" s="16">
        <f t="shared" si="58"/>
        <v>0</v>
      </c>
      <c r="AC463" s="16">
        <f t="shared" si="59"/>
        <v>1.1727615175367416</v>
      </c>
      <c r="AD463" s="16">
        <f t="shared" si="60"/>
        <v>0</v>
      </c>
      <c r="AE463" s="16">
        <f t="shared" si="61"/>
        <v>8.5812599850242783</v>
      </c>
      <c r="AF463" s="16">
        <f t="shared" si="62"/>
        <v>0</v>
      </c>
      <c r="AG463" s="16">
        <f t="shared" si="63"/>
        <v>0.50531646743135572</v>
      </c>
      <c r="AH463" s="16">
        <f t="shared" si="64"/>
        <v>0</v>
      </c>
      <c r="AI463" s="16">
        <f t="shared" si="65"/>
        <v>41.272269938194817</v>
      </c>
      <c r="AK463" s="16">
        <f t="shared" si="66"/>
        <v>0</v>
      </c>
      <c r="AL463" s="16">
        <f t="shared" si="67"/>
        <v>0.30124226117306185</v>
      </c>
      <c r="AM463" s="16">
        <f t="shared" si="68"/>
        <v>0.30784513011619286</v>
      </c>
      <c r="AN463" s="16">
        <f t="shared" si="69"/>
        <v>0</v>
      </c>
      <c r="AO463" s="16">
        <f t="shared" si="70"/>
        <v>7.4883300948836093E-2</v>
      </c>
      <c r="AP463" s="16">
        <f t="shared" si="71"/>
        <v>0</v>
      </c>
      <c r="AQ463" s="16">
        <f t="shared" si="72"/>
        <v>4.1905410054926255</v>
      </c>
      <c r="AR463" s="16">
        <f t="shared" si="73"/>
        <v>0</v>
      </c>
      <c r="AS463" s="16">
        <f t="shared" si="74"/>
        <v>-0.29483314937902461</v>
      </c>
      <c r="AT463" s="16">
        <f t="shared" si="75"/>
        <v>0</v>
      </c>
      <c r="AU463" s="16">
        <f t="shared" si="76"/>
        <v>23.17260937127574</v>
      </c>
    </row>
    <row r="464" spans="1:47" x14ac:dyDescent="0.3">
      <c r="A464">
        <v>5</v>
      </c>
      <c r="B464" t="s">
        <v>136</v>
      </c>
      <c r="C464" t="s">
        <v>137</v>
      </c>
      <c r="D464" t="s">
        <v>138</v>
      </c>
      <c r="F464" s="2">
        <v>0</v>
      </c>
      <c r="G464" s="2">
        <v>0</v>
      </c>
      <c r="H464" s="5">
        <v>0</v>
      </c>
      <c r="I464">
        <f t="shared" si="43"/>
        <v>1</v>
      </c>
      <c r="J464">
        <f t="shared" si="43"/>
        <v>0</v>
      </c>
      <c r="K464">
        <v>3</v>
      </c>
      <c r="L464">
        <v>0</v>
      </c>
      <c r="M464" s="16">
        <f t="shared" si="44"/>
        <v>0</v>
      </c>
      <c r="N464" s="16">
        <f t="shared" si="45"/>
        <v>1.5067909549206453</v>
      </c>
      <c r="O464" s="16">
        <f t="shared" si="46"/>
        <v>1.5084563356234146</v>
      </c>
      <c r="P464" s="16">
        <f t="shared" si="47"/>
        <v>0</v>
      </c>
      <c r="Q464" s="16">
        <f t="shared" si="48"/>
        <v>0.65984655584125484</v>
      </c>
      <c r="R464" s="16">
        <f t="shared" si="49"/>
        <v>0</v>
      </c>
      <c r="S464" s="16">
        <f t="shared" si="50"/>
        <v>1.9154985205074546</v>
      </c>
      <c r="T464" s="16">
        <f t="shared" si="51"/>
        <v>0</v>
      </c>
      <c r="U464" s="16">
        <f t="shared" si="52"/>
        <v>-0.10347535084863599</v>
      </c>
      <c r="V464" s="16">
        <f t="shared" si="53"/>
        <v>0</v>
      </c>
      <c r="W464" s="16">
        <f t="shared" si="54"/>
        <v>4.8336562832577163</v>
      </c>
      <c r="Y464" s="16">
        <f t="shared" si="55"/>
        <v>0</v>
      </c>
      <c r="Z464" s="16">
        <f t="shared" si="56"/>
        <v>0.75823955185396497</v>
      </c>
      <c r="AA464" s="16">
        <f t="shared" si="57"/>
        <v>0.73487257509644988</v>
      </c>
      <c r="AB464" s="16">
        <f t="shared" si="58"/>
        <v>0</v>
      </c>
      <c r="AC464" s="16">
        <f t="shared" si="59"/>
        <v>0.3659692846154195</v>
      </c>
      <c r="AD464" s="16">
        <f t="shared" si="60"/>
        <v>0</v>
      </c>
      <c r="AE464" s="16">
        <f t="shared" si="61"/>
        <v>0.49072526263401817</v>
      </c>
      <c r="AF464" s="16">
        <f t="shared" si="62"/>
        <v>0</v>
      </c>
      <c r="AG464" s="16">
        <f t="shared" si="63"/>
        <v>0.11840934422288445</v>
      </c>
      <c r="AH464" s="16">
        <f t="shared" si="64"/>
        <v>0</v>
      </c>
      <c r="AI464" s="16">
        <f t="shared" si="65"/>
        <v>0.98005178568079021</v>
      </c>
      <c r="AK464" s="16">
        <f t="shared" si="66"/>
        <v>0</v>
      </c>
      <c r="AL464" s="16">
        <f t="shared" si="67"/>
        <v>-0.41296236646413564</v>
      </c>
      <c r="AM464" s="16">
        <f t="shared" si="68"/>
        <v>-0.42487271147937727</v>
      </c>
      <c r="AN464" s="16">
        <f t="shared" si="69"/>
        <v>0</v>
      </c>
      <c r="AO464" s="16">
        <f t="shared" si="70"/>
        <v>-0.51689290829909618</v>
      </c>
      <c r="AP464" s="16">
        <f t="shared" si="71"/>
        <v>0</v>
      </c>
      <c r="AQ464" s="16">
        <f t="shared" si="72"/>
        <v>-0.45152621128588327</v>
      </c>
      <c r="AR464" s="16">
        <f t="shared" si="73"/>
        <v>0</v>
      </c>
      <c r="AS464" s="16">
        <f t="shared" si="74"/>
        <v>-0.71015649080782328</v>
      </c>
      <c r="AT464" s="16">
        <f t="shared" si="75"/>
        <v>0</v>
      </c>
      <c r="AU464" s="16">
        <f t="shared" si="76"/>
        <v>-0.25115342272268837</v>
      </c>
    </row>
    <row r="465" spans="1:47" x14ac:dyDescent="0.3">
      <c r="A465">
        <v>5</v>
      </c>
      <c r="B465" t="s">
        <v>139</v>
      </c>
      <c r="C465" t="s">
        <v>137</v>
      </c>
      <c r="D465" t="s">
        <v>138</v>
      </c>
      <c r="F465" s="2">
        <v>0</v>
      </c>
      <c r="G465" s="2">
        <v>1</v>
      </c>
      <c r="H465" s="5">
        <v>1</v>
      </c>
      <c r="I465">
        <f t="shared" ref="I465:J480" si="77">I84</f>
        <v>0</v>
      </c>
      <c r="J465">
        <f t="shared" si="77"/>
        <v>1</v>
      </c>
      <c r="K465">
        <v>3</v>
      </c>
      <c r="L465">
        <v>3</v>
      </c>
      <c r="M465" s="16">
        <f t="shared" si="44"/>
        <v>0</v>
      </c>
      <c r="N465" s="16">
        <f t="shared" si="45"/>
        <v>-0.57737510985725093</v>
      </c>
      <c r="O465" s="16">
        <f t="shared" si="46"/>
        <v>-0.57397508793602758</v>
      </c>
      <c r="P465" s="16">
        <f t="shared" si="47"/>
        <v>0</v>
      </c>
      <c r="Q465" s="16">
        <f t="shared" si="48"/>
        <v>-0.87248177919647141</v>
      </c>
      <c r="R465" s="16">
        <f t="shared" si="49"/>
        <v>0</v>
      </c>
      <c r="S465" s="16">
        <f t="shared" si="50"/>
        <v>-0.87874854837284355</v>
      </c>
      <c r="T465" s="16">
        <f t="shared" si="51"/>
        <v>0</v>
      </c>
      <c r="U465" s="16">
        <f t="shared" si="52"/>
        <v>-0.1921485411140583</v>
      </c>
      <c r="V465" s="16">
        <f t="shared" si="53"/>
        <v>0</v>
      </c>
      <c r="W465" s="16">
        <f t="shared" si="54"/>
        <v>-0.79780757421156923</v>
      </c>
      <c r="Y465" s="16">
        <f t="shared" si="55"/>
        <v>0</v>
      </c>
      <c r="Z465" s="16">
        <f t="shared" si="56"/>
        <v>-0.47594895394465947</v>
      </c>
      <c r="AA465" s="16">
        <f t="shared" si="57"/>
        <v>-0.48024630816712599</v>
      </c>
      <c r="AB465" s="16">
        <f t="shared" si="58"/>
        <v>0</v>
      </c>
      <c r="AC465" s="16">
        <f t="shared" si="59"/>
        <v>-0.73892504683329618</v>
      </c>
      <c r="AD465" s="16">
        <f t="shared" si="60"/>
        <v>0</v>
      </c>
      <c r="AE465" s="16">
        <f t="shared" si="61"/>
        <v>-0.76817557875160003</v>
      </c>
      <c r="AF465" s="16">
        <f t="shared" si="62"/>
        <v>0</v>
      </c>
      <c r="AG465" s="16">
        <f t="shared" si="63"/>
        <v>1.0915853489241191E-2</v>
      </c>
      <c r="AH465" s="16">
        <f t="shared" si="64"/>
        <v>0</v>
      </c>
      <c r="AI465" s="16">
        <f t="shared" si="65"/>
        <v>-0.48722433980368657</v>
      </c>
      <c r="AK465" s="16">
        <f t="shared" si="66"/>
        <v>0</v>
      </c>
      <c r="AL465" s="16">
        <f t="shared" si="67"/>
        <v>-0.81833811499774378</v>
      </c>
      <c r="AM465" s="16">
        <f t="shared" si="68"/>
        <v>-0.81929149045604055</v>
      </c>
      <c r="AN465" s="16">
        <f t="shared" si="69"/>
        <v>0</v>
      </c>
      <c r="AO465" s="16">
        <f t="shared" si="70"/>
        <v>-0.90385166644395187</v>
      </c>
      <c r="AP465" s="16">
        <f t="shared" si="71"/>
        <v>0</v>
      </c>
      <c r="AQ465" s="16">
        <f t="shared" si="72"/>
        <v>-0.90733160412536884</v>
      </c>
      <c r="AR465" s="16">
        <f t="shared" si="73"/>
        <v>0</v>
      </c>
      <c r="AS465" s="16">
        <f t="shared" si="74"/>
        <v>-0.67950385446425554</v>
      </c>
      <c r="AT465" s="16">
        <f t="shared" si="75"/>
        <v>0</v>
      </c>
      <c r="AU465" s="16">
        <f t="shared" si="76"/>
        <v>-0.79677984051894946</v>
      </c>
    </row>
    <row r="466" spans="1:47" x14ac:dyDescent="0.3">
      <c r="A466">
        <v>5</v>
      </c>
      <c r="B466" t="s">
        <v>140</v>
      </c>
      <c r="C466" t="s">
        <v>137</v>
      </c>
      <c r="D466" t="s">
        <v>138</v>
      </c>
      <c r="F466" s="2">
        <v>0</v>
      </c>
      <c r="G466" s="2">
        <v>1</v>
      </c>
      <c r="H466" s="5">
        <v>0</v>
      </c>
      <c r="I466">
        <f t="shared" si="77"/>
        <v>1</v>
      </c>
      <c r="J466">
        <f t="shared" si="77"/>
        <v>0</v>
      </c>
      <c r="K466">
        <v>3</v>
      </c>
      <c r="L466">
        <v>0</v>
      </c>
      <c r="M466" s="16">
        <f t="shared" si="44"/>
        <v>0</v>
      </c>
      <c r="N466" s="16">
        <f t="shared" si="45"/>
        <v>-2.0127583507133173E-2</v>
      </c>
      <c r="O466" s="16">
        <f t="shared" si="46"/>
        <v>-1.64863637317921E-2</v>
      </c>
      <c r="P466" s="16">
        <f t="shared" si="47"/>
        <v>0</v>
      </c>
      <c r="Q466" s="16">
        <f t="shared" si="48"/>
        <v>-0.69136472484231626</v>
      </c>
      <c r="R466" s="16">
        <f t="shared" si="49"/>
        <v>0</v>
      </c>
      <c r="S466" s="16">
        <f t="shared" si="50"/>
        <v>-0.76466171873783095</v>
      </c>
      <c r="T466" s="16">
        <f t="shared" si="51"/>
        <v>0</v>
      </c>
      <c r="U466" s="16">
        <f t="shared" si="52"/>
        <v>-0.1952482364282499</v>
      </c>
      <c r="V466" s="16">
        <f t="shared" si="53"/>
        <v>0</v>
      </c>
      <c r="W466" s="16">
        <f t="shared" si="54"/>
        <v>-0.7907004920148597</v>
      </c>
      <c r="Y466" s="16">
        <f t="shared" si="55"/>
        <v>0</v>
      </c>
      <c r="Z466" s="16">
        <f t="shared" si="56"/>
        <v>0.17174291919043122</v>
      </c>
      <c r="AA466" s="16">
        <f t="shared" si="57"/>
        <v>0.16423275922063166</v>
      </c>
      <c r="AB466" s="16">
        <f t="shared" si="58"/>
        <v>0</v>
      </c>
      <c r="AC466" s="16">
        <f t="shared" si="59"/>
        <v>-0.14952026412973898</v>
      </c>
      <c r="AD466" s="16">
        <f t="shared" si="60"/>
        <v>0</v>
      </c>
      <c r="AE466" s="16">
        <f t="shared" si="61"/>
        <v>-0.44036435515754474</v>
      </c>
      <c r="AF466" s="16">
        <f t="shared" si="62"/>
        <v>0</v>
      </c>
      <c r="AG466" s="16">
        <f t="shared" si="63"/>
        <v>1.432738518494637E-2</v>
      </c>
      <c r="AH466" s="16">
        <f t="shared" si="64"/>
        <v>0</v>
      </c>
      <c r="AI466" s="16">
        <f t="shared" si="65"/>
        <v>-0.59814183597984261</v>
      </c>
      <c r="AK466" s="16">
        <f t="shared" si="66"/>
        <v>0</v>
      </c>
      <c r="AL466" s="16">
        <f t="shared" si="67"/>
        <v>-0.58557848041160865</v>
      </c>
      <c r="AM466" s="16">
        <f t="shared" si="68"/>
        <v>-0.58896641305706154</v>
      </c>
      <c r="AN466" s="16">
        <f t="shared" si="69"/>
        <v>0</v>
      </c>
      <c r="AO466" s="16">
        <f t="shared" si="70"/>
        <v>-0.65145330828775549</v>
      </c>
      <c r="AP466" s="16">
        <f t="shared" si="71"/>
        <v>0</v>
      </c>
      <c r="AQ466" s="16">
        <f t="shared" si="72"/>
        <v>-0.76165542179081169</v>
      </c>
      <c r="AR466" s="16">
        <f t="shared" si="73"/>
        <v>0</v>
      </c>
      <c r="AS466" s="16">
        <f t="shared" si="74"/>
        <v>-0.69634250214046112</v>
      </c>
      <c r="AT466" s="16">
        <f t="shared" si="75"/>
        <v>0</v>
      </c>
      <c r="AU466" s="16">
        <f t="shared" si="76"/>
        <v>-0.85341495475598173</v>
      </c>
    </row>
    <row r="467" spans="1:47" x14ac:dyDescent="0.3">
      <c r="A467">
        <v>5</v>
      </c>
      <c r="B467" t="s">
        <v>141</v>
      </c>
      <c r="C467" t="s">
        <v>137</v>
      </c>
      <c r="D467" t="s">
        <v>138</v>
      </c>
      <c r="F467" s="2">
        <v>0</v>
      </c>
      <c r="G467" s="2">
        <v>0</v>
      </c>
      <c r="H467" s="5">
        <v>0</v>
      </c>
      <c r="I467">
        <f t="shared" si="77"/>
        <v>1</v>
      </c>
      <c r="J467">
        <f t="shared" si="77"/>
        <v>0</v>
      </c>
      <c r="K467">
        <v>3</v>
      </c>
      <c r="L467">
        <v>0</v>
      </c>
      <c r="M467" s="16">
        <f t="shared" si="44"/>
        <v>0</v>
      </c>
      <c r="N467" s="16">
        <f t="shared" si="45"/>
        <v>-0.53884278737573854</v>
      </c>
      <c r="O467" s="16">
        <f t="shared" si="46"/>
        <v>-0.53702113683496155</v>
      </c>
      <c r="P467" s="16">
        <f t="shared" si="47"/>
        <v>0</v>
      </c>
      <c r="Q467" s="16">
        <f t="shared" si="48"/>
        <v>-0.76621071890902681</v>
      </c>
      <c r="R467" s="16">
        <f t="shared" si="49"/>
        <v>0</v>
      </c>
      <c r="S467" s="16">
        <f t="shared" si="50"/>
        <v>-0.84806812225614381</v>
      </c>
      <c r="T467" s="16">
        <f t="shared" si="51"/>
        <v>0</v>
      </c>
      <c r="U467" s="16">
        <f t="shared" si="52"/>
        <v>-0.10559929166708752</v>
      </c>
      <c r="V467" s="16">
        <f t="shared" si="53"/>
        <v>0</v>
      </c>
      <c r="W467" s="16">
        <f t="shared" si="54"/>
        <v>-0.84302312644448552</v>
      </c>
      <c r="Y467" s="16">
        <f t="shared" si="55"/>
        <v>0</v>
      </c>
      <c r="Z467" s="16">
        <f t="shared" si="56"/>
        <v>-0.51530723841427217</v>
      </c>
      <c r="AA467" s="16">
        <f t="shared" si="57"/>
        <v>-0.51728944572472668</v>
      </c>
      <c r="AB467" s="16">
        <f t="shared" si="58"/>
        <v>0</v>
      </c>
      <c r="AC467" s="16">
        <f t="shared" si="59"/>
        <v>-0.58658483000068984</v>
      </c>
      <c r="AD467" s="16">
        <f t="shared" si="60"/>
        <v>0</v>
      </c>
      <c r="AE467" s="16">
        <f t="shared" si="61"/>
        <v>-0.77653990519790694</v>
      </c>
      <c r="AF467" s="16">
        <f t="shared" si="62"/>
        <v>0</v>
      </c>
      <c r="AG467" s="16">
        <f t="shared" si="63"/>
        <v>0.1486941087111866</v>
      </c>
      <c r="AH467" s="16">
        <f t="shared" si="64"/>
        <v>0</v>
      </c>
      <c r="AI467" s="16">
        <f t="shared" si="65"/>
        <v>-0.59023987073517425</v>
      </c>
      <c r="AK467" s="16">
        <f t="shared" si="66"/>
        <v>0</v>
      </c>
      <c r="AL467" s="16">
        <f t="shared" si="67"/>
        <v>-0.84770803293960606</v>
      </c>
      <c r="AM467" s="16">
        <f t="shared" si="68"/>
        <v>-0.84855984917351512</v>
      </c>
      <c r="AN467" s="16">
        <f t="shared" si="69"/>
        <v>0</v>
      </c>
      <c r="AO467" s="16">
        <f t="shared" si="70"/>
        <v>-0.85531764578424907</v>
      </c>
      <c r="AP467" s="16">
        <f t="shared" si="71"/>
        <v>0</v>
      </c>
      <c r="AQ467" s="16">
        <f t="shared" si="72"/>
        <v>-0.92841600012492687</v>
      </c>
      <c r="AR467" s="16">
        <f t="shared" si="73"/>
        <v>0</v>
      </c>
      <c r="AS467" s="16">
        <f t="shared" si="74"/>
        <v>-0.68454656259821955</v>
      </c>
      <c r="AT467" s="16">
        <f t="shared" si="75"/>
        <v>0</v>
      </c>
      <c r="AU467" s="16">
        <f t="shared" si="76"/>
        <v>-0.82994410015459164</v>
      </c>
    </row>
    <row r="468" spans="1:47" x14ac:dyDescent="0.3">
      <c r="A468">
        <v>5</v>
      </c>
      <c r="B468" t="s">
        <v>142</v>
      </c>
      <c r="C468" t="s">
        <v>137</v>
      </c>
      <c r="D468" t="s">
        <v>138</v>
      </c>
      <c r="F468" s="2">
        <v>0</v>
      </c>
      <c r="G468" s="2">
        <v>1</v>
      </c>
      <c r="H468" s="5">
        <v>0</v>
      </c>
      <c r="I468">
        <f t="shared" si="77"/>
        <v>1</v>
      </c>
      <c r="J468">
        <f t="shared" si="77"/>
        <v>0</v>
      </c>
      <c r="K468">
        <v>3</v>
      </c>
      <c r="L468">
        <v>0</v>
      </c>
      <c r="M468" s="16">
        <f t="shared" si="44"/>
        <v>0</v>
      </c>
      <c r="N468" s="16">
        <f t="shared" si="45"/>
        <v>-0.48596077309972657</v>
      </c>
      <c r="O468" s="16">
        <f t="shared" si="46"/>
        <v>-0.48006686125536996</v>
      </c>
      <c r="P468" s="16">
        <f t="shared" si="47"/>
        <v>0</v>
      </c>
      <c r="Q468" s="16">
        <f t="shared" si="48"/>
        <v>-0.8822322952164583</v>
      </c>
      <c r="R468" s="16">
        <f t="shared" si="49"/>
        <v>0</v>
      </c>
      <c r="S468" s="16">
        <f t="shared" si="50"/>
        <v>-0.81577466782848385</v>
      </c>
      <c r="T468" s="16">
        <f t="shared" si="51"/>
        <v>0</v>
      </c>
      <c r="U468" s="16">
        <f t="shared" si="52"/>
        <v>-9.3137437128010869E-2</v>
      </c>
      <c r="V468" s="16">
        <f t="shared" si="53"/>
        <v>0</v>
      </c>
      <c r="W468" s="16">
        <f t="shared" si="54"/>
        <v>-0.73752140613523864</v>
      </c>
      <c r="Y468" s="16">
        <f t="shared" si="55"/>
        <v>0</v>
      </c>
      <c r="Z468" s="16">
        <f t="shared" si="56"/>
        <v>-0.52295737890605287</v>
      </c>
      <c r="AA468" s="16">
        <f t="shared" si="57"/>
        <v>-0.5198773352045416</v>
      </c>
      <c r="AB468" s="16">
        <f t="shared" si="58"/>
        <v>0</v>
      </c>
      <c r="AC468" s="16">
        <f t="shared" si="59"/>
        <v>-0.86139533275296221</v>
      </c>
      <c r="AD468" s="16">
        <f t="shared" si="60"/>
        <v>0</v>
      </c>
      <c r="AE468" s="16">
        <f t="shared" si="61"/>
        <v>-0.78522469435613951</v>
      </c>
      <c r="AF468" s="16">
        <f t="shared" si="62"/>
        <v>0</v>
      </c>
      <c r="AG468" s="16">
        <f t="shared" si="63"/>
        <v>0.13138363718611185</v>
      </c>
      <c r="AH468" s="16">
        <f t="shared" si="64"/>
        <v>0</v>
      </c>
      <c r="AI468" s="16">
        <f t="shared" si="65"/>
        <v>-0.53242712646496437</v>
      </c>
      <c r="AK468" s="16">
        <f t="shared" si="66"/>
        <v>0</v>
      </c>
      <c r="AL468" s="16">
        <f t="shared" si="67"/>
        <v>-0.85289319201977021</v>
      </c>
      <c r="AM468" s="16">
        <f t="shared" si="68"/>
        <v>-0.84986876589839899</v>
      </c>
      <c r="AN468" s="16">
        <f t="shared" si="69"/>
        <v>0</v>
      </c>
      <c r="AO468" s="16">
        <f t="shared" si="70"/>
        <v>-0.95792478548718629</v>
      </c>
      <c r="AP468" s="16">
        <f t="shared" si="71"/>
        <v>0</v>
      </c>
      <c r="AQ468" s="16">
        <f t="shared" si="72"/>
        <v>-0.93700893043067979</v>
      </c>
      <c r="AR468" s="16">
        <f t="shared" si="73"/>
        <v>0</v>
      </c>
      <c r="AS468" s="16">
        <f t="shared" si="74"/>
        <v>-0.70578443350807019</v>
      </c>
      <c r="AT468" s="16">
        <f t="shared" si="75"/>
        <v>0</v>
      </c>
      <c r="AU468" s="16">
        <f t="shared" si="76"/>
        <v>-0.79247542382280267</v>
      </c>
    </row>
    <row r="469" spans="1:47" x14ac:dyDescent="0.3">
      <c r="A469">
        <v>5</v>
      </c>
      <c r="B469" t="s">
        <v>143</v>
      </c>
      <c r="C469" t="s">
        <v>137</v>
      </c>
      <c r="D469" t="s">
        <v>138</v>
      </c>
      <c r="F469" s="2">
        <v>0</v>
      </c>
      <c r="G469" s="2">
        <v>0</v>
      </c>
      <c r="H469" s="5">
        <v>0</v>
      </c>
      <c r="I469">
        <f t="shared" si="77"/>
        <v>1</v>
      </c>
      <c r="J469">
        <f t="shared" si="77"/>
        <v>0</v>
      </c>
      <c r="K469">
        <v>3</v>
      </c>
      <c r="L469">
        <v>0</v>
      </c>
      <c r="M469" s="16">
        <f t="shared" si="44"/>
        <v>0</v>
      </c>
      <c r="N469" s="16">
        <f t="shared" si="45"/>
        <v>-0.28455372386294947</v>
      </c>
      <c r="O469" s="16">
        <f t="shared" si="46"/>
        <v>-0.28199650492760286</v>
      </c>
      <c r="P469" s="16">
        <f t="shared" si="47"/>
        <v>0</v>
      </c>
      <c r="Q469" s="16">
        <f t="shared" si="48"/>
        <v>-0.41487269732784066</v>
      </c>
      <c r="R469" s="16">
        <f t="shared" si="49"/>
        <v>0</v>
      </c>
      <c r="S469" s="16">
        <f t="shared" si="50"/>
        <v>-0.85528589183768822</v>
      </c>
      <c r="T469" s="16">
        <f t="shared" si="51"/>
        <v>0</v>
      </c>
      <c r="U469" s="16">
        <f t="shared" si="52"/>
        <v>-0.19640063394333088</v>
      </c>
      <c r="V469" s="16">
        <f t="shared" si="53"/>
        <v>0</v>
      </c>
      <c r="W469" s="16">
        <f t="shared" si="54"/>
        <v>-0.66553751043730081</v>
      </c>
      <c r="Y469" s="16">
        <f t="shared" si="55"/>
        <v>0</v>
      </c>
      <c r="Z469" s="16">
        <f t="shared" si="56"/>
        <v>-0.17568430837532842</v>
      </c>
      <c r="AA469" s="16">
        <f t="shared" si="57"/>
        <v>-0.17854748124838155</v>
      </c>
      <c r="AB469" s="16">
        <f t="shared" si="58"/>
        <v>0</v>
      </c>
      <c r="AC469" s="16">
        <f t="shared" si="59"/>
        <v>-0.25380200915900841</v>
      </c>
      <c r="AD469" s="16">
        <f t="shared" si="60"/>
        <v>0</v>
      </c>
      <c r="AE469" s="16">
        <f t="shared" si="61"/>
        <v>-0.65849253928812324</v>
      </c>
      <c r="AF469" s="16">
        <f t="shared" si="62"/>
        <v>0</v>
      </c>
      <c r="AG469" s="16">
        <f t="shared" si="63"/>
        <v>-4.2945672392085531E-3</v>
      </c>
      <c r="AH469" s="16">
        <f t="shared" si="64"/>
        <v>0</v>
      </c>
      <c r="AI469" s="16">
        <f t="shared" si="65"/>
        <v>-0.52491338020128164</v>
      </c>
      <c r="AK469" s="16">
        <f t="shared" si="66"/>
        <v>0</v>
      </c>
      <c r="AL469" s="16">
        <f t="shared" si="67"/>
        <v>-0.69883126999284084</v>
      </c>
      <c r="AM469" s="16">
        <f t="shared" si="68"/>
        <v>-0.70177228615240395</v>
      </c>
      <c r="AN469" s="16">
        <f t="shared" si="69"/>
        <v>0</v>
      </c>
      <c r="AO469" s="16">
        <f t="shared" si="70"/>
        <v>-0.70836656090318173</v>
      </c>
      <c r="AP469" s="16">
        <f t="shared" si="71"/>
        <v>0</v>
      </c>
      <c r="AQ469" s="16">
        <f t="shared" si="72"/>
        <v>-0.83471899989373677</v>
      </c>
      <c r="AR469" s="16">
        <f t="shared" si="73"/>
        <v>0</v>
      </c>
      <c r="AS469" s="16">
        <f t="shared" si="74"/>
        <v>-0.68577614758440542</v>
      </c>
      <c r="AT469" s="16">
        <f t="shared" si="75"/>
        <v>0</v>
      </c>
      <c r="AU469" s="16">
        <f t="shared" si="76"/>
        <v>-0.81457951276366114</v>
      </c>
    </row>
    <row r="470" spans="1:47" x14ac:dyDescent="0.3">
      <c r="A470">
        <v>5</v>
      </c>
      <c r="B470" t="s">
        <v>144</v>
      </c>
      <c r="C470" t="s">
        <v>137</v>
      </c>
      <c r="D470" t="s">
        <v>138</v>
      </c>
      <c r="F470" s="2">
        <v>0</v>
      </c>
      <c r="G470" s="2">
        <v>0</v>
      </c>
      <c r="H470" s="5">
        <v>1</v>
      </c>
      <c r="I470">
        <f t="shared" si="77"/>
        <v>0</v>
      </c>
      <c r="J470">
        <f t="shared" si="77"/>
        <v>1</v>
      </c>
      <c r="K470">
        <v>3</v>
      </c>
      <c r="L470">
        <v>3</v>
      </c>
      <c r="M470" s="16">
        <f t="shared" si="44"/>
        <v>0</v>
      </c>
      <c r="N470" s="16">
        <f t="shared" si="45"/>
        <v>-0.64493843306673837</v>
      </c>
      <c r="O470" s="16">
        <f t="shared" si="46"/>
        <v>-0.64326434643243824</v>
      </c>
      <c r="P470" s="16">
        <f t="shared" si="47"/>
        <v>0</v>
      </c>
      <c r="Q470" s="16">
        <f t="shared" si="48"/>
        <v>-0.86718610423326381</v>
      </c>
      <c r="R470" s="16">
        <f t="shared" si="49"/>
        <v>0</v>
      </c>
      <c r="S470" s="16">
        <f t="shared" si="50"/>
        <v>-0.91396081691086628</v>
      </c>
      <c r="T470" s="16">
        <f t="shared" si="51"/>
        <v>0</v>
      </c>
      <c r="U470" s="16">
        <f t="shared" si="52"/>
        <v>-0.19317720846857758</v>
      </c>
      <c r="V470" s="16">
        <f t="shared" si="53"/>
        <v>0</v>
      </c>
      <c r="W470" s="16">
        <f t="shared" si="54"/>
        <v>-0.81749717033597058</v>
      </c>
      <c r="Y470" s="16">
        <f t="shared" si="55"/>
        <v>0</v>
      </c>
      <c r="Z470" s="16">
        <f t="shared" si="56"/>
        <v>-0.48807072681289432</v>
      </c>
      <c r="AA470" s="16">
        <f t="shared" si="57"/>
        <v>-0.49165575875767548</v>
      </c>
      <c r="AB470" s="16">
        <f t="shared" si="58"/>
        <v>0</v>
      </c>
      <c r="AC470" s="16">
        <f t="shared" si="59"/>
        <v>-0.65836749975830788</v>
      </c>
      <c r="AD470" s="16">
        <f t="shared" si="60"/>
        <v>0</v>
      </c>
      <c r="AE470" s="16">
        <f t="shared" si="61"/>
        <v>-0.75980162410867147</v>
      </c>
      <c r="AF470" s="16">
        <f t="shared" si="62"/>
        <v>0</v>
      </c>
      <c r="AG470" s="16">
        <f t="shared" si="63"/>
        <v>1.2961909785905862E-2</v>
      </c>
      <c r="AH470" s="16">
        <f t="shared" si="64"/>
        <v>0</v>
      </c>
      <c r="AI470" s="16">
        <f t="shared" si="65"/>
        <v>-0.52455496840961413</v>
      </c>
      <c r="AK470" s="16">
        <f t="shared" si="66"/>
        <v>0</v>
      </c>
      <c r="AL470" s="16">
        <f t="shared" si="67"/>
        <v>-0.82010115756556623</v>
      </c>
      <c r="AM470" s="16">
        <f t="shared" si="68"/>
        <v>-0.82081479707134264</v>
      </c>
      <c r="AN470" s="16">
        <f t="shared" si="69"/>
        <v>0</v>
      </c>
      <c r="AO470" s="16">
        <f t="shared" si="70"/>
        <v>-0.87248778498089763</v>
      </c>
      <c r="AP470" s="16">
        <f t="shared" si="71"/>
        <v>0</v>
      </c>
      <c r="AQ470" s="16">
        <f t="shared" si="72"/>
        <v>-0.92120273866320568</v>
      </c>
      <c r="AR470" s="16">
        <f t="shared" si="73"/>
        <v>0</v>
      </c>
      <c r="AS470" s="16">
        <f t="shared" si="74"/>
        <v>-0.68890125143406411</v>
      </c>
      <c r="AT470" s="16">
        <f t="shared" si="75"/>
        <v>0</v>
      </c>
      <c r="AU470" s="16">
        <f t="shared" si="76"/>
        <v>-0.82209096884119504</v>
      </c>
    </row>
    <row r="471" spans="1:47" x14ac:dyDescent="0.3">
      <c r="A471">
        <v>5</v>
      </c>
      <c r="B471" t="s">
        <v>145</v>
      </c>
      <c r="C471" t="s">
        <v>137</v>
      </c>
      <c r="D471" t="s">
        <v>138</v>
      </c>
      <c r="F471" s="2">
        <v>0</v>
      </c>
      <c r="G471" s="2">
        <v>1</v>
      </c>
      <c r="H471" s="5">
        <v>0</v>
      </c>
      <c r="I471">
        <f t="shared" si="77"/>
        <v>1</v>
      </c>
      <c r="J471">
        <f t="shared" si="77"/>
        <v>0</v>
      </c>
      <c r="K471">
        <v>3</v>
      </c>
      <c r="L471">
        <v>0</v>
      </c>
      <c r="M471" s="16">
        <f t="shared" si="44"/>
        <v>0</v>
      </c>
      <c r="N471" s="16">
        <f t="shared" si="45"/>
        <v>1.7875063198481125</v>
      </c>
      <c r="O471" s="16">
        <f t="shared" si="46"/>
        <v>1.7887640535673679</v>
      </c>
      <c r="P471" s="16">
        <f t="shared" si="47"/>
        <v>0</v>
      </c>
      <c r="Q471" s="16">
        <f t="shared" si="48"/>
        <v>0.22834837427187732</v>
      </c>
      <c r="R471" s="16">
        <f t="shared" si="49"/>
        <v>0</v>
      </c>
      <c r="S471" s="16">
        <f t="shared" si="50"/>
        <v>151.49191425347874</v>
      </c>
      <c r="T471" s="16">
        <f t="shared" si="51"/>
        <v>0</v>
      </c>
      <c r="U471" s="16">
        <f t="shared" si="52"/>
        <v>-0.11915485890480058</v>
      </c>
      <c r="V471" s="16">
        <f t="shared" si="53"/>
        <v>0</v>
      </c>
      <c r="W471" s="16">
        <f t="shared" si="54"/>
        <v>60.433667491212084</v>
      </c>
      <c r="Y471" s="16">
        <f t="shared" si="55"/>
        <v>0</v>
      </c>
      <c r="Z471" s="16">
        <f t="shared" si="56"/>
        <v>1.1742663626032039</v>
      </c>
      <c r="AA471" s="16">
        <f t="shared" si="57"/>
        <v>1.1644313919975822</v>
      </c>
      <c r="AB471" s="16">
        <f t="shared" si="58"/>
        <v>0</v>
      </c>
      <c r="AC471" s="16">
        <f t="shared" si="59"/>
        <v>0.62015534806897898</v>
      </c>
      <c r="AD471" s="16">
        <f t="shared" si="60"/>
        <v>0</v>
      </c>
      <c r="AE471" s="16">
        <f t="shared" si="61"/>
        <v>5.8697852987143113</v>
      </c>
      <c r="AF471" s="16">
        <f t="shared" si="62"/>
        <v>0</v>
      </c>
      <c r="AG471" s="16">
        <f t="shared" si="63"/>
        <v>0.12359840213374675</v>
      </c>
      <c r="AH471" s="16">
        <f t="shared" si="64"/>
        <v>0</v>
      </c>
      <c r="AI471" s="16">
        <f t="shared" si="65"/>
        <v>41.920308108341821</v>
      </c>
      <c r="AK471" s="16">
        <f t="shared" si="66"/>
        <v>0</v>
      </c>
      <c r="AL471" s="16">
        <f t="shared" si="67"/>
        <v>-0.18442793233290156</v>
      </c>
      <c r="AM471" s="16">
        <f t="shared" si="68"/>
        <v>-0.18866788253988548</v>
      </c>
      <c r="AN471" s="16">
        <f t="shared" si="69"/>
        <v>0</v>
      </c>
      <c r="AO471" s="16">
        <f t="shared" si="70"/>
        <v>-0.36841271710148144</v>
      </c>
      <c r="AP471" s="16">
        <f t="shared" si="71"/>
        <v>0</v>
      </c>
      <c r="AQ471" s="16">
        <f t="shared" si="72"/>
        <v>2.0098342576923525</v>
      </c>
      <c r="AR471" s="16">
        <f t="shared" si="73"/>
        <v>0</v>
      </c>
      <c r="AS471" s="16">
        <f t="shared" si="74"/>
        <v>-0.69648387585835303</v>
      </c>
      <c r="AT471" s="16">
        <f t="shared" si="75"/>
        <v>0</v>
      </c>
      <c r="AU471" s="16">
        <f t="shared" si="76"/>
        <v>19.92201342839563</v>
      </c>
    </row>
    <row r="472" spans="1:47" x14ac:dyDescent="0.3">
      <c r="A472">
        <v>6</v>
      </c>
      <c r="B472" t="s">
        <v>146</v>
      </c>
      <c r="C472" t="s">
        <v>147</v>
      </c>
      <c r="D472" t="s">
        <v>148</v>
      </c>
      <c r="F472" s="2">
        <v>0</v>
      </c>
      <c r="G472" s="2">
        <v>0</v>
      </c>
      <c r="H472" s="5">
        <v>0</v>
      </c>
      <c r="I472">
        <f t="shared" si="77"/>
        <v>1</v>
      </c>
      <c r="J472">
        <f t="shared" si="77"/>
        <v>0</v>
      </c>
      <c r="K472">
        <v>3</v>
      </c>
      <c r="L472">
        <v>0</v>
      </c>
      <c r="M472" s="16">
        <f t="shared" si="44"/>
        <v>0</v>
      </c>
      <c r="N472" s="16">
        <f t="shared" si="45"/>
        <v>6.0219289109398375E-2</v>
      </c>
      <c r="O472" s="16">
        <f t="shared" si="46"/>
        <v>5.6760258735600311E-2</v>
      </c>
      <c r="P472" s="16">
        <f t="shared" si="47"/>
        <v>0</v>
      </c>
      <c r="Q472" s="16">
        <f t="shared" si="48"/>
        <v>-0.3239314411276687</v>
      </c>
      <c r="R472" s="16">
        <f t="shared" si="49"/>
        <v>0</v>
      </c>
      <c r="S472" s="16">
        <f t="shared" si="50"/>
        <v>-0.57602104547715416</v>
      </c>
      <c r="T472" s="16">
        <f t="shared" si="51"/>
        <v>0</v>
      </c>
      <c r="U472" s="16">
        <f t="shared" si="52"/>
        <v>-0.16973730257579997</v>
      </c>
      <c r="V472" s="16">
        <f t="shared" si="53"/>
        <v>0</v>
      </c>
      <c r="W472" s="16">
        <f t="shared" si="54"/>
        <v>-0.54733875252945874</v>
      </c>
      <c r="Y472" s="16">
        <f t="shared" si="55"/>
        <v>0</v>
      </c>
      <c r="Z472" s="16">
        <f t="shared" si="56"/>
        <v>4.5511679888166852E-2</v>
      </c>
      <c r="AA472" s="16">
        <f t="shared" si="57"/>
        <v>2.466394610832737E-2</v>
      </c>
      <c r="AB472" s="16">
        <f t="shared" si="58"/>
        <v>0</v>
      </c>
      <c r="AC472" s="16">
        <f t="shared" si="59"/>
        <v>-0.1575664779556212</v>
      </c>
      <c r="AD472" s="16">
        <f t="shared" si="60"/>
        <v>0</v>
      </c>
      <c r="AE472" s="16">
        <f t="shared" si="61"/>
        <v>-0.54067675706147322</v>
      </c>
      <c r="AF472" s="16">
        <f t="shared" si="62"/>
        <v>0</v>
      </c>
      <c r="AG472" s="16">
        <f t="shared" si="63"/>
        <v>0.47562273134267496</v>
      </c>
      <c r="AH472" s="16">
        <f t="shared" si="64"/>
        <v>0</v>
      </c>
      <c r="AI472" s="16">
        <f t="shared" si="65"/>
        <v>-0.52167465810218361</v>
      </c>
      <c r="AK472" s="16">
        <f t="shared" si="66"/>
        <v>0</v>
      </c>
      <c r="AL472" s="16">
        <f t="shared" si="67"/>
        <v>-0.371454683918582</v>
      </c>
      <c r="AM472" s="16">
        <f t="shared" si="68"/>
        <v>-0.38661671212734389</v>
      </c>
      <c r="AN472" s="16">
        <f t="shared" si="69"/>
        <v>0</v>
      </c>
      <c r="AO472" s="16">
        <f t="shared" si="70"/>
        <v>-0.47086008533925594</v>
      </c>
      <c r="AP472" s="16">
        <f t="shared" si="71"/>
        <v>0</v>
      </c>
      <c r="AQ472" s="16">
        <f t="shared" si="72"/>
        <v>-0.74815455060386815</v>
      </c>
      <c r="AR472" s="16">
        <f t="shared" si="73"/>
        <v>0</v>
      </c>
      <c r="AS472" s="16">
        <f t="shared" si="74"/>
        <v>-0.12954359133567783</v>
      </c>
      <c r="AT472" s="16">
        <f t="shared" si="75"/>
        <v>0</v>
      </c>
      <c r="AU472" s="16">
        <f t="shared" si="76"/>
        <v>-0.70027045455730463</v>
      </c>
    </row>
    <row r="473" spans="1:47" x14ac:dyDescent="0.3">
      <c r="A473">
        <v>6</v>
      </c>
      <c r="B473" t="s">
        <v>149</v>
      </c>
      <c r="C473" t="s">
        <v>147</v>
      </c>
      <c r="D473" t="s">
        <v>148</v>
      </c>
      <c r="F473" s="2">
        <v>0</v>
      </c>
      <c r="G473" s="2">
        <v>1</v>
      </c>
      <c r="H473" s="5">
        <v>0</v>
      </c>
      <c r="I473">
        <f t="shared" si="77"/>
        <v>1</v>
      </c>
      <c r="J473">
        <f t="shared" si="77"/>
        <v>0</v>
      </c>
      <c r="K473">
        <v>3</v>
      </c>
      <c r="L473">
        <v>0</v>
      </c>
      <c r="M473" s="16">
        <f t="shared" si="44"/>
        <v>0</v>
      </c>
      <c r="N473" s="16">
        <f t="shared" si="45"/>
        <v>0.19533601954324892</v>
      </c>
      <c r="O473" s="16">
        <f t="shared" si="46"/>
        <v>0.20010086047871964</v>
      </c>
      <c r="P473" s="16">
        <f t="shared" si="47"/>
        <v>0</v>
      </c>
      <c r="Q473" s="16">
        <f t="shared" si="48"/>
        <v>0.33548433561397201</v>
      </c>
      <c r="R473" s="16">
        <f t="shared" si="49"/>
        <v>0</v>
      </c>
      <c r="S473" s="16">
        <f t="shared" si="50"/>
        <v>0.36459289829257174</v>
      </c>
      <c r="T473" s="16">
        <f t="shared" si="51"/>
        <v>0</v>
      </c>
      <c r="U473" s="16">
        <f t="shared" si="52"/>
        <v>-0.17140953653755137</v>
      </c>
      <c r="V473" s="16">
        <f t="shared" si="53"/>
        <v>0</v>
      </c>
      <c r="W473" s="16">
        <f t="shared" si="54"/>
        <v>2.6445840535389791</v>
      </c>
      <c r="Y473" s="16">
        <f t="shared" si="55"/>
        <v>0</v>
      </c>
      <c r="Z473" s="16">
        <f t="shared" si="56"/>
        <v>0.48399539409154724</v>
      </c>
      <c r="AA473" s="16">
        <f t="shared" si="57"/>
        <v>0.45103732552669173</v>
      </c>
      <c r="AB473" s="16">
        <f t="shared" si="58"/>
        <v>0</v>
      </c>
      <c r="AC473" s="16">
        <f t="shared" si="59"/>
        <v>0.5318239751284265</v>
      </c>
      <c r="AD473" s="16">
        <f t="shared" si="60"/>
        <v>0</v>
      </c>
      <c r="AE473" s="16">
        <f t="shared" si="61"/>
        <v>8.3987590874714843E-2</v>
      </c>
      <c r="AF473" s="16">
        <f t="shared" si="62"/>
        <v>0</v>
      </c>
      <c r="AG473" s="16">
        <f t="shared" si="63"/>
        <v>0.48128139779486534</v>
      </c>
      <c r="AH473" s="16">
        <f t="shared" si="64"/>
        <v>0</v>
      </c>
      <c r="AI473" s="16">
        <f t="shared" si="65"/>
        <v>4.8591795580081492</v>
      </c>
      <c r="AK473" s="16">
        <f t="shared" si="66"/>
        <v>0</v>
      </c>
      <c r="AL473" s="16">
        <f t="shared" si="67"/>
        <v>-9.634800132346838E-2</v>
      </c>
      <c r="AM473" s="16">
        <f t="shared" si="68"/>
        <v>-0.12712561280535734</v>
      </c>
      <c r="AN473" s="16">
        <f t="shared" si="69"/>
        <v>0</v>
      </c>
      <c r="AO473" s="16">
        <f t="shared" si="70"/>
        <v>-0.10092377003076258</v>
      </c>
      <c r="AP473" s="16">
        <f t="shared" si="71"/>
        <v>0</v>
      </c>
      <c r="AQ473" s="16">
        <f t="shared" si="72"/>
        <v>-0.3736942232115979</v>
      </c>
      <c r="AR473" s="16">
        <f t="shared" si="73"/>
        <v>0</v>
      </c>
      <c r="AS473" s="16">
        <f t="shared" si="74"/>
        <v>-0.11422162903879253</v>
      </c>
      <c r="AT473" s="16">
        <f t="shared" si="75"/>
        <v>0</v>
      </c>
      <c r="AU473" s="16">
        <f t="shared" si="76"/>
        <v>3.2019953195284185</v>
      </c>
    </row>
    <row r="474" spans="1:47" x14ac:dyDescent="0.3">
      <c r="A474">
        <v>6</v>
      </c>
      <c r="B474" t="s">
        <v>150</v>
      </c>
      <c r="C474" t="s">
        <v>147</v>
      </c>
      <c r="D474" t="s">
        <v>148</v>
      </c>
      <c r="F474" s="2">
        <v>0</v>
      </c>
      <c r="G474" s="2">
        <v>1</v>
      </c>
      <c r="H474" s="5">
        <v>0</v>
      </c>
      <c r="I474">
        <f t="shared" si="77"/>
        <v>0</v>
      </c>
      <c r="J474">
        <f t="shared" si="77"/>
        <v>1</v>
      </c>
      <c r="K474">
        <v>3</v>
      </c>
      <c r="L474">
        <v>0</v>
      </c>
      <c r="M474" s="16">
        <f t="shared" si="44"/>
        <v>0</v>
      </c>
      <c r="N474" s="16">
        <f t="shared" si="45"/>
        <v>0.27627789796413849</v>
      </c>
      <c r="O474" s="16">
        <f t="shared" si="46"/>
        <v>0.27585927199365029</v>
      </c>
      <c r="P474" s="16">
        <f t="shared" si="47"/>
        <v>0</v>
      </c>
      <c r="Q474" s="16">
        <f t="shared" si="48"/>
        <v>-0.37916666282050454</v>
      </c>
      <c r="R474" s="16">
        <f t="shared" si="49"/>
        <v>0</v>
      </c>
      <c r="S474" s="16">
        <f t="shared" si="50"/>
        <v>-0.24801242904488968</v>
      </c>
      <c r="T474" s="16">
        <f t="shared" si="51"/>
        <v>0</v>
      </c>
      <c r="U474" s="16">
        <f t="shared" si="52"/>
        <v>-0.1786933958138073</v>
      </c>
      <c r="V474" s="16">
        <f t="shared" si="53"/>
        <v>0</v>
      </c>
      <c r="W474" s="16">
        <f t="shared" si="54"/>
        <v>1.7190355805243445</v>
      </c>
      <c r="Y474" s="16">
        <f t="shared" si="55"/>
        <v>0</v>
      </c>
      <c r="Z474" s="16">
        <f t="shared" si="56"/>
        <v>0.52880218120633593</v>
      </c>
      <c r="AA474" s="16">
        <f t="shared" si="57"/>
        <v>0.51909780835441588</v>
      </c>
      <c r="AB474" s="16">
        <f t="shared" si="58"/>
        <v>0</v>
      </c>
      <c r="AC474" s="16">
        <f t="shared" si="59"/>
        <v>0.10701707232097264</v>
      </c>
      <c r="AD474" s="16">
        <f t="shared" si="60"/>
        <v>0</v>
      </c>
      <c r="AE474" s="16">
        <f t="shared" si="61"/>
        <v>3.8182831681396863E-2</v>
      </c>
      <c r="AF474" s="16">
        <f t="shared" si="62"/>
        <v>0</v>
      </c>
      <c r="AG474" s="16">
        <f t="shared" si="63"/>
        <v>0.47955081063676164</v>
      </c>
      <c r="AH474" s="16">
        <f t="shared" si="64"/>
        <v>0</v>
      </c>
      <c r="AI474" s="16">
        <f t="shared" si="65"/>
        <v>4.9491022306390819</v>
      </c>
      <c r="AK474" s="16">
        <f t="shared" si="66"/>
        <v>0</v>
      </c>
      <c r="AL474" s="16">
        <f t="shared" si="67"/>
        <v>-7.4153944507070135E-2</v>
      </c>
      <c r="AM474" s="16">
        <f t="shared" si="68"/>
        <v>-8.2937861512548935E-2</v>
      </c>
      <c r="AN474" s="16">
        <f t="shared" si="69"/>
        <v>0</v>
      </c>
      <c r="AO474" s="16">
        <f t="shared" si="70"/>
        <v>-0.2565528325821913</v>
      </c>
      <c r="AP474" s="16">
        <f t="shared" si="71"/>
        <v>0</v>
      </c>
      <c r="AQ474" s="16">
        <f t="shared" si="72"/>
        <v>-0.38583132652284735</v>
      </c>
      <c r="AR474" s="16">
        <f t="shared" si="73"/>
        <v>0</v>
      </c>
      <c r="AS474" s="16">
        <f t="shared" si="74"/>
        <v>-0.12311036904228773</v>
      </c>
      <c r="AT474" s="16">
        <f t="shared" si="75"/>
        <v>0</v>
      </c>
      <c r="AU474" s="16">
        <f t="shared" si="76"/>
        <v>2.870424570498054</v>
      </c>
    </row>
    <row r="475" spans="1:47" x14ac:dyDescent="0.3">
      <c r="A475">
        <v>6</v>
      </c>
      <c r="B475" t="s">
        <v>151</v>
      </c>
      <c r="C475" t="s">
        <v>147</v>
      </c>
      <c r="D475" t="s">
        <v>148</v>
      </c>
      <c r="F475" s="2">
        <v>0</v>
      </c>
      <c r="G475" s="2">
        <v>0</v>
      </c>
      <c r="H475" s="5">
        <v>1</v>
      </c>
      <c r="I475">
        <f t="shared" si="77"/>
        <v>0</v>
      </c>
      <c r="J475">
        <f t="shared" si="77"/>
        <v>1</v>
      </c>
      <c r="K475">
        <v>3</v>
      </c>
      <c r="L475">
        <v>3</v>
      </c>
      <c r="M475" s="16">
        <f t="shared" si="44"/>
        <v>0</v>
      </c>
      <c r="N475" s="16">
        <f t="shared" si="45"/>
        <v>0.12929019608063827</v>
      </c>
      <c r="O475" s="16">
        <f t="shared" si="46"/>
        <v>0.1300167541706741</v>
      </c>
      <c r="P475" s="16">
        <f t="shared" si="47"/>
        <v>0</v>
      </c>
      <c r="Q475" s="16">
        <f t="shared" si="48"/>
        <v>-3.9865238503820177E-2</v>
      </c>
      <c r="R475" s="16">
        <f t="shared" si="49"/>
        <v>0</v>
      </c>
      <c r="S475" s="16">
        <f t="shared" si="50"/>
        <v>-0.10536860150950049</v>
      </c>
      <c r="T475" s="16">
        <f t="shared" si="51"/>
        <v>0</v>
      </c>
      <c r="U475" s="16">
        <f t="shared" si="52"/>
        <v>-0.17925216079058351</v>
      </c>
      <c r="V475" s="16">
        <f t="shared" si="53"/>
        <v>0</v>
      </c>
      <c r="W475" s="16">
        <f t="shared" si="54"/>
        <v>52.960561243837695</v>
      </c>
      <c r="Y475" s="16">
        <f t="shared" si="55"/>
        <v>0</v>
      </c>
      <c r="Z475" s="16">
        <f t="shared" si="56"/>
        <v>0.58019791823493228</v>
      </c>
      <c r="AA475" s="16">
        <f t="shared" si="57"/>
        <v>0.53799858702068704</v>
      </c>
      <c r="AB475" s="16">
        <f t="shared" si="58"/>
        <v>0</v>
      </c>
      <c r="AC475" s="16">
        <f t="shared" si="59"/>
        <v>0.54071147137692133</v>
      </c>
      <c r="AD475" s="16">
        <f t="shared" si="60"/>
        <v>0</v>
      </c>
      <c r="AE475" s="16">
        <f t="shared" si="61"/>
        <v>0.2156487352719271</v>
      </c>
      <c r="AF475" s="16">
        <f t="shared" si="62"/>
        <v>0</v>
      </c>
      <c r="AG475" s="16">
        <f t="shared" si="63"/>
        <v>0.49865463120905018</v>
      </c>
      <c r="AH475" s="16">
        <f t="shared" si="64"/>
        <v>0</v>
      </c>
      <c r="AI475" s="16">
        <f t="shared" si="65"/>
        <v>37.272042986789842</v>
      </c>
      <c r="AK475" s="16">
        <f t="shared" si="66"/>
        <v>0</v>
      </c>
      <c r="AL475" s="16">
        <f t="shared" si="67"/>
        <v>-1.1217344203326509E-2</v>
      </c>
      <c r="AM475" s="16">
        <f t="shared" si="68"/>
        <v>-5.1599025830493861E-2</v>
      </c>
      <c r="AN475" s="16">
        <f t="shared" si="69"/>
        <v>0</v>
      </c>
      <c r="AO475" s="16">
        <f t="shared" si="70"/>
        <v>1.8228308242412741E-2</v>
      </c>
      <c r="AP475" s="16">
        <f t="shared" si="71"/>
        <v>0</v>
      </c>
      <c r="AQ475" s="16">
        <f t="shared" si="72"/>
        <v>-0.23484177655841468</v>
      </c>
      <c r="AR475" s="16">
        <f t="shared" si="73"/>
        <v>0</v>
      </c>
      <c r="AS475" s="16">
        <f t="shared" si="74"/>
        <v>-9.9325577330002107E-2</v>
      </c>
      <c r="AT475" s="16">
        <f t="shared" si="75"/>
        <v>0</v>
      </c>
      <c r="AU475" s="16">
        <f t="shared" si="76"/>
        <v>28.774297822103851</v>
      </c>
    </row>
    <row r="476" spans="1:47" x14ac:dyDescent="0.3">
      <c r="A476">
        <v>6</v>
      </c>
      <c r="B476" t="s">
        <v>152</v>
      </c>
      <c r="C476" t="s">
        <v>147</v>
      </c>
      <c r="D476" t="s">
        <v>148</v>
      </c>
      <c r="F476" s="2">
        <v>0</v>
      </c>
      <c r="G476" s="2">
        <v>1</v>
      </c>
      <c r="H476" s="5">
        <v>1</v>
      </c>
      <c r="I476">
        <f t="shared" si="77"/>
        <v>0</v>
      </c>
      <c r="J476">
        <f t="shared" si="77"/>
        <v>1</v>
      </c>
      <c r="K476">
        <v>3</v>
      </c>
      <c r="L476">
        <v>3</v>
      </c>
      <c r="M476" s="16">
        <f t="shared" si="44"/>
        <v>0</v>
      </c>
      <c r="N476" s="16">
        <f t="shared" si="45"/>
        <v>-0.30607337261808981</v>
      </c>
      <c r="O476" s="16">
        <f t="shared" si="46"/>
        <v>-0.30586281502098334</v>
      </c>
      <c r="P476" s="16">
        <f t="shared" si="47"/>
        <v>0</v>
      </c>
      <c r="Q476" s="16">
        <f t="shared" si="48"/>
        <v>-0.55687800296182222</v>
      </c>
      <c r="R476" s="16">
        <f t="shared" si="49"/>
        <v>0</v>
      </c>
      <c r="S476" s="16">
        <f t="shared" si="50"/>
        <v>-0.73478947714700282</v>
      </c>
      <c r="T476" s="16">
        <f t="shared" si="51"/>
        <v>0</v>
      </c>
      <c r="U476" s="16">
        <f t="shared" si="52"/>
        <v>-0.16758273766009513</v>
      </c>
      <c r="V476" s="16">
        <f t="shared" si="53"/>
        <v>0</v>
      </c>
      <c r="W476" s="16">
        <f t="shared" si="54"/>
        <v>-0.59594819370931273</v>
      </c>
      <c r="Y476" s="16">
        <f t="shared" si="55"/>
        <v>0</v>
      </c>
      <c r="Z476" s="16">
        <f t="shared" si="56"/>
        <v>-0.21801421237644647</v>
      </c>
      <c r="AA476" s="16">
        <f t="shared" si="57"/>
        <v>-0.23139604232616201</v>
      </c>
      <c r="AB476" s="16">
        <f t="shared" si="58"/>
        <v>0</v>
      </c>
      <c r="AC476" s="16">
        <f t="shared" si="59"/>
        <v>-0.35883724673525164</v>
      </c>
      <c r="AD476" s="16">
        <f t="shared" si="60"/>
        <v>0</v>
      </c>
      <c r="AE476" s="16">
        <f t="shared" si="61"/>
        <v>-0.53462984608554498</v>
      </c>
      <c r="AF476" s="16">
        <f t="shared" si="62"/>
        <v>0</v>
      </c>
      <c r="AG476" s="16">
        <f t="shared" si="63"/>
        <v>0.44170827299489807</v>
      </c>
      <c r="AH476" s="16">
        <f t="shared" si="64"/>
        <v>0</v>
      </c>
      <c r="AI476" s="16">
        <f t="shared" si="65"/>
        <v>-0.31856913665104158</v>
      </c>
      <c r="AK476" s="16">
        <f t="shared" si="66"/>
        <v>0</v>
      </c>
      <c r="AL476" s="16">
        <f t="shared" si="67"/>
        <v>-0.55440321120712144</v>
      </c>
      <c r="AM476" s="16">
        <f t="shared" si="68"/>
        <v>-0.56383949806322231</v>
      </c>
      <c r="AN476" s="16">
        <f t="shared" si="69"/>
        <v>0</v>
      </c>
      <c r="AO476" s="16">
        <f t="shared" si="70"/>
        <v>-0.60346363230655398</v>
      </c>
      <c r="AP476" s="16">
        <f t="shared" si="71"/>
        <v>0</v>
      </c>
      <c r="AQ476" s="16">
        <f t="shared" si="72"/>
        <v>-0.74846067475550404</v>
      </c>
      <c r="AR476" s="16">
        <f t="shared" si="73"/>
        <v>0</v>
      </c>
      <c r="AS476" s="16">
        <f t="shared" si="74"/>
        <v>-0.16817842398397823</v>
      </c>
      <c r="AT476" s="16">
        <f t="shared" si="75"/>
        <v>0</v>
      </c>
      <c r="AU476" s="16">
        <f t="shared" si="76"/>
        <v>-0.54236082474059111</v>
      </c>
    </row>
    <row r="477" spans="1:47" x14ac:dyDescent="0.3">
      <c r="A477">
        <v>6</v>
      </c>
      <c r="B477" t="s">
        <v>153</v>
      </c>
      <c r="C477" t="s">
        <v>147</v>
      </c>
      <c r="D477" t="s">
        <v>148</v>
      </c>
      <c r="F477" s="2">
        <v>0</v>
      </c>
      <c r="G477" s="2">
        <v>0</v>
      </c>
      <c r="H477" s="5">
        <v>0</v>
      </c>
      <c r="I477">
        <f t="shared" si="77"/>
        <v>0</v>
      </c>
      <c r="J477">
        <f t="shared" si="77"/>
        <v>1</v>
      </c>
      <c r="K477">
        <v>3</v>
      </c>
      <c r="L477">
        <v>0</v>
      </c>
      <c r="M477" s="16">
        <f t="shared" si="44"/>
        <v>0</v>
      </c>
      <c r="N477" s="16">
        <f t="shared" si="45"/>
        <v>-0.11717604719958463</v>
      </c>
      <c r="O477" s="16">
        <f t="shared" si="46"/>
        <v>-0.11432161817129312</v>
      </c>
      <c r="P477" s="16">
        <f t="shared" si="47"/>
        <v>0</v>
      </c>
      <c r="Q477" s="16">
        <f t="shared" si="48"/>
        <v>5.3331544434568237E-2</v>
      </c>
      <c r="R477" s="16">
        <f t="shared" si="49"/>
        <v>0</v>
      </c>
      <c r="S477" s="16">
        <f t="shared" si="50"/>
        <v>0.13019203202052448</v>
      </c>
      <c r="T477" s="16">
        <f t="shared" si="51"/>
        <v>0</v>
      </c>
      <c r="U477" s="16">
        <f t="shared" si="52"/>
        <v>-0.17070826077327581</v>
      </c>
      <c r="V477" s="16">
        <f t="shared" si="53"/>
        <v>0</v>
      </c>
      <c r="W477" s="16">
        <f t="shared" si="54"/>
        <v>-0.38855474656649752</v>
      </c>
      <c r="Y477" s="16">
        <f t="shared" si="55"/>
        <v>0</v>
      </c>
      <c r="Z477" s="16">
        <f t="shared" si="56"/>
        <v>0.25764390619223221</v>
      </c>
      <c r="AA477" s="16">
        <f t="shared" si="57"/>
        <v>0.23013831178517968</v>
      </c>
      <c r="AB477" s="16">
        <f t="shared" si="58"/>
        <v>0</v>
      </c>
      <c r="AC477" s="16">
        <f t="shared" si="59"/>
        <v>0.3921234756348822</v>
      </c>
      <c r="AD477" s="16">
        <f t="shared" si="60"/>
        <v>0</v>
      </c>
      <c r="AE477" s="16">
        <f t="shared" si="61"/>
        <v>-5.1827877190086177E-3</v>
      </c>
      <c r="AF477" s="16">
        <f t="shared" si="62"/>
        <v>0</v>
      </c>
      <c r="AG477" s="16">
        <f t="shared" si="63"/>
        <v>0.43640798901705735</v>
      </c>
      <c r="AH477" s="16">
        <f t="shared" si="64"/>
        <v>0</v>
      </c>
      <c r="AI477" s="16">
        <f t="shared" si="65"/>
        <v>-2.5657543166182274E-2</v>
      </c>
      <c r="AK477" s="16">
        <f t="shared" si="66"/>
        <v>0</v>
      </c>
      <c r="AL477" s="16">
        <f t="shared" si="67"/>
        <v>-0.31475034010488007</v>
      </c>
      <c r="AM477" s="16">
        <f t="shared" si="68"/>
        <v>-0.32334666163480746</v>
      </c>
      <c r="AN477" s="16">
        <f t="shared" si="69"/>
        <v>0</v>
      </c>
      <c r="AO477" s="16">
        <f t="shared" si="70"/>
        <v>-0.11857244637957647</v>
      </c>
      <c r="AP477" s="16">
        <f t="shared" si="71"/>
        <v>0</v>
      </c>
      <c r="AQ477" s="16">
        <f t="shared" si="72"/>
        <v>-0.38529829265598842</v>
      </c>
      <c r="AR477" s="16">
        <f t="shared" si="73"/>
        <v>0</v>
      </c>
      <c r="AS477" s="16">
        <f t="shared" si="74"/>
        <v>-0.15014056266529133</v>
      </c>
      <c r="AT477" s="16">
        <f t="shared" si="75"/>
        <v>0</v>
      </c>
      <c r="AU477" s="16">
        <f t="shared" si="76"/>
        <v>-0.39424659751191887</v>
      </c>
    </row>
    <row r="478" spans="1:47" x14ac:dyDescent="0.3">
      <c r="A478">
        <v>6</v>
      </c>
      <c r="B478" t="s">
        <v>154</v>
      </c>
      <c r="C478" t="s">
        <v>147</v>
      </c>
      <c r="D478" t="s">
        <v>148</v>
      </c>
      <c r="F478" s="2">
        <v>0</v>
      </c>
      <c r="G478" s="2">
        <v>0</v>
      </c>
      <c r="H478" s="5">
        <v>0</v>
      </c>
      <c r="I478">
        <f t="shared" si="77"/>
        <v>1</v>
      </c>
      <c r="J478">
        <f t="shared" si="77"/>
        <v>0</v>
      </c>
      <c r="K478">
        <v>3</v>
      </c>
      <c r="L478">
        <v>0</v>
      </c>
      <c r="M478" s="16">
        <f t="shared" si="44"/>
        <v>0</v>
      </c>
      <c r="N478" s="16">
        <f t="shared" si="45"/>
        <v>-0.36120124603488879</v>
      </c>
      <c r="O478" s="16">
        <f t="shared" si="46"/>
        <v>-0.36096778125380902</v>
      </c>
      <c r="P478" s="16">
        <f t="shared" si="47"/>
        <v>0</v>
      </c>
      <c r="Q478" s="16">
        <f t="shared" si="48"/>
        <v>-0.60632432976811945</v>
      </c>
      <c r="R478" s="16">
        <f t="shared" si="49"/>
        <v>0</v>
      </c>
      <c r="S478" s="16">
        <f t="shared" si="50"/>
        <v>-0.55884784271052679</v>
      </c>
      <c r="T478" s="16">
        <f t="shared" si="51"/>
        <v>0</v>
      </c>
      <c r="U478" s="16">
        <f t="shared" si="52"/>
        <v>-0.1777207559542372</v>
      </c>
      <c r="V478" s="16">
        <f t="shared" si="53"/>
        <v>0</v>
      </c>
      <c r="W478" s="16">
        <f t="shared" si="54"/>
        <v>-0.83166541986041165</v>
      </c>
      <c r="Y478" s="16">
        <f t="shared" si="55"/>
        <v>0</v>
      </c>
      <c r="Z478" s="16">
        <f t="shared" si="56"/>
        <v>1.7565580379016676E-2</v>
      </c>
      <c r="AA478" s="16">
        <f t="shared" si="57"/>
        <v>3.0222584765801858E-3</v>
      </c>
      <c r="AB478" s="16">
        <f t="shared" si="58"/>
        <v>0</v>
      </c>
      <c r="AC478" s="16">
        <f t="shared" si="59"/>
        <v>-5.2786251213850797E-2</v>
      </c>
      <c r="AD478" s="16">
        <f t="shared" si="60"/>
        <v>0</v>
      </c>
      <c r="AE478" s="16">
        <f t="shared" si="61"/>
        <v>-8.495312566042576E-2</v>
      </c>
      <c r="AF478" s="16">
        <f t="shared" si="62"/>
        <v>0</v>
      </c>
      <c r="AG478" s="16">
        <f t="shared" si="63"/>
        <v>0.50590313523987451</v>
      </c>
      <c r="AH478" s="16">
        <f t="shared" si="64"/>
        <v>0</v>
      </c>
      <c r="AI478" s="16">
        <f t="shared" si="65"/>
        <v>-0.35104093230848865</v>
      </c>
      <c r="AK478" s="16">
        <f t="shared" si="66"/>
        <v>0</v>
      </c>
      <c r="AL478" s="16">
        <f t="shared" si="67"/>
        <v>-0.37234971823447216</v>
      </c>
      <c r="AM478" s="16">
        <f t="shared" si="68"/>
        <v>-0.38621446711767454</v>
      </c>
      <c r="AN478" s="16">
        <f t="shared" si="69"/>
        <v>0</v>
      </c>
      <c r="AO478" s="16">
        <f t="shared" si="70"/>
        <v>-0.38691012105475103</v>
      </c>
      <c r="AP478" s="16">
        <f t="shared" si="71"/>
        <v>0</v>
      </c>
      <c r="AQ478" s="16">
        <f t="shared" si="72"/>
        <v>-0.47120327541877627</v>
      </c>
      <c r="AR478" s="16">
        <f t="shared" si="73"/>
        <v>0</v>
      </c>
      <c r="AS478" s="16">
        <f t="shared" si="74"/>
        <v>-9.7116424598983356E-2</v>
      </c>
      <c r="AT478" s="16">
        <f t="shared" si="75"/>
        <v>0</v>
      </c>
      <c r="AU478" s="16">
        <f t="shared" si="76"/>
        <v>-0.57062157029905181</v>
      </c>
    </row>
    <row r="479" spans="1:47" x14ac:dyDescent="0.3">
      <c r="A479">
        <v>6</v>
      </c>
      <c r="B479" t="s">
        <v>155</v>
      </c>
      <c r="C479" t="s">
        <v>147</v>
      </c>
      <c r="D479" t="s">
        <v>148</v>
      </c>
      <c r="F479" s="2">
        <v>0</v>
      </c>
      <c r="G479" s="2">
        <v>1</v>
      </c>
      <c r="H479" s="5">
        <v>0</v>
      </c>
      <c r="I479">
        <f t="shared" si="77"/>
        <v>1</v>
      </c>
      <c r="J479">
        <f t="shared" si="77"/>
        <v>0</v>
      </c>
      <c r="K479">
        <v>3</v>
      </c>
      <c r="L479">
        <v>0</v>
      </c>
      <c r="M479" s="16">
        <f t="shared" si="44"/>
        <v>0</v>
      </c>
      <c r="N479" s="16">
        <f t="shared" si="45"/>
        <v>0.32025327935333503</v>
      </c>
      <c r="O479" s="16">
        <f t="shared" si="46"/>
        <v>0.3208983699911363</v>
      </c>
      <c r="P479" s="16">
        <f t="shared" si="47"/>
        <v>0</v>
      </c>
      <c r="Q479" s="16">
        <f t="shared" si="48"/>
        <v>2.9257189458937842E-2</v>
      </c>
      <c r="R479" s="16">
        <f t="shared" si="49"/>
        <v>0</v>
      </c>
      <c r="S479" s="16">
        <f t="shared" si="50"/>
        <v>6.0390820755672356E-2</v>
      </c>
      <c r="T479" s="16">
        <f t="shared" si="51"/>
        <v>0</v>
      </c>
      <c r="U479" s="16">
        <f t="shared" si="52"/>
        <v>-0.17907412540828466</v>
      </c>
      <c r="V479" s="16">
        <f t="shared" si="53"/>
        <v>0</v>
      </c>
      <c r="W479" s="16">
        <f t="shared" si="54"/>
        <v>25.081056954115336</v>
      </c>
      <c r="Y479" s="16">
        <f t="shared" si="55"/>
        <v>0</v>
      </c>
      <c r="Z479" s="16">
        <f t="shared" si="56"/>
        <v>0.7618986732132389</v>
      </c>
      <c r="AA479" s="16">
        <f t="shared" si="57"/>
        <v>0.74134310938030412</v>
      </c>
      <c r="AB479" s="16">
        <f t="shared" si="58"/>
        <v>0</v>
      </c>
      <c r="AC479" s="16">
        <f t="shared" si="59"/>
        <v>0.56652812398324526</v>
      </c>
      <c r="AD479" s="16">
        <f t="shared" si="60"/>
        <v>0</v>
      </c>
      <c r="AE479" s="16">
        <f t="shared" si="61"/>
        <v>0.17531104295906696</v>
      </c>
      <c r="AF479" s="16">
        <f t="shared" si="62"/>
        <v>0</v>
      </c>
      <c r="AG479" s="16">
        <f t="shared" si="63"/>
        <v>0.49676688996604251</v>
      </c>
      <c r="AH479" s="16">
        <f t="shared" si="64"/>
        <v>0</v>
      </c>
      <c r="AI479" s="16">
        <f t="shared" si="65"/>
        <v>30.606703417847449</v>
      </c>
      <c r="AK479" s="16">
        <f t="shared" si="66"/>
        <v>0</v>
      </c>
      <c r="AL479" s="16">
        <f t="shared" si="67"/>
        <v>0.13590057293374527</v>
      </c>
      <c r="AM479" s="16">
        <f t="shared" si="68"/>
        <v>0.11444520600470436</v>
      </c>
      <c r="AN479" s="16">
        <f t="shared" si="69"/>
        <v>0</v>
      </c>
      <c r="AO479" s="16">
        <f t="shared" si="70"/>
        <v>2.7872698820196079E-2</v>
      </c>
      <c r="AP479" s="16">
        <f t="shared" si="71"/>
        <v>0</v>
      </c>
      <c r="AQ479" s="16">
        <f t="shared" si="72"/>
        <v>-0.23761615918850418</v>
      </c>
      <c r="AR479" s="16">
        <f t="shared" si="73"/>
        <v>0</v>
      </c>
      <c r="AS479" s="16">
        <f t="shared" si="74"/>
        <v>-8.5298690980696618E-2</v>
      </c>
      <c r="AT479" s="16">
        <f t="shared" si="75"/>
        <v>0</v>
      </c>
      <c r="AU479" s="16">
        <f t="shared" si="76"/>
        <v>23.843324612994955</v>
      </c>
    </row>
    <row r="480" spans="1:47" x14ac:dyDescent="0.3">
      <c r="A480">
        <v>7</v>
      </c>
      <c r="B480" t="s">
        <v>156</v>
      </c>
      <c r="C480" t="s">
        <v>157</v>
      </c>
      <c r="D480" t="s">
        <v>158</v>
      </c>
      <c r="F480" s="2">
        <v>0</v>
      </c>
      <c r="G480" s="2">
        <v>0</v>
      </c>
      <c r="H480" s="5">
        <v>0</v>
      </c>
      <c r="I480">
        <f t="shared" si="77"/>
        <v>0</v>
      </c>
      <c r="J480">
        <f t="shared" si="77"/>
        <v>1</v>
      </c>
      <c r="K480">
        <v>3</v>
      </c>
      <c r="L480">
        <v>0</v>
      </c>
      <c r="M480" s="16">
        <f t="shared" si="44"/>
        <v>0</v>
      </c>
      <c r="N480" s="16">
        <f t="shared" si="45"/>
        <v>0.60534493088812624</v>
      </c>
      <c r="O480" s="16">
        <f t="shared" si="46"/>
        <v>0.61846625689757029</v>
      </c>
      <c r="P480" s="16">
        <f t="shared" si="47"/>
        <v>0</v>
      </c>
      <c r="Q480" s="16">
        <f t="shared" si="48"/>
        <v>0.11650858564706462</v>
      </c>
      <c r="R480" s="16">
        <f t="shared" si="49"/>
        <v>0</v>
      </c>
      <c r="S480" s="16">
        <f t="shared" si="50"/>
        <v>0.26949372622913709</v>
      </c>
      <c r="T480" s="16">
        <f t="shared" si="51"/>
        <v>0</v>
      </c>
      <c r="U480" s="16">
        <f t="shared" si="52"/>
        <v>-0.14155669559942807</v>
      </c>
      <c r="V480" s="16">
        <f t="shared" si="53"/>
        <v>0</v>
      </c>
      <c r="W480" s="16">
        <f t="shared" si="54"/>
        <v>0.61542543199284461</v>
      </c>
      <c r="Y480" s="16">
        <f t="shared" si="55"/>
        <v>0</v>
      </c>
      <c r="Z480" s="16">
        <f t="shared" si="56"/>
        <v>0.18130262022293409</v>
      </c>
      <c r="AA480" s="16">
        <f t="shared" si="57"/>
        <v>0.17416157642768232</v>
      </c>
      <c r="AB480" s="16">
        <f t="shared" si="58"/>
        <v>0</v>
      </c>
      <c r="AC480" s="16">
        <f t="shared" si="59"/>
        <v>1.1052066830844804E-2</v>
      </c>
      <c r="AD480" s="16">
        <f t="shared" si="60"/>
        <v>0</v>
      </c>
      <c r="AE480" s="16">
        <f t="shared" si="61"/>
        <v>0.581596959309857</v>
      </c>
      <c r="AF480" s="16">
        <f t="shared" si="62"/>
        <v>0</v>
      </c>
      <c r="AG480" s="16">
        <f t="shared" si="63"/>
        <v>4.2033792722793471E-2</v>
      </c>
      <c r="AH480" s="16">
        <f t="shared" si="64"/>
        <v>0</v>
      </c>
      <c r="AI480" s="16">
        <f t="shared" si="65"/>
        <v>-1.1794180959956725E-2</v>
      </c>
      <c r="AK480" s="16">
        <f t="shared" si="66"/>
        <v>0</v>
      </c>
      <c r="AL480" s="16">
        <f t="shared" si="67"/>
        <v>-0.67925541959548141</v>
      </c>
      <c r="AM480" s="16">
        <f t="shared" si="68"/>
        <v>-0.6773283095060999</v>
      </c>
      <c r="AN480" s="16">
        <f t="shared" si="69"/>
        <v>0</v>
      </c>
      <c r="AO480" s="16">
        <f t="shared" si="70"/>
        <v>-0.68685047000702992</v>
      </c>
      <c r="AP480" s="16">
        <f t="shared" si="71"/>
        <v>0</v>
      </c>
      <c r="AQ480" s="16">
        <f t="shared" si="72"/>
        <v>-0.53537683866818875</v>
      </c>
      <c r="AR480" s="16">
        <f t="shared" si="73"/>
        <v>0</v>
      </c>
      <c r="AS480" s="16">
        <f t="shared" si="74"/>
        <v>-0.71276636486093514</v>
      </c>
      <c r="AT480" s="16">
        <f t="shared" si="75"/>
        <v>0</v>
      </c>
      <c r="AU480" s="16">
        <f t="shared" si="76"/>
        <v>-0.50187332612245661</v>
      </c>
    </row>
    <row r="481" spans="1:47" x14ac:dyDescent="0.3">
      <c r="A481">
        <v>7</v>
      </c>
      <c r="B481" t="s">
        <v>159</v>
      </c>
      <c r="C481" t="s">
        <v>157</v>
      </c>
      <c r="D481" t="s">
        <v>158</v>
      </c>
      <c r="F481" s="2">
        <v>0</v>
      </c>
      <c r="G481" s="2">
        <v>1</v>
      </c>
      <c r="H481" s="5">
        <v>0</v>
      </c>
      <c r="I481">
        <f t="shared" ref="I481:J496" si="78">I100</f>
        <v>1</v>
      </c>
      <c r="J481">
        <f t="shared" si="78"/>
        <v>0</v>
      </c>
      <c r="K481">
        <v>3</v>
      </c>
      <c r="L481">
        <v>0</v>
      </c>
      <c r="M481" s="16">
        <f t="shared" si="44"/>
        <v>0</v>
      </c>
      <c r="N481" s="16">
        <f t="shared" si="45"/>
        <v>0.17908434411893029</v>
      </c>
      <c r="O481" s="16">
        <f t="shared" si="46"/>
        <v>0.19281070248142526</v>
      </c>
      <c r="P481" s="16">
        <f t="shared" si="47"/>
        <v>0</v>
      </c>
      <c r="Q481" s="16">
        <f t="shared" si="48"/>
        <v>-0.26477984164236468</v>
      </c>
      <c r="R481" s="16">
        <f t="shared" si="49"/>
        <v>0</v>
      </c>
      <c r="S481" s="16">
        <f t="shared" si="50"/>
        <v>-0.12018739005153264</v>
      </c>
      <c r="T481" s="16">
        <f t="shared" si="51"/>
        <v>0</v>
      </c>
      <c r="U481" s="16">
        <f t="shared" si="52"/>
        <v>-0.13327175826336249</v>
      </c>
      <c r="V481" s="16">
        <f t="shared" si="53"/>
        <v>0</v>
      </c>
      <c r="W481" s="16">
        <f t="shared" si="54"/>
        <v>-0.43476325350899475</v>
      </c>
      <c r="Y481" s="16">
        <f t="shared" si="55"/>
        <v>0</v>
      </c>
      <c r="Z481" s="16">
        <f t="shared" si="56"/>
        <v>-6.2134077716242749E-2</v>
      </c>
      <c r="AA481" s="16">
        <f t="shared" si="57"/>
        <v>-5.9201192678928566E-2</v>
      </c>
      <c r="AB481" s="16">
        <f t="shared" si="58"/>
        <v>0</v>
      </c>
      <c r="AC481" s="16">
        <f t="shared" si="59"/>
        <v>-0.3654112500364281</v>
      </c>
      <c r="AD481" s="16">
        <f t="shared" si="60"/>
        <v>0</v>
      </c>
      <c r="AE481" s="16">
        <f t="shared" si="61"/>
        <v>-4.4313711979894754E-2</v>
      </c>
      <c r="AF481" s="16">
        <f t="shared" si="62"/>
        <v>0</v>
      </c>
      <c r="AG481" s="16">
        <f t="shared" si="63"/>
        <v>5.7405119133364955E-2</v>
      </c>
      <c r="AH481" s="16">
        <f t="shared" si="64"/>
        <v>0</v>
      </c>
      <c r="AI481" s="16">
        <f t="shared" si="65"/>
        <v>-6.8873233759973937E-2</v>
      </c>
      <c r="AK481" s="16">
        <f t="shared" si="66"/>
        <v>0</v>
      </c>
      <c r="AL481" s="16">
        <f t="shared" si="67"/>
        <v>-0.7530438726319828</v>
      </c>
      <c r="AM481" s="16">
        <f t="shared" si="68"/>
        <v>-0.74802266887633484</v>
      </c>
      <c r="AN481" s="16">
        <f t="shared" si="69"/>
        <v>0</v>
      </c>
      <c r="AO481" s="16">
        <f t="shared" si="70"/>
        <v>-0.83907473656180631</v>
      </c>
      <c r="AP481" s="16">
        <f t="shared" si="71"/>
        <v>0</v>
      </c>
      <c r="AQ481" s="16">
        <f t="shared" si="72"/>
        <v>-0.74743217446634302</v>
      </c>
      <c r="AR481" s="16">
        <f t="shared" si="73"/>
        <v>0</v>
      </c>
      <c r="AS481" s="16">
        <f t="shared" si="74"/>
        <v>-0.69960053621453866</v>
      </c>
      <c r="AT481" s="16">
        <f t="shared" si="75"/>
        <v>0</v>
      </c>
      <c r="AU481" s="16">
        <f t="shared" si="76"/>
        <v>-0.47060843387936097</v>
      </c>
    </row>
    <row r="482" spans="1:47" x14ac:dyDescent="0.3">
      <c r="A482">
        <v>7</v>
      </c>
      <c r="B482" t="s">
        <v>160</v>
      </c>
      <c r="C482" t="s">
        <v>157</v>
      </c>
      <c r="D482" t="s">
        <v>158</v>
      </c>
      <c r="F482" s="2">
        <v>0</v>
      </c>
      <c r="G482" s="2">
        <v>1</v>
      </c>
      <c r="H482" s="5">
        <v>0</v>
      </c>
      <c r="I482">
        <f t="shared" si="78"/>
        <v>0</v>
      </c>
      <c r="J482">
        <f t="shared" si="78"/>
        <v>1</v>
      </c>
      <c r="K482">
        <v>3</v>
      </c>
      <c r="L482">
        <v>0</v>
      </c>
      <c r="M482" s="16">
        <f t="shared" si="44"/>
        <v>0</v>
      </c>
      <c r="N482" s="16">
        <f t="shared" si="45"/>
        <v>-7.0292270063954471E-2</v>
      </c>
      <c r="O482" s="16">
        <f t="shared" si="46"/>
        <v>-7.1185558458269751E-2</v>
      </c>
      <c r="P482" s="16">
        <f t="shared" si="47"/>
        <v>0</v>
      </c>
      <c r="Q482" s="16">
        <f t="shared" si="48"/>
        <v>3.9315815415890167E-3</v>
      </c>
      <c r="R482" s="16">
        <f t="shared" si="49"/>
        <v>0</v>
      </c>
      <c r="S482" s="16">
        <f t="shared" si="50"/>
        <v>-3.9701644771408466E-2</v>
      </c>
      <c r="T482" s="16">
        <f t="shared" si="51"/>
        <v>0</v>
      </c>
      <c r="U482" s="16">
        <f t="shared" si="52"/>
        <v>-0.16633845694290295</v>
      </c>
      <c r="V482" s="16">
        <f t="shared" si="53"/>
        <v>0</v>
      </c>
      <c r="W482" s="16">
        <f t="shared" si="54"/>
        <v>-0.11243825671789269</v>
      </c>
      <c r="Y482" s="16">
        <f t="shared" si="55"/>
        <v>0</v>
      </c>
      <c r="Z482" s="16">
        <f t="shared" si="56"/>
        <v>2.0923701173725998E-2</v>
      </c>
      <c r="AA482" s="16">
        <f t="shared" si="57"/>
        <v>2.3728082213240936E-2</v>
      </c>
      <c r="AB482" s="16">
        <f t="shared" si="58"/>
        <v>0</v>
      </c>
      <c r="AC482" s="16">
        <f t="shared" si="59"/>
        <v>5.3799843888872829E-2</v>
      </c>
      <c r="AD482" s="16">
        <f t="shared" si="60"/>
        <v>0</v>
      </c>
      <c r="AE482" s="16">
        <f t="shared" si="61"/>
        <v>0.14502941792940505</v>
      </c>
      <c r="AF482" s="16">
        <f t="shared" si="62"/>
        <v>0</v>
      </c>
      <c r="AG482" s="16">
        <f t="shared" si="63"/>
        <v>0.15058629103879814</v>
      </c>
      <c r="AH482" s="16">
        <f t="shared" si="64"/>
        <v>0</v>
      </c>
      <c r="AI482" s="16">
        <f t="shared" si="65"/>
        <v>-0.30278922507862233</v>
      </c>
      <c r="AK482" s="16">
        <f t="shared" si="66"/>
        <v>0</v>
      </c>
      <c r="AL482" s="16">
        <f t="shared" si="67"/>
        <v>-0.61538659206169233</v>
      </c>
      <c r="AM482" s="16">
        <f t="shared" si="68"/>
        <v>-0.61039901728873325</v>
      </c>
      <c r="AN482" s="16">
        <f t="shared" si="69"/>
        <v>0</v>
      </c>
      <c r="AO482" s="16">
        <f t="shared" si="70"/>
        <v>-0.59515392184006899</v>
      </c>
      <c r="AP482" s="16">
        <f t="shared" si="71"/>
        <v>0</v>
      </c>
      <c r="AQ482" s="16">
        <f t="shared" si="72"/>
        <v>-0.6476063132415053</v>
      </c>
      <c r="AR482" s="16">
        <f t="shared" si="73"/>
        <v>0</v>
      </c>
      <c r="AS482" s="16">
        <f t="shared" si="74"/>
        <v>-0.58936743701809646</v>
      </c>
      <c r="AT482" s="16">
        <f t="shared" si="75"/>
        <v>0</v>
      </c>
      <c r="AU482" s="16">
        <f t="shared" si="76"/>
        <v>-0.76799433003916495</v>
      </c>
    </row>
    <row r="483" spans="1:47" x14ac:dyDescent="0.3">
      <c r="A483">
        <v>7</v>
      </c>
      <c r="B483" t="s">
        <v>161</v>
      </c>
      <c r="C483" t="s">
        <v>157</v>
      </c>
      <c r="D483" t="s">
        <v>158</v>
      </c>
      <c r="F483" s="2">
        <v>0</v>
      </c>
      <c r="G483" s="2">
        <v>0</v>
      </c>
      <c r="H483" s="5">
        <v>1</v>
      </c>
      <c r="I483">
        <f t="shared" si="78"/>
        <v>0</v>
      </c>
      <c r="J483">
        <f t="shared" si="78"/>
        <v>1</v>
      </c>
      <c r="K483">
        <v>3</v>
      </c>
      <c r="L483">
        <v>3</v>
      </c>
      <c r="M483" s="16">
        <f t="shared" si="44"/>
        <v>0</v>
      </c>
      <c r="N483" s="16">
        <f t="shared" si="45"/>
        <v>0.22320769661590009</v>
      </c>
      <c r="O483" s="16">
        <f t="shared" si="46"/>
        <v>0.22340292539532641</v>
      </c>
      <c r="P483" s="16">
        <f t="shared" si="47"/>
        <v>0</v>
      </c>
      <c r="Q483" s="16">
        <f t="shared" si="48"/>
        <v>-0.32227041550785557</v>
      </c>
      <c r="R483" s="16">
        <f t="shared" si="49"/>
        <v>0</v>
      </c>
      <c r="S483" s="16">
        <f t="shared" si="50"/>
        <v>-0.14961922573534739</v>
      </c>
      <c r="T483" s="16">
        <f t="shared" si="51"/>
        <v>0</v>
      </c>
      <c r="U483" s="16">
        <f t="shared" si="52"/>
        <v>-0.1645359264147615</v>
      </c>
      <c r="V483" s="16">
        <f t="shared" si="53"/>
        <v>0</v>
      </c>
      <c r="W483" s="16">
        <f t="shared" si="54"/>
        <v>-0.2097995608741218</v>
      </c>
      <c r="Y483" s="16">
        <f t="shared" si="55"/>
        <v>0</v>
      </c>
      <c r="Z483" s="16">
        <f t="shared" si="56"/>
        <v>0.25283911627190003</v>
      </c>
      <c r="AA483" s="16">
        <f t="shared" si="57"/>
        <v>0.24500779254218469</v>
      </c>
      <c r="AB483" s="16">
        <f t="shared" si="58"/>
        <v>0</v>
      </c>
      <c r="AC483" s="16">
        <f t="shared" si="59"/>
        <v>-0.16183792376695078</v>
      </c>
      <c r="AD483" s="16">
        <f t="shared" si="60"/>
        <v>0</v>
      </c>
      <c r="AE483" s="16">
        <f t="shared" si="61"/>
        <v>2.4383118199562116E-2</v>
      </c>
      <c r="AF483" s="16">
        <f t="shared" si="62"/>
        <v>0</v>
      </c>
      <c r="AG483" s="16">
        <f t="shared" si="63"/>
        <v>0.16145765109973981</v>
      </c>
      <c r="AH483" s="16">
        <f t="shared" si="64"/>
        <v>0</v>
      </c>
      <c r="AI483" s="16">
        <f t="shared" si="65"/>
        <v>-0.2993226372085282</v>
      </c>
      <c r="AK483" s="16">
        <f t="shared" si="66"/>
        <v>0</v>
      </c>
      <c r="AL483" s="16">
        <f t="shared" si="67"/>
        <v>-0.58045718493050658</v>
      </c>
      <c r="AM483" s="16">
        <f t="shared" si="68"/>
        <v>-0.58726650602897279</v>
      </c>
      <c r="AN483" s="16">
        <f t="shared" si="69"/>
        <v>0</v>
      </c>
      <c r="AO483" s="16">
        <f t="shared" si="70"/>
        <v>-0.72767477608858278</v>
      </c>
      <c r="AP483" s="16">
        <f t="shared" si="71"/>
        <v>0</v>
      </c>
      <c r="AQ483" s="16">
        <f t="shared" si="72"/>
        <v>-0.70607123892513146</v>
      </c>
      <c r="AR483" s="16">
        <f t="shared" si="73"/>
        <v>0</v>
      </c>
      <c r="AS483" s="16">
        <f t="shared" si="74"/>
        <v>-0.59215855517468241</v>
      </c>
      <c r="AT483" s="16">
        <f t="shared" si="75"/>
        <v>0</v>
      </c>
      <c r="AU483" s="16">
        <f t="shared" si="76"/>
        <v>-0.76156904442375883</v>
      </c>
    </row>
    <row r="484" spans="1:47" x14ac:dyDescent="0.3">
      <c r="A484">
        <v>7</v>
      </c>
      <c r="B484" t="s">
        <v>162</v>
      </c>
      <c r="C484" t="s">
        <v>157</v>
      </c>
      <c r="D484" t="s">
        <v>158</v>
      </c>
      <c r="F484" s="2">
        <v>0</v>
      </c>
      <c r="G484" s="2">
        <v>1</v>
      </c>
      <c r="H484" s="5">
        <v>1</v>
      </c>
      <c r="I484">
        <f t="shared" si="78"/>
        <v>0</v>
      </c>
      <c r="J484">
        <f t="shared" si="78"/>
        <v>1</v>
      </c>
      <c r="K484">
        <v>3</v>
      </c>
      <c r="L484">
        <v>3</v>
      </c>
      <c r="M484" s="16">
        <f t="shared" si="44"/>
        <v>0</v>
      </c>
      <c r="N484" s="16">
        <f t="shared" si="45"/>
        <v>-0.18351955364545061</v>
      </c>
      <c r="O484" s="16">
        <f t="shared" si="46"/>
        <v>-0.18266133008898033</v>
      </c>
      <c r="P484" s="16">
        <f t="shared" si="47"/>
        <v>0</v>
      </c>
      <c r="Q484" s="16">
        <f t="shared" si="48"/>
        <v>2.0067620767380197</v>
      </c>
      <c r="R484" s="16">
        <f t="shared" si="49"/>
        <v>0</v>
      </c>
      <c r="S484" s="16">
        <f t="shared" si="50"/>
        <v>1.5961463883270091</v>
      </c>
      <c r="T484" s="16">
        <f t="shared" si="51"/>
        <v>0</v>
      </c>
      <c r="U484" s="16">
        <f t="shared" si="52"/>
        <v>-0.141053689795892</v>
      </c>
      <c r="V484" s="16">
        <f t="shared" si="53"/>
        <v>0</v>
      </c>
      <c r="W484" s="16">
        <f t="shared" si="54"/>
        <v>2.4582957334548285</v>
      </c>
      <c r="Y484" s="16">
        <f t="shared" si="55"/>
        <v>0</v>
      </c>
      <c r="Z484" s="16">
        <f t="shared" si="56"/>
        <v>-6.9859012267083076E-2</v>
      </c>
      <c r="AA484" s="16">
        <f t="shared" si="57"/>
        <v>-6.6719894483854111E-2</v>
      </c>
      <c r="AB484" s="16">
        <f t="shared" si="58"/>
        <v>0</v>
      </c>
      <c r="AC484" s="16">
        <f t="shared" si="59"/>
        <v>0.7341967486846156</v>
      </c>
      <c r="AD484" s="16">
        <f t="shared" si="60"/>
        <v>0</v>
      </c>
      <c r="AE484" s="16">
        <f t="shared" si="61"/>
        <v>0.60912045415777782</v>
      </c>
      <c r="AF484" s="16">
        <f t="shared" si="62"/>
        <v>0</v>
      </c>
      <c r="AG484" s="16">
        <f t="shared" si="63"/>
        <v>0.16364902368202328</v>
      </c>
      <c r="AH484" s="16">
        <f t="shared" si="64"/>
        <v>0</v>
      </c>
      <c r="AI484" s="16">
        <f t="shared" si="65"/>
        <v>5.8553974043551858E-2</v>
      </c>
      <c r="AK484" s="16">
        <f t="shared" si="66"/>
        <v>0</v>
      </c>
      <c r="AL484" s="16">
        <f t="shared" si="67"/>
        <v>-0.72022057863397093</v>
      </c>
      <c r="AM484" s="16">
        <f t="shared" si="68"/>
        <v>-0.7180375405563052</v>
      </c>
      <c r="AN484" s="16">
        <f t="shared" si="69"/>
        <v>0</v>
      </c>
      <c r="AO484" s="16">
        <f t="shared" si="70"/>
        <v>-0.45173354820702533</v>
      </c>
      <c r="AP484" s="16">
        <f t="shared" si="71"/>
        <v>0</v>
      </c>
      <c r="AQ484" s="16">
        <f t="shared" si="72"/>
        <v>-0.49633729674426119</v>
      </c>
      <c r="AR484" s="16">
        <f t="shared" si="73"/>
        <v>0</v>
      </c>
      <c r="AS484" s="16">
        <f t="shared" si="74"/>
        <v>-0.60800679618227149</v>
      </c>
      <c r="AT484" s="16">
        <f t="shared" si="75"/>
        <v>0</v>
      </c>
      <c r="AU484" s="16">
        <f t="shared" si="76"/>
        <v>-0.53954465440018085</v>
      </c>
    </row>
    <row r="485" spans="1:47" x14ac:dyDescent="0.3">
      <c r="A485">
        <v>7</v>
      </c>
      <c r="B485" t="s">
        <v>163</v>
      </c>
      <c r="C485" t="s">
        <v>157</v>
      </c>
      <c r="D485" t="s">
        <v>158</v>
      </c>
      <c r="F485" s="2">
        <v>0</v>
      </c>
      <c r="G485" s="2">
        <v>0</v>
      </c>
      <c r="H485" s="5">
        <v>0</v>
      </c>
      <c r="I485">
        <f t="shared" si="78"/>
        <v>0</v>
      </c>
      <c r="J485">
        <f t="shared" si="78"/>
        <v>1</v>
      </c>
      <c r="K485">
        <v>3</v>
      </c>
      <c r="L485">
        <v>0</v>
      </c>
      <c r="M485" s="16">
        <f t="shared" si="44"/>
        <v>0</v>
      </c>
      <c r="N485" s="16">
        <f t="shared" si="45"/>
        <v>0.19616787649546077</v>
      </c>
      <c r="O485" s="16">
        <f t="shared" si="46"/>
        <v>0.19797447003610022</v>
      </c>
      <c r="P485" s="16">
        <f t="shared" si="47"/>
        <v>0</v>
      </c>
      <c r="Q485" s="16">
        <f t="shared" si="48"/>
        <v>0.78346089283219389</v>
      </c>
      <c r="R485" s="16">
        <f t="shared" si="49"/>
        <v>0</v>
      </c>
      <c r="S485" s="16">
        <f t="shared" si="50"/>
        <v>0.66103339166069797</v>
      </c>
      <c r="T485" s="16">
        <f t="shared" si="51"/>
        <v>0</v>
      </c>
      <c r="U485" s="16">
        <f t="shared" si="52"/>
        <v>-0.1451142125838486</v>
      </c>
      <c r="V485" s="16">
        <f t="shared" si="53"/>
        <v>0</v>
      </c>
      <c r="W485" s="16">
        <f t="shared" si="54"/>
        <v>0.52967025139288382</v>
      </c>
      <c r="Y485" s="16">
        <f t="shared" si="55"/>
        <v>0</v>
      </c>
      <c r="Z485" s="16">
        <f t="shared" si="56"/>
        <v>0.28152844332916155</v>
      </c>
      <c r="AA485" s="16">
        <f t="shared" si="57"/>
        <v>0.27569468266712488</v>
      </c>
      <c r="AB485" s="16">
        <f t="shared" si="58"/>
        <v>0</v>
      </c>
      <c r="AC485" s="16">
        <f t="shared" si="59"/>
        <v>0.43140325474072738</v>
      </c>
      <c r="AD485" s="16">
        <f t="shared" si="60"/>
        <v>0</v>
      </c>
      <c r="AE485" s="16">
        <f t="shared" si="61"/>
        <v>0.29513370807020317</v>
      </c>
      <c r="AF485" s="16">
        <f t="shared" si="62"/>
        <v>0</v>
      </c>
      <c r="AG485" s="16">
        <f t="shared" si="63"/>
        <v>0.16101483367570407</v>
      </c>
      <c r="AH485" s="16">
        <f t="shared" si="64"/>
        <v>0</v>
      </c>
      <c r="AI485" s="16">
        <f t="shared" si="65"/>
        <v>-0.24627767444130566</v>
      </c>
      <c r="AK485" s="16">
        <f t="shared" si="66"/>
        <v>0</v>
      </c>
      <c r="AL485" s="16">
        <f t="shared" si="67"/>
        <v>-0.58601327627434718</v>
      </c>
      <c r="AM485" s="16">
        <f t="shared" si="68"/>
        <v>-0.5930118500406002</v>
      </c>
      <c r="AN485" s="16">
        <f t="shared" si="69"/>
        <v>0</v>
      </c>
      <c r="AO485" s="16">
        <f t="shared" si="70"/>
        <v>-0.51454788054597356</v>
      </c>
      <c r="AP485" s="16">
        <f t="shared" si="71"/>
        <v>0</v>
      </c>
      <c r="AQ485" s="16">
        <f t="shared" si="72"/>
        <v>-0.59690895480555761</v>
      </c>
      <c r="AR485" s="16">
        <f t="shared" si="73"/>
        <v>0</v>
      </c>
      <c r="AS485" s="16">
        <f t="shared" si="74"/>
        <v>-0.61601166736418045</v>
      </c>
      <c r="AT485" s="16">
        <f t="shared" si="75"/>
        <v>0</v>
      </c>
      <c r="AU485" s="16">
        <f t="shared" si="76"/>
        <v>-0.73069133652193774</v>
      </c>
    </row>
    <row r="486" spans="1:47" x14ac:dyDescent="0.3">
      <c r="A486">
        <v>7</v>
      </c>
      <c r="B486" t="s">
        <v>164</v>
      </c>
      <c r="C486" t="s">
        <v>157</v>
      </c>
      <c r="D486" t="s">
        <v>158</v>
      </c>
      <c r="F486" s="2">
        <v>0</v>
      </c>
      <c r="G486" s="2">
        <v>0</v>
      </c>
      <c r="H486" s="5">
        <v>0</v>
      </c>
      <c r="I486">
        <f t="shared" si="78"/>
        <v>1</v>
      </c>
      <c r="J486">
        <f t="shared" si="78"/>
        <v>0</v>
      </c>
      <c r="K486">
        <v>3</v>
      </c>
      <c r="L486">
        <v>0</v>
      </c>
      <c r="M486" s="16">
        <f t="shared" si="44"/>
        <v>0</v>
      </c>
      <c r="N486" s="16">
        <f t="shared" si="45"/>
        <v>-0.47199468746514911</v>
      </c>
      <c r="O486" s="16">
        <f t="shared" si="46"/>
        <v>-0.4721652515611684</v>
      </c>
      <c r="P486" s="16">
        <f t="shared" si="47"/>
        <v>0</v>
      </c>
      <c r="Q486" s="16">
        <f t="shared" si="48"/>
        <v>-6.9058050561213905E-2</v>
      </c>
      <c r="R486" s="16">
        <f t="shared" si="49"/>
        <v>0</v>
      </c>
      <c r="S486" s="16">
        <f t="shared" si="50"/>
        <v>-0.13092640289702515</v>
      </c>
      <c r="T486" s="16">
        <f t="shared" si="51"/>
        <v>0</v>
      </c>
      <c r="U486" s="16">
        <f t="shared" si="52"/>
        <v>-0.17625215400555708</v>
      </c>
      <c r="V486" s="16">
        <f t="shared" si="53"/>
        <v>0</v>
      </c>
      <c r="W486" s="16">
        <f t="shared" si="54"/>
        <v>1.1001326575374322</v>
      </c>
      <c r="Y486" s="16">
        <f t="shared" si="55"/>
        <v>0</v>
      </c>
      <c r="Z486" s="16">
        <f t="shared" si="56"/>
        <v>-0.29376711408390715</v>
      </c>
      <c r="AA486" s="16">
        <f t="shared" si="57"/>
        <v>-0.30383758581378306</v>
      </c>
      <c r="AB486" s="16">
        <f t="shared" si="58"/>
        <v>0</v>
      </c>
      <c r="AC486" s="16">
        <f t="shared" si="59"/>
        <v>0.24902790770855338</v>
      </c>
      <c r="AD486" s="16">
        <f t="shared" si="60"/>
        <v>0</v>
      </c>
      <c r="AE486" s="16">
        <f t="shared" si="61"/>
        <v>5.79515501609663E-2</v>
      </c>
      <c r="AF486" s="16">
        <f t="shared" si="62"/>
        <v>0</v>
      </c>
      <c r="AG486" s="16">
        <f t="shared" si="63"/>
        <v>0.1187944700860994</v>
      </c>
      <c r="AH486" s="16">
        <f t="shared" si="64"/>
        <v>0</v>
      </c>
      <c r="AI486" s="16">
        <f t="shared" si="65"/>
        <v>1.6017494225761442</v>
      </c>
      <c r="AK486" s="16">
        <f t="shared" si="66"/>
        <v>0</v>
      </c>
      <c r="AL486" s="16">
        <f t="shared" si="67"/>
        <v>-0.76343924697366694</v>
      </c>
      <c r="AM486" s="16">
        <f t="shared" si="68"/>
        <v>-0.76787416857568291</v>
      </c>
      <c r="AN486" s="16">
        <f t="shared" si="69"/>
        <v>0</v>
      </c>
      <c r="AO486" s="16">
        <f t="shared" si="70"/>
        <v>-0.47173507267261727</v>
      </c>
      <c r="AP486" s="16">
        <f t="shared" si="71"/>
        <v>0</v>
      </c>
      <c r="AQ486" s="16">
        <f t="shared" si="72"/>
        <v>-0.67859113658842063</v>
      </c>
      <c r="AR486" s="16">
        <f t="shared" si="73"/>
        <v>0</v>
      </c>
      <c r="AS486" s="16">
        <f t="shared" si="74"/>
        <v>-0.60217716527689735</v>
      </c>
      <c r="AT486" s="16">
        <f t="shared" si="75"/>
        <v>0</v>
      </c>
      <c r="AU486" s="16">
        <f t="shared" si="76"/>
        <v>0.53557172481540527</v>
      </c>
    </row>
    <row r="487" spans="1:47" x14ac:dyDescent="0.3">
      <c r="A487">
        <v>7</v>
      </c>
      <c r="B487" t="s">
        <v>165</v>
      </c>
      <c r="C487" t="s">
        <v>157</v>
      </c>
      <c r="D487" t="s">
        <v>158</v>
      </c>
      <c r="F487" s="2">
        <v>0</v>
      </c>
      <c r="G487" s="2">
        <v>1</v>
      </c>
      <c r="H487" s="5">
        <v>0</v>
      </c>
      <c r="I487">
        <f t="shared" si="78"/>
        <v>0</v>
      </c>
      <c r="J487">
        <f t="shared" si="78"/>
        <v>1</v>
      </c>
      <c r="K487">
        <v>3</v>
      </c>
      <c r="L487">
        <v>0</v>
      </c>
      <c r="M487" s="16">
        <f t="shared" si="44"/>
        <v>0</v>
      </c>
      <c r="N487" s="16">
        <f t="shared" si="45"/>
        <v>-0.44044228081445741</v>
      </c>
      <c r="O487" s="16">
        <f t="shared" si="46"/>
        <v>-0.4406325690957838</v>
      </c>
      <c r="P487" s="16">
        <f t="shared" si="47"/>
        <v>0</v>
      </c>
      <c r="Q487" s="16">
        <f t="shared" si="48"/>
        <v>1.1626659471912297</v>
      </c>
      <c r="R487" s="16">
        <f t="shared" si="49"/>
        <v>0</v>
      </c>
      <c r="S487" s="16">
        <f t="shared" si="50"/>
        <v>0.78624464100857527</v>
      </c>
      <c r="T487" s="16">
        <f t="shared" si="51"/>
        <v>0</v>
      </c>
      <c r="U487" s="16">
        <f t="shared" si="52"/>
        <v>-0.17116067435419499</v>
      </c>
      <c r="V487" s="16">
        <f t="shared" si="53"/>
        <v>0</v>
      </c>
      <c r="W487" s="16">
        <f t="shared" si="54"/>
        <v>1.0717577809168162</v>
      </c>
      <c r="Y487" s="16">
        <f t="shared" si="55"/>
        <v>0</v>
      </c>
      <c r="Z487" s="16">
        <f t="shared" si="56"/>
        <v>-0.34152385587215089</v>
      </c>
      <c r="AA487" s="16">
        <f t="shared" si="57"/>
        <v>-0.34068302611383167</v>
      </c>
      <c r="AB487" s="16">
        <f t="shared" si="58"/>
        <v>0</v>
      </c>
      <c r="AC487" s="16">
        <f t="shared" si="59"/>
        <v>0.47794885427061307</v>
      </c>
      <c r="AD487" s="16">
        <f t="shared" si="60"/>
        <v>0</v>
      </c>
      <c r="AE487" s="16">
        <f t="shared" si="61"/>
        <v>0.19490222518194517</v>
      </c>
      <c r="AF487" s="16">
        <f t="shared" si="62"/>
        <v>0</v>
      </c>
      <c r="AG487" s="16">
        <f t="shared" si="63"/>
        <v>0.12432332753942654</v>
      </c>
      <c r="AH487" s="16">
        <f t="shared" si="64"/>
        <v>0</v>
      </c>
      <c r="AI487" s="16">
        <f t="shared" si="65"/>
        <v>0.14685432845928933</v>
      </c>
      <c r="AK487" s="16">
        <f t="shared" si="66"/>
        <v>0</v>
      </c>
      <c r="AL487" s="16">
        <f t="shared" si="67"/>
        <v>-0.79930203203854899</v>
      </c>
      <c r="AM487" s="16">
        <f t="shared" si="68"/>
        <v>-0.80168369159106057</v>
      </c>
      <c r="AN487" s="16">
        <f t="shared" si="69"/>
        <v>0</v>
      </c>
      <c r="AO487" s="16">
        <f t="shared" si="70"/>
        <v>-0.39079777595645715</v>
      </c>
      <c r="AP487" s="16">
        <f t="shared" si="71"/>
        <v>0</v>
      </c>
      <c r="AQ487" s="16">
        <f t="shared" si="72"/>
        <v>-0.65953250883771564</v>
      </c>
      <c r="AR487" s="16">
        <f t="shared" si="73"/>
        <v>0</v>
      </c>
      <c r="AS487" s="16">
        <f t="shared" si="74"/>
        <v>-0.5951784304935499</v>
      </c>
      <c r="AT487" s="16">
        <f t="shared" si="75"/>
        <v>0</v>
      </c>
      <c r="AU487" s="16">
        <f t="shared" si="76"/>
        <v>-0.55746341841728408</v>
      </c>
    </row>
    <row r="488" spans="1:47" x14ac:dyDescent="0.3">
      <c r="A488">
        <v>7</v>
      </c>
      <c r="B488" t="s">
        <v>166</v>
      </c>
      <c r="C488" t="s">
        <v>167</v>
      </c>
      <c r="D488" t="s">
        <v>168</v>
      </c>
      <c r="F488" s="2">
        <v>0</v>
      </c>
      <c r="G488" s="2">
        <v>0</v>
      </c>
      <c r="H488" s="5">
        <v>0</v>
      </c>
      <c r="I488">
        <f t="shared" si="78"/>
        <v>1</v>
      </c>
      <c r="J488">
        <f t="shared" si="78"/>
        <v>0</v>
      </c>
      <c r="K488">
        <v>3</v>
      </c>
      <c r="L488">
        <v>0</v>
      </c>
      <c r="M488" s="16">
        <f t="shared" si="44"/>
        <v>0</v>
      </c>
      <c r="N488" s="16">
        <f t="shared" si="45"/>
        <v>0.51382400997986388</v>
      </c>
      <c r="O488" s="16">
        <f t="shared" si="46"/>
        <v>0.52311484957485188</v>
      </c>
      <c r="P488" s="16">
        <f t="shared" si="47"/>
        <v>0</v>
      </c>
      <c r="Q488" s="16">
        <f t="shared" si="48"/>
        <v>-7.6821310310696E-2</v>
      </c>
      <c r="R488" s="16">
        <f t="shared" si="49"/>
        <v>0</v>
      </c>
      <c r="S488" s="16">
        <f t="shared" si="50"/>
        <v>0.19150142127387457</v>
      </c>
      <c r="T488" s="16">
        <f t="shared" si="51"/>
        <v>0</v>
      </c>
      <c r="U488" s="16">
        <f t="shared" si="52"/>
        <v>-0.13306695511452857</v>
      </c>
      <c r="V488" s="16">
        <f t="shared" si="53"/>
        <v>0</v>
      </c>
      <c r="W488" s="16">
        <f t="shared" si="54"/>
        <v>2.0894136215042183E-2</v>
      </c>
      <c r="Y488" s="16">
        <f t="shared" si="55"/>
        <v>0</v>
      </c>
      <c r="Z488" s="16">
        <f t="shared" si="56"/>
        <v>6.2931441265146215E-2</v>
      </c>
      <c r="AA488" s="16">
        <f t="shared" si="57"/>
        <v>5.8421339632829285E-2</v>
      </c>
      <c r="AB488" s="16">
        <f t="shared" si="58"/>
        <v>0</v>
      </c>
      <c r="AC488" s="16">
        <f t="shared" si="59"/>
        <v>-0.25852715620138195</v>
      </c>
      <c r="AD488" s="16">
        <f t="shared" si="60"/>
        <v>0</v>
      </c>
      <c r="AE488" s="16">
        <f t="shared" si="61"/>
        <v>0.34016925490085081</v>
      </c>
      <c r="AF488" s="16">
        <f t="shared" si="62"/>
        <v>0</v>
      </c>
      <c r="AG488" s="16">
        <f t="shared" si="63"/>
        <v>7.1670863696129267E-2</v>
      </c>
      <c r="AH488" s="16">
        <f t="shared" si="64"/>
        <v>0</v>
      </c>
      <c r="AI488" s="16">
        <f t="shared" si="65"/>
        <v>4.1213497988059254E-2</v>
      </c>
      <c r="AK488" s="16">
        <f t="shared" si="66"/>
        <v>0</v>
      </c>
      <c r="AL488" s="16">
        <f t="shared" si="67"/>
        <v>-0.71661103267756077</v>
      </c>
      <c r="AM488" s="16">
        <f t="shared" si="68"/>
        <v>-0.71478306709212336</v>
      </c>
      <c r="AN488" s="16">
        <f t="shared" si="69"/>
        <v>0</v>
      </c>
      <c r="AO488" s="16">
        <f t="shared" si="70"/>
        <v>-0.80097089291250056</v>
      </c>
      <c r="AP488" s="16">
        <f t="shared" si="71"/>
        <v>0</v>
      </c>
      <c r="AQ488" s="16">
        <f t="shared" si="72"/>
        <v>-0.61080101809769904</v>
      </c>
      <c r="AR488" s="16">
        <f t="shared" si="73"/>
        <v>0</v>
      </c>
      <c r="AS488" s="16">
        <f t="shared" si="74"/>
        <v>-0.71403561191672826</v>
      </c>
      <c r="AT488" s="16">
        <f t="shared" si="75"/>
        <v>0</v>
      </c>
      <c r="AU488" s="16">
        <f t="shared" si="76"/>
        <v>-0.43063360417759639</v>
      </c>
    </row>
    <row r="489" spans="1:47" x14ac:dyDescent="0.3">
      <c r="A489">
        <v>7</v>
      </c>
      <c r="B489" t="s">
        <v>169</v>
      </c>
      <c r="C489" t="s">
        <v>167</v>
      </c>
      <c r="D489" t="s">
        <v>168</v>
      </c>
      <c r="F489" s="2">
        <v>0</v>
      </c>
      <c r="G489" s="2">
        <v>1</v>
      </c>
      <c r="H489" s="5">
        <v>0</v>
      </c>
      <c r="I489">
        <f t="shared" si="78"/>
        <v>0</v>
      </c>
      <c r="J489">
        <f t="shared" si="78"/>
        <v>1</v>
      </c>
      <c r="K489">
        <v>3</v>
      </c>
      <c r="L489">
        <v>0</v>
      </c>
      <c r="M489" s="16">
        <f t="shared" si="44"/>
        <v>0</v>
      </c>
      <c r="N489" s="16">
        <f t="shared" si="45"/>
        <v>0.27077373746651812</v>
      </c>
      <c r="O489" s="16">
        <f t="shared" si="46"/>
        <v>0.27830420378019838</v>
      </c>
      <c r="P489" s="16">
        <f t="shared" si="47"/>
        <v>0</v>
      </c>
      <c r="Q489" s="16">
        <f t="shared" si="48"/>
        <v>-0.55030254436236126</v>
      </c>
      <c r="R489" s="16">
        <f t="shared" si="49"/>
        <v>0</v>
      </c>
      <c r="S489" s="16">
        <f t="shared" si="50"/>
        <v>0.24782612761509712</v>
      </c>
      <c r="T489" s="16">
        <f t="shared" si="51"/>
        <v>0</v>
      </c>
      <c r="U489" s="16">
        <f t="shared" si="52"/>
        <v>-0.13867575871586829</v>
      </c>
      <c r="V489" s="16">
        <f t="shared" si="53"/>
        <v>0</v>
      </c>
      <c r="W489" s="16">
        <f t="shared" si="54"/>
        <v>-0.16408217130763561</v>
      </c>
      <c r="Y489" s="16">
        <f t="shared" si="55"/>
        <v>0</v>
      </c>
      <c r="Z489" s="16">
        <f t="shared" si="56"/>
        <v>0.17647168942780453</v>
      </c>
      <c r="AA489" s="16">
        <f t="shared" si="57"/>
        <v>0.1805995437843437</v>
      </c>
      <c r="AB489" s="16">
        <f t="shared" si="58"/>
        <v>0</v>
      </c>
      <c r="AC489" s="16">
        <f t="shared" si="59"/>
        <v>-0.49856023647086151</v>
      </c>
      <c r="AD489" s="16">
        <f t="shared" si="60"/>
        <v>0</v>
      </c>
      <c r="AE489" s="16">
        <f t="shared" si="61"/>
        <v>0.12591244341688004</v>
      </c>
      <c r="AF489" s="16">
        <f t="shared" si="62"/>
        <v>0</v>
      </c>
      <c r="AG489" s="16">
        <f t="shared" si="63"/>
        <v>6.1126502833412283E-2</v>
      </c>
      <c r="AH489" s="16">
        <f t="shared" si="64"/>
        <v>0</v>
      </c>
      <c r="AI489" s="16">
        <f t="shared" si="65"/>
        <v>-0.13981297239031024</v>
      </c>
      <c r="AK489" s="16">
        <f t="shared" si="66"/>
        <v>0</v>
      </c>
      <c r="AL489" s="16">
        <f t="shared" si="67"/>
        <v>-0.69792294505055308</v>
      </c>
      <c r="AM489" s="16">
        <f t="shared" si="68"/>
        <v>-0.69485131196054151</v>
      </c>
      <c r="AN489" s="16">
        <f t="shared" si="69"/>
        <v>0</v>
      </c>
      <c r="AO489" s="16">
        <f t="shared" si="70"/>
        <v>-0.84681050553608206</v>
      </c>
      <c r="AP489" s="16">
        <f t="shared" si="71"/>
        <v>0</v>
      </c>
      <c r="AQ489" s="16">
        <f t="shared" si="72"/>
        <v>-0.73301022991084808</v>
      </c>
      <c r="AR489" s="16">
        <f t="shared" si="73"/>
        <v>0</v>
      </c>
      <c r="AS489" s="16">
        <f t="shared" si="74"/>
        <v>-0.71946163944910546</v>
      </c>
      <c r="AT489" s="16">
        <f t="shared" si="75"/>
        <v>0</v>
      </c>
      <c r="AU489" s="16">
        <f t="shared" si="76"/>
        <v>-0.59214339702330998</v>
      </c>
    </row>
    <row r="490" spans="1:47" x14ac:dyDescent="0.3">
      <c r="A490">
        <v>7</v>
      </c>
      <c r="B490" t="s">
        <v>170</v>
      </c>
      <c r="C490" t="s">
        <v>167</v>
      </c>
      <c r="D490" t="s">
        <v>168</v>
      </c>
      <c r="F490" s="2">
        <v>0</v>
      </c>
      <c r="G490" s="2">
        <v>1</v>
      </c>
      <c r="H490" s="5">
        <v>1</v>
      </c>
      <c r="I490">
        <f t="shared" si="78"/>
        <v>0</v>
      </c>
      <c r="J490">
        <f t="shared" si="78"/>
        <v>1</v>
      </c>
      <c r="K490">
        <v>3</v>
      </c>
      <c r="L490">
        <v>3</v>
      </c>
      <c r="M490" s="16">
        <f t="shared" si="44"/>
        <v>0</v>
      </c>
      <c r="N490" s="16">
        <f t="shared" si="45"/>
        <v>0.69948111213629205</v>
      </c>
      <c r="O490" s="16">
        <f t="shared" si="46"/>
        <v>0.69909164476795405</v>
      </c>
      <c r="P490" s="16">
        <f t="shared" si="47"/>
        <v>0</v>
      </c>
      <c r="Q490" s="16">
        <f t="shared" si="48"/>
        <v>-0.2407842901166049</v>
      </c>
      <c r="R490" s="16">
        <f t="shared" si="49"/>
        <v>0</v>
      </c>
      <c r="S490" s="16">
        <f t="shared" si="50"/>
        <v>-0.1329137254636554</v>
      </c>
      <c r="T490" s="16">
        <f t="shared" si="51"/>
        <v>0</v>
      </c>
      <c r="U490" s="16">
        <f t="shared" si="52"/>
        <v>-0.16631920043794318</v>
      </c>
      <c r="V490" s="16">
        <f t="shared" si="53"/>
        <v>0</v>
      </c>
      <c r="W490" s="16">
        <f t="shared" si="54"/>
        <v>-0.22483598750346978</v>
      </c>
      <c r="Y490" s="16">
        <f t="shared" si="55"/>
        <v>0</v>
      </c>
      <c r="Z490" s="16">
        <f t="shared" si="56"/>
        <v>0.51211748447306815</v>
      </c>
      <c r="AA490" s="16">
        <f t="shared" si="57"/>
        <v>0.49862464246742511</v>
      </c>
      <c r="AB490" s="16">
        <f t="shared" si="58"/>
        <v>0</v>
      </c>
      <c r="AC490" s="16">
        <f t="shared" si="59"/>
        <v>0.1928195151062784</v>
      </c>
      <c r="AD490" s="16">
        <f t="shared" si="60"/>
        <v>0</v>
      </c>
      <c r="AE490" s="16">
        <f t="shared" si="61"/>
        <v>0.15417561984098324</v>
      </c>
      <c r="AF490" s="16">
        <f t="shared" si="62"/>
        <v>0</v>
      </c>
      <c r="AG490" s="16">
        <f t="shared" si="63"/>
        <v>0.15506346734373685</v>
      </c>
      <c r="AH490" s="16">
        <f t="shared" si="64"/>
        <v>0</v>
      </c>
      <c r="AI490" s="16">
        <f t="shared" si="65"/>
        <v>-0.33430380482621735</v>
      </c>
      <c r="AK490" s="16">
        <f t="shared" si="66"/>
        <v>0</v>
      </c>
      <c r="AL490" s="16">
        <f t="shared" si="67"/>
        <v>-0.50218767178677415</v>
      </c>
      <c r="AM490" s="16">
        <f t="shared" si="68"/>
        <v>-0.50811243592226907</v>
      </c>
      <c r="AN490" s="16">
        <f t="shared" si="69"/>
        <v>0</v>
      </c>
      <c r="AO490" s="16">
        <f t="shared" si="70"/>
        <v>-0.57857641663564674</v>
      </c>
      <c r="AP490" s="16">
        <f t="shared" si="71"/>
        <v>0</v>
      </c>
      <c r="AQ490" s="16">
        <f t="shared" si="72"/>
        <v>-0.66299467013810498</v>
      </c>
      <c r="AR490" s="16">
        <f t="shared" si="73"/>
        <v>0</v>
      </c>
      <c r="AS490" s="16">
        <f t="shared" si="74"/>
        <v>-0.55992751115620187</v>
      </c>
      <c r="AT490" s="16">
        <f t="shared" si="75"/>
        <v>0</v>
      </c>
      <c r="AU490" s="16">
        <f t="shared" si="76"/>
        <v>-0.78453627140813487</v>
      </c>
    </row>
    <row r="491" spans="1:47" x14ac:dyDescent="0.3">
      <c r="A491">
        <v>7</v>
      </c>
      <c r="B491" t="s">
        <v>171</v>
      </c>
      <c r="C491" t="s">
        <v>167</v>
      </c>
      <c r="D491" t="s">
        <v>168</v>
      </c>
      <c r="F491" s="2">
        <v>0</v>
      </c>
      <c r="G491" s="2">
        <v>0</v>
      </c>
      <c r="H491" s="5">
        <v>0</v>
      </c>
      <c r="I491">
        <f t="shared" si="78"/>
        <v>0</v>
      </c>
      <c r="J491">
        <f t="shared" si="78"/>
        <v>1</v>
      </c>
      <c r="K491">
        <v>3</v>
      </c>
      <c r="L491">
        <v>0</v>
      </c>
      <c r="M491" s="16">
        <f t="shared" si="44"/>
        <v>0</v>
      </c>
      <c r="N491" s="16">
        <f t="shared" si="45"/>
        <v>-2.3551192900388082E-2</v>
      </c>
      <c r="O491" s="16">
        <f t="shared" si="46"/>
        <v>-2.3571156881163759E-2</v>
      </c>
      <c r="P491" s="16">
        <f t="shared" si="47"/>
        <v>0</v>
      </c>
      <c r="Q491" s="16">
        <f t="shared" si="48"/>
        <v>-1.903343286914301E-2</v>
      </c>
      <c r="R491" s="16">
        <f t="shared" si="49"/>
        <v>0</v>
      </c>
      <c r="S491" s="16">
        <f t="shared" si="50"/>
        <v>-9.7828249394732253E-2</v>
      </c>
      <c r="T491" s="16">
        <f t="shared" si="51"/>
        <v>0</v>
      </c>
      <c r="U491" s="16">
        <f t="shared" si="52"/>
        <v>-0.16868691632452401</v>
      </c>
      <c r="V491" s="16">
        <f t="shared" si="53"/>
        <v>0</v>
      </c>
      <c r="W491" s="16">
        <f t="shared" si="54"/>
        <v>33.279607375470142</v>
      </c>
      <c r="Y491" s="16">
        <f t="shared" si="55"/>
        <v>0</v>
      </c>
      <c r="Z491" s="16">
        <f t="shared" si="56"/>
        <v>0.44080166352371841</v>
      </c>
      <c r="AA491" s="16">
        <f t="shared" si="57"/>
        <v>0.42355158082496486</v>
      </c>
      <c r="AB491" s="16">
        <f t="shared" si="58"/>
        <v>0</v>
      </c>
      <c r="AC491" s="16">
        <f t="shared" si="59"/>
        <v>0.4175114807675811</v>
      </c>
      <c r="AD491" s="16">
        <f t="shared" si="60"/>
        <v>0</v>
      </c>
      <c r="AE491" s="16">
        <f t="shared" si="61"/>
        <v>0.3513520825326783</v>
      </c>
      <c r="AF491" s="16">
        <f t="shared" si="62"/>
        <v>0</v>
      </c>
      <c r="AG491" s="16">
        <f t="shared" si="63"/>
        <v>0.14289264008073976</v>
      </c>
      <c r="AH491" s="16">
        <f t="shared" si="64"/>
        <v>0</v>
      </c>
      <c r="AI491" s="16">
        <f t="shared" si="65"/>
        <v>28.058350955637739</v>
      </c>
      <c r="AK491" s="16">
        <f t="shared" si="66"/>
        <v>0</v>
      </c>
      <c r="AL491" s="16">
        <f t="shared" si="67"/>
        <v>-0.42274144161357402</v>
      </c>
      <c r="AM491" s="16">
        <f t="shared" si="68"/>
        <v>-0.41980856785770071</v>
      </c>
      <c r="AN491" s="16">
        <f t="shared" si="69"/>
        <v>0</v>
      </c>
      <c r="AO491" s="16">
        <f t="shared" si="70"/>
        <v>-0.41559244801824941</v>
      </c>
      <c r="AP491" s="16">
        <f t="shared" si="71"/>
        <v>0</v>
      </c>
      <c r="AQ491" s="16">
        <f t="shared" si="72"/>
        <v>-0.55093268082384383</v>
      </c>
      <c r="AR491" s="16">
        <f t="shared" si="73"/>
        <v>0</v>
      </c>
      <c r="AS491" s="16">
        <f t="shared" si="74"/>
        <v>-0.57294515697985104</v>
      </c>
      <c r="AT491" s="16">
        <f t="shared" si="75"/>
        <v>0</v>
      </c>
      <c r="AU491" s="16">
        <f t="shared" si="76"/>
        <v>21.783020339985711</v>
      </c>
    </row>
    <row r="492" spans="1:47" x14ac:dyDescent="0.3">
      <c r="A492">
        <v>7</v>
      </c>
      <c r="B492" t="s">
        <v>172</v>
      </c>
      <c r="C492" t="s">
        <v>167</v>
      </c>
      <c r="D492" t="s">
        <v>168</v>
      </c>
      <c r="F492" s="2">
        <v>0</v>
      </c>
      <c r="G492" s="2">
        <v>1</v>
      </c>
      <c r="H492" s="5">
        <v>0</v>
      </c>
      <c r="I492">
        <f t="shared" si="78"/>
        <v>0</v>
      </c>
      <c r="J492">
        <f t="shared" si="78"/>
        <v>1</v>
      </c>
      <c r="K492">
        <v>3</v>
      </c>
      <c r="L492">
        <v>0</v>
      </c>
      <c r="M492" s="16">
        <f t="shared" si="44"/>
        <v>0</v>
      </c>
      <c r="N492" s="16">
        <f t="shared" si="45"/>
        <v>0.38782496765457852</v>
      </c>
      <c r="O492" s="16">
        <f t="shared" si="46"/>
        <v>0.39170470995034651</v>
      </c>
      <c r="P492" s="16">
        <f t="shared" si="47"/>
        <v>0</v>
      </c>
      <c r="Q492" s="16">
        <f t="shared" si="48"/>
        <v>0.26890803073221092</v>
      </c>
      <c r="R492" s="16">
        <f t="shared" si="49"/>
        <v>0</v>
      </c>
      <c r="S492" s="16">
        <f t="shared" si="50"/>
        <v>0.25453528973797457</v>
      </c>
      <c r="T492" s="16">
        <f t="shared" si="51"/>
        <v>0</v>
      </c>
      <c r="U492" s="16">
        <f t="shared" si="52"/>
        <v>-0.14866063506981386</v>
      </c>
      <c r="V492" s="16">
        <f t="shared" si="53"/>
        <v>0</v>
      </c>
      <c r="W492" s="16">
        <f t="shared" si="54"/>
        <v>1.2032758652609129E-2</v>
      </c>
      <c r="Y492" s="16">
        <f t="shared" si="55"/>
        <v>0</v>
      </c>
      <c r="Z492" s="16">
        <f t="shared" si="56"/>
        <v>0.20335486139188885</v>
      </c>
      <c r="AA492" s="16">
        <f t="shared" si="57"/>
        <v>0.19398896322393491</v>
      </c>
      <c r="AB492" s="16">
        <f t="shared" si="58"/>
        <v>0</v>
      </c>
      <c r="AC492" s="16">
        <f t="shared" si="59"/>
        <v>9.1556200052914469E-2</v>
      </c>
      <c r="AD492" s="16">
        <f t="shared" si="60"/>
        <v>0</v>
      </c>
      <c r="AE492" s="16">
        <f t="shared" si="61"/>
        <v>0.11526995607275951</v>
      </c>
      <c r="AF492" s="16">
        <f t="shared" si="62"/>
        <v>0</v>
      </c>
      <c r="AG492" s="16">
        <f t="shared" si="63"/>
        <v>0.15802346401528203</v>
      </c>
      <c r="AH492" s="16">
        <f t="shared" si="64"/>
        <v>0</v>
      </c>
      <c r="AI492" s="16">
        <f t="shared" si="65"/>
        <v>-0.32057671422040518</v>
      </c>
      <c r="AK492" s="16">
        <f t="shared" si="66"/>
        <v>0</v>
      </c>
      <c r="AL492" s="16">
        <f t="shared" si="67"/>
        <v>-0.56205825904807072</v>
      </c>
      <c r="AM492" s="16">
        <f t="shared" si="68"/>
        <v>-0.56628971451290522</v>
      </c>
      <c r="AN492" s="16">
        <f t="shared" si="69"/>
        <v>0</v>
      </c>
      <c r="AO492" s="16">
        <f t="shared" si="70"/>
        <v>-0.60164586057439451</v>
      </c>
      <c r="AP492" s="16">
        <f t="shared" si="71"/>
        <v>0</v>
      </c>
      <c r="AQ492" s="16">
        <f t="shared" si="72"/>
        <v>-0.65424382531778713</v>
      </c>
      <c r="AR492" s="16">
        <f t="shared" si="73"/>
        <v>0</v>
      </c>
      <c r="AS492" s="16">
        <f t="shared" si="74"/>
        <v>-0.58878346870218157</v>
      </c>
      <c r="AT492" s="16">
        <f t="shared" si="75"/>
        <v>0</v>
      </c>
      <c r="AU492" s="16">
        <f t="shared" si="76"/>
        <v>-0.7037173473502355</v>
      </c>
    </row>
    <row r="493" spans="1:47" x14ac:dyDescent="0.3">
      <c r="A493">
        <v>7</v>
      </c>
      <c r="B493" t="s">
        <v>173</v>
      </c>
      <c r="C493" t="s">
        <v>167</v>
      </c>
      <c r="D493" t="s">
        <v>168</v>
      </c>
      <c r="F493" s="2">
        <v>0</v>
      </c>
      <c r="G493" s="2">
        <v>0</v>
      </c>
      <c r="H493" s="5">
        <v>1</v>
      </c>
      <c r="I493">
        <f t="shared" si="78"/>
        <v>0</v>
      </c>
      <c r="J493">
        <f t="shared" si="78"/>
        <v>1</v>
      </c>
      <c r="K493">
        <v>3</v>
      </c>
      <c r="L493">
        <v>3</v>
      </c>
      <c r="M493" s="16">
        <f t="shared" si="44"/>
        <v>0</v>
      </c>
      <c r="N493" s="16">
        <f t="shared" si="45"/>
        <v>-0.2294751225998482</v>
      </c>
      <c r="O493" s="16">
        <f t="shared" si="46"/>
        <v>-0.22956407967600395</v>
      </c>
      <c r="P493" s="16">
        <f t="shared" si="47"/>
        <v>0</v>
      </c>
      <c r="Q493" s="16">
        <f t="shared" si="48"/>
        <v>3.8795998144570611E-2</v>
      </c>
      <c r="R493" s="16">
        <f t="shared" si="49"/>
        <v>0</v>
      </c>
      <c r="S493" s="16">
        <f t="shared" si="50"/>
        <v>-7.419815205253244E-2</v>
      </c>
      <c r="T493" s="16">
        <f t="shared" si="51"/>
        <v>0</v>
      </c>
      <c r="U493" s="16">
        <f t="shared" si="52"/>
        <v>-0.1515879525302995</v>
      </c>
      <c r="V493" s="16">
        <f t="shared" si="53"/>
        <v>0</v>
      </c>
      <c r="W493" s="16">
        <f t="shared" si="54"/>
        <v>-2.8262556991597246E-2</v>
      </c>
      <c r="Y493" s="16">
        <f t="shared" si="55"/>
        <v>0</v>
      </c>
      <c r="Z493" s="16">
        <f t="shared" si="56"/>
        <v>-0.12075124564751227</v>
      </c>
      <c r="AA493" s="16">
        <f t="shared" si="57"/>
        <v>-0.12204780791686883</v>
      </c>
      <c r="AB493" s="16">
        <f t="shared" si="58"/>
        <v>0</v>
      </c>
      <c r="AC493" s="16">
        <f t="shared" si="59"/>
        <v>0.12404976892590813</v>
      </c>
      <c r="AD493" s="16">
        <f t="shared" si="60"/>
        <v>0</v>
      </c>
      <c r="AE493" s="16">
        <f t="shared" si="61"/>
        <v>0.11084160265930355</v>
      </c>
      <c r="AF493" s="16">
        <f t="shared" si="62"/>
        <v>0</v>
      </c>
      <c r="AG493" s="16">
        <f t="shared" si="63"/>
        <v>0.14279566083233411</v>
      </c>
      <c r="AH493" s="16">
        <f t="shared" si="64"/>
        <v>0</v>
      </c>
      <c r="AI493" s="16">
        <f t="shared" si="65"/>
        <v>-0.17991802825306435</v>
      </c>
      <c r="AK493" s="16">
        <f t="shared" si="66"/>
        <v>0</v>
      </c>
      <c r="AL493" s="16">
        <f t="shared" si="67"/>
        <v>-0.75119049537652294</v>
      </c>
      <c r="AM493" s="16">
        <f t="shared" si="68"/>
        <v>-0.75403717266758796</v>
      </c>
      <c r="AN493" s="16">
        <f t="shared" si="69"/>
        <v>0</v>
      </c>
      <c r="AO493" s="16">
        <f t="shared" si="70"/>
        <v>-0.55307426370533785</v>
      </c>
      <c r="AP493" s="16">
        <f t="shared" si="71"/>
        <v>0</v>
      </c>
      <c r="AQ493" s="16">
        <f t="shared" si="72"/>
        <v>-0.67405465623725569</v>
      </c>
      <c r="AR493" s="16">
        <f t="shared" si="73"/>
        <v>0</v>
      </c>
      <c r="AS493" s="16">
        <f t="shared" si="74"/>
        <v>-0.60586761975046577</v>
      </c>
      <c r="AT493" s="16">
        <f t="shared" si="75"/>
        <v>0</v>
      </c>
      <c r="AU493" s="16">
        <f t="shared" si="76"/>
        <v>-0.7438071123887583</v>
      </c>
    </row>
    <row r="494" spans="1:47" x14ac:dyDescent="0.3">
      <c r="A494">
        <v>7</v>
      </c>
      <c r="B494" t="s">
        <v>174</v>
      </c>
      <c r="C494" t="s">
        <v>167</v>
      </c>
      <c r="D494" t="s">
        <v>168</v>
      </c>
      <c r="F494" s="2">
        <v>0</v>
      </c>
      <c r="G494" s="2">
        <v>0</v>
      </c>
      <c r="H494" s="5">
        <v>0</v>
      </c>
      <c r="I494">
        <f t="shared" si="78"/>
        <v>0</v>
      </c>
      <c r="J494">
        <f t="shared" si="78"/>
        <v>1</v>
      </c>
      <c r="K494">
        <v>3</v>
      </c>
      <c r="L494">
        <v>0</v>
      </c>
      <c r="M494" s="16">
        <f t="shared" si="44"/>
        <v>0</v>
      </c>
      <c r="N494" s="16">
        <f t="shared" si="45"/>
        <v>1.4332521658878936</v>
      </c>
      <c r="O494" s="16">
        <f t="shared" si="46"/>
        <v>1.4342486508419157</v>
      </c>
      <c r="P494" s="16">
        <f t="shared" si="47"/>
        <v>0</v>
      </c>
      <c r="Q494" s="16">
        <f t="shared" si="48"/>
        <v>2.846551722538591</v>
      </c>
      <c r="R494" s="16">
        <f t="shared" si="49"/>
        <v>0</v>
      </c>
      <c r="S494" s="16">
        <f t="shared" si="50"/>
        <v>2.1462528940110994</v>
      </c>
      <c r="T494" s="16">
        <f t="shared" si="51"/>
        <v>0</v>
      </c>
      <c r="U494" s="16">
        <f t="shared" si="52"/>
        <v>-0.17081904747679647</v>
      </c>
      <c r="V494" s="16">
        <f t="shared" si="53"/>
        <v>0</v>
      </c>
      <c r="W494" s="16">
        <f t="shared" si="54"/>
        <v>4.5199445480501046</v>
      </c>
      <c r="Y494" s="16">
        <f t="shared" si="55"/>
        <v>0</v>
      </c>
      <c r="Z494" s="16">
        <f t="shared" si="56"/>
        <v>1.3980633632942665</v>
      </c>
      <c r="AA494" s="16">
        <f t="shared" si="57"/>
        <v>1.3687618685337202</v>
      </c>
      <c r="AB494" s="16">
        <f t="shared" si="58"/>
        <v>0</v>
      </c>
      <c r="AC494" s="16">
        <f t="shared" si="59"/>
        <v>1.2906609879643809</v>
      </c>
      <c r="AD494" s="16">
        <f t="shared" si="60"/>
        <v>0</v>
      </c>
      <c r="AE494" s="16">
        <f t="shared" si="61"/>
        <v>0.41046907228724644</v>
      </c>
      <c r="AF494" s="16">
        <f t="shared" si="62"/>
        <v>0</v>
      </c>
      <c r="AG494" s="16">
        <f t="shared" si="63"/>
        <v>7.1902386375007621E-2</v>
      </c>
      <c r="AH494" s="16">
        <f t="shared" si="64"/>
        <v>0</v>
      </c>
      <c r="AI494" s="16">
        <f t="shared" si="65"/>
        <v>1.6238112703723584</v>
      </c>
      <c r="AK494" s="16">
        <f t="shared" si="66"/>
        <v>0</v>
      </c>
      <c r="AL494" s="16">
        <f t="shared" si="67"/>
        <v>-0.10432082127970879</v>
      </c>
      <c r="AM494" s="16">
        <f t="shared" si="68"/>
        <v>-0.12216947500052364</v>
      </c>
      <c r="AN494" s="16">
        <f t="shared" si="69"/>
        <v>0</v>
      </c>
      <c r="AO494" s="16">
        <f t="shared" si="70"/>
        <v>1.1338939285030202E-2</v>
      </c>
      <c r="AP494" s="16">
        <f t="shared" si="71"/>
        <v>0</v>
      </c>
      <c r="AQ494" s="16">
        <f t="shared" si="72"/>
        <v>-0.57159541940586966</v>
      </c>
      <c r="AR494" s="16">
        <f t="shared" si="73"/>
        <v>0</v>
      </c>
      <c r="AS494" s="16">
        <f t="shared" si="74"/>
        <v>-0.68382956016227514</v>
      </c>
      <c r="AT494" s="16">
        <f t="shared" si="75"/>
        <v>0</v>
      </c>
      <c r="AU494" s="16">
        <f t="shared" si="76"/>
        <v>0.14339592129560438</v>
      </c>
    </row>
    <row r="495" spans="1:47" x14ac:dyDescent="0.3">
      <c r="A495">
        <v>7</v>
      </c>
      <c r="B495" t="s">
        <v>175</v>
      </c>
      <c r="C495" t="s">
        <v>167</v>
      </c>
      <c r="D495" t="s">
        <v>168</v>
      </c>
      <c r="F495" s="2">
        <v>0</v>
      </c>
      <c r="G495" s="2">
        <v>1</v>
      </c>
      <c r="H495" s="5">
        <v>0</v>
      </c>
      <c r="I495">
        <f t="shared" si="78"/>
        <v>1</v>
      </c>
      <c r="J495">
        <f t="shared" si="78"/>
        <v>0</v>
      </c>
      <c r="K495">
        <v>3</v>
      </c>
      <c r="L495">
        <v>0</v>
      </c>
      <c r="M495" s="16">
        <f t="shared" si="44"/>
        <v>0</v>
      </c>
      <c r="N495" s="16">
        <f t="shared" si="45"/>
        <v>3.695764314927712E-5</v>
      </c>
      <c r="O495" s="16">
        <f t="shared" si="46"/>
        <v>3.695764314927712E-5</v>
      </c>
      <c r="P495" s="16">
        <f t="shared" si="47"/>
        <v>0</v>
      </c>
      <c r="Q495" s="16">
        <f t="shared" si="48"/>
        <v>0.13692230398745933</v>
      </c>
      <c r="R495" s="16">
        <f t="shared" si="49"/>
        <v>0</v>
      </c>
      <c r="S495" s="16">
        <f t="shared" si="50"/>
        <v>0.1379263578162872</v>
      </c>
      <c r="T495" s="16">
        <f t="shared" si="51"/>
        <v>0</v>
      </c>
      <c r="U495" s="16">
        <f t="shared" si="52"/>
        <v>-0.17413129123592178</v>
      </c>
      <c r="V495" s="16">
        <f t="shared" si="53"/>
        <v>0</v>
      </c>
      <c r="W495" s="16">
        <f t="shared" si="54"/>
        <v>-0.20044172663195015</v>
      </c>
      <c r="Y495" s="16">
        <f t="shared" si="55"/>
        <v>0</v>
      </c>
      <c r="Z495" s="16">
        <f t="shared" si="56"/>
        <v>-0.42768791133007011</v>
      </c>
      <c r="AA495" s="16">
        <f t="shared" si="57"/>
        <v>-0.43296621339930391</v>
      </c>
      <c r="AB495" s="16">
        <f t="shared" si="58"/>
        <v>0</v>
      </c>
      <c r="AC495" s="16">
        <f t="shared" si="59"/>
        <v>-0.7372793255162805</v>
      </c>
      <c r="AD495" s="16">
        <f t="shared" si="60"/>
        <v>0</v>
      </c>
      <c r="AE495" s="16">
        <f t="shared" si="61"/>
        <v>-0.59521658832899138</v>
      </c>
      <c r="AF495" s="16">
        <f t="shared" si="62"/>
        <v>0</v>
      </c>
      <c r="AG495" s="16">
        <f t="shared" si="63"/>
        <v>5.9623624489078798E-2</v>
      </c>
      <c r="AH495" s="16">
        <f t="shared" si="64"/>
        <v>0</v>
      </c>
      <c r="AI495" s="16">
        <f t="shared" si="65"/>
        <v>1.3693201416467669</v>
      </c>
      <c r="AK495" s="16">
        <f t="shared" si="66"/>
        <v>0</v>
      </c>
      <c r="AL495" s="16">
        <f t="shared" si="67"/>
        <v>-0.50753452393850629</v>
      </c>
      <c r="AM495" s="16">
        <f t="shared" si="68"/>
        <v>-0.51320223506467377</v>
      </c>
      <c r="AN495" s="16">
        <f t="shared" si="69"/>
        <v>0</v>
      </c>
      <c r="AO495" s="16">
        <f t="shared" si="70"/>
        <v>-0.78754660132457466</v>
      </c>
      <c r="AP495" s="16">
        <f t="shared" si="71"/>
        <v>0</v>
      </c>
      <c r="AQ495" s="16">
        <f t="shared" si="72"/>
        <v>-0.66416207492757839</v>
      </c>
      <c r="AR495" s="16">
        <f t="shared" si="73"/>
        <v>0</v>
      </c>
      <c r="AS495" s="16">
        <f t="shared" si="74"/>
        <v>-0.68952214030052972</v>
      </c>
      <c r="AT495" s="16">
        <f t="shared" si="75"/>
        <v>0</v>
      </c>
      <c r="AU495" s="16">
        <f t="shared" si="76"/>
        <v>1.2025349009468596</v>
      </c>
    </row>
    <row r="496" spans="1:47" x14ac:dyDescent="0.3">
      <c r="A496">
        <v>8</v>
      </c>
      <c r="B496" t="s">
        <v>176</v>
      </c>
      <c r="C496" t="s">
        <v>177</v>
      </c>
      <c r="D496" t="s">
        <v>178</v>
      </c>
      <c r="F496" s="2">
        <v>0</v>
      </c>
      <c r="G496" s="2">
        <v>0</v>
      </c>
      <c r="H496" s="5">
        <v>0</v>
      </c>
      <c r="I496">
        <f t="shared" si="78"/>
        <v>1</v>
      </c>
      <c r="J496">
        <f t="shared" si="78"/>
        <v>0</v>
      </c>
      <c r="K496">
        <v>3</v>
      </c>
      <c r="L496">
        <v>0</v>
      </c>
      <c r="M496" s="16">
        <f t="shared" si="44"/>
        <v>0</v>
      </c>
      <c r="N496" s="16">
        <f t="shared" si="45"/>
        <v>-6.0288535720206857E-2</v>
      </c>
      <c r="O496" s="16">
        <f t="shared" si="46"/>
        <v>-6.0000058547027772E-2</v>
      </c>
      <c r="P496" s="16">
        <f t="shared" si="47"/>
        <v>0</v>
      </c>
      <c r="Q496" s="16">
        <f t="shared" si="48"/>
        <v>-0.65009321040372736</v>
      </c>
      <c r="R496" s="16">
        <f t="shared" si="49"/>
        <v>0</v>
      </c>
      <c r="S496" s="16">
        <f t="shared" si="50"/>
        <v>-0.49835049782108948</v>
      </c>
      <c r="T496" s="16">
        <f t="shared" si="51"/>
        <v>0</v>
      </c>
      <c r="U496" s="16">
        <f t="shared" si="52"/>
        <v>-9.0627300465405652E-2</v>
      </c>
      <c r="V496" s="16">
        <f t="shared" si="53"/>
        <v>0</v>
      </c>
      <c r="W496" s="16">
        <f t="shared" si="54"/>
        <v>-0.3659266870335931</v>
      </c>
      <c r="Y496" s="16">
        <f t="shared" si="55"/>
        <v>0</v>
      </c>
      <c r="Z496" s="16">
        <f t="shared" si="56"/>
        <v>-0.1132568671619839</v>
      </c>
      <c r="AA496" s="16">
        <f t="shared" si="57"/>
        <v>-0.11222158972292717</v>
      </c>
      <c r="AB496" s="16">
        <f t="shared" si="58"/>
        <v>0</v>
      </c>
      <c r="AC496" s="16">
        <f t="shared" si="59"/>
        <v>-0.56785044627439563</v>
      </c>
      <c r="AD496" s="16">
        <f t="shared" si="60"/>
        <v>0</v>
      </c>
      <c r="AE496" s="16">
        <f t="shared" si="61"/>
        <v>-0.35683407985712395</v>
      </c>
      <c r="AF496" s="16">
        <f t="shared" si="62"/>
        <v>0</v>
      </c>
      <c r="AG496" s="16">
        <f t="shared" si="63"/>
        <v>0.76616411212796742</v>
      </c>
      <c r="AH496" s="16">
        <f t="shared" si="64"/>
        <v>0</v>
      </c>
      <c r="AI496" s="16">
        <f t="shared" si="65"/>
        <v>-0.16573028322820013</v>
      </c>
      <c r="AK496" s="16">
        <f t="shared" si="66"/>
        <v>0</v>
      </c>
      <c r="AL496" s="16">
        <f t="shared" si="67"/>
        <v>-0.66689571363737865</v>
      </c>
      <c r="AM496" s="16">
        <f t="shared" si="68"/>
        <v>-0.66580744003679704</v>
      </c>
      <c r="AN496" s="16">
        <f t="shared" si="69"/>
        <v>0</v>
      </c>
      <c r="AO496" s="16">
        <f t="shared" si="70"/>
        <v>-0.81024672204913772</v>
      </c>
      <c r="AP496" s="16">
        <f t="shared" si="71"/>
        <v>0</v>
      </c>
      <c r="AQ496" s="16">
        <f t="shared" si="72"/>
        <v>-0.75367326009516389</v>
      </c>
      <c r="AR496" s="16">
        <f t="shared" si="73"/>
        <v>0</v>
      </c>
      <c r="AS496" s="16">
        <f t="shared" si="74"/>
        <v>-0.16216266665393064</v>
      </c>
      <c r="AT496" s="16">
        <f t="shared" si="75"/>
        <v>0</v>
      </c>
      <c r="AU496" s="16">
        <f t="shared" si="76"/>
        <v>-0.59490723142719815</v>
      </c>
    </row>
    <row r="497" spans="1:47" x14ac:dyDescent="0.3">
      <c r="A497">
        <v>8</v>
      </c>
      <c r="B497" t="s">
        <v>179</v>
      </c>
      <c r="C497" t="s">
        <v>177</v>
      </c>
      <c r="D497" t="s">
        <v>178</v>
      </c>
      <c r="F497" s="2">
        <v>0</v>
      </c>
      <c r="G497" s="2">
        <v>1</v>
      </c>
      <c r="H497" s="5">
        <v>0</v>
      </c>
      <c r="I497">
        <f t="shared" ref="I497:J512" si="79">I116</f>
        <v>1</v>
      </c>
      <c r="J497">
        <f t="shared" si="79"/>
        <v>0</v>
      </c>
      <c r="K497">
        <v>3</v>
      </c>
      <c r="L497">
        <v>0</v>
      </c>
      <c r="M497" s="16">
        <f t="shared" si="44"/>
        <v>0</v>
      </c>
      <c r="N497" s="16">
        <f t="shared" si="45"/>
        <v>0.24404366849933828</v>
      </c>
      <c r="O497" s="16">
        <f t="shared" si="46"/>
        <v>0.24467907404677997</v>
      </c>
      <c r="P497" s="16">
        <f t="shared" si="47"/>
        <v>0</v>
      </c>
      <c r="Q497" s="16">
        <f t="shared" si="48"/>
        <v>-0.43769728546818232</v>
      </c>
      <c r="R497" s="16">
        <f t="shared" si="49"/>
        <v>0</v>
      </c>
      <c r="S497" s="16">
        <f t="shared" si="50"/>
        <v>-0.37110709333073671</v>
      </c>
      <c r="T497" s="16">
        <f t="shared" si="51"/>
        <v>0</v>
      </c>
      <c r="U497" s="16">
        <f t="shared" si="52"/>
        <v>-0.17645372256333364</v>
      </c>
      <c r="V497" s="16">
        <f t="shared" si="53"/>
        <v>0</v>
      </c>
      <c r="W497" s="16">
        <f t="shared" si="54"/>
        <v>-0.2104256366731643</v>
      </c>
      <c r="Y497" s="16">
        <f t="shared" si="55"/>
        <v>0</v>
      </c>
      <c r="Z497" s="16">
        <f t="shared" si="56"/>
        <v>0.39294896098850646</v>
      </c>
      <c r="AA497" s="16">
        <f t="shared" si="57"/>
        <v>0.4090395364041754</v>
      </c>
      <c r="AB497" s="16">
        <f t="shared" si="58"/>
        <v>0</v>
      </c>
      <c r="AC497" s="16">
        <f t="shared" si="59"/>
        <v>-0.18309356073127978</v>
      </c>
      <c r="AD497" s="16">
        <f t="shared" si="60"/>
        <v>0</v>
      </c>
      <c r="AE497" s="16">
        <f t="shared" si="61"/>
        <v>-8.4025946918509883E-2</v>
      </c>
      <c r="AF497" s="16">
        <f t="shared" si="62"/>
        <v>0</v>
      </c>
      <c r="AG497" s="16">
        <f t="shared" si="63"/>
        <v>0.75587853620905721</v>
      </c>
      <c r="AH497" s="16">
        <f t="shared" si="64"/>
        <v>0</v>
      </c>
      <c r="AI497" s="16">
        <f t="shared" si="65"/>
        <v>-0.361461574504927</v>
      </c>
      <c r="AK497" s="16">
        <f t="shared" si="66"/>
        <v>0</v>
      </c>
      <c r="AL497" s="16">
        <f t="shared" si="67"/>
        <v>-0.40687636377705405</v>
      </c>
      <c r="AM497" s="16">
        <f t="shared" si="68"/>
        <v>-0.39474264117448737</v>
      </c>
      <c r="AN497" s="16">
        <f t="shared" si="69"/>
        <v>0</v>
      </c>
      <c r="AO497" s="16">
        <f t="shared" si="70"/>
        <v>-0.64718444142124043</v>
      </c>
      <c r="AP497" s="16">
        <f t="shared" si="71"/>
        <v>0</v>
      </c>
      <c r="AQ497" s="16">
        <f t="shared" si="72"/>
        <v>-0.68170694235880558</v>
      </c>
      <c r="AR497" s="16">
        <f t="shared" si="73"/>
        <v>0</v>
      </c>
      <c r="AS497" s="16">
        <f t="shared" si="74"/>
        <v>-6.5095433538084405E-2</v>
      </c>
      <c r="AT497" s="16">
        <f t="shared" si="75"/>
        <v>0</v>
      </c>
      <c r="AU497" s="16">
        <f t="shared" si="76"/>
        <v>-0.74154469344495932</v>
      </c>
    </row>
    <row r="498" spans="1:47" x14ac:dyDescent="0.3">
      <c r="A498">
        <v>8</v>
      </c>
      <c r="B498" t="s">
        <v>180</v>
      </c>
      <c r="C498" t="s">
        <v>177</v>
      </c>
      <c r="D498" t="s">
        <v>178</v>
      </c>
      <c r="F498" s="2">
        <v>0</v>
      </c>
      <c r="G498" s="2">
        <v>1</v>
      </c>
      <c r="H498" s="5">
        <v>1</v>
      </c>
      <c r="I498">
        <f t="shared" si="79"/>
        <v>0</v>
      </c>
      <c r="J498">
        <f t="shared" si="79"/>
        <v>1</v>
      </c>
      <c r="K498">
        <v>3</v>
      </c>
      <c r="L498">
        <v>3</v>
      </c>
      <c r="M498" s="16">
        <f t="shared" si="44"/>
        <v>0</v>
      </c>
      <c r="N498" s="16">
        <f t="shared" si="45"/>
        <v>0.15437974656018771</v>
      </c>
      <c r="O498" s="16">
        <f t="shared" si="46"/>
        <v>0.15649488131534789</v>
      </c>
      <c r="P498" s="16">
        <f t="shared" si="47"/>
        <v>0</v>
      </c>
      <c r="Q498" s="16">
        <f t="shared" si="48"/>
        <v>0.56553487538986569</v>
      </c>
      <c r="R498" s="16">
        <f t="shared" si="49"/>
        <v>0</v>
      </c>
      <c r="S498" s="16">
        <f t="shared" si="50"/>
        <v>0.27096205806350848</v>
      </c>
      <c r="T498" s="16">
        <f t="shared" si="51"/>
        <v>0</v>
      </c>
      <c r="U498" s="16">
        <f t="shared" si="52"/>
        <v>-0.10068260276772845</v>
      </c>
      <c r="V498" s="16">
        <f t="shared" si="53"/>
        <v>0</v>
      </c>
      <c r="W498" s="16">
        <f t="shared" si="54"/>
        <v>0.91766610658701708</v>
      </c>
      <c r="Y498" s="16">
        <f t="shared" si="55"/>
        <v>0</v>
      </c>
      <c r="Z498" s="16">
        <f t="shared" si="56"/>
        <v>0.52864119897028716</v>
      </c>
      <c r="AA498" s="16">
        <f t="shared" si="57"/>
        <v>0.52580540942103959</v>
      </c>
      <c r="AB498" s="16">
        <f t="shared" si="58"/>
        <v>0</v>
      </c>
      <c r="AC498" s="16">
        <f t="shared" si="59"/>
        <v>0.64172138465237871</v>
      </c>
      <c r="AD498" s="16">
        <f t="shared" si="60"/>
        <v>0</v>
      </c>
      <c r="AE498" s="16">
        <f t="shared" si="61"/>
        <v>8.4518803398147199E-2</v>
      </c>
      <c r="AF498" s="16">
        <f t="shared" si="62"/>
        <v>0</v>
      </c>
      <c r="AG498" s="16">
        <f t="shared" si="63"/>
        <v>0.73314936414712473</v>
      </c>
      <c r="AH498" s="16">
        <f t="shared" si="64"/>
        <v>0</v>
      </c>
      <c r="AI498" s="16">
        <f t="shared" si="65"/>
        <v>1.8807499968937409</v>
      </c>
      <c r="AK498" s="16">
        <f t="shared" si="66"/>
        <v>0</v>
      </c>
      <c r="AL498" s="16">
        <f t="shared" si="67"/>
        <v>-0.32071777543037383</v>
      </c>
      <c r="AM498" s="16">
        <f t="shared" si="68"/>
        <v>-0.32108578764458845</v>
      </c>
      <c r="AN498" s="16">
        <f t="shared" si="69"/>
        <v>0</v>
      </c>
      <c r="AO498" s="16">
        <f t="shared" si="70"/>
        <v>-0.23524213999450894</v>
      </c>
      <c r="AP498" s="16">
        <f t="shared" si="71"/>
        <v>0</v>
      </c>
      <c r="AQ498" s="16">
        <f t="shared" si="72"/>
        <v>-0.59463525400088757</v>
      </c>
      <c r="AR498" s="16">
        <f t="shared" si="73"/>
        <v>0</v>
      </c>
      <c r="AS498" s="16">
        <f t="shared" si="74"/>
        <v>-0.17149634994908206</v>
      </c>
      <c r="AT498" s="16">
        <f t="shared" si="75"/>
        <v>0</v>
      </c>
      <c r="AU498" s="16">
        <f t="shared" si="76"/>
        <v>0.54076556935746056</v>
      </c>
    </row>
    <row r="499" spans="1:47" x14ac:dyDescent="0.3">
      <c r="A499">
        <v>8</v>
      </c>
      <c r="B499" t="s">
        <v>181</v>
      </c>
      <c r="C499" t="s">
        <v>177</v>
      </c>
      <c r="D499" t="s">
        <v>178</v>
      </c>
      <c r="F499" s="2">
        <v>0</v>
      </c>
      <c r="G499" s="2">
        <v>0</v>
      </c>
      <c r="H499" s="5">
        <v>0</v>
      </c>
      <c r="I499">
        <f t="shared" si="79"/>
        <v>1</v>
      </c>
      <c r="J499">
        <f t="shared" si="79"/>
        <v>0</v>
      </c>
      <c r="K499">
        <v>3</v>
      </c>
      <c r="L499">
        <v>0</v>
      </c>
      <c r="M499" s="16">
        <f t="shared" si="44"/>
        <v>0</v>
      </c>
      <c r="N499" s="16">
        <f t="shared" si="45"/>
        <v>0.11371849039990879</v>
      </c>
      <c r="O499" s="16">
        <f t="shared" si="46"/>
        <v>0.11379643198825563</v>
      </c>
      <c r="P499" s="16">
        <f t="shared" si="47"/>
        <v>0</v>
      </c>
      <c r="Q499" s="16">
        <f t="shared" si="48"/>
        <v>0.11582965830668242</v>
      </c>
      <c r="R499" s="16">
        <f t="shared" si="49"/>
        <v>0</v>
      </c>
      <c r="S499" s="16">
        <f t="shared" si="50"/>
        <v>8.8075717926689029E-2</v>
      </c>
      <c r="T499" s="16">
        <f t="shared" si="51"/>
        <v>0</v>
      </c>
      <c r="U499" s="16">
        <f t="shared" si="52"/>
        <v>-0.1773314972033771</v>
      </c>
      <c r="V499" s="16">
        <f t="shared" si="53"/>
        <v>0</v>
      </c>
      <c r="W499" s="16">
        <f t="shared" si="54"/>
        <v>5.0265975584805291</v>
      </c>
      <c r="Y499" s="16">
        <f t="shared" si="55"/>
        <v>0</v>
      </c>
      <c r="Z499" s="16">
        <f t="shared" si="56"/>
        <v>0.6194702381247742</v>
      </c>
      <c r="AA499" s="16">
        <f t="shared" si="57"/>
        <v>0.61722373065047165</v>
      </c>
      <c r="AB499" s="16">
        <f t="shared" si="58"/>
        <v>0</v>
      </c>
      <c r="AC499" s="16">
        <f t="shared" si="59"/>
        <v>0.68782157490369045</v>
      </c>
      <c r="AD499" s="16">
        <f t="shared" si="60"/>
        <v>0</v>
      </c>
      <c r="AE499" s="16">
        <f t="shared" si="61"/>
        <v>0.21022641881685708</v>
      </c>
      <c r="AF499" s="16">
        <f t="shared" si="62"/>
        <v>0</v>
      </c>
      <c r="AG499" s="16">
        <f t="shared" si="63"/>
        <v>0.75394726363767628</v>
      </c>
      <c r="AH499" s="16">
        <f t="shared" si="64"/>
        <v>0</v>
      </c>
      <c r="AI499" s="16">
        <f t="shared" si="65"/>
        <v>15.299684664261266</v>
      </c>
      <c r="AK499" s="16">
        <f t="shared" si="66"/>
        <v>0</v>
      </c>
      <c r="AL499" s="16">
        <f t="shared" si="67"/>
        <v>-0.24633101814443467</v>
      </c>
      <c r="AM499" s="16">
        <f t="shared" si="68"/>
        <v>-0.24435772585889678</v>
      </c>
      <c r="AN499" s="16">
        <f t="shared" si="69"/>
        <v>0</v>
      </c>
      <c r="AO499" s="16">
        <f t="shared" si="70"/>
        <v>-0.16034768112721989</v>
      </c>
      <c r="AP499" s="16">
        <f t="shared" si="71"/>
        <v>0</v>
      </c>
      <c r="AQ499" s="16">
        <f t="shared" si="72"/>
        <v>-0.55871130307009265</v>
      </c>
      <c r="AR499" s="16">
        <f t="shared" si="73"/>
        <v>0</v>
      </c>
      <c r="AS499" s="16">
        <f t="shared" si="74"/>
        <v>-7.2522400151131997E-2</v>
      </c>
      <c r="AT499" s="16">
        <f t="shared" si="75"/>
        <v>0</v>
      </c>
      <c r="AU499" s="16">
        <f t="shared" si="76"/>
        <v>11.737927596212609</v>
      </c>
    </row>
    <row r="500" spans="1:47" x14ac:dyDescent="0.3">
      <c r="A500">
        <v>8</v>
      </c>
      <c r="B500" t="s">
        <v>182</v>
      </c>
      <c r="C500" t="s">
        <v>177</v>
      </c>
      <c r="D500" t="s">
        <v>178</v>
      </c>
      <c r="F500" s="2">
        <v>0</v>
      </c>
      <c r="G500" s="2">
        <v>1</v>
      </c>
      <c r="H500" s="5">
        <v>0</v>
      </c>
      <c r="I500">
        <f t="shared" si="79"/>
        <v>1</v>
      </c>
      <c r="J500">
        <f t="shared" si="79"/>
        <v>0</v>
      </c>
      <c r="K500">
        <v>3</v>
      </c>
      <c r="L500">
        <v>0</v>
      </c>
      <c r="M500" s="16">
        <f t="shared" si="44"/>
        <v>0</v>
      </c>
      <c r="N500" s="16">
        <f t="shared" si="45"/>
        <v>-5.1134191923459117E-2</v>
      </c>
      <c r="O500" s="16">
        <f t="shared" si="46"/>
        <v>-5.2331148635871655E-2</v>
      </c>
      <c r="P500" s="16">
        <f t="shared" si="47"/>
        <v>0</v>
      </c>
      <c r="Q500" s="16">
        <f t="shared" si="48"/>
        <v>-0.62020459178956377</v>
      </c>
      <c r="R500" s="16">
        <f t="shared" si="49"/>
        <v>0</v>
      </c>
      <c r="S500" s="16">
        <f t="shared" si="50"/>
        <v>-0.6071204973580836</v>
      </c>
      <c r="T500" s="16">
        <f t="shared" si="51"/>
        <v>0</v>
      </c>
      <c r="U500" s="16">
        <f t="shared" si="52"/>
        <v>-0.24603110351414106</v>
      </c>
      <c r="V500" s="16">
        <f t="shared" si="53"/>
        <v>0</v>
      </c>
      <c r="W500" s="16">
        <f t="shared" si="54"/>
        <v>-0.4325164290963876</v>
      </c>
      <c r="Y500" s="16">
        <f t="shared" si="55"/>
        <v>0</v>
      </c>
      <c r="Z500" s="16">
        <f t="shared" si="56"/>
        <v>0.14437529657169881</v>
      </c>
      <c r="AA500" s="16">
        <f t="shared" si="57"/>
        <v>0.15198067901406925</v>
      </c>
      <c r="AB500" s="16">
        <f t="shared" si="58"/>
        <v>0</v>
      </c>
      <c r="AC500" s="16">
        <f t="shared" si="59"/>
        <v>-0.39863352486710013</v>
      </c>
      <c r="AD500" s="16">
        <f t="shared" si="60"/>
        <v>0</v>
      </c>
      <c r="AE500" s="16">
        <f t="shared" si="61"/>
        <v>-0.23358507529759459</v>
      </c>
      <c r="AF500" s="16">
        <f t="shared" si="62"/>
        <v>0</v>
      </c>
      <c r="AG500" s="16">
        <f t="shared" si="63"/>
        <v>0.16764072849277825</v>
      </c>
      <c r="AH500" s="16">
        <f t="shared" si="64"/>
        <v>0</v>
      </c>
      <c r="AI500" s="16">
        <f t="shared" si="65"/>
        <v>-0.5229480084149013</v>
      </c>
      <c r="AK500" s="16">
        <f t="shared" si="66"/>
        <v>0</v>
      </c>
      <c r="AL500" s="16">
        <f t="shared" si="67"/>
        <v>-0.49810666476028187</v>
      </c>
      <c r="AM500" s="16">
        <f t="shared" si="68"/>
        <v>-0.49673227813195819</v>
      </c>
      <c r="AN500" s="16">
        <f t="shared" si="69"/>
        <v>0</v>
      </c>
      <c r="AO500" s="16">
        <f t="shared" si="70"/>
        <v>-0.71759338234688685</v>
      </c>
      <c r="AP500" s="16">
        <f t="shared" si="71"/>
        <v>0</v>
      </c>
      <c r="AQ500" s="16">
        <f t="shared" si="72"/>
        <v>-0.73341264723229271</v>
      </c>
      <c r="AR500" s="16">
        <f t="shared" si="73"/>
        <v>0</v>
      </c>
      <c r="AS500" s="16">
        <f t="shared" si="74"/>
        <v>-0.51979405346356033</v>
      </c>
      <c r="AT500" s="16">
        <f t="shared" si="75"/>
        <v>0</v>
      </c>
      <c r="AU500" s="16">
        <f t="shared" si="76"/>
        <v>-0.76696729045704903</v>
      </c>
    </row>
    <row r="501" spans="1:47" x14ac:dyDescent="0.3">
      <c r="A501">
        <v>8</v>
      </c>
      <c r="B501" t="s">
        <v>183</v>
      </c>
      <c r="C501" t="s">
        <v>177</v>
      </c>
      <c r="D501" t="s">
        <v>178</v>
      </c>
      <c r="F501" s="2">
        <v>0</v>
      </c>
      <c r="G501" s="2">
        <v>0</v>
      </c>
      <c r="H501" s="5">
        <v>1</v>
      </c>
      <c r="I501">
        <f t="shared" si="79"/>
        <v>0</v>
      </c>
      <c r="J501">
        <f t="shared" si="79"/>
        <v>1</v>
      </c>
      <c r="K501">
        <v>3</v>
      </c>
      <c r="L501">
        <v>3</v>
      </c>
      <c r="M501" s="16">
        <f t="shared" si="44"/>
        <v>0</v>
      </c>
      <c r="N501" s="16">
        <f t="shared" si="45"/>
        <v>0.23462367885917129</v>
      </c>
      <c r="O501" s="16">
        <f t="shared" si="46"/>
        <v>0.23458636183740597</v>
      </c>
      <c r="P501" s="16">
        <f t="shared" si="47"/>
        <v>0</v>
      </c>
      <c r="Q501" s="16">
        <f t="shared" si="48"/>
        <v>0.10546440577980826</v>
      </c>
      <c r="R501" s="16">
        <f t="shared" si="49"/>
        <v>0</v>
      </c>
      <c r="S501" s="16">
        <f t="shared" si="50"/>
        <v>9.4729352483300847E-2</v>
      </c>
      <c r="T501" s="16">
        <f t="shared" si="51"/>
        <v>0</v>
      </c>
      <c r="U501" s="16">
        <f t="shared" si="52"/>
        <v>-0.43338081951048146</v>
      </c>
      <c r="V501" s="16">
        <f t="shared" si="53"/>
        <v>0</v>
      </c>
      <c r="W501" s="16">
        <f t="shared" si="54"/>
        <v>11.161282367447594</v>
      </c>
      <c r="Y501" s="16">
        <f t="shared" si="55"/>
        <v>0</v>
      </c>
      <c r="Z501" s="16">
        <f t="shared" si="56"/>
        <v>0.90472060329607229</v>
      </c>
      <c r="AA501" s="16">
        <f t="shared" si="57"/>
        <v>0.91658765682609677</v>
      </c>
      <c r="AB501" s="16">
        <f t="shared" si="58"/>
        <v>0</v>
      </c>
      <c r="AC501" s="16">
        <f t="shared" si="59"/>
        <v>0.68937012466447656</v>
      </c>
      <c r="AD501" s="16">
        <f t="shared" si="60"/>
        <v>0</v>
      </c>
      <c r="AE501" s="16">
        <f t="shared" si="61"/>
        <v>0.27771968090769755</v>
      </c>
      <c r="AF501" s="16">
        <f t="shared" si="62"/>
        <v>0</v>
      </c>
      <c r="AG501" s="16">
        <f t="shared" si="63"/>
        <v>-0.45434629542522581</v>
      </c>
      <c r="AH501" s="16">
        <f t="shared" si="64"/>
        <v>0</v>
      </c>
      <c r="AI501" s="16">
        <f t="shared" si="65"/>
        <v>47.276681255057284</v>
      </c>
      <c r="AK501" s="16">
        <f t="shared" si="66"/>
        <v>0</v>
      </c>
      <c r="AL501" s="16">
        <f t="shared" si="67"/>
        <v>-7.2858918235712434E-3</v>
      </c>
      <c r="AM501" s="16">
        <f t="shared" si="68"/>
        <v>1.3149669056326975E-2</v>
      </c>
      <c r="AN501" s="16">
        <f t="shared" si="69"/>
        <v>0</v>
      </c>
      <c r="AO501" s="16">
        <f t="shared" si="70"/>
        <v>-0.12863983038425647</v>
      </c>
      <c r="AP501" s="16">
        <f t="shared" si="71"/>
        <v>0</v>
      </c>
      <c r="AQ501" s="16">
        <f t="shared" si="72"/>
        <v>-0.51496526609001225</v>
      </c>
      <c r="AR501" s="16">
        <f t="shared" si="73"/>
        <v>0</v>
      </c>
      <c r="AS501" s="16">
        <f t="shared" si="74"/>
        <v>-0.71778810115441649</v>
      </c>
      <c r="AT501" s="16">
        <f t="shared" si="75"/>
        <v>0</v>
      </c>
      <c r="AU501" s="16">
        <f t="shared" si="76"/>
        <v>44.507028657359612</v>
      </c>
    </row>
    <row r="502" spans="1:47" x14ac:dyDescent="0.3">
      <c r="A502">
        <v>8</v>
      </c>
      <c r="B502" t="s">
        <v>184</v>
      </c>
      <c r="C502" t="s">
        <v>177</v>
      </c>
      <c r="D502" t="s">
        <v>178</v>
      </c>
      <c r="F502" s="2">
        <v>0</v>
      </c>
      <c r="G502" s="2">
        <v>0</v>
      </c>
      <c r="H502" s="5">
        <v>0</v>
      </c>
      <c r="I502">
        <f t="shared" si="79"/>
        <v>1</v>
      </c>
      <c r="J502">
        <f t="shared" si="79"/>
        <v>0</v>
      </c>
      <c r="K502">
        <v>3</v>
      </c>
      <c r="L502">
        <v>0</v>
      </c>
      <c r="M502" s="16">
        <f t="shared" si="44"/>
        <v>0</v>
      </c>
      <c r="N502" s="16">
        <f t="shared" si="45"/>
        <v>0.43528500952684079</v>
      </c>
      <c r="O502" s="16">
        <f t="shared" si="46"/>
        <v>0.43537963277577307</v>
      </c>
      <c r="P502" s="16">
        <f t="shared" si="47"/>
        <v>0</v>
      </c>
      <c r="Q502" s="16">
        <f t="shared" si="48"/>
        <v>0.39523443646573103</v>
      </c>
      <c r="R502" s="16">
        <f t="shared" si="49"/>
        <v>0</v>
      </c>
      <c r="S502" s="16">
        <f t="shared" si="50"/>
        <v>0.2079623613756022</v>
      </c>
      <c r="T502" s="16">
        <f t="shared" si="51"/>
        <v>0</v>
      </c>
      <c r="U502" s="16">
        <f t="shared" si="52"/>
        <v>-0.24709790836376058</v>
      </c>
      <c r="V502" s="16">
        <f t="shared" si="53"/>
        <v>0</v>
      </c>
      <c r="W502" s="16">
        <f t="shared" si="54"/>
        <v>18.655608439298145</v>
      </c>
      <c r="Y502" s="16">
        <f t="shared" si="55"/>
        <v>0</v>
      </c>
      <c r="Z502" s="16">
        <f t="shared" si="56"/>
        <v>0.81267795693307843</v>
      </c>
      <c r="AA502" s="16">
        <f t="shared" si="57"/>
        <v>0.81685202605866813</v>
      </c>
      <c r="AB502" s="16">
        <f t="shared" si="58"/>
        <v>0</v>
      </c>
      <c r="AC502" s="16">
        <f t="shared" si="59"/>
        <v>0.86801991229369557</v>
      </c>
      <c r="AD502" s="16">
        <f t="shared" si="60"/>
        <v>0</v>
      </c>
      <c r="AE502" s="16">
        <f t="shared" si="61"/>
        <v>0.3900208838430817</v>
      </c>
      <c r="AF502" s="16">
        <f t="shared" si="62"/>
        <v>0</v>
      </c>
      <c r="AG502" s="16">
        <f t="shared" si="63"/>
        <v>0.17784825255759537</v>
      </c>
      <c r="AH502" s="16">
        <f t="shared" si="64"/>
        <v>0</v>
      </c>
      <c r="AI502" s="16">
        <f t="shared" si="65"/>
        <v>30.136185918242447</v>
      </c>
      <c r="AK502" s="16">
        <f t="shared" si="66"/>
        <v>0</v>
      </c>
      <c r="AL502" s="16">
        <f t="shared" si="67"/>
        <v>-0.15558007203623161</v>
      </c>
      <c r="AM502" s="16">
        <f t="shared" si="68"/>
        <v>-0.15406709571504562</v>
      </c>
      <c r="AN502" s="16">
        <f t="shared" si="69"/>
        <v>0</v>
      </c>
      <c r="AO502" s="16">
        <f t="shared" si="70"/>
        <v>-9.1684352708332126E-2</v>
      </c>
      <c r="AP502" s="16">
        <f t="shared" si="71"/>
        <v>0</v>
      </c>
      <c r="AQ502" s="16">
        <f t="shared" si="72"/>
        <v>-0.48989796034134253</v>
      </c>
      <c r="AR502" s="16">
        <f t="shared" si="73"/>
        <v>0</v>
      </c>
      <c r="AS502" s="16">
        <f t="shared" si="74"/>
        <v>-0.51163836288826581</v>
      </c>
      <c r="AT502" s="16">
        <f t="shared" si="75"/>
        <v>0</v>
      </c>
      <c r="AU502" s="16">
        <f t="shared" si="76"/>
        <v>19.660794983466459</v>
      </c>
    </row>
    <row r="503" spans="1:47" x14ac:dyDescent="0.3">
      <c r="A503">
        <v>8</v>
      </c>
      <c r="B503" t="s">
        <v>185</v>
      </c>
      <c r="C503" t="s">
        <v>177</v>
      </c>
      <c r="D503" t="s">
        <v>178</v>
      </c>
      <c r="F503" s="2">
        <v>0</v>
      </c>
      <c r="G503" s="2">
        <v>1</v>
      </c>
      <c r="H503" s="5">
        <v>0</v>
      </c>
      <c r="I503">
        <f t="shared" si="79"/>
        <v>1</v>
      </c>
      <c r="J503">
        <f t="shared" si="79"/>
        <v>0</v>
      </c>
      <c r="K503">
        <v>3</v>
      </c>
      <c r="L503">
        <v>0</v>
      </c>
      <c r="M503" s="16">
        <f t="shared" si="44"/>
        <v>0</v>
      </c>
      <c r="N503" s="16">
        <f t="shared" si="45"/>
        <v>1.3457152793336254E-3</v>
      </c>
      <c r="O503" s="16">
        <f t="shared" si="46"/>
        <v>1.3457152793336254E-3</v>
      </c>
      <c r="P503" s="16">
        <f t="shared" si="47"/>
        <v>0</v>
      </c>
      <c r="Q503" s="16">
        <f t="shared" si="48"/>
        <v>0.17883989951822379</v>
      </c>
      <c r="R503" s="16">
        <f t="shared" si="49"/>
        <v>0</v>
      </c>
      <c r="S503" s="16">
        <f t="shared" si="50"/>
        <v>0.18260689440575278</v>
      </c>
      <c r="T503" s="16">
        <f t="shared" si="51"/>
        <v>0</v>
      </c>
      <c r="U503" s="16">
        <f t="shared" si="52"/>
        <v>-0.43237367432932133</v>
      </c>
      <c r="V503" s="16">
        <f t="shared" si="53"/>
        <v>0</v>
      </c>
      <c r="W503" s="16">
        <f t="shared" si="54"/>
        <v>-0.36706402164332991</v>
      </c>
      <c r="Y503" s="16">
        <f t="shared" si="55"/>
        <v>0</v>
      </c>
      <c r="Z503" s="16">
        <f t="shared" si="56"/>
        <v>-0.38313670754663343</v>
      </c>
      <c r="AA503" s="16">
        <f t="shared" si="57"/>
        <v>-0.38380536024451251</v>
      </c>
      <c r="AB503" s="16">
        <f t="shared" si="58"/>
        <v>0</v>
      </c>
      <c r="AC503" s="16">
        <f t="shared" si="59"/>
        <v>-0.63540675041661332</v>
      </c>
      <c r="AD503" s="16">
        <f t="shared" si="60"/>
        <v>0</v>
      </c>
      <c r="AE503" s="16">
        <f t="shared" si="61"/>
        <v>-0.54145502253483857</v>
      </c>
      <c r="AF503" s="16">
        <f t="shared" si="62"/>
        <v>0</v>
      </c>
      <c r="AG503" s="16">
        <f t="shared" si="63"/>
        <v>-0.45687247162055272</v>
      </c>
      <c r="AH503" s="16">
        <f t="shared" si="64"/>
        <v>0</v>
      </c>
      <c r="AI503" s="16">
        <f t="shared" si="65"/>
        <v>0.7257306452296669</v>
      </c>
      <c r="AK503" s="16">
        <f t="shared" si="66"/>
        <v>0</v>
      </c>
      <c r="AL503" s="16">
        <f t="shared" si="67"/>
        <v>-0.51362680759385093</v>
      </c>
      <c r="AM503" s="16">
        <f t="shared" si="68"/>
        <v>-0.51440970266581809</v>
      </c>
      <c r="AN503" s="16">
        <f t="shared" si="69"/>
        <v>0</v>
      </c>
      <c r="AO503" s="16">
        <f t="shared" si="70"/>
        <v>-0.74174155815702958</v>
      </c>
      <c r="AP503" s="16">
        <f t="shared" si="71"/>
        <v>0</v>
      </c>
      <c r="AQ503" s="16">
        <f t="shared" si="72"/>
        <v>-0.70250639371483559</v>
      </c>
      <c r="AR503" s="16">
        <f t="shared" si="73"/>
        <v>0</v>
      </c>
      <c r="AS503" s="16">
        <f t="shared" si="74"/>
        <v>-0.71559961543163209</v>
      </c>
      <c r="AT503" s="16">
        <f t="shared" si="75"/>
        <v>0</v>
      </c>
      <c r="AU503" s="16">
        <f t="shared" si="76"/>
        <v>0.49816024441315476</v>
      </c>
    </row>
    <row r="504" spans="1:47" x14ac:dyDescent="0.3">
      <c r="A504">
        <v>9</v>
      </c>
      <c r="B504" t="s">
        <v>186</v>
      </c>
      <c r="C504" t="s">
        <v>187</v>
      </c>
      <c r="D504" t="s">
        <v>188</v>
      </c>
      <c r="F504" s="2">
        <v>0</v>
      </c>
      <c r="G504" s="2">
        <v>0</v>
      </c>
      <c r="H504" s="5">
        <v>0</v>
      </c>
      <c r="I504">
        <f t="shared" si="79"/>
        <v>0</v>
      </c>
      <c r="J504">
        <f t="shared" si="79"/>
        <v>1</v>
      </c>
      <c r="K504">
        <v>3</v>
      </c>
      <c r="L504">
        <v>0</v>
      </c>
      <c r="M504" s="16">
        <f t="shared" si="44"/>
        <v>0</v>
      </c>
      <c r="N504" s="16">
        <f t="shared" si="45"/>
        <v>0.41549492125834675</v>
      </c>
      <c r="O504" s="16">
        <f t="shared" si="46"/>
        <v>0.4149786945938323</v>
      </c>
      <c r="P504" s="16">
        <f t="shared" si="47"/>
        <v>0</v>
      </c>
      <c r="Q504" s="16">
        <f t="shared" si="48"/>
        <v>-0.57079744199136373</v>
      </c>
      <c r="R504" s="16">
        <f t="shared" si="49"/>
        <v>0</v>
      </c>
      <c r="S504" s="16">
        <f t="shared" si="50"/>
        <v>-0.33471396802126413</v>
      </c>
      <c r="T504" s="16">
        <f t="shared" si="51"/>
        <v>0</v>
      </c>
      <c r="U504" s="16">
        <f t="shared" si="52"/>
        <v>-0.1361993930704726</v>
      </c>
      <c r="V504" s="16">
        <f t="shared" si="53"/>
        <v>0</v>
      </c>
      <c r="W504" s="16">
        <f t="shared" si="54"/>
        <v>-0.27128783105982412</v>
      </c>
      <c r="Y504" s="16">
        <f t="shared" si="55"/>
        <v>0</v>
      </c>
      <c r="Z504" s="16">
        <f t="shared" si="56"/>
        <v>5.9073849568420461E-2</v>
      </c>
      <c r="AA504" s="16">
        <f t="shared" si="57"/>
        <v>4.2486551013989973E-2</v>
      </c>
      <c r="AB504" s="16">
        <f t="shared" si="58"/>
        <v>0</v>
      </c>
      <c r="AC504" s="16">
        <f t="shared" si="59"/>
        <v>-0.45481742151658311</v>
      </c>
      <c r="AD504" s="16">
        <f t="shared" si="60"/>
        <v>0</v>
      </c>
      <c r="AE504" s="16">
        <f t="shared" si="61"/>
        <v>0.11962258625890425</v>
      </c>
      <c r="AF504" s="16">
        <f t="shared" si="62"/>
        <v>0</v>
      </c>
      <c r="AG504" s="16">
        <f t="shared" si="63"/>
        <v>0.17893522327118774</v>
      </c>
      <c r="AH504" s="16">
        <f t="shared" si="64"/>
        <v>0</v>
      </c>
      <c r="AI504" s="16">
        <f t="shared" si="65"/>
        <v>-1.426144446771813E-2</v>
      </c>
      <c r="AK504" s="16">
        <f t="shared" si="66"/>
        <v>0</v>
      </c>
      <c r="AL504" s="16">
        <f t="shared" si="67"/>
        <v>-0.59138866106440569</v>
      </c>
      <c r="AM504" s="16">
        <f t="shared" si="68"/>
        <v>-0.59973340940999431</v>
      </c>
      <c r="AN504" s="16">
        <f t="shared" si="69"/>
        <v>0</v>
      </c>
      <c r="AO504" s="16">
        <f t="shared" si="70"/>
        <v>-0.78481769201400953</v>
      </c>
      <c r="AP504" s="16">
        <f t="shared" si="71"/>
        <v>0</v>
      </c>
      <c r="AQ504" s="16">
        <f t="shared" si="72"/>
        <v>-0.5979539578236972</v>
      </c>
      <c r="AR504" s="16">
        <f t="shared" si="73"/>
        <v>0</v>
      </c>
      <c r="AS504" s="16">
        <f t="shared" si="74"/>
        <v>-0.56320244382942708</v>
      </c>
      <c r="AT504" s="16">
        <f t="shared" si="75"/>
        <v>0</v>
      </c>
      <c r="AU504" s="16">
        <f t="shared" si="76"/>
        <v>-0.51115705787140675</v>
      </c>
    </row>
    <row r="505" spans="1:47" x14ac:dyDescent="0.3">
      <c r="A505">
        <v>9</v>
      </c>
      <c r="B505" t="s">
        <v>189</v>
      </c>
      <c r="C505" t="s">
        <v>187</v>
      </c>
      <c r="D505" t="s">
        <v>188</v>
      </c>
      <c r="F505" s="2">
        <v>0</v>
      </c>
      <c r="G505" s="2">
        <v>1</v>
      </c>
      <c r="H505" s="5">
        <v>0</v>
      </c>
      <c r="I505">
        <f t="shared" si="79"/>
        <v>1</v>
      </c>
      <c r="J505">
        <f t="shared" si="79"/>
        <v>0</v>
      </c>
      <c r="K505">
        <v>3</v>
      </c>
      <c r="L505">
        <v>0</v>
      </c>
      <c r="M505" s="16">
        <f t="shared" si="44"/>
        <v>0</v>
      </c>
      <c r="N505" s="16">
        <f t="shared" si="45"/>
        <v>0.93422184955537424</v>
      </c>
      <c r="O505" s="16">
        <f t="shared" si="46"/>
        <v>0.94274564133423433</v>
      </c>
      <c r="P505" s="16">
        <f t="shared" si="47"/>
        <v>0</v>
      </c>
      <c r="Q505" s="16">
        <f t="shared" si="48"/>
        <v>1.273024154983049</v>
      </c>
      <c r="R505" s="16">
        <f t="shared" si="49"/>
        <v>0</v>
      </c>
      <c r="S505" s="16">
        <f t="shared" si="50"/>
        <v>-0.20637967433407373</v>
      </c>
      <c r="T505" s="16">
        <f t="shared" si="51"/>
        <v>0</v>
      </c>
      <c r="U505" s="16">
        <f t="shared" si="52"/>
        <v>-0.12052919144665197</v>
      </c>
      <c r="V505" s="16">
        <f t="shared" si="53"/>
        <v>0</v>
      </c>
      <c r="W505" s="16">
        <f t="shared" si="54"/>
        <v>1.2039274765638874</v>
      </c>
      <c r="Y505" s="16">
        <f t="shared" si="55"/>
        <v>0</v>
      </c>
      <c r="Z505" s="16">
        <f t="shared" si="56"/>
        <v>0.49512051008420427</v>
      </c>
      <c r="AA505" s="16">
        <f t="shared" si="57"/>
        <v>0.4829949799972808</v>
      </c>
      <c r="AB505" s="16">
        <f t="shared" si="58"/>
        <v>0</v>
      </c>
      <c r="AC505" s="16">
        <f t="shared" si="59"/>
        <v>0.43659958152968753</v>
      </c>
      <c r="AD505" s="16">
        <f t="shared" si="60"/>
        <v>0</v>
      </c>
      <c r="AE505" s="16">
        <f t="shared" si="61"/>
        <v>-0.17439683827361108</v>
      </c>
      <c r="AF505" s="16">
        <f t="shared" si="62"/>
        <v>0</v>
      </c>
      <c r="AG505" s="16">
        <f t="shared" si="63"/>
        <v>0.17386962834129471</v>
      </c>
      <c r="AH505" s="16">
        <f t="shared" si="64"/>
        <v>0</v>
      </c>
      <c r="AI505" s="16">
        <f t="shared" si="65"/>
        <v>0.66983931017258724</v>
      </c>
      <c r="AK505" s="16">
        <f t="shared" si="66"/>
        <v>0</v>
      </c>
      <c r="AL505" s="16">
        <f t="shared" si="67"/>
        <v>-0.4655803260930414</v>
      </c>
      <c r="AM505" s="16">
        <f t="shared" si="68"/>
        <v>-0.47595482602555739</v>
      </c>
      <c r="AN505" s="16">
        <f t="shared" si="69"/>
        <v>0</v>
      </c>
      <c r="AO505" s="16">
        <f t="shared" si="70"/>
        <v>-0.4916926254368037</v>
      </c>
      <c r="AP505" s="16">
        <f t="shared" si="71"/>
        <v>0</v>
      </c>
      <c r="AQ505" s="16">
        <f t="shared" si="72"/>
        <v>-0.73219489507466229</v>
      </c>
      <c r="AR505" s="16">
        <f t="shared" si="73"/>
        <v>0</v>
      </c>
      <c r="AS505" s="16">
        <f t="shared" si="74"/>
        <v>-0.58429092118728332</v>
      </c>
      <c r="AT505" s="16">
        <f t="shared" si="75"/>
        <v>0</v>
      </c>
      <c r="AU505" s="16">
        <f t="shared" si="76"/>
        <v>-9.2185333529323357E-2</v>
      </c>
    </row>
    <row r="506" spans="1:47" x14ac:dyDescent="0.3">
      <c r="A506">
        <v>9</v>
      </c>
      <c r="B506" t="s">
        <v>190</v>
      </c>
      <c r="C506" t="s">
        <v>187</v>
      </c>
      <c r="D506" t="s">
        <v>188</v>
      </c>
      <c r="F506" s="2">
        <v>0</v>
      </c>
      <c r="G506" s="2">
        <v>1</v>
      </c>
      <c r="H506" s="5">
        <v>1</v>
      </c>
      <c r="I506">
        <f t="shared" si="79"/>
        <v>0</v>
      </c>
      <c r="J506">
        <f t="shared" si="79"/>
        <v>1</v>
      </c>
      <c r="K506">
        <v>3</v>
      </c>
      <c r="L506">
        <v>3</v>
      </c>
      <c r="M506" s="16">
        <f t="shared" si="44"/>
        <v>0</v>
      </c>
      <c r="N506" s="16">
        <f t="shared" si="45"/>
        <v>0.6722890767101749</v>
      </c>
      <c r="O506" s="16">
        <f t="shared" si="46"/>
        <v>0.68159369718915941</v>
      </c>
      <c r="P506" s="16">
        <f t="shared" si="47"/>
        <v>0</v>
      </c>
      <c r="Q506" s="16">
        <f t="shared" si="48"/>
        <v>-0.11851189948009985</v>
      </c>
      <c r="R506" s="16">
        <f t="shared" si="49"/>
        <v>0</v>
      </c>
      <c r="S506" s="16">
        <f t="shared" si="50"/>
        <v>0.70073876232373233</v>
      </c>
      <c r="T506" s="16">
        <f t="shared" si="51"/>
        <v>0</v>
      </c>
      <c r="U506" s="16">
        <f t="shared" si="52"/>
        <v>-0.13298210081412298</v>
      </c>
      <c r="V506" s="16">
        <f t="shared" si="53"/>
        <v>0</v>
      </c>
      <c r="W506" s="16">
        <f t="shared" si="54"/>
        <v>-0.15033319083968677</v>
      </c>
      <c r="Y506" s="16">
        <f t="shared" si="55"/>
        <v>0</v>
      </c>
      <c r="Z506" s="16">
        <f t="shared" si="56"/>
        <v>0.30438038021242053</v>
      </c>
      <c r="AA506" s="16">
        <f t="shared" si="57"/>
        <v>0.30512882457496432</v>
      </c>
      <c r="AB506" s="16">
        <f t="shared" si="58"/>
        <v>0</v>
      </c>
      <c r="AC506" s="16">
        <f t="shared" si="59"/>
        <v>-0.16100690154329594</v>
      </c>
      <c r="AD506" s="16">
        <f t="shared" si="60"/>
        <v>0</v>
      </c>
      <c r="AE506" s="16">
        <f t="shared" si="61"/>
        <v>-0.11224133522499341</v>
      </c>
      <c r="AF506" s="16">
        <f t="shared" si="62"/>
        <v>0</v>
      </c>
      <c r="AG506" s="16">
        <f t="shared" si="63"/>
        <v>0.18190518373131526</v>
      </c>
      <c r="AH506" s="16">
        <f t="shared" si="64"/>
        <v>0</v>
      </c>
      <c r="AI506" s="16">
        <f t="shared" si="65"/>
        <v>2.0511477340843191E-2</v>
      </c>
      <c r="AK506" s="16">
        <f t="shared" si="66"/>
        <v>0</v>
      </c>
      <c r="AL506" s="16">
        <f t="shared" si="67"/>
        <v>-0.51423857920478766</v>
      </c>
      <c r="AM506" s="16">
        <f t="shared" si="68"/>
        <v>-0.51175946966045405</v>
      </c>
      <c r="AN506" s="16">
        <f t="shared" si="69"/>
        <v>0</v>
      </c>
      <c r="AO506" s="16">
        <f t="shared" si="70"/>
        <v>-0.68734183012360417</v>
      </c>
      <c r="AP506" s="16">
        <f t="shared" si="71"/>
        <v>0</v>
      </c>
      <c r="AQ506" s="16">
        <f t="shared" si="72"/>
        <v>-0.67866551184102442</v>
      </c>
      <c r="AR506" s="16">
        <f t="shared" si="73"/>
        <v>0</v>
      </c>
      <c r="AS506" s="16">
        <f t="shared" si="74"/>
        <v>-0.55602820535954867</v>
      </c>
      <c r="AT506" s="16">
        <f t="shared" si="75"/>
        <v>0</v>
      </c>
      <c r="AU506" s="16">
        <f t="shared" si="76"/>
        <v>-0.44702930251399059</v>
      </c>
    </row>
    <row r="507" spans="1:47" x14ac:dyDescent="0.3">
      <c r="A507">
        <v>9</v>
      </c>
      <c r="B507" t="s">
        <v>191</v>
      </c>
      <c r="C507" t="s">
        <v>187</v>
      </c>
      <c r="D507" t="s">
        <v>188</v>
      </c>
      <c r="F507" s="2">
        <v>0</v>
      </c>
      <c r="G507" s="2">
        <v>0</v>
      </c>
      <c r="H507" s="5">
        <v>0</v>
      </c>
      <c r="I507">
        <f t="shared" si="79"/>
        <v>1</v>
      </c>
      <c r="J507">
        <f t="shared" si="79"/>
        <v>0</v>
      </c>
      <c r="K507">
        <v>3</v>
      </c>
      <c r="L507">
        <v>0</v>
      </c>
      <c r="M507" s="16">
        <f t="shared" si="44"/>
        <v>0</v>
      </c>
      <c r="N507" s="16">
        <f t="shared" si="45"/>
        <v>0.59116950804054225</v>
      </c>
      <c r="O507" s="16">
        <f t="shared" si="46"/>
        <v>0.5998379802083732</v>
      </c>
      <c r="P507" s="16">
        <f t="shared" si="47"/>
        <v>0</v>
      </c>
      <c r="Q507" s="16">
        <f t="shared" si="48"/>
        <v>-0.43890858320980453</v>
      </c>
      <c r="R507" s="16">
        <f t="shared" si="49"/>
        <v>0</v>
      </c>
      <c r="S507" s="16">
        <f t="shared" si="50"/>
        <v>1.1765758797520007</v>
      </c>
      <c r="T507" s="16">
        <f t="shared" si="51"/>
        <v>0</v>
      </c>
      <c r="U507" s="16">
        <f t="shared" si="52"/>
        <v>-0.12608222120704904</v>
      </c>
      <c r="V507" s="16">
        <f t="shared" si="53"/>
        <v>0</v>
      </c>
      <c r="W507" s="16">
        <f t="shared" si="54"/>
        <v>5.9722092145445054E-3</v>
      </c>
      <c r="Y507" s="16">
        <f t="shared" si="55"/>
        <v>0</v>
      </c>
      <c r="Z507" s="16">
        <f t="shared" si="56"/>
        <v>0.36737757209085914</v>
      </c>
      <c r="AA507" s="16">
        <f t="shared" si="57"/>
        <v>0.35968952619297401</v>
      </c>
      <c r="AB507" s="16">
        <f t="shared" si="58"/>
        <v>0</v>
      </c>
      <c r="AC507" s="16">
        <f t="shared" si="59"/>
        <v>-0.2689977697493301</v>
      </c>
      <c r="AD507" s="16">
        <f t="shared" si="60"/>
        <v>0</v>
      </c>
      <c r="AE507" s="16">
        <f t="shared" si="61"/>
        <v>0.24908657230700149</v>
      </c>
      <c r="AF507" s="16">
        <f t="shared" si="62"/>
        <v>0</v>
      </c>
      <c r="AG507" s="16">
        <f t="shared" si="63"/>
        <v>0.16424958029278966</v>
      </c>
      <c r="AH507" s="16">
        <f t="shared" si="64"/>
        <v>0</v>
      </c>
      <c r="AI507" s="16">
        <f t="shared" si="65"/>
        <v>-3.8326289420485098E-3</v>
      </c>
      <c r="AK507" s="16">
        <f t="shared" si="66"/>
        <v>0</v>
      </c>
      <c r="AL507" s="16">
        <f t="shared" si="67"/>
        <v>-0.51199902475078085</v>
      </c>
      <c r="AM507" s="16">
        <f t="shared" si="68"/>
        <v>-0.516061031300731</v>
      </c>
      <c r="AN507" s="16">
        <f t="shared" si="69"/>
        <v>0</v>
      </c>
      <c r="AO507" s="16">
        <f t="shared" si="70"/>
        <v>-0.7484280620775221</v>
      </c>
      <c r="AP507" s="16">
        <f t="shared" si="71"/>
        <v>0</v>
      </c>
      <c r="AQ507" s="16">
        <f t="shared" si="72"/>
        <v>-0.59322335370952284</v>
      </c>
      <c r="AR507" s="16">
        <f t="shared" si="73"/>
        <v>0</v>
      </c>
      <c r="AS507" s="16">
        <f t="shared" si="74"/>
        <v>-0.58404444947112577</v>
      </c>
      <c r="AT507" s="16">
        <f t="shared" si="75"/>
        <v>0</v>
      </c>
      <c r="AU507" s="16">
        <f t="shared" si="76"/>
        <v>-0.50460722195269525</v>
      </c>
    </row>
    <row r="508" spans="1:47" x14ac:dyDescent="0.3">
      <c r="A508">
        <v>9</v>
      </c>
      <c r="B508" t="s">
        <v>192</v>
      </c>
      <c r="C508" t="s">
        <v>187</v>
      </c>
      <c r="D508" t="s">
        <v>188</v>
      </c>
      <c r="F508" s="2">
        <v>0</v>
      </c>
      <c r="G508" s="2">
        <v>1</v>
      </c>
      <c r="H508" s="5">
        <v>0</v>
      </c>
      <c r="I508">
        <f t="shared" si="79"/>
        <v>1</v>
      </c>
      <c r="J508">
        <f t="shared" si="79"/>
        <v>0</v>
      </c>
      <c r="K508">
        <v>3</v>
      </c>
      <c r="L508">
        <v>0</v>
      </c>
      <c r="M508" s="16">
        <f t="shared" si="44"/>
        <v>0</v>
      </c>
      <c r="N508" s="16">
        <f t="shared" si="45"/>
        <v>0.68865622875264798</v>
      </c>
      <c r="O508" s="16">
        <f t="shared" si="46"/>
        <v>0.69777647135942689</v>
      </c>
      <c r="P508" s="16">
        <f t="shared" si="47"/>
        <v>0</v>
      </c>
      <c r="Q508" s="16">
        <f t="shared" si="48"/>
        <v>-0.12443689900954709</v>
      </c>
      <c r="R508" s="16">
        <f t="shared" si="49"/>
        <v>0</v>
      </c>
      <c r="S508" s="16">
        <f t="shared" si="50"/>
        <v>-0.23448327613524408</v>
      </c>
      <c r="T508" s="16">
        <f t="shared" si="51"/>
        <v>0</v>
      </c>
      <c r="U508" s="16">
        <f t="shared" si="52"/>
        <v>-0.12638087021773048</v>
      </c>
      <c r="V508" s="16">
        <f t="shared" si="53"/>
        <v>0</v>
      </c>
      <c r="W508" s="16">
        <f t="shared" si="54"/>
        <v>-0.50947683941892941</v>
      </c>
      <c r="Y508" s="16">
        <f t="shared" si="55"/>
        <v>0</v>
      </c>
      <c r="Z508" s="16">
        <f t="shared" si="56"/>
        <v>0.29005529905602212</v>
      </c>
      <c r="AA508" s="16">
        <f t="shared" si="57"/>
        <v>0.26961754992887915</v>
      </c>
      <c r="AB508" s="16">
        <f t="shared" si="58"/>
        <v>0</v>
      </c>
      <c r="AC508" s="16">
        <f t="shared" si="59"/>
        <v>-0.2174698144243089</v>
      </c>
      <c r="AD508" s="16">
        <f t="shared" si="60"/>
        <v>0</v>
      </c>
      <c r="AE508" s="16">
        <f t="shared" si="61"/>
        <v>-0.23607224631205734</v>
      </c>
      <c r="AF508" s="16">
        <f t="shared" si="62"/>
        <v>0</v>
      </c>
      <c r="AG508" s="16">
        <f t="shared" si="63"/>
        <v>0.14629369137345999</v>
      </c>
      <c r="AH508" s="16">
        <f t="shared" si="64"/>
        <v>0</v>
      </c>
      <c r="AI508" s="16">
        <f t="shared" si="65"/>
        <v>-0.18587341500912871</v>
      </c>
      <c r="AK508" s="16">
        <f t="shared" si="66"/>
        <v>0</v>
      </c>
      <c r="AL508" s="16">
        <f t="shared" si="67"/>
        <v>-0.56245956697241684</v>
      </c>
      <c r="AM508" s="16">
        <f t="shared" si="68"/>
        <v>-0.57185187761858147</v>
      </c>
      <c r="AN508" s="16">
        <f t="shared" si="69"/>
        <v>0</v>
      </c>
      <c r="AO508" s="16">
        <f t="shared" si="70"/>
        <v>-0.71518529382377394</v>
      </c>
      <c r="AP508" s="16">
        <f t="shared" si="71"/>
        <v>0</v>
      </c>
      <c r="AQ508" s="16">
        <f t="shared" si="72"/>
        <v>-0.77879272803669031</v>
      </c>
      <c r="AR508" s="16">
        <f t="shared" si="73"/>
        <v>0</v>
      </c>
      <c r="AS508" s="16">
        <f t="shared" si="74"/>
        <v>-0.59159726289090508</v>
      </c>
      <c r="AT508" s="16">
        <f t="shared" si="75"/>
        <v>0</v>
      </c>
      <c r="AU508" s="16">
        <f t="shared" si="76"/>
        <v>-0.57869944022531661</v>
      </c>
    </row>
    <row r="509" spans="1:47" x14ac:dyDescent="0.3">
      <c r="A509">
        <v>9</v>
      </c>
      <c r="B509" t="s">
        <v>193</v>
      </c>
      <c r="C509" t="s">
        <v>187</v>
      </c>
      <c r="D509" t="s">
        <v>188</v>
      </c>
      <c r="F509" s="2">
        <v>0</v>
      </c>
      <c r="G509" s="2">
        <v>0</v>
      </c>
      <c r="H509" s="5">
        <v>1</v>
      </c>
      <c r="I509">
        <f t="shared" si="79"/>
        <v>0</v>
      </c>
      <c r="J509">
        <f t="shared" si="79"/>
        <v>1</v>
      </c>
      <c r="K509">
        <v>3</v>
      </c>
      <c r="L509">
        <v>3</v>
      </c>
      <c r="M509" s="16">
        <f t="shared" si="44"/>
        <v>0</v>
      </c>
      <c r="N509" s="16">
        <f t="shared" si="45"/>
        <v>9.0665815442383169E-2</v>
      </c>
      <c r="O509" s="16">
        <f t="shared" si="46"/>
        <v>0.10415975652204368</v>
      </c>
      <c r="P509" s="16">
        <f t="shared" si="47"/>
        <v>0</v>
      </c>
      <c r="Q509" s="16">
        <f t="shared" si="48"/>
        <v>-0.74281616145455032</v>
      </c>
      <c r="R509" s="16">
        <f t="shared" si="49"/>
        <v>0</v>
      </c>
      <c r="S509" s="16">
        <f t="shared" si="50"/>
        <v>-4.6963914062312345E-2</v>
      </c>
      <c r="T509" s="16">
        <f t="shared" si="51"/>
        <v>0</v>
      </c>
      <c r="U509" s="16">
        <f t="shared" si="52"/>
        <v>-0.15603101270128431</v>
      </c>
      <c r="V509" s="16">
        <f t="shared" si="53"/>
        <v>0</v>
      </c>
      <c r="W509" s="16">
        <f t="shared" si="54"/>
        <v>-5.4715943558210467E-2</v>
      </c>
      <c r="Y509" s="16">
        <f t="shared" si="55"/>
        <v>0</v>
      </c>
      <c r="Z509" s="16">
        <f t="shared" si="56"/>
        <v>1.7285155472147637E-2</v>
      </c>
      <c r="AA509" s="16">
        <f t="shared" si="57"/>
        <v>2.3448406673751639E-2</v>
      </c>
      <c r="AB509" s="16">
        <f t="shared" si="58"/>
        <v>0</v>
      </c>
      <c r="AC509" s="16">
        <f t="shared" si="59"/>
        <v>-0.50292653652458663</v>
      </c>
      <c r="AD509" s="16">
        <f t="shared" si="60"/>
        <v>0</v>
      </c>
      <c r="AE509" s="16">
        <f t="shared" si="61"/>
        <v>-7.4465337381858968E-2</v>
      </c>
      <c r="AF509" s="16">
        <f t="shared" si="62"/>
        <v>0</v>
      </c>
      <c r="AG509" s="16">
        <f t="shared" si="63"/>
        <v>0.16082352411889547</v>
      </c>
      <c r="AH509" s="16">
        <f t="shared" si="64"/>
        <v>0</v>
      </c>
      <c r="AI509" s="16">
        <f t="shared" si="65"/>
        <v>-0.20278303524722049</v>
      </c>
      <c r="AK509" s="16">
        <f t="shared" si="66"/>
        <v>0</v>
      </c>
      <c r="AL509" s="16">
        <f t="shared" si="67"/>
        <v>-0.60032434693287728</v>
      </c>
      <c r="AM509" s="16">
        <f t="shared" si="68"/>
        <v>-0.5950899894007684</v>
      </c>
      <c r="AN509" s="16">
        <f t="shared" si="69"/>
        <v>0</v>
      </c>
      <c r="AO509" s="16">
        <f t="shared" si="70"/>
        <v>-0.79137255558796449</v>
      </c>
      <c r="AP509" s="16">
        <f t="shared" si="71"/>
        <v>0</v>
      </c>
      <c r="AQ509" s="16">
        <f t="shared" si="72"/>
        <v>-0.59950009319134034</v>
      </c>
      <c r="AR509" s="16">
        <f t="shared" si="73"/>
        <v>0</v>
      </c>
      <c r="AS509" s="16">
        <f t="shared" si="74"/>
        <v>-0.5520836814139084</v>
      </c>
      <c r="AT509" s="16">
        <f t="shared" si="75"/>
        <v>0</v>
      </c>
      <c r="AU509" s="16">
        <f t="shared" si="76"/>
        <v>-0.59625868100720381</v>
      </c>
    </row>
    <row r="510" spans="1:47" x14ac:dyDescent="0.3">
      <c r="A510">
        <v>9</v>
      </c>
      <c r="B510" t="s">
        <v>194</v>
      </c>
      <c r="C510" t="s">
        <v>187</v>
      </c>
      <c r="D510" t="s">
        <v>188</v>
      </c>
      <c r="F510" s="2">
        <v>0</v>
      </c>
      <c r="G510" s="2">
        <v>0</v>
      </c>
      <c r="H510" s="5">
        <v>0</v>
      </c>
      <c r="I510">
        <f t="shared" si="79"/>
        <v>1</v>
      </c>
      <c r="J510">
        <f t="shared" si="79"/>
        <v>0</v>
      </c>
      <c r="K510">
        <v>3</v>
      </c>
      <c r="L510">
        <v>0</v>
      </c>
      <c r="M510" s="16">
        <f t="shared" si="44"/>
        <v>0</v>
      </c>
      <c r="N510" s="16">
        <f t="shared" si="45"/>
        <v>1.1992244513506969</v>
      </c>
      <c r="O510" s="16">
        <f t="shared" si="46"/>
        <v>1.2107782191384675</v>
      </c>
      <c r="P510" s="16">
        <f t="shared" si="47"/>
        <v>0</v>
      </c>
      <c r="Q510" s="16">
        <f t="shared" si="48"/>
        <v>-0.25361639335456354</v>
      </c>
      <c r="R510" s="16">
        <f t="shared" si="49"/>
        <v>0</v>
      </c>
      <c r="S510" s="16">
        <f t="shared" si="50"/>
        <v>2.5317521470747923</v>
      </c>
      <c r="T510" s="16">
        <f t="shared" si="51"/>
        <v>0</v>
      </c>
      <c r="U510" s="16">
        <f t="shared" si="52"/>
        <v>-0.13129961075040206</v>
      </c>
      <c r="V510" s="16">
        <f t="shared" si="53"/>
        <v>0</v>
      </c>
      <c r="W510" s="16">
        <f t="shared" si="54"/>
        <v>7.6131357846482325E-2</v>
      </c>
      <c r="Y510" s="16">
        <f t="shared" si="55"/>
        <v>0</v>
      </c>
      <c r="Z510" s="16">
        <f t="shared" si="56"/>
        <v>0.81882284550369699</v>
      </c>
      <c r="AA510" s="16">
        <f t="shared" si="57"/>
        <v>0.83022679018661216</v>
      </c>
      <c r="AB510" s="16">
        <f t="shared" si="58"/>
        <v>0</v>
      </c>
      <c r="AC510" s="16">
        <f t="shared" si="59"/>
        <v>1.8045691510821232E-2</v>
      </c>
      <c r="AD510" s="16">
        <f t="shared" si="60"/>
        <v>0</v>
      </c>
      <c r="AE510" s="16">
        <f t="shared" si="61"/>
        <v>1.0908892119079387</v>
      </c>
      <c r="AF510" s="16">
        <f t="shared" si="62"/>
        <v>0</v>
      </c>
      <c r="AG510" s="16">
        <f t="shared" si="63"/>
        <v>0.13167854817648028</v>
      </c>
      <c r="AH510" s="16">
        <f t="shared" si="64"/>
        <v>0</v>
      </c>
      <c r="AI510" s="16">
        <f t="shared" si="65"/>
        <v>0.10212659850076718</v>
      </c>
      <c r="AK510" s="16">
        <f t="shared" si="66"/>
        <v>0</v>
      </c>
      <c r="AL510" s="16">
        <f t="shared" si="67"/>
        <v>-0.34315289958019346</v>
      </c>
      <c r="AM510" s="16">
        <f t="shared" si="68"/>
        <v>-0.34756971221362321</v>
      </c>
      <c r="AN510" s="16">
        <f t="shared" si="69"/>
        <v>0</v>
      </c>
      <c r="AO510" s="16">
        <f t="shared" si="70"/>
        <v>-0.61760164710476362</v>
      </c>
      <c r="AP510" s="16">
        <f t="shared" si="71"/>
        <v>0</v>
      </c>
      <c r="AQ510" s="16">
        <f t="shared" si="72"/>
        <v>-0.26190581629068149</v>
      </c>
      <c r="AR510" s="16">
        <f t="shared" si="73"/>
        <v>0</v>
      </c>
      <c r="AS510" s="16">
        <f t="shared" si="74"/>
        <v>-0.59205436347883444</v>
      </c>
      <c r="AT510" s="16">
        <f t="shared" si="75"/>
        <v>0</v>
      </c>
      <c r="AU510" s="16">
        <f t="shared" si="76"/>
        <v>-0.46123202611285935</v>
      </c>
    </row>
    <row r="511" spans="1:47" x14ac:dyDescent="0.3">
      <c r="A511">
        <v>9</v>
      </c>
      <c r="B511" t="s">
        <v>195</v>
      </c>
      <c r="C511" t="s">
        <v>187</v>
      </c>
      <c r="D511" t="s">
        <v>188</v>
      </c>
      <c r="F511" s="2">
        <v>0</v>
      </c>
      <c r="G511" s="2">
        <v>1</v>
      </c>
      <c r="H511" s="5">
        <v>0</v>
      </c>
      <c r="I511">
        <f t="shared" si="79"/>
        <v>0</v>
      </c>
      <c r="J511">
        <f t="shared" si="79"/>
        <v>1</v>
      </c>
      <c r="K511">
        <v>3</v>
      </c>
      <c r="L511">
        <v>0</v>
      </c>
      <c r="M511" s="16">
        <f t="shared" si="44"/>
        <v>0</v>
      </c>
      <c r="N511" s="16">
        <f t="shared" si="45"/>
        <v>0.54229663693027674</v>
      </c>
      <c r="O511" s="16">
        <f t="shared" si="46"/>
        <v>0.54825407814201976</v>
      </c>
      <c r="P511" s="16">
        <f t="shared" si="47"/>
        <v>0</v>
      </c>
      <c r="Q511" s="16">
        <f t="shared" si="48"/>
        <v>1.0839165646360249</v>
      </c>
      <c r="R511" s="16">
        <f t="shared" si="49"/>
        <v>0</v>
      </c>
      <c r="S511" s="16">
        <f t="shared" si="50"/>
        <v>7.8436313795813897</v>
      </c>
      <c r="T511" s="16">
        <f t="shared" si="51"/>
        <v>0</v>
      </c>
      <c r="U511" s="16">
        <f t="shared" si="52"/>
        <v>-0.15490993936041991</v>
      </c>
      <c r="V511" s="16">
        <f t="shared" si="53"/>
        <v>0</v>
      </c>
      <c r="W511" s="16">
        <f t="shared" si="54"/>
        <v>0.86090885659090222</v>
      </c>
      <c r="Y511" s="16">
        <f t="shared" si="55"/>
        <v>0</v>
      </c>
      <c r="Z511" s="16">
        <f t="shared" si="56"/>
        <v>0.70839670788325371</v>
      </c>
      <c r="AA511" s="16">
        <f t="shared" si="57"/>
        <v>0.70601746591000036</v>
      </c>
      <c r="AB511" s="16">
        <f t="shared" si="58"/>
        <v>0</v>
      </c>
      <c r="AC511" s="16">
        <f t="shared" si="59"/>
        <v>0.70959341161345157</v>
      </c>
      <c r="AD511" s="16">
        <f t="shared" si="60"/>
        <v>0</v>
      </c>
      <c r="AE511" s="16">
        <f t="shared" si="61"/>
        <v>5.2030021275397882</v>
      </c>
      <c r="AF511" s="16">
        <f t="shared" si="62"/>
        <v>0</v>
      </c>
      <c r="AG511" s="16">
        <f t="shared" si="63"/>
        <v>0.15862345976686149</v>
      </c>
      <c r="AH511" s="16">
        <f t="shared" si="64"/>
        <v>0</v>
      </c>
      <c r="AI511" s="16">
        <f t="shared" si="65"/>
        <v>0.98877484032926166</v>
      </c>
      <c r="AK511" s="16">
        <f t="shared" si="66"/>
        <v>0</v>
      </c>
      <c r="AL511" s="16">
        <f t="shared" si="67"/>
        <v>-0.3365543841351793</v>
      </c>
      <c r="AM511" s="16">
        <f t="shared" si="68"/>
        <v>-0.33241153315016247</v>
      </c>
      <c r="AN511" s="16">
        <f t="shared" si="69"/>
        <v>0</v>
      </c>
      <c r="AO511" s="16">
        <f t="shared" si="70"/>
        <v>-0.21331501869916036</v>
      </c>
      <c r="AP511" s="16">
        <f t="shared" si="71"/>
        <v>0</v>
      </c>
      <c r="AQ511" s="16">
        <f t="shared" si="72"/>
        <v>2.4355638740661174</v>
      </c>
      <c r="AR511" s="16">
        <f t="shared" si="73"/>
        <v>0</v>
      </c>
      <c r="AS511" s="16">
        <f t="shared" si="74"/>
        <v>-0.55346556859680385</v>
      </c>
      <c r="AT511" s="16">
        <f t="shared" si="75"/>
        <v>0</v>
      </c>
      <c r="AU511" s="16">
        <f t="shared" si="76"/>
        <v>-3.524967496501797E-2</v>
      </c>
    </row>
    <row r="512" spans="1:47" x14ac:dyDescent="0.3">
      <c r="A512">
        <v>10</v>
      </c>
      <c r="B512" t="s">
        <v>196</v>
      </c>
      <c r="C512" t="s">
        <v>197</v>
      </c>
      <c r="D512" t="s">
        <v>198</v>
      </c>
      <c r="F512" s="2">
        <v>0</v>
      </c>
      <c r="G512" s="2">
        <v>0</v>
      </c>
      <c r="H512" s="5">
        <v>0</v>
      </c>
      <c r="I512">
        <f t="shared" si="79"/>
        <v>1</v>
      </c>
      <c r="J512">
        <f t="shared" si="79"/>
        <v>0</v>
      </c>
      <c r="K512">
        <v>3</v>
      </c>
      <c r="L512">
        <v>0</v>
      </c>
      <c r="M512" s="16">
        <f t="shared" si="44"/>
        <v>0</v>
      </c>
      <c r="N512" s="16">
        <f t="shared" si="45"/>
        <v>0.1499223302661418</v>
      </c>
      <c r="O512" s="16">
        <f t="shared" si="46"/>
        <v>0.15321566562241898</v>
      </c>
      <c r="P512" s="16">
        <f t="shared" si="47"/>
        <v>0</v>
      </c>
      <c r="Q512" s="16">
        <f t="shared" si="48"/>
        <v>-0.39197450159975572</v>
      </c>
      <c r="R512" s="16">
        <f t="shared" si="49"/>
        <v>0</v>
      </c>
      <c r="S512" s="16">
        <f t="shared" si="50"/>
        <v>6.0475116758668186E-2</v>
      </c>
      <c r="T512" s="16">
        <f t="shared" si="51"/>
        <v>0</v>
      </c>
      <c r="U512" s="16">
        <f t="shared" si="52"/>
        <v>-0.18138556385077087</v>
      </c>
      <c r="V512" s="16">
        <f t="shared" si="53"/>
        <v>0</v>
      </c>
      <c r="W512" s="16">
        <f t="shared" si="54"/>
        <v>-0.36397238661385489</v>
      </c>
      <c r="Y512" s="16">
        <f t="shared" si="55"/>
        <v>0</v>
      </c>
      <c r="Z512" s="16">
        <f t="shared" si="56"/>
        <v>0.1749650450723218</v>
      </c>
      <c r="AA512" s="16">
        <f t="shared" si="57"/>
        <v>0.17509192804024029</v>
      </c>
      <c r="AB512" s="16">
        <f t="shared" si="58"/>
        <v>0</v>
      </c>
      <c r="AC512" s="16">
        <f t="shared" si="59"/>
        <v>-0.21694909052145439</v>
      </c>
      <c r="AD512" s="16">
        <f t="shared" si="60"/>
        <v>0</v>
      </c>
      <c r="AE512" s="16">
        <f t="shared" si="61"/>
        <v>0.37362142217742528</v>
      </c>
      <c r="AF512" s="16">
        <f t="shared" si="62"/>
        <v>0</v>
      </c>
      <c r="AG512" s="16">
        <f t="shared" si="63"/>
        <v>7.1343109581429656E-2</v>
      </c>
      <c r="AH512" s="16">
        <f t="shared" si="64"/>
        <v>0</v>
      </c>
      <c r="AI512" s="16">
        <f t="shared" si="65"/>
        <v>-0.31733044819545886</v>
      </c>
      <c r="AK512" s="16">
        <f t="shared" si="66"/>
        <v>0</v>
      </c>
      <c r="AL512" s="16">
        <f t="shared" si="67"/>
        <v>-0.53654794865629951</v>
      </c>
      <c r="AM512" s="16">
        <f t="shared" si="68"/>
        <v>-0.53624724191484197</v>
      </c>
      <c r="AN512" s="16">
        <f t="shared" si="69"/>
        <v>0</v>
      </c>
      <c r="AO512" s="16">
        <f t="shared" si="70"/>
        <v>-0.65562489009678226</v>
      </c>
      <c r="AP512" s="16">
        <f t="shared" si="71"/>
        <v>0</v>
      </c>
      <c r="AQ512" s="16">
        <f t="shared" si="72"/>
        <v>-0.48315969974504652</v>
      </c>
      <c r="AR512" s="16">
        <f t="shared" si="73"/>
        <v>0</v>
      </c>
      <c r="AS512" s="16">
        <f t="shared" si="74"/>
        <v>-0.51328351087644042</v>
      </c>
      <c r="AT512" s="16">
        <f t="shared" si="75"/>
        <v>0</v>
      </c>
      <c r="AU512" s="16">
        <f t="shared" si="76"/>
        <v>-0.7054130849220861</v>
      </c>
    </row>
    <row r="513" spans="1:47" x14ac:dyDescent="0.3">
      <c r="A513">
        <v>10</v>
      </c>
      <c r="B513" t="s">
        <v>199</v>
      </c>
      <c r="C513" t="s">
        <v>197</v>
      </c>
      <c r="D513" t="s">
        <v>198</v>
      </c>
      <c r="F513" s="2">
        <v>0</v>
      </c>
      <c r="G513" s="2">
        <v>1</v>
      </c>
      <c r="H513" s="5">
        <v>0</v>
      </c>
      <c r="I513">
        <f t="shared" ref="I513:J528" si="80">I132</f>
        <v>1</v>
      </c>
      <c r="J513">
        <f t="shared" si="80"/>
        <v>0</v>
      </c>
      <c r="K513">
        <v>3</v>
      </c>
      <c r="L513">
        <v>0</v>
      </c>
      <c r="M513" s="16">
        <f t="shared" ref="M513:M543" si="81">(M132-M132)/M132</f>
        <v>0</v>
      </c>
      <c r="N513" s="16">
        <f t="shared" ref="N513:N543" si="82">(N132-M132)/M132</f>
        <v>0.9149216829490936</v>
      </c>
      <c r="O513" s="16">
        <f t="shared" ref="O513:O543" si="83">(O132-M132)/M132</f>
        <v>0.91911486056024083</v>
      </c>
      <c r="P513" s="16">
        <f t="shared" ref="P513:P543" si="84">(P132-P132)/P132</f>
        <v>0</v>
      </c>
      <c r="Q513" s="16">
        <f t="shared" ref="Q513:Q543" si="85">(Q132-P132)/P132</f>
        <v>0.2854982225032347</v>
      </c>
      <c r="R513" s="16">
        <f t="shared" ref="R513:R543" si="86">(R132-R132)/R132</f>
        <v>0</v>
      </c>
      <c r="S513" s="16">
        <f t="shared" ref="S513:S543" si="87">(S132-R132)/R132</f>
        <v>5.5926204914467137</v>
      </c>
      <c r="T513" s="16">
        <f t="shared" ref="T513:T543" si="88">(T132-T132)/T132</f>
        <v>0</v>
      </c>
      <c r="U513" s="16">
        <f t="shared" ref="U513:U543" si="89">(U132-T132)/T132</f>
        <v>-0.18230159317330227</v>
      </c>
      <c r="V513" s="16">
        <f t="shared" ref="V513:V543" si="90">(V132-V132)/V132</f>
        <v>0</v>
      </c>
      <c r="W513" s="16">
        <f t="shared" ref="W513:W543" si="91">(W132-V132)/V132</f>
        <v>1.1858161726751235</v>
      </c>
      <c r="Y513" s="16">
        <f t="shared" ref="Y513:Y543" si="92">(Y132-Y132)/Y132</f>
        <v>0</v>
      </c>
      <c r="Z513" s="16">
        <f t="shared" ref="Z513:Z543" si="93">(Z132-Y132)/Y132</f>
        <v>0.58017158258738488</v>
      </c>
      <c r="AA513" s="16">
        <f t="shared" ref="AA513:AA543" si="94">(AA132-Y132)/Y132</f>
        <v>0.57613271032347846</v>
      </c>
      <c r="AB513" s="16">
        <f t="shared" ref="AB513:AB543" si="95">(AB132-AB132)/AB132</f>
        <v>0</v>
      </c>
      <c r="AC513" s="16">
        <f t="shared" ref="AC513:AC543" si="96">(AC132-AB132)/AB132</f>
        <v>0.26996909586840662</v>
      </c>
      <c r="AD513" s="16">
        <f t="shared" ref="AD513:AD543" si="97">(AD132-AD132)/AD132</f>
        <v>0</v>
      </c>
      <c r="AE513" s="16">
        <f t="shared" ref="AE513:AE543" si="98">(AE132-AD132)/AD132</f>
        <v>4.781559803623372</v>
      </c>
      <c r="AF513" s="16">
        <f t="shared" ref="AF513:AF543" si="99">(AF132-AF132)/AF132</f>
        <v>0</v>
      </c>
      <c r="AG513" s="16">
        <f t="shared" ref="AG513:AG543" si="100">(AG132-AF132)/AF132</f>
        <v>8.2342307939421142E-2</v>
      </c>
      <c r="AH513" s="16">
        <f t="shared" ref="AH513:AH543" si="101">(AH132-AH132)/AH132</f>
        <v>0</v>
      </c>
      <c r="AI513" s="16">
        <f t="shared" ref="AI513:AI543" si="102">(AI132-AH132)/AH132</f>
        <v>0.50171724116043559</v>
      </c>
      <c r="AK513" s="16">
        <f t="shared" ref="AK513:AK543" si="103">(AK132-AK132)/AK132</f>
        <v>0</v>
      </c>
      <c r="AL513" s="16">
        <f t="shared" ref="AL513:AL543" si="104">(AL132-AK132)/AK132</f>
        <v>-0.36968633892872688</v>
      </c>
      <c r="AM513" s="16">
        <f t="shared" ref="AM513:AM543" si="105">(AM132-AK132)/AK132</f>
        <v>-0.3695904210244827</v>
      </c>
      <c r="AN513" s="16">
        <f t="shared" ref="AN513:AN543" si="106">(AN132-AN132)/AN132</f>
        <v>0</v>
      </c>
      <c r="AO513" s="16">
        <f t="shared" ref="AO513:AO543" si="107">(AO132-AN132)/AN132</f>
        <v>-0.45145260990141761</v>
      </c>
      <c r="AP513" s="16">
        <f t="shared" ref="AP513:AP543" si="108">(AP132-AP132)/AP132</f>
        <v>0</v>
      </c>
      <c r="AQ513" s="16">
        <f t="shared" ref="AQ513:AQ543" si="109">(AQ132-AP132)/AP132</f>
        <v>1.2380971764100677</v>
      </c>
      <c r="AR513" s="16">
        <f t="shared" ref="AR513:AR543" si="110">(AR132-AR132)/AR132</f>
        <v>0</v>
      </c>
      <c r="AS513" s="16">
        <f t="shared" ref="AS513:AS543" si="111">(AS132-AR132)/AR132</f>
        <v>-0.51349211554926844</v>
      </c>
      <c r="AT513" s="16">
        <f t="shared" ref="AT513:AT543" si="112">(AT132-AT132)/AT132</f>
        <v>0</v>
      </c>
      <c r="AU513" s="16">
        <f t="shared" ref="AU513:AU543" si="113">(AU132-AT132)/AT132</f>
        <v>-0.33321889109849451</v>
      </c>
    </row>
    <row r="514" spans="1:47" x14ac:dyDescent="0.3">
      <c r="A514">
        <v>10</v>
      </c>
      <c r="B514" t="s">
        <v>200</v>
      </c>
      <c r="C514" t="s">
        <v>197</v>
      </c>
      <c r="D514" t="s">
        <v>198</v>
      </c>
      <c r="F514" s="2">
        <v>0</v>
      </c>
      <c r="G514" s="2">
        <v>1</v>
      </c>
      <c r="H514" s="5">
        <v>0</v>
      </c>
      <c r="I514">
        <f t="shared" si="80"/>
        <v>0</v>
      </c>
      <c r="J514">
        <f t="shared" si="80"/>
        <v>1</v>
      </c>
      <c r="K514">
        <v>3</v>
      </c>
      <c r="L514">
        <v>0</v>
      </c>
      <c r="M514" s="16">
        <f t="shared" si="81"/>
        <v>0</v>
      </c>
      <c r="N514" s="16">
        <f t="shared" si="82"/>
        <v>-8.9569656569613076E-2</v>
      </c>
      <c r="O514" s="16">
        <f t="shared" si="83"/>
        <v>-8.9180088543577951E-2</v>
      </c>
      <c r="P514" s="16">
        <f t="shared" si="84"/>
        <v>0</v>
      </c>
      <c r="Q514" s="16">
        <f t="shared" si="85"/>
        <v>-0.38089391849602255</v>
      </c>
      <c r="R514" s="16">
        <f t="shared" si="86"/>
        <v>0</v>
      </c>
      <c r="S514" s="16">
        <f t="shared" si="87"/>
        <v>-0.37158781134291091</v>
      </c>
      <c r="T514" s="16">
        <f t="shared" si="88"/>
        <v>0</v>
      </c>
      <c r="U514" s="16">
        <f t="shared" si="89"/>
        <v>-0.21387558779592275</v>
      </c>
      <c r="V514" s="16">
        <f t="shared" si="90"/>
        <v>0</v>
      </c>
      <c r="W514" s="16">
        <f t="shared" si="91"/>
        <v>-0.65090117513859724</v>
      </c>
      <c r="Y514" s="16">
        <f t="shared" si="92"/>
        <v>0</v>
      </c>
      <c r="Z514" s="16">
        <f t="shared" si="93"/>
        <v>0.26430655454590335</v>
      </c>
      <c r="AA514" s="16">
        <f t="shared" si="94"/>
        <v>0.26334162127438954</v>
      </c>
      <c r="AB514" s="16">
        <f t="shared" si="95"/>
        <v>0</v>
      </c>
      <c r="AC514" s="16">
        <f t="shared" si="96"/>
        <v>-9.2331096355278225E-2</v>
      </c>
      <c r="AD514" s="16">
        <f t="shared" si="97"/>
        <v>0</v>
      </c>
      <c r="AE514" s="16">
        <f t="shared" si="98"/>
        <v>-3.0951141975275119E-2</v>
      </c>
      <c r="AF514" s="16">
        <f t="shared" si="99"/>
        <v>0</v>
      </c>
      <c r="AG514" s="16">
        <f t="shared" si="100"/>
        <v>9.7439643835309619E-2</v>
      </c>
      <c r="AH514" s="16">
        <f t="shared" si="101"/>
        <v>0</v>
      </c>
      <c r="AI514" s="16">
        <f t="shared" si="102"/>
        <v>-0.56745438869793663</v>
      </c>
      <c r="AK514" s="16">
        <f t="shared" si="103"/>
        <v>0</v>
      </c>
      <c r="AL514" s="16">
        <f t="shared" si="104"/>
        <v>-0.41269874648356181</v>
      </c>
      <c r="AM514" s="16">
        <f t="shared" si="105"/>
        <v>-0.41308534191215485</v>
      </c>
      <c r="AN514" s="16">
        <f t="shared" si="106"/>
        <v>0</v>
      </c>
      <c r="AO514" s="16">
        <f t="shared" si="107"/>
        <v>-0.57444633471476836</v>
      </c>
      <c r="AP514" s="16">
        <f t="shared" si="108"/>
        <v>0</v>
      </c>
      <c r="AQ514" s="16">
        <f t="shared" si="109"/>
        <v>-0.55728911312086804</v>
      </c>
      <c r="AR514" s="16">
        <f t="shared" si="110"/>
        <v>0</v>
      </c>
      <c r="AS514" s="16">
        <f t="shared" si="111"/>
        <v>-0.42549448988083743</v>
      </c>
      <c r="AT514" s="16">
        <f t="shared" si="112"/>
        <v>0</v>
      </c>
      <c r="AU514" s="16">
        <f t="shared" si="113"/>
        <v>-0.79546725436383869</v>
      </c>
    </row>
    <row r="515" spans="1:47" x14ac:dyDescent="0.3">
      <c r="A515">
        <v>10</v>
      </c>
      <c r="B515" t="s">
        <v>201</v>
      </c>
      <c r="C515" t="s">
        <v>197</v>
      </c>
      <c r="D515" t="s">
        <v>198</v>
      </c>
      <c r="F515" s="2">
        <v>0</v>
      </c>
      <c r="G515" s="2">
        <v>0</v>
      </c>
      <c r="H515" s="5">
        <v>1</v>
      </c>
      <c r="I515">
        <f t="shared" si="80"/>
        <v>0</v>
      </c>
      <c r="J515">
        <f t="shared" si="80"/>
        <v>1</v>
      </c>
      <c r="K515">
        <v>3</v>
      </c>
      <c r="L515">
        <v>3</v>
      </c>
      <c r="M515" s="16">
        <f t="shared" si="81"/>
        <v>0</v>
      </c>
      <c r="N515" s="16">
        <f t="shared" si="82"/>
        <v>-0.34677253666760832</v>
      </c>
      <c r="O515" s="16">
        <f t="shared" si="83"/>
        <v>-0.34632117497202614</v>
      </c>
      <c r="P515" s="16">
        <f t="shared" si="84"/>
        <v>0</v>
      </c>
      <c r="Q515" s="16">
        <f t="shared" si="85"/>
        <v>0.31869878736341262</v>
      </c>
      <c r="R515" s="16">
        <f t="shared" si="86"/>
        <v>0</v>
      </c>
      <c r="S515" s="16">
        <f t="shared" si="87"/>
        <v>0.31211070052677076</v>
      </c>
      <c r="T515" s="16">
        <f t="shared" si="88"/>
        <v>0</v>
      </c>
      <c r="U515" s="16">
        <f t="shared" si="89"/>
        <v>-0.2148859842789056</v>
      </c>
      <c r="V515" s="16">
        <f t="shared" si="90"/>
        <v>0</v>
      </c>
      <c r="W515" s="16">
        <f t="shared" si="91"/>
        <v>3.0093697807749109</v>
      </c>
      <c r="Y515" s="16">
        <f t="shared" si="92"/>
        <v>0</v>
      </c>
      <c r="Z515" s="16">
        <f t="shared" si="93"/>
        <v>7.9224257149624888E-2</v>
      </c>
      <c r="AA515" s="16">
        <f t="shared" si="94"/>
        <v>7.7945067668113835E-2</v>
      </c>
      <c r="AB515" s="16">
        <f t="shared" si="95"/>
        <v>0</v>
      </c>
      <c r="AC515" s="16">
        <f t="shared" si="96"/>
        <v>0.35446731862700631</v>
      </c>
      <c r="AD515" s="16">
        <f t="shared" si="97"/>
        <v>0</v>
      </c>
      <c r="AE515" s="16">
        <f t="shared" si="98"/>
        <v>0.30994550838486662</v>
      </c>
      <c r="AF515" s="16">
        <f t="shared" si="99"/>
        <v>0</v>
      </c>
      <c r="AG515" s="16">
        <f t="shared" si="100"/>
        <v>8.7368407648230617E-2</v>
      </c>
      <c r="AH515" s="16">
        <f t="shared" si="101"/>
        <v>0</v>
      </c>
      <c r="AI515" s="16">
        <f t="shared" si="102"/>
        <v>4.1535867119988144</v>
      </c>
      <c r="AK515" s="16">
        <f t="shared" si="103"/>
        <v>0</v>
      </c>
      <c r="AL515" s="16">
        <f t="shared" si="104"/>
        <v>-0.50523418852188806</v>
      </c>
      <c r="AM515" s="16">
        <f t="shared" si="105"/>
        <v>-0.50540059463140075</v>
      </c>
      <c r="AN515" s="16">
        <f t="shared" si="106"/>
        <v>0</v>
      </c>
      <c r="AO515" s="16">
        <f t="shared" si="107"/>
        <v>-0.32804368499181635</v>
      </c>
      <c r="AP515" s="16">
        <f t="shared" si="108"/>
        <v>0</v>
      </c>
      <c r="AQ515" s="16">
        <f t="shared" si="109"/>
        <v>-0.37352647393666538</v>
      </c>
      <c r="AR515" s="16">
        <f t="shared" si="110"/>
        <v>0</v>
      </c>
      <c r="AS515" s="16">
        <f t="shared" si="111"/>
        <v>-0.43065255400412833</v>
      </c>
      <c r="AT515" s="16">
        <f t="shared" si="112"/>
        <v>0</v>
      </c>
      <c r="AU515" s="16">
        <f t="shared" si="113"/>
        <v>1.9317788469674919</v>
      </c>
    </row>
    <row r="516" spans="1:47" x14ac:dyDescent="0.3">
      <c r="A516">
        <v>10</v>
      </c>
      <c r="B516" t="s">
        <v>202</v>
      </c>
      <c r="C516" t="s">
        <v>197</v>
      </c>
      <c r="D516" t="s">
        <v>198</v>
      </c>
      <c r="F516" s="2">
        <v>0</v>
      </c>
      <c r="G516" s="2">
        <v>1</v>
      </c>
      <c r="H516" s="5">
        <v>1</v>
      </c>
      <c r="I516">
        <f t="shared" si="80"/>
        <v>0</v>
      </c>
      <c r="J516">
        <f t="shared" si="80"/>
        <v>1</v>
      </c>
      <c r="K516">
        <v>3</v>
      </c>
      <c r="L516">
        <v>3</v>
      </c>
      <c r="M516" s="16">
        <f t="shared" si="81"/>
        <v>0</v>
      </c>
      <c r="N516" s="16">
        <f t="shared" si="82"/>
        <v>-0.11749699225752003</v>
      </c>
      <c r="O516" s="16">
        <f t="shared" si="83"/>
        <v>-0.11727936159280135</v>
      </c>
      <c r="P516" s="16">
        <f t="shared" si="84"/>
        <v>0</v>
      </c>
      <c r="Q516" s="16">
        <f t="shared" si="85"/>
        <v>0.17429453565162575</v>
      </c>
      <c r="R516" s="16">
        <f t="shared" si="86"/>
        <v>0</v>
      </c>
      <c r="S516" s="16">
        <f t="shared" si="87"/>
        <v>0.23849867517525647</v>
      </c>
      <c r="T516" s="16">
        <f t="shared" si="88"/>
        <v>0</v>
      </c>
      <c r="U516" s="16">
        <f t="shared" si="89"/>
        <v>-0.21423924050889787</v>
      </c>
      <c r="V516" s="16">
        <f t="shared" si="90"/>
        <v>0</v>
      </c>
      <c r="W516" s="16">
        <f t="shared" si="91"/>
        <v>1.0016529165592916</v>
      </c>
      <c r="Y516" s="16">
        <f t="shared" si="92"/>
        <v>0</v>
      </c>
      <c r="Z516" s="16">
        <f t="shared" si="93"/>
        <v>0.32264286964722505</v>
      </c>
      <c r="AA516" s="16">
        <f t="shared" si="94"/>
        <v>0.3239798440973583</v>
      </c>
      <c r="AB516" s="16">
        <f t="shared" si="95"/>
        <v>0</v>
      </c>
      <c r="AC516" s="16">
        <f t="shared" si="96"/>
        <v>0.53990955257216611</v>
      </c>
      <c r="AD516" s="16">
        <f t="shared" si="97"/>
        <v>0</v>
      </c>
      <c r="AE516" s="16">
        <f t="shared" si="98"/>
        <v>0.22268520677307596</v>
      </c>
      <c r="AF516" s="16">
        <f t="shared" si="99"/>
        <v>0</v>
      </c>
      <c r="AG516" s="16">
        <f t="shared" si="100"/>
        <v>9.5230363947937519E-2</v>
      </c>
      <c r="AH516" s="16">
        <f t="shared" si="101"/>
        <v>0</v>
      </c>
      <c r="AI516" s="16">
        <f t="shared" si="102"/>
        <v>0.84146865665665538</v>
      </c>
      <c r="AK516" s="16">
        <f t="shared" si="103"/>
        <v>0</v>
      </c>
      <c r="AL516" s="16">
        <f t="shared" si="104"/>
        <v>-0.38066114993956945</v>
      </c>
      <c r="AM516" s="16">
        <f t="shared" si="105"/>
        <v>-0.37862679130464771</v>
      </c>
      <c r="AN516" s="16">
        <f t="shared" si="106"/>
        <v>0</v>
      </c>
      <c r="AO516" s="16">
        <f t="shared" si="107"/>
        <v>-0.21202888895900684</v>
      </c>
      <c r="AP516" s="16">
        <f t="shared" si="108"/>
        <v>0</v>
      </c>
      <c r="AQ516" s="16">
        <f t="shared" si="109"/>
        <v>-0.53127486607525665</v>
      </c>
      <c r="AR516" s="16">
        <f t="shared" si="110"/>
        <v>0</v>
      </c>
      <c r="AS516" s="16">
        <f t="shared" si="111"/>
        <v>-0.42403655310939503</v>
      </c>
      <c r="AT516" s="16">
        <f t="shared" si="112"/>
        <v>0</v>
      </c>
      <c r="AU516" s="16">
        <f t="shared" si="113"/>
        <v>-6.7797326079303707E-2</v>
      </c>
    </row>
    <row r="517" spans="1:47" x14ac:dyDescent="0.3">
      <c r="A517">
        <v>10</v>
      </c>
      <c r="B517" t="s">
        <v>203</v>
      </c>
      <c r="C517" t="s">
        <v>197</v>
      </c>
      <c r="D517" t="s">
        <v>198</v>
      </c>
      <c r="F517" s="2">
        <v>0</v>
      </c>
      <c r="G517" s="2">
        <v>0</v>
      </c>
      <c r="H517" s="5">
        <v>0</v>
      </c>
      <c r="I517">
        <f t="shared" si="80"/>
        <v>0</v>
      </c>
      <c r="J517">
        <f t="shared" si="80"/>
        <v>1</v>
      </c>
      <c r="K517">
        <v>3</v>
      </c>
      <c r="L517">
        <v>0</v>
      </c>
      <c r="M517" s="16">
        <f t="shared" si="81"/>
        <v>0</v>
      </c>
      <c r="N517" s="16">
        <f t="shared" si="82"/>
        <v>-0.25148729495353456</v>
      </c>
      <c r="O517" s="16">
        <f t="shared" si="83"/>
        <v>-0.25114823629496974</v>
      </c>
      <c r="P517" s="16">
        <f t="shared" si="84"/>
        <v>0</v>
      </c>
      <c r="Q517" s="16">
        <f t="shared" si="85"/>
        <v>4.4106808440394045E-2</v>
      </c>
      <c r="R517" s="16">
        <f t="shared" si="86"/>
        <v>0</v>
      </c>
      <c r="S517" s="16">
        <f t="shared" si="87"/>
        <v>0.1231058035464787</v>
      </c>
      <c r="T517" s="16">
        <f t="shared" si="88"/>
        <v>0</v>
      </c>
      <c r="U517" s="16">
        <f t="shared" si="89"/>
        <v>-0.21491748289583937</v>
      </c>
      <c r="V517" s="16">
        <f t="shared" si="90"/>
        <v>0</v>
      </c>
      <c r="W517" s="16">
        <f t="shared" si="91"/>
        <v>0.88966335557301146</v>
      </c>
      <c r="Y517" s="16">
        <f t="shared" si="92"/>
        <v>0</v>
      </c>
      <c r="Z517" s="16">
        <f t="shared" si="93"/>
        <v>0.19100850987537452</v>
      </c>
      <c r="AA517" s="16">
        <f t="shared" si="94"/>
        <v>0.18956638153016095</v>
      </c>
      <c r="AB517" s="16">
        <f t="shared" si="95"/>
        <v>0</v>
      </c>
      <c r="AC517" s="16">
        <f t="shared" si="96"/>
        <v>0.43291581652889638</v>
      </c>
      <c r="AD517" s="16">
        <f t="shared" si="97"/>
        <v>0</v>
      </c>
      <c r="AE517" s="16">
        <f t="shared" si="98"/>
        <v>0.19448950742877377</v>
      </c>
      <c r="AF517" s="16">
        <f t="shared" si="99"/>
        <v>0</v>
      </c>
      <c r="AG517" s="16">
        <f t="shared" si="100"/>
        <v>0.11176404988985171</v>
      </c>
      <c r="AH517" s="16">
        <f t="shared" si="101"/>
        <v>0</v>
      </c>
      <c r="AI517" s="16">
        <f t="shared" si="102"/>
        <v>1.2056188423762801</v>
      </c>
      <c r="AK517" s="16">
        <f t="shared" si="103"/>
        <v>0</v>
      </c>
      <c r="AL517" s="16">
        <f t="shared" si="104"/>
        <v>-0.46343485825477393</v>
      </c>
      <c r="AM517" s="16">
        <f t="shared" si="105"/>
        <v>-0.46315620219162262</v>
      </c>
      <c r="AN517" s="16">
        <f t="shared" si="106"/>
        <v>0</v>
      </c>
      <c r="AO517" s="16">
        <f t="shared" si="107"/>
        <v>-0.28014236170110013</v>
      </c>
      <c r="AP517" s="16">
        <f t="shared" si="108"/>
        <v>0</v>
      </c>
      <c r="AQ517" s="16">
        <f t="shared" si="109"/>
        <v>-0.5479083225199981</v>
      </c>
      <c r="AR517" s="16">
        <f t="shared" si="110"/>
        <v>0</v>
      </c>
      <c r="AS517" s="16">
        <f t="shared" si="111"/>
        <v>-0.4179677646749686</v>
      </c>
      <c r="AT517" s="16">
        <f t="shared" si="112"/>
        <v>0</v>
      </c>
      <c r="AU517" s="16">
        <f t="shared" si="113"/>
        <v>0.14449550941634712</v>
      </c>
    </row>
    <row r="518" spans="1:47" x14ac:dyDescent="0.3">
      <c r="A518">
        <v>10</v>
      </c>
      <c r="B518" t="s">
        <v>204</v>
      </c>
      <c r="C518" t="s">
        <v>197</v>
      </c>
      <c r="D518" t="s">
        <v>198</v>
      </c>
      <c r="F518" s="2">
        <v>0</v>
      </c>
      <c r="G518" s="2">
        <v>0</v>
      </c>
      <c r="H518" s="5">
        <v>0</v>
      </c>
      <c r="I518">
        <f t="shared" si="80"/>
        <v>1</v>
      </c>
      <c r="J518">
        <f t="shared" si="80"/>
        <v>0</v>
      </c>
      <c r="K518">
        <v>3</v>
      </c>
      <c r="L518">
        <v>0</v>
      </c>
      <c r="M518" s="16">
        <f t="shared" si="81"/>
        <v>0</v>
      </c>
      <c r="N518" s="16">
        <f t="shared" si="82"/>
        <v>0.3988778915381011</v>
      </c>
      <c r="O518" s="16">
        <f t="shared" si="83"/>
        <v>0.39899172596213622</v>
      </c>
      <c r="P518" s="16">
        <f t="shared" si="84"/>
        <v>0</v>
      </c>
      <c r="Q518" s="16">
        <f t="shared" si="85"/>
        <v>4.8207621401914071E-2</v>
      </c>
      <c r="R518" s="16">
        <f t="shared" si="86"/>
        <v>0</v>
      </c>
      <c r="S518" s="16">
        <f t="shared" si="87"/>
        <v>9.5394206752074565E-2</v>
      </c>
      <c r="T518" s="16">
        <f t="shared" si="88"/>
        <v>0</v>
      </c>
      <c r="U518" s="16">
        <f t="shared" si="89"/>
        <v>-0.20066091276841258</v>
      </c>
      <c r="V518" s="16">
        <f t="shared" si="90"/>
        <v>0</v>
      </c>
      <c r="W518" s="16">
        <f t="shared" si="91"/>
        <v>22.210600210600212</v>
      </c>
      <c r="Y518" s="16">
        <f t="shared" si="92"/>
        <v>0</v>
      </c>
      <c r="Z518" s="16">
        <f t="shared" si="93"/>
        <v>0.84251294533344578</v>
      </c>
      <c r="AA518" s="16">
        <f t="shared" si="94"/>
        <v>0.83815127442469173</v>
      </c>
      <c r="AB518" s="16">
        <f t="shared" si="95"/>
        <v>0</v>
      </c>
      <c r="AC518" s="16">
        <f t="shared" si="96"/>
        <v>0.63280261492360823</v>
      </c>
      <c r="AD518" s="16">
        <f t="shared" si="97"/>
        <v>0</v>
      </c>
      <c r="AE518" s="16">
        <f t="shared" si="98"/>
        <v>0.16121138451916972</v>
      </c>
      <c r="AF518" s="16">
        <f t="shared" si="99"/>
        <v>0</v>
      </c>
      <c r="AG518" s="16">
        <f t="shared" si="100"/>
        <v>0.27042172002910803</v>
      </c>
      <c r="AH518" s="16">
        <f t="shared" si="101"/>
        <v>0</v>
      </c>
      <c r="AI518" s="16">
        <f t="shared" si="102"/>
        <v>45.957328904973835</v>
      </c>
      <c r="AK518" s="16">
        <f t="shared" si="103"/>
        <v>0</v>
      </c>
      <c r="AL518" s="16">
        <f t="shared" si="104"/>
        <v>-5.3800586201891348E-2</v>
      </c>
      <c r="AM518" s="16">
        <f t="shared" si="105"/>
        <v>-5.8815065721070814E-2</v>
      </c>
      <c r="AN518" s="16">
        <f t="shared" si="106"/>
        <v>0</v>
      </c>
      <c r="AO518" s="16">
        <f t="shared" si="107"/>
        <v>-0.13607722267176967</v>
      </c>
      <c r="AP518" s="16">
        <f t="shared" si="108"/>
        <v>0</v>
      </c>
      <c r="AQ518" s="16">
        <f t="shared" si="109"/>
        <v>-0.52439709226229592</v>
      </c>
      <c r="AR518" s="16">
        <f t="shared" si="110"/>
        <v>0</v>
      </c>
      <c r="AS518" s="16">
        <f t="shared" si="111"/>
        <v>-0.22994038658937363</v>
      </c>
      <c r="AT518" s="16">
        <f t="shared" si="112"/>
        <v>0</v>
      </c>
      <c r="AU518" s="16">
        <f t="shared" si="113"/>
        <v>42.263977789792271</v>
      </c>
    </row>
    <row r="519" spans="1:47" x14ac:dyDescent="0.3">
      <c r="A519">
        <v>10</v>
      </c>
      <c r="B519" t="s">
        <v>205</v>
      </c>
      <c r="C519" t="s">
        <v>197</v>
      </c>
      <c r="D519" t="s">
        <v>198</v>
      </c>
      <c r="F519" s="2">
        <v>0</v>
      </c>
      <c r="G519" s="2">
        <v>1</v>
      </c>
      <c r="H519" s="5">
        <v>0</v>
      </c>
      <c r="I519">
        <f t="shared" si="80"/>
        <v>1</v>
      </c>
      <c r="J519">
        <f t="shared" si="80"/>
        <v>0</v>
      </c>
      <c r="K519">
        <v>3</v>
      </c>
      <c r="L519">
        <v>0</v>
      </c>
      <c r="M519" s="16">
        <f t="shared" si="81"/>
        <v>0</v>
      </c>
      <c r="N519" s="16">
        <f t="shared" si="82"/>
        <v>-0.29150652928028137</v>
      </c>
      <c r="O519" s="16">
        <f t="shared" si="83"/>
        <v>-0.2913968955120172</v>
      </c>
      <c r="P519" s="16">
        <f t="shared" si="84"/>
        <v>0</v>
      </c>
      <c r="Q519" s="16">
        <f t="shared" si="85"/>
        <v>9.5963337190942424E-2</v>
      </c>
      <c r="R519" s="16">
        <f t="shared" si="86"/>
        <v>0</v>
      </c>
      <c r="S519" s="16">
        <f t="shared" si="87"/>
        <v>4.5180294015104379E-2</v>
      </c>
      <c r="T519" s="16">
        <f t="shared" si="88"/>
        <v>0</v>
      </c>
      <c r="U519" s="16">
        <f t="shared" si="89"/>
        <v>-0.19977772824645559</v>
      </c>
      <c r="V519" s="16">
        <f t="shared" si="90"/>
        <v>0</v>
      </c>
      <c r="W519" s="16">
        <f t="shared" si="91"/>
        <v>14.198783059804619</v>
      </c>
      <c r="Y519" s="16">
        <f t="shared" si="92"/>
        <v>0</v>
      </c>
      <c r="Z519" s="16">
        <f t="shared" si="93"/>
        <v>0.14675845813149244</v>
      </c>
      <c r="AA519" s="16">
        <f t="shared" si="94"/>
        <v>0.14672725155327312</v>
      </c>
      <c r="AB519" s="16">
        <f t="shared" si="95"/>
        <v>0</v>
      </c>
      <c r="AC519" s="16">
        <f t="shared" si="96"/>
        <v>0.55397618793999148</v>
      </c>
      <c r="AD519" s="16">
        <f t="shared" si="97"/>
        <v>0</v>
      </c>
      <c r="AE519" s="16">
        <f t="shared" si="98"/>
        <v>0.18606493196986648</v>
      </c>
      <c r="AF519" s="16">
        <f t="shared" si="99"/>
        <v>0</v>
      </c>
      <c r="AG519" s="16">
        <f t="shared" si="100"/>
        <v>0.28028685057513836</v>
      </c>
      <c r="AH519" s="16">
        <f t="shared" si="101"/>
        <v>0</v>
      </c>
      <c r="AI519" s="16">
        <f t="shared" si="102"/>
        <v>28.390029173653712</v>
      </c>
      <c r="AK519" s="16">
        <f t="shared" si="103"/>
        <v>0</v>
      </c>
      <c r="AL519" s="16">
        <f t="shared" si="104"/>
        <v>-0.45890054156135462</v>
      </c>
      <c r="AM519" s="16">
        <f t="shared" si="105"/>
        <v>-0.45950814844852378</v>
      </c>
      <c r="AN519" s="16">
        <f t="shared" si="106"/>
        <v>0</v>
      </c>
      <c r="AO519" s="16">
        <f t="shared" si="107"/>
        <v>-0.19184721502239044</v>
      </c>
      <c r="AP519" s="16">
        <f t="shared" si="108"/>
        <v>0</v>
      </c>
      <c r="AQ519" s="16">
        <f t="shared" si="109"/>
        <v>-0.53873622002828658</v>
      </c>
      <c r="AR519" s="16">
        <f t="shared" si="110"/>
        <v>0</v>
      </c>
      <c r="AS519" s="16">
        <f t="shared" si="111"/>
        <v>-0.22840756273827989</v>
      </c>
      <c r="AT519" s="16">
        <f t="shared" si="112"/>
        <v>0</v>
      </c>
      <c r="AU519" s="16">
        <f t="shared" si="113"/>
        <v>23.298703504671149</v>
      </c>
    </row>
    <row r="520" spans="1:47" x14ac:dyDescent="0.3">
      <c r="A520">
        <v>11</v>
      </c>
      <c r="B520" t="s">
        <v>206</v>
      </c>
      <c r="C520" t="s">
        <v>207</v>
      </c>
      <c r="D520" t="s">
        <v>208</v>
      </c>
      <c r="F520" s="2">
        <v>0</v>
      </c>
      <c r="G520" s="2">
        <v>0</v>
      </c>
      <c r="H520" s="5">
        <v>1</v>
      </c>
      <c r="I520">
        <f t="shared" si="80"/>
        <v>0</v>
      </c>
      <c r="J520">
        <f t="shared" si="80"/>
        <v>1</v>
      </c>
      <c r="K520">
        <v>2</v>
      </c>
      <c r="L520">
        <v>2</v>
      </c>
      <c r="M520" s="16">
        <f t="shared" si="81"/>
        <v>0</v>
      </c>
      <c r="N520" s="16">
        <f t="shared" si="82"/>
        <v>-0.50310376009982472</v>
      </c>
      <c r="O520" s="16">
        <f t="shared" si="83"/>
        <v>-0.50295080640091527</v>
      </c>
      <c r="P520" s="16">
        <f t="shared" si="84"/>
        <v>0</v>
      </c>
      <c r="Q520" s="16">
        <f t="shared" si="85"/>
        <v>-0.60879764523256297</v>
      </c>
      <c r="R520" s="16">
        <f t="shared" si="86"/>
        <v>0</v>
      </c>
      <c r="S520" s="16">
        <f t="shared" si="87"/>
        <v>-0.90169308552639327</v>
      </c>
      <c r="T520" s="16">
        <f t="shared" si="88"/>
        <v>0</v>
      </c>
      <c r="U520" s="16">
        <f t="shared" si="89"/>
        <v>-0.22630466034282487</v>
      </c>
      <c r="V520" s="16">
        <f t="shared" si="90"/>
        <v>0</v>
      </c>
      <c r="W520" s="16">
        <f t="shared" si="91"/>
        <v>-0.53900239865075517</v>
      </c>
      <c r="Y520" s="16">
        <f t="shared" si="92"/>
        <v>0</v>
      </c>
      <c r="Z520" s="16">
        <f t="shared" si="93"/>
        <v>-8.2265806969422151E-2</v>
      </c>
      <c r="AA520" s="16">
        <f t="shared" si="94"/>
        <v>-8.5797400458607107E-2</v>
      </c>
      <c r="AB520" s="16">
        <f t="shared" si="95"/>
        <v>0</v>
      </c>
      <c r="AC520" s="16">
        <f t="shared" si="96"/>
        <v>-5.8180365566425744E-2</v>
      </c>
      <c r="AD520" s="16">
        <f t="shared" si="97"/>
        <v>0</v>
      </c>
      <c r="AE520" s="16">
        <f t="shared" si="98"/>
        <v>-0.49273022462297272</v>
      </c>
      <c r="AF520" s="16">
        <f t="shared" si="99"/>
        <v>0</v>
      </c>
      <c r="AG520" s="16">
        <f t="shared" si="100"/>
        <v>0.47454606458380677</v>
      </c>
      <c r="AH520" s="16">
        <f t="shared" si="101"/>
        <v>0</v>
      </c>
      <c r="AI520" s="16">
        <f t="shared" si="102"/>
        <v>-0.43183974010065967</v>
      </c>
      <c r="AK520" s="16">
        <f t="shared" si="103"/>
        <v>0</v>
      </c>
      <c r="AL520" s="16">
        <f t="shared" si="104"/>
        <v>-0.52142845878876887</v>
      </c>
      <c r="AM520" s="16">
        <f t="shared" si="105"/>
        <v>-0.52527849894384204</v>
      </c>
      <c r="AN520" s="16">
        <f t="shared" si="106"/>
        <v>0</v>
      </c>
      <c r="AO520" s="16">
        <f t="shared" si="107"/>
        <v>-0.45772184282639305</v>
      </c>
      <c r="AP520" s="16">
        <f t="shared" si="108"/>
        <v>0</v>
      </c>
      <c r="AQ520" s="16">
        <f t="shared" si="109"/>
        <v>-0.64219782397749448</v>
      </c>
      <c r="AR520" s="16">
        <f t="shared" si="110"/>
        <v>0</v>
      </c>
      <c r="AS520" s="16">
        <f t="shared" si="111"/>
        <v>0.2492998285035202</v>
      </c>
      <c r="AT520" s="16">
        <f t="shared" si="112"/>
        <v>0</v>
      </c>
      <c r="AU520" s="16">
        <f t="shared" si="113"/>
        <v>-0.7540170118208912</v>
      </c>
    </row>
    <row r="521" spans="1:47" x14ac:dyDescent="0.3">
      <c r="A521">
        <v>11</v>
      </c>
      <c r="B521" t="s">
        <v>209</v>
      </c>
      <c r="C521" t="s">
        <v>207</v>
      </c>
      <c r="D521" t="s">
        <v>208</v>
      </c>
      <c r="F521" s="2">
        <v>0</v>
      </c>
      <c r="G521" s="2">
        <v>1</v>
      </c>
      <c r="H521" s="5">
        <v>0</v>
      </c>
      <c r="I521">
        <f t="shared" si="80"/>
        <v>1</v>
      </c>
      <c r="J521">
        <f t="shared" si="80"/>
        <v>0</v>
      </c>
      <c r="K521">
        <v>2</v>
      </c>
      <c r="L521">
        <v>0</v>
      </c>
      <c r="M521" s="16">
        <f t="shared" si="81"/>
        <v>0</v>
      </c>
      <c r="N521" s="16">
        <f t="shared" si="82"/>
        <v>0.25159840493165408</v>
      </c>
      <c r="O521" s="16">
        <f t="shared" si="83"/>
        <v>0.25180491253636417</v>
      </c>
      <c r="P521" s="16">
        <f t="shared" si="84"/>
        <v>0</v>
      </c>
      <c r="Q521" s="16">
        <f t="shared" si="85"/>
        <v>-5.1036070262863734E-2</v>
      </c>
      <c r="R521" s="16">
        <f t="shared" si="86"/>
        <v>0</v>
      </c>
      <c r="S521" s="16">
        <f t="shared" si="87"/>
        <v>-0.56203551041036648</v>
      </c>
      <c r="T521" s="16">
        <f t="shared" si="88"/>
        <v>0</v>
      </c>
      <c r="U521" s="16">
        <f t="shared" si="89"/>
        <v>-0.22766593868165735</v>
      </c>
      <c r="V521" s="16">
        <f t="shared" si="90"/>
        <v>0</v>
      </c>
      <c r="W521" s="16">
        <f t="shared" si="91"/>
        <v>1.0292856013283782</v>
      </c>
      <c r="Y521" s="16">
        <f t="shared" si="92"/>
        <v>0</v>
      </c>
      <c r="Z521" s="16">
        <f t="shared" si="93"/>
        <v>1.0064905307088814</v>
      </c>
      <c r="AA521" s="16">
        <f t="shared" si="94"/>
        <v>0.98193063189369945</v>
      </c>
      <c r="AB521" s="16">
        <f t="shared" si="95"/>
        <v>0</v>
      </c>
      <c r="AC521" s="16">
        <f t="shared" si="96"/>
        <v>0.85356292408757894</v>
      </c>
      <c r="AD521" s="16">
        <f t="shared" si="97"/>
        <v>0</v>
      </c>
      <c r="AE521" s="16">
        <f t="shared" si="98"/>
        <v>1.9240330472033806</v>
      </c>
      <c r="AF521" s="16">
        <f t="shared" si="99"/>
        <v>0</v>
      </c>
      <c r="AG521" s="16">
        <f t="shared" si="100"/>
        <v>0.45425909103839307</v>
      </c>
      <c r="AH521" s="16">
        <f t="shared" si="101"/>
        <v>0</v>
      </c>
      <c r="AI521" s="16">
        <f t="shared" si="102"/>
        <v>3.9022567818111957</v>
      </c>
      <c r="AK521" s="16">
        <f t="shared" si="103"/>
        <v>0</v>
      </c>
      <c r="AL521" s="16">
        <f t="shared" si="104"/>
        <v>0.22665536479332649</v>
      </c>
      <c r="AM521" s="16">
        <f t="shared" si="105"/>
        <v>0.21074773310164663</v>
      </c>
      <c r="AN521" s="16">
        <f t="shared" si="106"/>
        <v>0</v>
      </c>
      <c r="AO521" s="16">
        <f t="shared" si="107"/>
        <v>0.15407231282966463</v>
      </c>
      <c r="AP521" s="16">
        <f t="shared" si="108"/>
        <v>0</v>
      </c>
      <c r="AQ521" s="16">
        <f t="shared" si="109"/>
        <v>1.3925437328762538</v>
      </c>
      <c r="AR521" s="16">
        <f t="shared" si="110"/>
        <v>0</v>
      </c>
      <c r="AS521" s="16">
        <f t="shared" si="111"/>
        <v>0.22210254495318335</v>
      </c>
      <c r="AT521" s="16">
        <f t="shared" si="112"/>
        <v>0</v>
      </c>
      <c r="AU521" s="16">
        <f t="shared" si="113"/>
        <v>2.3851181188498525</v>
      </c>
    </row>
    <row r="522" spans="1:47" x14ac:dyDescent="0.3">
      <c r="A522">
        <v>11</v>
      </c>
      <c r="B522" t="s">
        <v>210</v>
      </c>
      <c r="C522" t="s">
        <v>207</v>
      </c>
      <c r="D522" t="s">
        <v>208</v>
      </c>
      <c r="F522" s="2">
        <v>0</v>
      </c>
      <c r="G522" s="2">
        <v>1</v>
      </c>
      <c r="H522" s="5">
        <v>0</v>
      </c>
      <c r="I522">
        <f t="shared" si="80"/>
        <v>1</v>
      </c>
      <c r="J522">
        <f t="shared" si="80"/>
        <v>0</v>
      </c>
      <c r="K522">
        <v>2</v>
      </c>
      <c r="L522">
        <v>0</v>
      </c>
      <c r="M522" s="16">
        <f t="shared" si="81"/>
        <v>0</v>
      </c>
      <c r="N522" s="16">
        <f t="shared" si="82"/>
        <v>0.28268909090729449</v>
      </c>
      <c r="O522" s="16">
        <f t="shared" si="83"/>
        <v>0.28288867218182856</v>
      </c>
      <c r="P522" s="16">
        <f t="shared" si="84"/>
        <v>0</v>
      </c>
      <c r="Q522" s="16">
        <f t="shared" si="85"/>
        <v>4.4286645706834313E-2</v>
      </c>
      <c r="R522" s="16">
        <f t="shared" si="86"/>
        <v>0</v>
      </c>
      <c r="S522" s="16">
        <f t="shared" si="87"/>
        <v>690.29787234042556</v>
      </c>
      <c r="T522" s="16">
        <f t="shared" si="88"/>
        <v>0</v>
      </c>
      <c r="U522" s="16">
        <f t="shared" si="89"/>
        <v>-0.22877706181448806</v>
      </c>
      <c r="V522" s="16">
        <f t="shared" si="90"/>
        <v>0</v>
      </c>
      <c r="W522" s="16">
        <f t="shared" si="91"/>
        <v>83.544500419815279</v>
      </c>
      <c r="Y522" s="16">
        <f t="shared" si="92"/>
        <v>0</v>
      </c>
      <c r="Z522" s="16">
        <f t="shared" si="93"/>
        <v>1.3801470029848384</v>
      </c>
      <c r="AA522" s="16">
        <f t="shared" si="94"/>
        <v>1.4070571654770403</v>
      </c>
      <c r="AB522" s="16">
        <f t="shared" si="95"/>
        <v>0</v>
      </c>
      <c r="AC522" s="16">
        <f t="shared" si="96"/>
        <v>1.1471157435202333</v>
      </c>
      <c r="AD522" s="16">
        <f t="shared" si="97"/>
        <v>0</v>
      </c>
      <c r="AE522" s="16">
        <f t="shared" si="98"/>
        <v>3.3975610882852378</v>
      </c>
      <c r="AF522" s="16">
        <f t="shared" si="99"/>
        <v>0</v>
      </c>
      <c r="AG522" s="16">
        <f t="shared" si="100"/>
        <v>0.45394030506542743</v>
      </c>
      <c r="AH522" s="16">
        <f t="shared" si="101"/>
        <v>0</v>
      </c>
      <c r="AI522" s="16">
        <f t="shared" si="102"/>
        <v>88.363049031452775</v>
      </c>
      <c r="AK522" s="16">
        <f t="shared" si="103"/>
        <v>0</v>
      </c>
      <c r="AL522" s="16">
        <f t="shared" si="104"/>
        <v>0.44029678710087733</v>
      </c>
      <c r="AM522" s="16">
        <f t="shared" si="105"/>
        <v>0.46656400576130735</v>
      </c>
      <c r="AN522" s="16">
        <f t="shared" si="106"/>
        <v>0</v>
      </c>
      <c r="AO522" s="16">
        <f t="shared" si="107"/>
        <v>0.31300071260631629</v>
      </c>
      <c r="AP522" s="16">
        <f t="shared" si="108"/>
        <v>0</v>
      </c>
      <c r="AQ522" s="16">
        <f t="shared" si="109"/>
        <v>2.6045498496160926</v>
      </c>
      <c r="AR522" s="16">
        <f t="shared" si="110"/>
        <v>0</v>
      </c>
      <c r="AS522" s="16">
        <f t="shared" si="111"/>
        <v>0.20658554680899349</v>
      </c>
      <c r="AT522" s="16">
        <f t="shared" si="112"/>
        <v>0</v>
      </c>
      <c r="AU522" s="16">
        <f t="shared" si="113"/>
        <v>64.771286679063238</v>
      </c>
    </row>
    <row r="523" spans="1:47" x14ac:dyDescent="0.3">
      <c r="A523">
        <v>11</v>
      </c>
      <c r="B523" t="s">
        <v>211</v>
      </c>
      <c r="C523" t="s">
        <v>207</v>
      </c>
      <c r="D523" t="s">
        <v>208</v>
      </c>
      <c r="F523" s="2">
        <v>0</v>
      </c>
      <c r="G523" s="2">
        <v>0</v>
      </c>
      <c r="H523" s="5">
        <v>1</v>
      </c>
      <c r="I523">
        <f t="shared" si="80"/>
        <v>0</v>
      </c>
      <c r="J523">
        <f t="shared" si="80"/>
        <v>1</v>
      </c>
      <c r="K523">
        <v>2</v>
      </c>
      <c r="L523">
        <v>2</v>
      </c>
      <c r="M523" s="16">
        <f t="shared" si="81"/>
        <v>0</v>
      </c>
      <c r="N523" s="16">
        <f t="shared" si="82"/>
        <v>-0.32470481136740958</v>
      </c>
      <c r="O523" s="16">
        <f t="shared" si="83"/>
        <v>-0.32365726680351564</v>
      </c>
      <c r="P523" s="16">
        <f t="shared" si="84"/>
        <v>0</v>
      </c>
      <c r="Q523" s="16">
        <f t="shared" si="85"/>
        <v>-0.51829353169070513</v>
      </c>
      <c r="R523" s="16">
        <f t="shared" si="86"/>
        <v>0</v>
      </c>
      <c r="S523" s="16">
        <f t="shared" si="87"/>
        <v>-0.75658484811618765</v>
      </c>
      <c r="T523" s="16">
        <f t="shared" si="88"/>
        <v>0</v>
      </c>
      <c r="U523" s="16">
        <f t="shared" si="89"/>
        <v>-0.22559871051182206</v>
      </c>
      <c r="V523" s="16">
        <f t="shared" si="90"/>
        <v>0</v>
      </c>
      <c r="W523" s="16">
        <f t="shared" si="91"/>
        <v>-0.70950441637568862</v>
      </c>
      <c r="Y523" s="16">
        <f t="shared" si="92"/>
        <v>0</v>
      </c>
      <c r="Z523" s="16">
        <f t="shared" si="93"/>
        <v>0.21489800743820567</v>
      </c>
      <c r="AA523" s="16">
        <f t="shared" si="94"/>
        <v>0.19217448902119205</v>
      </c>
      <c r="AB523" s="16">
        <f t="shared" si="95"/>
        <v>0</v>
      </c>
      <c r="AC523" s="16">
        <f t="shared" si="96"/>
        <v>7.5509639691001065E-2</v>
      </c>
      <c r="AD523" s="16">
        <f t="shared" si="97"/>
        <v>0</v>
      </c>
      <c r="AE523" s="16">
        <f t="shared" si="98"/>
        <v>1.7454855567157045E-2</v>
      </c>
      <c r="AF523" s="16">
        <f t="shared" si="99"/>
        <v>0</v>
      </c>
      <c r="AG523" s="16">
        <f t="shared" si="100"/>
        <v>0.4588271225887316</v>
      </c>
      <c r="AH523" s="16">
        <f t="shared" si="101"/>
        <v>0</v>
      </c>
      <c r="AI523" s="16">
        <f t="shared" si="102"/>
        <v>-0.53084013019314835</v>
      </c>
      <c r="AK523" s="16">
        <f t="shared" si="103"/>
        <v>0</v>
      </c>
      <c r="AL523" s="16">
        <f t="shared" si="104"/>
        <v>-0.36076957970439666</v>
      </c>
      <c r="AM523" s="16">
        <f t="shared" si="105"/>
        <v>-0.37642610734965282</v>
      </c>
      <c r="AN523" s="16">
        <f t="shared" si="106"/>
        <v>0</v>
      </c>
      <c r="AO523" s="16">
        <f t="shared" si="107"/>
        <v>-0.39260197028487442</v>
      </c>
      <c r="AP523" s="16">
        <f t="shared" si="108"/>
        <v>0</v>
      </c>
      <c r="AQ523" s="16">
        <f t="shared" si="109"/>
        <v>-0.2679386680036755</v>
      </c>
      <c r="AR523" s="16">
        <f t="shared" si="110"/>
        <v>0</v>
      </c>
      <c r="AS523" s="16">
        <f t="shared" si="111"/>
        <v>0.21724952552849019</v>
      </c>
      <c r="AT523" s="16">
        <f t="shared" si="112"/>
        <v>0</v>
      </c>
      <c r="AU523" s="16">
        <f t="shared" si="113"/>
        <v>-0.79822975018965603</v>
      </c>
    </row>
    <row r="524" spans="1:47" x14ac:dyDescent="0.3">
      <c r="A524">
        <v>11</v>
      </c>
      <c r="B524" t="s">
        <v>212</v>
      </c>
      <c r="C524" t="s">
        <v>213</v>
      </c>
      <c r="D524" t="s">
        <v>214</v>
      </c>
      <c r="F524" s="2">
        <v>0</v>
      </c>
      <c r="G524" s="2">
        <v>0</v>
      </c>
      <c r="H524" s="5">
        <v>0</v>
      </c>
      <c r="I524">
        <f t="shared" si="80"/>
        <v>1</v>
      </c>
      <c r="J524">
        <f t="shared" si="80"/>
        <v>0</v>
      </c>
      <c r="K524">
        <v>3</v>
      </c>
      <c r="L524">
        <v>0</v>
      </c>
      <c r="M524" s="16">
        <f t="shared" si="81"/>
        <v>0</v>
      </c>
      <c r="N524" s="16">
        <f t="shared" si="82"/>
        <v>-0.1498562746004381</v>
      </c>
      <c r="O524" s="16">
        <f t="shared" si="83"/>
        <v>-0.14629063912509493</v>
      </c>
      <c r="P524" s="16">
        <f t="shared" si="84"/>
        <v>0</v>
      </c>
      <c r="Q524" s="16">
        <f t="shared" si="85"/>
        <v>-0.84800834546112136</v>
      </c>
      <c r="R524" s="16">
        <f t="shared" si="86"/>
        <v>0</v>
      </c>
      <c r="S524" s="16">
        <f t="shared" si="87"/>
        <v>-0.76108268507402022</v>
      </c>
      <c r="T524" s="16">
        <f t="shared" si="88"/>
        <v>0</v>
      </c>
      <c r="U524" s="16">
        <f t="shared" si="89"/>
        <v>-0.14503121135263167</v>
      </c>
      <c r="V524" s="16">
        <f t="shared" si="90"/>
        <v>0</v>
      </c>
      <c r="W524" s="16">
        <f t="shared" si="91"/>
        <v>-0.78884271471275347</v>
      </c>
      <c r="Y524" s="16">
        <f t="shared" si="92"/>
        <v>0</v>
      </c>
      <c r="Z524" s="16">
        <f t="shared" si="93"/>
        <v>-7.7971575165571141E-2</v>
      </c>
      <c r="AA524" s="16">
        <f t="shared" si="94"/>
        <v>-9.4660056611606772E-2</v>
      </c>
      <c r="AB524" s="16">
        <f t="shared" si="95"/>
        <v>0</v>
      </c>
      <c r="AC524" s="16">
        <f t="shared" si="96"/>
        <v>-0.64751854190987368</v>
      </c>
      <c r="AD524" s="16">
        <f t="shared" si="97"/>
        <v>0</v>
      </c>
      <c r="AE524" s="16">
        <f t="shared" si="98"/>
        <v>-0.61439259412428615</v>
      </c>
      <c r="AF524" s="16">
        <f t="shared" si="99"/>
        <v>0</v>
      </c>
      <c r="AG524" s="16">
        <f t="shared" si="100"/>
        <v>7.9583281145421125E-2</v>
      </c>
      <c r="AH524" s="16">
        <f t="shared" si="101"/>
        <v>0</v>
      </c>
      <c r="AI524" s="16">
        <f t="shared" si="102"/>
        <v>-0.275584075572257</v>
      </c>
      <c r="AK524" s="16">
        <f t="shared" si="103"/>
        <v>0</v>
      </c>
      <c r="AL524" s="16">
        <f t="shared" si="104"/>
        <v>-0.63050080459503366</v>
      </c>
      <c r="AM524" s="16">
        <f t="shared" si="105"/>
        <v>-0.63967567632062006</v>
      </c>
      <c r="AN524" s="16">
        <f t="shared" si="106"/>
        <v>0</v>
      </c>
      <c r="AO524" s="16">
        <f t="shared" si="107"/>
        <v>-0.83396556664863808</v>
      </c>
      <c r="AP524" s="16">
        <f t="shared" si="108"/>
        <v>0</v>
      </c>
      <c r="AQ524" s="16">
        <f t="shared" si="109"/>
        <v>-0.80708722133916022</v>
      </c>
      <c r="AR524" s="16">
        <f t="shared" si="110"/>
        <v>0</v>
      </c>
      <c r="AS524" s="16">
        <f t="shared" si="111"/>
        <v>-0.54309154775234536</v>
      </c>
      <c r="AT524" s="16">
        <f t="shared" si="112"/>
        <v>0</v>
      </c>
      <c r="AU524" s="16">
        <f t="shared" si="113"/>
        <v>-0.60223718695688044</v>
      </c>
    </row>
    <row r="525" spans="1:47" x14ac:dyDescent="0.3">
      <c r="A525">
        <v>11</v>
      </c>
      <c r="B525" t="s">
        <v>215</v>
      </c>
      <c r="C525" t="s">
        <v>213</v>
      </c>
      <c r="D525" t="s">
        <v>214</v>
      </c>
      <c r="F525" s="2">
        <v>0</v>
      </c>
      <c r="G525" s="2">
        <v>1</v>
      </c>
      <c r="H525" s="5">
        <v>0</v>
      </c>
      <c r="I525">
        <f t="shared" si="80"/>
        <v>0</v>
      </c>
      <c r="J525">
        <f t="shared" si="80"/>
        <v>1</v>
      </c>
      <c r="K525">
        <v>3</v>
      </c>
      <c r="L525">
        <v>0</v>
      </c>
      <c r="M525" s="16">
        <f t="shared" si="81"/>
        <v>0</v>
      </c>
      <c r="N525" s="16">
        <f t="shared" si="82"/>
        <v>7.5574179766068408E-2</v>
      </c>
      <c r="O525" s="16">
        <f t="shared" si="83"/>
        <v>7.7196792087833227E-2</v>
      </c>
      <c r="P525" s="16">
        <f t="shared" si="84"/>
        <v>0</v>
      </c>
      <c r="Q525" s="16">
        <f t="shared" si="85"/>
        <v>7.7758428220584958E-2</v>
      </c>
      <c r="R525" s="16">
        <f t="shared" si="86"/>
        <v>0</v>
      </c>
      <c r="S525" s="16">
        <f t="shared" si="87"/>
        <v>-0.32170256875056014</v>
      </c>
      <c r="T525" s="16">
        <f t="shared" si="88"/>
        <v>0</v>
      </c>
      <c r="U525" s="16">
        <f t="shared" si="89"/>
        <v>-0.11544273974624286</v>
      </c>
      <c r="V525" s="16">
        <f t="shared" si="90"/>
        <v>0</v>
      </c>
      <c r="W525" s="16">
        <f t="shared" si="91"/>
        <v>0.61833871849386413</v>
      </c>
      <c r="Y525" s="16">
        <f t="shared" si="92"/>
        <v>0</v>
      </c>
      <c r="Z525" s="16">
        <f t="shared" si="93"/>
        <v>0.33359893325557161</v>
      </c>
      <c r="AA525" s="16">
        <f t="shared" si="94"/>
        <v>0.32608580855726971</v>
      </c>
      <c r="AB525" s="16">
        <f t="shared" si="95"/>
        <v>0</v>
      </c>
      <c r="AC525" s="16">
        <f t="shared" si="96"/>
        <v>0.30493490934225337</v>
      </c>
      <c r="AD525" s="16">
        <f t="shared" si="97"/>
        <v>0</v>
      </c>
      <c r="AE525" s="16">
        <f t="shared" si="98"/>
        <v>0.34429699273662556</v>
      </c>
      <c r="AF525" s="16">
        <f t="shared" si="99"/>
        <v>0</v>
      </c>
      <c r="AG525" s="16">
        <f t="shared" si="100"/>
        <v>0.23281341883800369</v>
      </c>
      <c r="AH525" s="16">
        <f t="shared" si="101"/>
        <v>0</v>
      </c>
      <c r="AI525" s="16">
        <f t="shared" si="102"/>
        <v>2.1887211383789622</v>
      </c>
      <c r="AK525" s="16">
        <f t="shared" si="103"/>
        <v>0</v>
      </c>
      <c r="AL525" s="16">
        <f t="shared" si="104"/>
        <v>-0.271757356156348</v>
      </c>
      <c r="AM525" s="16">
        <f t="shared" si="105"/>
        <v>-0.27737882532669689</v>
      </c>
      <c r="AN525" s="16">
        <f t="shared" si="106"/>
        <v>0</v>
      </c>
      <c r="AO525" s="16">
        <f t="shared" si="107"/>
        <v>-0.28522210656061919</v>
      </c>
      <c r="AP525" s="16">
        <f t="shared" si="108"/>
        <v>0</v>
      </c>
      <c r="AQ525" s="16">
        <f t="shared" si="109"/>
        <v>-6.240557220693449E-2</v>
      </c>
      <c r="AR525" s="16">
        <f t="shared" si="110"/>
        <v>0</v>
      </c>
      <c r="AS525" s="16">
        <f t="shared" si="111"/>
        <v>-0.47039493399147431</v>
      </c>
      <c r="AT525" s="16">
        <f t="shared" si="112"/>
        <v>0</v>
      </c>
      <c r="AU525" s="16">
        <f t="shared" si="113"/>
        <v>1.0101273537382032</v>
      </c>
    </row>
    <row r="526" spans="1:47" x14ac:dyDescent="0.3">
      <c r="A526">
        <v>11</v>
      </c>
      <c r="B526" t="s">
        <v>216</v>
      </c>
      <c r="C526" t="s">
        <v>213</v>
      </c>
      <c r="D526" t="s">
        <v>214</v>
      </c>
      <c r="F526" s="2">
        <v>0</v>
      </c>
      <c r="G526" s="2">
        <v>1</v>
      </c>
      <c r="H526" s="5">
        <v>0</v>
      </c>
      <c r="I526">
        <f t="shared" si="80"/>
        <v>0</v>
      </c>
      <c r="J526">
        <f t="shared" si="80"/>
        <v>1</v>
      </c>
      <c r="K526">
        <v>3</v>
      </c>
      <c r="L526">
        <v>0</v>
      </c>
      <c r="M526" s="16">
        <f t="shared" si="81"/>
        <v>0</v>
      </c>
      <c r="N526" s="16">
        <f t="shared" si="82"/>
        <v>-0.42423503776649396</v>
      </c>
      <c r="O526" s="16">
        <f t="shared" si="83"/>
        <v>-0.41994805740248031</v>
      </c>
      <c r="P526" s="16">
        <f t="shared" si="84"/>
        <v>0</v>
      </c>
      <c r="Q526" s="16">
        <f t="shared" si="85"/>
        <v>-0.8952912920957905</v>
      </c>
      <c r="R526" s="16">
        <f t="shared" si="86"/>
        <v>0</v>
      </c>
      <c r="S526" s="16">
        <f t="shared" si="87"/>
        <v>-0.73412605504513084</v>
      </c>
      <c r="T526" s="16">
        <f t="shared" si="88"/>
        <v>0</v>
      </c>
      <c r="U526" s="16">
        <f t="shared" si="89"/>
        <v>-0.13140515145746084</v>
      </c>
      <c r="V526" s="16">
        <f t="shared" si="90"/>
        <v>0</v>
      </c>
      <c r="W526" s="16">
        <f t="shared" si="91"/>
        <v>-0.90732664474731384</v>
      </c>
      <c r="Y526" s="16">
        <f t="shared" si="92"/>
        <v>0</v>
      </c>
      <c r="Z526" s="16">
        <f t="shared" si="93"/>
        <v>-0.43527705342361683</v>
      </c>
      <c r="AA526" s="16">
        <f t="shared" si="94"/>
        <v>-0.43529122806666687</v>
      </c>
      <c r="AB526" s="16">
        <f t="shared" si="95"/>
        <v>0</v>
      </c>
      <c r="AC526" s="16">
        <f t="shared" si="96"/>
        <v>-0.87012625130704435</v>
      </c>
      <c r="AD526" s="16">
        <f t="shared" si="97"/>
        <v>0</v>
      </c>
      <c r="AE526" s="16">
        <f t="shared" si="98"/>
        <v>-0.65429363297336762</v>
      </c>
      <c r="AF526" s="16">
        <f t="shared" si="99"/>
        <v>0</v>
      </c>
      <c r="AG526" s="16">
        <f t="shared" si="100"/>
        <v>0.15857722198593596</v>
      </c>
      <c r="AH526" s="16">
        <f t="shared" si="101"/>
        <v>0</v>
      </c>
      <c r="AI526" s="16">
        <f t="shared" si="102"/>
        <v>-0.67031175579650071</v>
      </c>
      <c r="AK526" s="16">
        <f t="shared" si="103"/>
        <v>0</v>
      </c>
      <c r="AL526" s="16">
        <f t="shared" si="104"/>
        <v>-0.80443626757001108</v>
      </c>
      <c r="AM526" s="16">
        <f t="shared" si="105"/>
        <v>-0.80305249277862245</v>
      </c>
      <c r="AN526" s="16">
        <f t="shared" si="106"/>
        <v>0</v>
      </c>
      <c r="AO526" s="16">
        <f t="shared" si="107"/>
        <v>-0.95022421064275819</v>
      </c>
      <c r="AP526" s="16">
        <f t="shared" si="108"/>
        <v>0</v>
      </c>
      <c r="AQ526" s="16">
        <f t="shared" si="109"/>
        <v>-0.88557578068068743</v>
      </c>
      <c r="AR526" s="16">
        <f t="shared" si="110"/>
        <v>0</v>
      </c>
      <c r="AS526" s="16">
        <f t="shared" si="111"/>
        <v>-0.49060765874524703</v>
      </c>
      <c r="AT526" s="16">
        <f t="shared" si="112"/>
        <v>0</v>
      </c>
      <c r="AU526" s="16">
        <f t="shared" si="113"/>
        <v>-0.80747611287493548</v>
      </c>
    </row>
    <row r="527" spans="1:47" x14ac:dyDescent="0.3">
      <c r="A527">
        <v>11</v>
      </c>
      <c r="B527" t="s">
        <v>217</v>
      </c>
      <c r="C527" t="s">
        <v>213</v>
      </c>
      <c r="D527" t="s">
        <v>214</v>
      </c>
      <c r="F527" s="2">
        <v>0</v>
      </c>
      <c r="G527" s="2">
        <v>0</v>
      </c>
      <c r="H527" s="5">
        <v>1</v>
      </c>
      <c r="I527">
        <f t="shared" si="80"/>
        <v>0</v>
      </c>
      <c r="J527">
        <f t="shared" si="80"/>
        <v>1</v>
      </c>
      <c r="K527">
        <v>3</v>
      </c>
      <c r="L527">
        <v>3</v>
      </c>
      <c r="M527" s="16">
        <f t="shared" si="81"/>
        <v>0</v>
      </c>
      <c r="N527" s="16">
        <f t="shared" si="82"/>
        <v>-0.23075507553977692</v>
      </c>
      <c r="O527" s="16">
        <f t="shared" si="83"/>
        <v>-0.23466991991505801</v>
      </c>
      <c r="P527" s="16">
        <f t="shared" si="84"/>
        <v>0</v>
      </c>
      <c r="Q527" s="16">
        <f t="shared" si="85"/>
        <v>-0.83552373524376411</v>
      </c>
      <c r="R527" s="16">
        <f t="shared" si="86"/>
        <v>0</v>
      </c>
      <c r="S527" s="16">
        <f t="shared" si="87"/>
        <v>-0.83464800904671554</v>
      </c>
      <c r="T527" s="16">
        <f t="shared" si="88"/>
        <v>0</v>
      </c>
      <c r="U527" s="16">
        <f t="shared" si="89"/>
        <v>-0.10798303009184178</v>
      </c>
      <c r="V527" s="16">
        <f t="shared" si="90"/>
        <v>0</v>
      </c>
      <c r="W527" s="16">
        <f t="shared" si="91"/>
        <v>-0.7841895863589472</v>
      </c>
      <c r="Y527" s="16">
        <f t="shared" si="92"/>
        <v>0</v>
      </c>
      <c r="Z527" s="16">
        <f t="shared" si="93"/>
        <v>-0.18525498710582897</v>
      </c>
      <c r="AA527" s="16">
        <f t="shared" si="94"/>
        <v>-0.19475630546556993</v>
      </c>
      <c r="AB527" s="16">
        <f t="shared" si="95"/>
        <v>0</v>
      </c>
      <c r="AC527" s="16">
        <f t="shared" si="96"/>
        <v>-0.51688442499870346</v>
      </c>
      <c r="AD527" s="16">
        <f t="shared" si="97"/>
        <v>0</v>
      </c>
      <c r="AE527" s="16">
        <f t="shared" si="98"/>
        <v>-0.66221712340055705</v>
      </c>
      <c r="AF527" s="16">
        <f t="shared" si="99"/>
        <v>0</v>
      </c>
      <c r="AG527" s="16">
        <f t="shared" si="100"/>
        <v>0.17351397464194213</v>
      </c>
      <c r="AH527" s="16">
        <f t="shared" si="101"/>
        <v>0</v>
      </c>
      <c r="AI527" s="16">
        <f t="shared" si="102"/>
        <v>-0.3346124612149099</v>
      </c>
      <c r="AK527" s="16">
        <f t="shared" si="103"/>
        <v>0</v>
      </c>
      <c r="AL527" s="16">
        <f t="shared" si="104"/>
        <v>-0.68829012168096115</v>
      </c>
      <c r="AM527" s="16">
        <f t="shared" si="105"/>
        <v>-0.69343764319295276</v>
      </c>
      <c r="AN527" s="16">
        <f t="shared" si="106"/>
        <v>0</v>
      </c>
      <c r="AO527" s="16">
        <f t="shared" si="107"/>
        <v>-0.79535020522191169</v>
      </c>
      <c r="AP527" s="16">
        <f t="shared" si="108"/>
        <v>0</v>
      </c>
      <c r="AQ527" s="16">
        <f t="shared" si="109"/>
        <v>-0.86545910633040579</v>
      </c>
      <c r="AR527" s="16">
        <f t="shared" si="110"/>
        <v>0</v>
      </c>
      <c r="AS527" s="16">
        <f t="shared" si="111"/>
        <v>-0.51973820139622917</v>
      </c>
      <c r="AT527" s="16">
        <f t="shared" si="112"/>
        <v>0</v>
      </c>
      <c r="AU527" s="16">
        <f t="shared" si="113"/>
        <v>-0.64444740495501407</v>
      </c>
    </row>
    <row r="528" spans="1:47" x14ac:dyDescent="0.3">
      <c r="A528">
        <v>11</v>
      </c>
      <c r="B528" t="s">
        <v>218</v>
      </c>
      <c r="C528" t="s">
        <v>213</v>
      </c>
      <c r="D528" t="s">
        <v>214</v>
      </c>
      <c r="F528" s="2">
        <v>0</v>
      </c>
      <c r="G528" s="2">
        <v>1</v>
      </c>
      <c r="H528" s="5">
        <v>1</v>
      </c>
      <c r="I528">
        <f t="shared" si="80"/>
        <v>0</v>
      </c>
      <c r="J528">
        <f t="shared" si="80"/>
        <v>1</v>
      </c>
      <c r="K528">
        <v>3</v>
      </c>
      <c r="L528">
        <v>3</v>
      </c>
      <c r="M528" s="16">
        <f t="shared" si="81"/>
        <v>0</v>
      </c>
      <c r="N528" s="16">
        <f t="shared" si="82"/>
        <v>-0.32505878032203034</v>
      </c>
      <c r="O528" s="16">
        <f t="shared" si="83"/>
        <v>-0.32732726195683626</v>
      </c>
      <c r="P528" s="16">
        <f t="shared" si="84"/>
        <v>0</v>
      </c>
      <c r="Q528" s="16">
        <f t="shared" si="85"/>
        <v>-0.91592951461540861</v>
      </c>
      <c r="R528" s="16">
        <f t="shared" si="86"/>
        <v>0</v>
      </c>
      <c r="S528" s="16">
        <f t="shared" si="87"/>
        <v>-0.8521881058279841</v>
      </c>
      <c r="T528" s="16">
        <f t="shared" si="88"/>
        <v>0</v>
      </c>
      <c r="U528" s="16">
        <f t="shared" si="89"/>
        <v>-0.13576614032730816</v>
      </c>
      <c r="V528" s="16">
        <f t="shared" si="90"/>
        <v>0</v>
      </c>
      <c r="W528" s="16">
        <f t="shared" si="91"/>
        <v>-0.85765700778282294</v>
      </c>
      <c r="Y528" s="16">
        <f t="shared" si="92"/>
        <v>0</v>
      </c>
      <c r="Z528" s="16">
        <f t="shared" si="93"/>
        <v>-0.30809437256703215</v>
      </c>
      <c r="AA528" s="16">
        <f t="shared" si="94"/>
        <v>-0.31622367848491417</v>
      </c>
      <c r="AB528" s="16">
        <f t="shared" si="95"/>
        <v>0</v>
      </c>
      <c r="AC528" s="16">
        <f t="shared" si="96"/>
        <v>-0.7779734271901585</v>
      </c>
      <c r="AD528" s="16">
        <f t="shared" si="97"/>
        <v>0</v>
      </c>
      <c r="AE528" s="16">
        <f t="shared" si="98"/>
        <v>-0.7551954733982108</v>
      </c>
      <c r="AF528" s="16">
        <f t="shared" si="99"/>
        <v>0</v>
      </c>
      <c r="AG528" s="16">
        <f t="shared" si="100"/>
        <v>9.2826123383183703E-2</v>
      </c>
      <c r="AH528" s="16">
        <f t="shared" si="101"/>
        <v>0</v>
      </c>
      <c r="AI528" s="16">
        <f t="shared" si="102"/>
        <v>-0.54825906287543658</v>
      </c>
      <c r="AK528" s="16">
        <f t="shared" si="103"/>
        <v>0</v>
      </c>
      <c r="AL528" s="16">
        <f t="shared" si="104"/>
        <v>-0.72454732330053129</v>
      </c>
      <c r="AM528" s="16">
        <f t="shared" si="105"/>
        <v>-0.730320319371489</v>
      </c>
      <c r="AN528" s="16">
        <f t="shared" si="106"/>
        <v>0</v>
      </c>
      <c r="AO528" s="16">
        <f t="shared" si="107"/>
        <v>-0.90707559340085686</v>
      </c>
      <c r="AP528" s="16">
        <f t="shared" si="108"/>
        <v>0</v>
      </c>
      <c r="AQ528" s="16">
        <f t="shared" si="109"/>
        <v>-0.90043559212739233</v>
      </c>
      <c r="AR528" s="16">
        <f t="shared" si="110"/>
        <v>0</v>
      </c>
      <c r="AS528" s="16">
        <f t="shared" si="111"/>
        <v>-0.53696627376837336</v>
      </c>
      <c r="AT528" s="16">
        <f t="shared" si="112"/>
        <v>0</v>
      </c>
      <c r="AU528" s="16">
        <f t="shared" si="113"/>
        <v>-0.76345899691575547</v>
      </c>
    </row>
    <row r="529" spans="1:47" x14ac:dyDescent="0.3">
      <c r="A529">
        <v>11</v>
      </c>
      <c r="B529" t="s">
        <v>219</v>
      </c>
      <c r="C529" t="s">
        <v>213</v>
      </c>
      <c r="D529" t="s">
        <v>214</v>
      </c>
      <c r="F529" s="2">
        <v>0</v>
      </c>
      <c r="G529" s="2">
        <v>0</v>
      </c>
      <c r="H529" s="5">
        <v>0</v>
      </c>
      <c r="I529">
        <f t="shared" ref="I529:J543" si="114">I148</f>
        <v>0</v>
      </c>
      <c r="J529">
        <f t="shared" si="114"/>
        <v>1</v>
      </c>
      <c r="K529">
        <v>3</v>
      </c>
      <c r="L529">
        <v>0</v>
      </c>
      <c r="M529" s="16">
        <f t="shared" si="81"/>
        <v>0</v>
      </c>
      <c r="N529" s="16">
        <f t="shared" si="82"/>
        <v>-2.0569456583017474E-2</v>
      </c>
      <c r="O529" s="16">
        <f t="shared" si="83"/>
        <v>-1.6503762166270957E-2</v>
      </c>
      <c r="P529" s="16">
        <f t="shared" si="84"/>
        <v>0</v>
      </c>
      <c r="Q529" s="16">
        <f t="shared" si="85"/>
        <v>-0.82322586364028483</v>
      </c>
      <c r="R529" s="16">
        <f t="shared" si="86"/>
        <v>0</v>
      </c>
      <c r="S529" s="16">
        <f t="shared" si="87"/>
        <v>-0.65579863095044288</v>
      </c>
      <c r="T529" s="16">
        <f t="shared" si="88"/>
        <v>0</v>
      </c>
      <c r="U529" s="16">
        <f t="shared" si="89"/>
        <v>-0.10855695505788493</v>
      </c>
      <c r="V529" s="16">
        <f t="shared" si="90"/>
        <v>0</v>
      </c>
      <c r="W529" s="16">
        <f t="shared" si="91"/>
        <v>-0.81134674165157439</v>
      </c>
      <c r="Y529" s="16">
        <f t="shared" si="92"/>
        <v>0</v>
      </c>
      <c r="Z529" s="16">
        <f t="shared" si="93"/>
        <v>-4.6325120878890624E-2</v>
      </c>
      <c r="AA529" s="16">
        <f t="shared" si="94"/>
        <v>-5.0322728440823999E-2</v>
      </c>
      <c r="AB529" s="16">
        <f t="shared" si="95"/>
        <v>0</v>
      </c>
      <c r="AC529" s="16">
        <f t="shared" si="96"/>
        <v>-0.68862435905899511</v>
      </c>
      <c r="AD529" s="16">
        <f t="shared" si="97"/>
        <v>0</v>
      </c>
      <c r="AE529" s="16">
        <f t="shared" si="98"/>
        <v>-0.53612386569676762</v>
      </c>
      <c r="AF529" s="16">
        <f t="shared" si="99"/>
        <v>0</v>
      </c>
      <c r="AG529" s="16">
        <f t="shared" si="100"/>
        <v>0.25287313358393726</v>
      </c>
      <c r="AH529" s="16">
        <f t="shared" si="101"/>
        <v>0</v>
      </c>
      <c r="AI529" s="16">
        <f t="shared" si="102"/>
        <v>-0.35914618257431674</v>
      </c>
      <c r="AK529" s="16">
        <f t="shared" si="103"/>
        <v>0</v>
      </c>
      <c r="AL529" s="16">
        <f t="shared" si="104"/>
        <v>-0.64494585360287437</v>
      </c>
      <c r="AM529" s="16">
        <f t="shared" si="105"/>
        <v>-0.64589815055903199</v>
      </c>
      <c r="AN529" s="16">
        <f t="shared" si="106"/>
        <v>0</v>
      </c>
      <c r="AO529" s="16">
        <f t="shared" si="107"/>
        <v>-0.86545036898769134</v>
      </c>
      <c r="AP529" s="16">
        <f t="shared" si="108"/>
        <v>0</v>
      </c>
      <c r="AQ529" s="16">
        <f t="shared" si="109"/>
        <v>-0.81341028879891497</v>
      </c>
      <c r="AR529" s="16">
        <f t="shared" si="110"/>
        <v>0</v>
      </c>
      <c r="AS529" s="16">
        <f t="shared" si="111"/>
        <v>-0.46871796369174368</v>
      </c>
      <c r="AT529" s="16">
        <f t="shared" si="112"/>
        <v>0</v>
      </c>
      <c r="AU529" s="16">
        <f t="shared" si="113"/>
        <v>-0.64833219917403861</v>
      </c>
    </row>
    <row r="530" spans="1:47" x14ac:dyDescent="0.3">
      <c r="A530">
        <v>11</v>
      </c>
      <c r="B530" t="s">
        <v>220</v>
      </c>
      <c r="C530" t="s">
        <v>213</v>
      </c>
      <c r="D530" t="s">
        <v>214</v>
      </c>
      <c r="F530" s="2">
        <v>0</v>
      </c>
      <c r="G530" s="2">
        <v>0</v>
      </c>
      <c r="H530" s="5">
        <v>0</v>
      </c>
      <c r="I530">
        <f t="shared" si="114"/>
        <v>0</v>
      </c>
      <c r="J530">
        <f t="shared" si="114"/>
        <v>1</v>
      </c>
      <c r="K530">
        <v>3</v>
      </c>
      <c r="L530">
        <v>0</v>
      </c>
      <c r="M530" s="16">
        <f t="shared" si="81"/>
        <v>0</v>
      </c>
      <c r="N530" s="16">
        <f t="shared" si="82"/>
        <v>0.72489446315045447</v>
      </c>
      <c r="O530" s="16">
        <f t="shared" si="83"/>
        <v>0.73008295371136323</v>
      </c>
      <c r="P530" s="16">
        <f t="shared" si="84"/>
        <v>0</v>
      </c>
      <c r="Q530" s="16">
        <f t="shared" si="85"/>
        <v>0.13294473580453359</v>
      </c>
      <c r="R530" s="16">
        <f t="shared" si="86"/>
        <v>0</v>
      </c>
      <c r="S530" s="16">
        <f t="shared" si="87"/>
        <v>51.164173591874423</v>
      </c>
      <c r="T530" s="16">
        <f t="shared" si="88"/>
        <v>0</v>
      </c>
      <c r="U530" s="16">
        <f t="shared" si="89"/>
        <v>-0.15148702105805478</v>
      </c>
      <c r="V530" s="16">
        <f t="shared" si="90"/>
        <v>0</v>
      </c>
      <c r="W530" s="16">
        <f t="shared" si="91"/>
        <v>12.977542296345353</v>
      </c>
      <c r="Y530" s="16">
        <f t="shared" si="92"/>
        <v>0</v>
      </c>
      <c r="Z530" s="16">
        <f t="shared" si="93"/>
        <v>1.2071661012377775</v>
      </c>
      <c r="AA530" s="16">
        <f t="shared" si="94"/>
        <v>1.2721853641838221</v>
      </c>
      <c r="AB530" s="16">
        <f t="shared" si="95"/>
        <v>0</v>
      </c>
      <c r="AC530" s="16">
        <f t="shared" si="96"/>
        <v>0.81548023759769261</v>
      </c>
      <c r="AD530" s="16">
        <f t="shared" si="97"/>
        <v>0</v>
      </c>
      <c r="AE530" s="16">
        <f t="shared" si="98"/>
        <v>4.1865016969053928</v>
      </c>
      <c r="AF530" s="16">
        <f t="shared" si="99"/>
        <v>0</v>
      </c>
      <c r="AG530" s="16">
        <f t="shared" si="100"/>
        <v>0.12826375896703512</v>
      </c>
      <c r="AH530" s="16">
        <f t="shared" si="101"/>
        <v>0</v>
      </c>
      <c r="AI530" s="16">
        <f t="shared" si="102"/>
        <v>22.375083979365588</v>
      </c>
      <c r="AK530" s="16">
        <f t="shared" si="103"/>
        <v>0</v>
      </c>
      <c r="AL530" s="16">
        <f t="shared" si="104"/>
        <v>0.22865006842963981</v>
      </c>
      <c r="AM530" s="16">
        <f t="shared" si="105"/>
        <v>0.2720004930685046</v>
      </c>
      <c r="AN530" s="16">
        <f t="shared" si="106"/>
        <v>0</v>
      </c>
      <c r="AO530" s="16">
        <f t="shared" si="107"/>
        <v>-6.0346009340008916E-3</v>
      </c>
      <c r="AP530" s="16">
        <f t="shared" si="108"/>
        <v>0</v>
      </c>
      <c r="AQ530" s="16">
        <f t="shared" si="109"/>
        <v>3.0044764826016928</v>
      </c>
      <c r="AR530" s="16">
        <f t="shared" si="110"/>
        <v>0</v>
      </c>
      <c r="AS530" s="16">
        <f t="shared" si="111"/>
        <v>-0.5087832433417796</v>
      </c>
      <c r="AT530" s="16">
        <f t="shared" si="112"/>
        <v>0</v>
      </c>
      <c r="AU530" s="16">
        <f t="shared" si="113"/>
        <v>14.750518923470297</v>
      </c>
    </row>
    <row r="531" spans="1:47" x14ac:dyDescent="0.3">
      <c r="A531">
        <v>11</v>
      </c>
      <c r="B531" t="s">
        <v>221</v>
      </c>
      <c r="C531" t="s">
        <v>213</v>
      </c>
      <c r="D531" t="s">
        <v>214</v>
      </c>
      <c r="F531" s="2">
        <v>0</v>
      </c>
      <c r="G531" s="2">
        <v>1</v>
      </c>
      <c r="H531" s="5">
        <v>0</v>
      </c>
      <c r="I531">
        <f t="shared" si="114"/>
        <v>1</v>
      </c>
      <c r="J531">
        <f t="shared" si="114"/>
        <v>0</v>
      </c>
      <c r="K531">
        <v>3</v>
      </c>
      <c r="L531">
        <v>0</v>
      </c>
      <c r="M531" s="16">
        <f t="shared" si="81"/>
        <v>0</v>
      </c>
      <c r="N531" s="16">
        <f t="shared" si="82"/>
        <v>-0.2590873202771094</v>
      </c>
      <c r="O531" s="16">
        <f t="shared" si="83"/>
        <v>-0.25702903825239559</v>
      </c>
      <c r="P531" s="16">
        <f t="shared" si="84"/>
        <v>0</v>
      </c>
      <c r="Q531" s="16">
        <f t="shared" si="85"/>
        <v>-0.92819414336130712</v>
      </c>
      <c r="R531" s="16">
        <f t="shared" si="86"/>
        <v>0</v>
      </c>
      <c r="S531" s="16">
        <f t="shared" si="87"/>
        <v>-0.71331431058363948</v>
      </c>
      <c r="T531" s="16">
        <f t="shared" si="88"/>
        <v>0</v>
      </c>
      <c r="U531" s="16">
        <f t="shared" si="89"/>
        <v>-0.11040724338615968</v>
      </c>
      <c r="V531" s="16">
        <f t="shared" si="90"/>
        <v>0</v>
      </c>
      <c r="W531" s="16">
        <f t="shared" si="91"/>
        <v>-0.9153063587921817</v>
      </c>
      <c r="Y531" s="16">
        <f t="shared" si="92"/>
        <v>0</v>
      </c>
      <c r="Z531" s="16">
        <f t="shared" si="93"/>
        <v>-0.17277051300093457</v>
      </c>
      <c r="AA531" s="16">
        <f t="shared" si="94"/>
        <v>-0.17911431477095044</v>
      </c>
      <c r="AB531" s="16">
        <f t="shared" si="95"/>
        <v>0</v>
      </c>
      <c r="AC531" s="16">
        <f t="shared" si="96"/>
        <v>-0.84311926601686737</v>
      </c>
      <c r="AD531" s="16">
        <f t="shared" si="97"/>
        <v>0</v>
      </c>
      <c r="AE531" s="16">
        <f t="shared" si="98"/>
        <v>-0.54664112320077407</v>
      </c>
      <c r="AF531" s="16">
        <f t="shared" si="99"/>
        <v>0</v>
      </c>
      <c r="AG531" s="16">
        <f t="shared" si="100"/>
        <v>0.17306595432077423</v>
      </c>
      <c r="AH531" s="16">
        <f t="shared" si="101"/>
        <v>0</v>
      </c>
      <c r="AI531" s="16">
        <f t="shared" si="102"/>
        <v>-0.52763887865221049</v>
      </c>
      <c r="AK531" s="16">
        <f t="shared" si="103"/>
        <v>0</v>
      </c>
      <c r="AL531" s="16">
        <f t="shared" si="104"/>
        <v>-0.66068928752813538</v>
      </c>
      <c r="AM531" s="16">
        <f t="shared" si="105"/>
        <v>-0.66391903608160374</v>
      </c>
      <c r="AN531" s="16">
        <f t="shared" si="106"/>
        <v>0</v>
      </c>
      <c r="AO531" s="16">
        <f t="shared" si="107"/>
        <v>-0.93465868360853299</v>
      </c>
      <c r="AP531" s="16">
        <f t="shared" si="108"/>
        <v>0</v>
      </c>
      <c r="AQ531" s="16">
        <f t="shared" si="109"/>
        <v>-0.77069781060207698</v>
      </c>
      <c r="AR531" s="16">
        <f t="shared" si="110"/>
        <v>0</v>
      </c>
      <c r="AS531" s="16">
        <f t="shared" si="111"/>
        <v>-0.51480945680014989</v>
      </c>
      <c r="AT531" s="16">
        <f t="shared" si="112"/>
        <v>0</v>
      </c>
      <c r="AU531" s="16">
        <f t="shared" si="113"/>
        <v>-0.75786996408809992</v>
      </c>
    </row>
    <row r="532" spans="1:47" x14ac:dyDescent="0.3">
      <c r="A532">
        <v>12</v>
      </c>
      <c r="B532" t="s">
        <v>222</v>
      </c>
      <c r="C532" t="s">
        <v>223</v>
      </c>
      <c r="D532" t="s">
        <v>224</v>
      </c>
      <c r="F532" s="2">
        <v>0</v>
      </c>
      <c r="G532" s="2">
        <v>0</v>
      </c>
      <c r="H532" s="5">
        <v>1</v>
      </c>
      <c r="I532">
        <f t="shared" si="114"/>
        <v>0</v>
      </c>
      <c r="J532">
        <f t="shared" si="114"/>
        <v>1</v>
      </c>
      <c r="K532">
        <v>2</v>
      </c>
      <c r="L532">
        <v>2</v>
      </c>
      <c r="M532" s="16">
        <f t="shared" si="81"/>
        <v>0</v>
      </c>
      <c r="N532" s="16">
        <f t="shared" si="82"/>
        <v>-0.49042909453037553</v>
      </c>
      <c r="O532" s="16">
        <f t="shared" si="83"/>
        <v>-0.49032679911103388</v>
      </c>
      <c r="P532" s="16">
        <f t="shared" si="84"/>
        <v>0</v>
      </c>
      <c r="Q532" s="16">
        <f t="shared" si="85"/>
        <v>-0.82934250721301539</v>
      </c>
      <c r="R532" s="16">
        <f t="shared" si="86"/>
        <v>0</v>
      </c>
      <c r="S532" s="16">
        <f t="shared" si="87"/>
        <v>-0.78138907664367918</v>
      </c>
      <c r="T532" s="16">
        <f t="shared" si="88"/>
        <v>0</v>
      </c>
      <c r="U532" s="16">
        <f t="shared" si="89"/>
        <v>-0.21465089486414449</v>
      </c>
      <c r="V532" s="16">
        <f t="shared" si="90"/>
        <v>0</v>
      </c>
      <c r="W532" s="16">
        <f t="shared" si="91"/>
        <v>-0.68273450596540231</v>
      </c>
      <c r="Y532" s="16">
        <f t="shared" si="92"/>
        <v>0</v>
      </c>
      <c r="Z532" s="16">
        <f t="shared" si="93"/>
        <v>-0.29531866240744331</v>
      </c>
      <c r="AA532" s="16">
        <f t="shared" si="94"/>
        <v>-0.29286843777980587</v>
      </c>
      <c r="AB532" s="16">
        <f t="shared" si="95"/>
        <v>0</v>
      </c>
      <c r="AC532" s="16">
        <f t="shared" si="96"/>
        <v>-0.57916801123374761</v>
      </c>
      <c r="AD532" s="16">
        <f t="shared" si="97"/>
        <v>0</v>
      </c>
      <c r="AE532" s="16">
        <f t="shared" si="98"/>
        <v>-0.59606699992981871</v>
      </c>
      <c r="AF532" s="16">
        <f t="shared" si="99"/>
        <v>0</v>
      </c>
      <c r="AG532" s="16">
        <f t="shared" si="100"/>
        <v>0.51864919269011034</v>
      </c>
      <c r="AH532" s="16">
        <f t="shared" si="101"/>
        <v>0</v>
      </c>
      <c r="AI532" s="16">
        <f t="shared" si="102"/>
        <v>-0.36713538064382051</v>
      </c>
      <c r="AK532" s="16">
        <f t="shared" si="103"/>
        <v>0</v>
      </c>
      <c r="AL532" s="16">
        <f t="shared" si="104"/>
        <v>-0.69676033086877287</v>
      </c>
      <c r="AM532" s="16">
        <f t="shared" si="105"/>
        <v>-0.69501702226580997</v>
      </c>
      <c r="AN532" s="16">
        <f t="shared" si="106"/>
        <v>0</v>
      </c>
      <c r="AO532" s="16">
        <f t="shared" si="107"/>
        <v>-0.79146001137847521</v>
      </c>
      <c r="AP532" s="16">
        <f t="shared" si="108"/>
        <v>0</v>
      </c>
      <c r="AQ532" s="16">
        <f t="shared" si="109"/>
        <v>-0.83645344011737532</v>
      </c>
      <c r="AR532" s="16">
        <f t="shared" si="110"/>
        <v>0</v>
      </c>
      <c r="AS532" s="16">
        <f t="shared" si="111"/>
        <v>0.13055083778006349</v>
      </c>
      <c r="AT532" s="16">
        <f t="shared" si="112"/>
        <v>0</v>
      </c>
      <c r="AU532" s="16">
        <f t="shared" si="113"/>
        <v>-0.73739107835348738</v>
      </c>
    </row>
    <row r="533" spans="1:47" x14ac:dyDescent="0.3">
      <c r="A533">
        <v>12</v>
      </c>
      <c r="B533" t="s">
        <v>225</v>
      </c>
      <c r="C533" t="s">
        <v>223</v>
      </c>
      <c r="D533" t="s">
        <v>224</v>
      </c>
      <c r="F533" s="2">
        <v>0</v>
      </c>
      <c r="G533" s="2">
        <v>1</v>
      </c>
      <c r="H533" s="5">
        <v>0</v>
      </c>
      <c r="I533">
        <f t="shared" si="114"/>
        <v>1</v>
      </c>
      <c r="J533">
        <f t="shared" si="114"/>
        <v>0</v>
      </c>
      <c r="K533">
        <v>2</v>
      </c>
      <c r="L533">
        <v>0</v>
      </c>
      <c r="M533" s="16">
        <f t="shared" si="81"/>
        <v>0</v>
      </c>
      <c r="N533" s="16">
        <f t="shared" si="82"/>
        <v>1.7745306885898475E-2</v>
      </c>
      <c r="O533" s="16">
        <f t="shared" si="83"/>
        <v>1.7792268002094238E-2</v>
      </c>
      <c r="P533" s="16">
        <f t="shared" si="84"/>
        <v>0</v>
      </c>
      <c r="Q533" s="16">
        <f t="shared" si="85"/>
        <v>3.3999524006663909E-4</v>
      </c>
      <c r="R533" s="16">
        <f t="shared" si="86"/>
        <v>0</v>
      </c>
      <c r="S533" s="16">
        <f t="shared" si="87"/>
        <v>10.283333333333333</v>
      </c>
      <c r="T533" s="16">
        <f t="shared" si="88"/>
        <v>0</v>
      </c>
      <c r="U533" s="16">
        <f t="shared" si="89"/>
        <v>-0.2203289535341289</v>
      </c>
      <c r="V533" s="16">
        <f t="shared" si="90"/>
        <v>0</v>
      </c>
      <c r="W533" s="16">
        <f t="shared" si="91"/>
        <v>7.0181891673403394</v>
      </c>
      <c r="Y533" s="16">
        <f t="shared" si="92"/>
        <v>0</v>
      </c>
      <c r="Z533" s="16">
        <f t="shared" si="93"/>
        <v>1.3783618601650673</v>
      </c>
      <c r="AA533" s="16">
        <f t="shared" si="94"/>
        <v>1.3666090135668683</v>
      </c>
      <c r="AB533" s="16">
        <f t="shared" si="95"/>
        <v>0</v>
      </c>
      <c r="AC533" s="16">
        <f t="shared" si="96"/>
        <v>1.1059387349917866</v>
      </c>
      <c r="AD533" s="16">
        <f t="shared" si="97"/>
        <v>0</v>
      </c>
      <c r="AE533" s="16">
        <f t="shared" si="98"/>
        <v>3.5332381369816721</v>
      </c>
      <c r="AF533" s="16">
        <f t="shared" si="99"/>
        <v>0</v>
      </c>
      <c r="AG533" s="16">
        <f t="shared" si="100"/>
        <v>0.50481174762388803</v>
      </c>
      <c r="AH533" s="16">
        <f t="shared" si="101"/>
        <v>0</v>
      </c>
      <c r="AI533" s="16">
        <f t="shared" si="102"/>
        <v>61.908556258562953</v>
      </c>
      <c r="AK533" s="16">
        <f t="shared" si="103"/>
        <v>0</v>
      </c>
      <c r="AL533" s="16">
        <f t="shared" si="104"/>
        <v>0.56279635096330938</v>
      </c>
      <c r="AM533" s="16">
        <f t="shared" si="105"/>
        <v>0.54529373155392924</v>
      </c>
      <c r="AN533" s="16">
        <f t="shared" si="106"/>
        <v>0</v>
      </c>
      <c r="AO533" s="16">
        <f t="shared" si="107"/>
        <v>0.30586353631425955</v>
      </c>
      <c r="AP533" s="16">
        <f t="shared" si="108"/>
        <v>0</v>
      </c>
      <c r="AQ533" s="16">
        <f t="shared" si="109"/>
        <v>2.8433603278527553</v>
      </c>
      <c r="AR533" s="16">
        <f t="shared" si="110"/>
        <v>0</v>
      </c>
      <c r="AS533" s="16">
        <f t="shared" si="111"/>
        <v>0.11390857593471473</v>
      </c>
      <c r="AT533" s="16">
        <f t="shared" si="112"/>
        <v>0</v>
      </c>
      <c r="AU533" s="16">
        <f t="shared" si="113"/>
        <v>59.059596458352416</v>
      </c>
    </row>
    <row r="534" spans="1:47" x14ac:dyDescent="0.3">
      <c r="A534">
        <v>12</v>
      </c>
      <c r="B534" t="s">
        <v>226</v>
      </c>
      <c r="C534" t="s">
        <v>223</v>
      </c>
      <c r="D534" t="s">
        <v>224</v>
      </c>
      <c r="F534" s="2">
        <v>0</v>
      </c>
      <c r="G534" s="2">
        <v>1</v>
      </c>
      <c r="H534" s="5">
        <v>0</v>
      </c>
      <c r="I534">
        <f t="shared" si="114"/>
        <v>1</v>
      </c>
      <c r="J534">
        <f t="shared" si="114"/>
        <v>0</v>
      </c>
      <c r="K534">
        <v>2</v>
      </c>
      <c r="L534">
        <v>0</v>
      </c>
      <c r="M534" s="16">
        <f t="shared" si="81"/>
        <v>0</v>
      </c>
      <c r="N534" s="16">
        <f t="shared" si="82"/>
        <v>3.7096943640000081E-2</v>
      </c>
      <c r="O534" s="16">
        <f t="shared" si="83"/>
        <v>3.7251555534411958E-2</v>
      </c>
      <c r="P534" s="16">
        <f t="shared" si="84"/>
        <v>0</v>
      </c>
      <c r="Q534" s="16">
        <f t="shared" si="85"/>
        <v>3.9831281645932408E-3</v>
      </c>
      <c r="R534" s="16">
        <f t="shared" si="86"/>
        <v>0</v>
      </c>
      <c r="S534" s="16">
        <f t="shared" si="87"/>
        <v>2.2937743190661481</v>
      </c>
      <c r="T534" s="16">
        <f t="shared" si="88"/>
        <v>0</v>
      </c>
      <c r="U534" s="16">
        <f t="shared" si="89"/>
        <v>-0.22054801836566132</v>
      </c>
      <c r="V534" s="16">
        <f t="shared" si="90"/>
        <v>0</v>
      </c>
      <c r="W534" s="16">
        <f t="shared" si="91"/>
        <v>2.5918247747417773</v>
      </c>
      <c r="Y534" s="16">
        <f t="shared" si="92"/>
        <v>0</v>
      </c>
      <c r="Z534" s="16">
        <f t="shared" si="93"/>
        <v>1.2273041585624584</v>
      </c>
      <c r="AA534" s="16">
        <f t="shared" si="94"/>
        <v>1.2107314585277669</v>
      </c>
      <c r="AB534" s="16">
        <f t="shared" si="95"/>
        <v>0</v>
      </c>
      <c r="AC534" s="16">
        <f t="shared" si="96"/>
        <v>0.95954178282484615</v>
      </c>
      <c r="AD534" s="16">
        <f t="shared" si="97"/>
        <v>0</v>
      </c>
      <c r="AE534" s="16">
        <f t="shared" si="98"/>
        <v>3.4756268136557882</v>
      </c>
      <c r="AF534" s="16">
        <f t="shared" si="99"/>
        <v>0</v>
      </c>
      <c r="AG534" s="16">
        <f t="shared" si="100"/>
        <v>0.52305870652236874</v>
      </c>
      <c r="AH534" s="16">
        <f t="shared" si="101"/>
        <v>0</v>
      </c>
      <c r="AI534" s="16">
        <f t="shared" si="102"/>
        <v>18.866057857216788</v>
      </c>
      <c r="AK534" s="16">
        <f t="shared" si="103"/>
        <v>0</v>
      </c>
      <c r="AL534" s="16">
        <f t="shared" si="104"/>
        <v>0.43015484728840475</v>
      </c>
      <c r="AM534" s="16">
        <f t="shared" si="105"/>
        <v>0.41543504009786342</v>
      </c>
      <c r="AN534" s="16">
        <f t="shared" si="106"/>
        <v>0</v>
      </c>
      <c r="AO534" s="16">
        <f t="shared" si="107"/>
        <v>0.20505301788624519</v>
      </c>
      <c r="AP534" s="16">
        <f t="shared" si="108"/>
        <v>0</v>
      </c>
      <c r="AQ534" s="16">
        <f t="shared" si="109"/>
        <v>2.7726025652493154</v>
      </c>
      <c r="AR534" s="16">
        <f t="shared" si="110"/>
        <v>0</v>
      </c>
      <c r="AS534" s="16">
        <f t="shared" si="111"/>
        <v>0.14125338844128668</v>
      </c>
      <c r="AT534" s="16">
        <f t="shared" si="112"/>
        <v>0</v>
      </c>
      <c r="AU534" s="16">
        <f t="shared" si="113"/>
        <v>17.206560992781821</v>
      </c>
    </row>
    <row r="535" spans="1:47" x14ac:dyDescent="0.3">
      <c r="A535">
        <v>12</v>
      </c>
      <c r="B535" t="s">
        <v>227</v>
      </c>
      <c r="C535" t="s">
        <v>223</v>
      </c>
      <c r="D535" t="s">
        <v>224</v>
      </c>
      <c r="F535" s="2">
        <v>0</v>
      </c>
      <c r="G535" s="2">
        <v>0</v>
      </c>
      <c r="H535" s="5">
        <v>1</v>
      </c>
      <c r="I535">
        <f t="shared" si="114"/>
        <v>0</v>
      </c>
      <c r="J535">
        <f t="shared" si="114"/>
        <v>1</v>
      </c>
      <c r="K535">
        <v>2</v>
      </c>
      <c r="L535">
        <v>2</v>
      </c>
      <c r="M535" s="16">
        <f t="shared" si="81"/>
        <v>0</v>
      </c>
      <c r="N535" s="16">
        <f t="shared" si="82"/>
        <v>-0.46261191398187318</v>
      </c>
      <c r="O535" s="16">
        <f t="shared" si="83"/>
        <v>-0.46157390152850925</v>
      </c>
      <c r="P535" s="16">
        <f t="shared" si="84"/>
        <v>0</v>
      </c>
      <c r="Q535" s="16">
        <f t="shared" si="85"/>
        <v>-0.83684386640073549</v>
      </c>
      <c r="R535" s="16">
        <f t="shared" si="86"/>
        <v>0</v>
      </c>
      <c r="S535" s="16">
        <f t="shared" si="87"/>
        <v>-0.69498636867043662</v>
      </c>
      <c r="T535" s="16">
        <f t="shared" si="88"/>
        <v>0</v>
      </c>
      <c r="U535" s="16">
        <f t="shared" si="89"/>
        <v>-0.21499139355112071</v>
      </c>
      <c r="V535" s="16">
        <f t="shared" si="90"/>
        <v>0</v>
      </c>
      <c r="W535" s="16">
        <f t="shared" si="91"/>
        <v>-0.66766018339431388</v>
      </c>
      <c r="Y535" s="16">
        <f t="shared" si="92"/>
        <v>0</v>
      </c>
      <c r="Z535" s="16">
        <f t="shared" si="93"/>
        <v>-0.28191255354796035</v>
      </c>
      <c r="AA535" s="16">
        <f t="shared" si="94"/>
        <v>-0.2906288515610822</v>
      </c>
      <c r="AB535" s="16">
        <f t="shared" si="95"/>
        <v>0</v>
      </c>
      <c r="AC535" s="16">
        <f t="shared" si="96"/>
        <v>-0.6856146501733027</v>
      </c>
      <c r="AD535" s="16">
        <f t="shared" si="97"/>
        <v>0</v>
      </c>
      <c r="AE535" s="16">
        <f t="shared" si="98"/>
        <v>-0.51379725308033874</v>
      </c>
      <c r="AF535" s="16">
        <f t="shared" si="99"/>
        <v>0</v>
      </c>
      <c r="AG535" s="16">
        <f t="shared" si="100"/>
        <v>0.52738111777256891</v>
      </c>
      <c r="AH535" s="16">
        <f t="shared" si="101"/>
        <v>0</v>
      </c>
      <c r="AI535" s="16">
        <f t="shared" si="102"/>
        <v>-0.42260063614100929</v>
      </c>
      <c r="AK535" s="16">
        <f t="shared" si="103"/>
        <v>0</v>
      </c>
      <c r="AL535" s="16">
        <f t="shared" si="104"/>
        <v>-0.70144783201356387</v>
      </c>
      <c r="AM535" s="16">
        <f t="shared" si="105"/>
        <v>-0.70870850449766754</v>
      </c>
      <c r="AN535" s="16">
        <f t="shared" si="106"/>
        <v>0</v>
      </c>
      <c r="AO535" s="16">
        <f t="shared" si="107"/>
        <v>-0.85073727796605925</v>
      </c>
      <c r="AP535" s="16">
        <f t="shared" si="108"/>
        <v>0</v>
      </c>
      <c r="AQ535" s="16">
        <f t="shared" si="109"/>
        <v>-0.80008509346396173</v>
      </c>
      <c r="AR535" s="16">
        <f t="shared" si="110"/>
        <v>0</v>
      </c>
      <c r="AS535" s="16">
        <f t="shared" si="111"/>
        <v>0.13529281622456654</v>
      </c>
      <c r="AT535" s="16">
        <f t="shared" si="112"/>
        <v>0</v>
      </c>
      <c r="AU535" s="16">
        <f t="shared" si="113"/>
        <v>-0.76408654837318468</v>
      </c>
    </row>
    <row r="536" spans="1:47" x14ac:dyDescent="0.3">
      <c r="A536">
        <v>12</v>
      </c>
      <c r="B536" t="s">
        <v>228</v>
      </c>
      <c r="C536" t="s">
        <v>229</v>
      </c>
      <c r="D536" t="s">
        <v>230</v>
      </c>
      <c r="F536" s="2">
        <v>0</v>
      </c>
      <c r="G536" s="2">
        <v>0</v>
      </c>
      <c r="H536" s="5">
        <v>0</v>
      </c>
      <c r="I536">
        <f t="shared" si="114"/>
        <v>1</v>
      </c>
      <c r="J536">
        <f t="shared" si="114"/>
        <v>0</v>
      </c>
      <c r="K536">
        <v>3</v>
      </c>
      <c r="L536">
        <v>0</v>
      </c>
      <c r="M536" s="16">
        <f t="shared" si="81"/>
        <v>0</v>
      </c>
      <c r="N536" s="16">
        <f t="shared" si="82"/>
        <v>-0.37452684172437428</v>
      </c>
      <c r="O536" s="16">
        <f t="shared" si="83"/>
        <v>-0.36822522335289415</v>
      </c>
      <c r="P536" s="16">
        <f t="shared" si="84"/>
        <v>0</v>
      </c>
      <c r="Q536" s="16">
        <f t="shared" si="85"/>
        <v>-0.7164468371086874</v>
      </c>
      <c r="R536" s="16">
        <f t="shared" si="86"/>
        <v>0</v>
      </c>
      <c r="S536" s="16">
        <f t="shared" si="87"/>
        <v>-0.72048287729576677</v>
      </c>
      <c r="T536" s="16">
        <f t="shared" si="88"/>
        <v>0</v>
      </c>
      <c r="U536" s="16">
        <f t="shared" si="89"/>
        <v>-0.32073231577705869</v>
      </c>
      <c r="V536" s="16">
        <f t="shared" si="90"/>
        <v>0</v>
      </c>
      <c r="W536" s="16">
        <f t="shared" si="91"/>
        <v>-0.56113175399630311</v>
      </c>
      <c r="Y536" s="16">
        <f t="shared" si="92"/>
        <v>0</v>
      </c>
      <c r="Z536" s="16">
        <f t="shared" si="93"/>
        <v>-0.38503366994475885</v>
      </c>
      <c r="AA536" s="16">
        <f t="shared" si="94"/>
        <v>-0.38348456109682111</v>
      </c>
      <c r="AB536" s="16">
        <f t="shared" si="95"/>
        <v>0</v>
      </c>
      <c r="AC536" s="16">
        <f t="shared" si="96"/>
        <v>-0.55323016831939753</v>
      </c>
      <c r="AD536" s="16">
        <f t="shared" si="97"/>
        <v>0</v>
      </c>
      <c r="AE536" s="16">
        <f t="shared" si="98"/>
        <v>-0.63430335101748547</v>
      </c>
      <c r="AF536" s="16">
        <f t="shared" si="99"/>
        <v>0</v>
      </c>
      <c r="AG536" s="16">
        <f t="shared" si="100"/>
        <v>-0.24862942106537222</v>
      </c>
      <c r="AH536" s="16">
        <f t="shared" si="101"/>
        <v>0</v>
      </c>
      <c r="AI536" s="16">
        <f t="shared" si="102"/>
        <v>4.2002402168959015E-3</v>
      </c>
      <c r="AK536" s="16">
        <f t="shared" si="103"/>
        <v>0</v>
      </c>
      <c r="AL536" s="16">
        <f t="shared" si="104"/>
        <v>-0.79568440839629084</v>
      </c>
      <c r="AM536" s="16">
        <f t="shared" si="105"/>
        <v>-0.7929358839771895</v>
      </c>
      <c r="AN536" s="16">
        <f t="shared" si="106"/>
        <v>0</v>
      </c>
      <c r="AO536" s="16">
        <f t="shared" si="107"/>
        <v>-0.83772551462574896</v>
      </c>
      <c r="AP536" s="16">
        <f t="shared" si="108"/>
        <v>0</v>
      </c>
      <c r="AQ536" s="16">
        <f t="shared" si="109"/>
        <v>-0.88710553312571505</v>
      </c>
      <c r="AR536" s="16">
        <f t="shared" si="110"/>
        <v>0</v>
      </c>
      <c r="AS536" s="16">
        <f t="shared" si="111"/>
        <v>-0.81161095810966066</v>
      </c>
      <c r="AT536" s="16">
        <f t="shared" si="112"/>
        <v>0</v>
      </c>
      <c r="AU536" s="16">
        <f t="shared" si="113"/>
        <v>-0.37624917588503654</v>
      </c>
    </row>
    <row r="537" spans="1:47" x14ac:dyDescent="0.3">
      <c r="A537">
        <v>12</v>
      </c>
      <c r="B537" t="s">
        <v>231</v>
      </c>
      <c r="C537" t="s">
        <v>229</v>
      </c>
      <c r="D537" t="s">
        <v>230</v>
      </c>
      <c r="F537" s="2">
        <v>0</v>
      </c>
      <c r="G537" s="2">
        <v>1</v>
      </c>
      <c r="H537" s="5">
        <v>0</v>
      </c>
      <c r="I537">
        <f t="shared" si="114"/>
        <v>1</v>
      </c>
      <c r="J537">
        <f t="shared" si="114"/>
        <v>0</v>
      </c>
      <c r="K537">
        <v>3</v>
      </c>
      <c r="L537">
        <v>0</v>
      </c>
      <c r="M537" s="16">
        <f t="shared" si="81"/>
        <v>0</v>
      </c>
      <c r="N537" s="16">
        <f t="shared" si="82"/>
        <v>-0.13574112502728972</v>
      </c>
      <c r="O537" s="16">
        <f t="shared" si="83"/>
        <v>-0.1338621471153372</v>
      </c>
      <c r="P537" s="16">
        <f t="shared" si="84"/>
        <v>0</v>
      </c>
      <c r="Q537" s="16">
        <f t="shared" si="85"/>
        <v>-0.79548928291272969</v>
      </c>
      <c r="R537" s="16">
        <f t="shared" si="86"/>
        <v>0</v>
      </c>
      <c r="S537" s="16">
        <f t="shared" si="87"/>
        <v>-0.92409160768716214</v>
      </c>
      <c r="T537" s="16">
        <f t="shared" si="88"/>
        <v>0</v>
      </c>
      <c r="U537" s="16">
        <f t="shared" si="89"/>
        <v>-0.11795782877190103</v>
      </c>
      <c r="V537" s="16">
        <f t="shared" si="90"/>
        <v>0</v>
      </c>
      <c r="W537" s="16">
        <f t="shared" si="91"/>
        <v>-0.91106061893879453</v>
      </c>
      <c r="Y537" s="16">
        <f t="shared" si="92"/>
        <v>0</v>
      </c>
      <c r="Z537" s="16">
        <f t="shared" si="93"/>
        <v>0.19717312169178253</v>
      </c>
      <c r="AA537" s="16">
        <f t="shared" si="94"/>
        <v>0.18856094761274161</v>
      </c>
      <c r="AB537" s="16">
        <f t="shared" si="95"/>
        <v>0</v>
      </c>
      <c r="AC537" s="16">
        <f t="shared" si="96"/>
        <v>-0.55306080933558277</v>
      </c>
      <c r="AD537" s="16">
        <f t="shared" si="97"/>
        <v>0</v>
      </c>
      <c r="AE537" s="16">
        <f t="shared" si="98"/>
        <v>-0.50100862771112753</v>
      </c>
      <c r="AF537" s="16">
        <f t="shared" si="99"/>
        <v>0</v>
      </c>
      <c r="AG537" s="16">
        <f t="shared" si="100"/>
        <v>0.58703483933328493</v>
      </c>
      <c r="AH537" s="16">
        <f t="shared" si="101"/>
        <v>0</v>
      </c>
      <c r="AI537" s="16">
        <f t="shared" si="102"/>
        <v>-0.71046748816583016</v>
      </c>
      <c r="AK537" s="16">
        <f t="shared" si="103"/>
        <v>0</v>
      </c>
      <c r="AL537" s="16">
        <f t="shared" si="104"/>
        <v>-0.37145163734298348</v>
      </c>
      <c r="AM537" s="16">
        <f t="shared" si="105"/>
        <v>-0.38509595630545551</v>
      </c>
      <c r="AN537" s="16">
        <f t="shared" si="106"/>
        <v>0</v>
      </c>
      <c r="AO537" s="16">
        <f t="shared" si="107"/>
        <v>-0.7704413534944663</v>
      </c>
      <c r="AP537" s="16">
        <f t="shared" si="108"/>
        <v>0</v>
      </c>
      <c r="AQ537" s="16">
        <f t="shared" si="109"/>
        <v>-0.62340253041480742</v>
      </c>
      <c r="AR537" s="16">
        <f t="shared" si="110"/>
        <v>0</v>
      </c>
      <c r="AS537" s="16">
        <f t="shared" si="111"/>
        <v>-0.26931220770784359</v>
      </c>
      <c r="AT537" s="16">
        <f t="shared" si="112"/>
        <v>0</v>
      </c>
      <c r="AU537" s="16">
        <f t="shared" si="113"/>
        <v>-0.81171921989094753</v>
      </c>
    </row>
    <row r="538" spans="1:47" x14ac:dyDescent="0.3">
      <c r="A538">
        <v>12</v>
      </c>
      <c r="B538" t="s">
        <v>232</v>
      </c>
      <c r="C538" t="s">
        <v>229</v>
      </c>
      <c r="D538" t="s">
        <v>230</v>
      </c>
      <c r="F538" s="2">
        <v>0</v>
      </c>
      <c r="G538" s="2">
        <v>1</v>
      </c>
      <c r="H538" s="5">
        <v>0</v>
      </c>
      <c r="I538">
        <f t="shared" si="114"/>
        <v>1</v>
      </c>
      <c r="J538">
        <f t="shared" si="114"/>
        <v>0</v>
      </c>
      <c r="K538">
        <v>3</v>
      </c>
      <c r="L538">
        <v>0</v>
      </c>
      <c r="M538" s="16">
        <f t="shared" si="81"/>
        <v>0</v>
      </c>
      <c r="N538" s="16">
        <f t="shared" si="82"/>
        <v>0.34998406893047773</v>
      </c>
      <c r="O538" s="16">
        <f t="shared" si="83"/>
        <v>0.34888960240397182</v>
      </c>
      <c r="P538" s="16">
        <f t="shared" si="84"/>
        <v>0</v>
      </c>
      <c r="Q538" s="16">
        <f t="shared" si="85"/>
        <v>-0.69163786447539377</v>
      </c>
      <c r="R538" s="16">
        <f t="shared" si="86"/>
        <v>0</v>
      </c>
      <c r="S538" s="16">
        <f t="shared" si="87"/>
        <v>-0.71178410541519899</v>
      </c>
      <c r="T538" s="16">
        <f t="shared" si="88"/>
        <v>0</v>
      </c>
      <c r="U538" s="16">
        <f t="shared" si="89"/>
        <v>-0.10868061419753414</v>
      </c>
      <c r="V538" s="16">
        <f t="shared" si="90"/>
        <v>0</v>
      </c>
      <c r="W538" s="16">
        <f t="shared" si="91"/>
        <v>-0.48004438812365929</v>
      </c>
      <c r="Y538" s="16">
        <f t="shared" si="92"/>
        <v>0</v>
      </c>
      <c r="Z538" s="16">
        <f t="shared" si="93"/>
        <v>0.31454788509804055</v>
      </c>
      <c r="AA538" s="16">
        <f t="shared" si="94"/>
        <v>0.3012414935455125</v>
      </c>
      <c r="AB538" s="16">
        <f t="shared" si="95"/>
        <v>0</v>
      </c>
      <c r="AC538" s="16">
        <f t="shared" si="96"/>
        <v>-0.14416199653088888</v>
      </c>
      <c r="AD538" s="16">
        <f t="shared" si="97"/>
        <v>0</v>
      </c>
      <c r="AE538" s="16">
        <f t="shared" si="98"/>
        <v>-0.35468026075956249</v>
      </c>
      <c r="AF538" s="16">
        <f t="shared" si="99"/>
        <v>0</v>
      </c>
      <c r="AG538" s="16">
        <f t="shared" si="100"/>
        <v>0.54697413201301992</v>
      </c>
      <c r="AH538" s="16">
        <f t="shared" si="101"/>
        <v>0</v>
      </c>
      <c r="AI538" s="16">
        <f t="shared" si="102"/>
        <v>-0.40845943324906547</v>
      </c>
      <c r="AK538" s="16">
        <f t="shared" si="103"/>
        <v>0</v>
      </c>
      <c r="AL538" s="16">
        <f t="shared" si="104"/>
        <v>-0.39175481806372964</v>
      </c>
      <c r="AM538" s="16">
        <f t="shared" si="105"/>
        <v>-0.40989221245603186</v>
      </c>
      <c r="AN538" s="16">
        <f t="shared" si="106"/>
        <v>0</v>
      </c>
      <c r="AO538" s="16">
        <f t="shared" si="107"/>
        <v>-0.5798198923634531</v>
      </c>
      <c r="AP538" s="16">
        <f t="shared" si="108"/>
        <v>0</v>
      </c>
      <c r="AQ538" s="16">
        <f t="shared" si="109"/>
        <v>-0.6224393601590047</v>
      </c>
      <c r="AR538" s="16">
        <f t="shared" si="110"/>
        <v>0</v>
      </c>
      <c r="AS538" s="16">
        <f t="shared" si="111"/>
        <v>-0.29109605024737573</v>
      </c>
      <c r="AT538" s="16">
        <f t="shared" si="112"/>
        <v>0</v>
      </c>
      <c r="AU538" s="16">
        <f t="shared" si="113"/>
        <v>-0.71887503062302638</v>
      </c>
    </row>
    <row r="539" spans="1:47" x14ac:dyDescent="0.3">
      <c r="A539">
        <v>12</v>
      </c>
      <c r="B539" t="s">
        <v>233</v>
      </c>
      <c r="C539" t="s">
        <v>229</v>
      </c>
      <c r="D539" t="s">
        <v>230</v>
      </c>
      <c r="F539" s="2">
        <v>0</v>
      </c>
      <c r="G539" s="2">
        <v>0</v>
      </c>
      <c r="H539" s="5">
        <v>1</v>
      </c>
      <c r="I539">
        <f t="shared" si="114"/>
        <v>0</v>
      </c>
      <c r="J539">
        <f t="shared" si="114"/>
        <v>1</v>
      </c>
      <c r="K539">
        <v>3</v>
      </c>
      <c r="L539">
        <v>3</v>
      </c>
      <c r="M539" s="16">
        <f t="shared" si="81"/>
        <v>0</v>
      </c>
      <c r="N539" s="16">
        <f t="shared" si="82"/>
        <v>-0.37591700664644379</v>
      </c>
      <c r="O539" s="16">
        <f t="shared" si="83"/>
        <v>-0.36947175440712704</v>
      </c>
      <c r="P539" s="16">
        <f t="shared" si="84"/>
        <v>0</v>
      </c>
      <c r="Q539" s="16">
        <f t="shared" si="85"/>
        <v>-0.79549642158471889</v>
      </c>
      <c r="R539" s="16">
        <f t="shared" si="86"/>
        <v>0</v>
      </c>
      <c r="S539" s="16">
        <f t="shared" si="87"/>
        <v>-0.67957088453349812</v>
      </c>
      <c r="T539" s="16">
        <f t="shared" si="88"/>
        <v>0</v>
      </c>
      <c r="U539" s="16">
        <f t="shared" si="89"/>
        <v>-0.31818685739716529</v>
      </c>
      <c r="V539" s="16">
        <f t="shared" si="90"/>
        <v>0</v>
      </c>
      <c r="W539" s="16">
        <f t="shared" si="91"/>
        <v>-0.6363782792059558</v>
      </c>
      <c r="Y539" s="16">
        <f t="shared" si="92"/>
        <v>0</v>
      </c>
      <c r="Z539" s="16">
        <f t="shared" si="93"/>
        <v>-0.39628878236621123</v>
      </c>
      <c r="AA539" s="16">
        <f t="shared" si="94"/>
        <v>-0.39851486933059799</v>
      </c>
      <c r="AB539" s="16">
        <f t="shared" si="95"/>
        <v>0</v>
      </c>
      <c r="AC539" s="16">
        <f t="shared" si="96"/>
        <v>-0.70544646724559279</v>
      </c>
      <c r="AD539" s="16">
        <f t="shared" si="97"/>
        <v>0</v>
      </c>
      <c r="AE539" s="16">
        <f t="shared" si="98"/>
        <v>-0.62017330026854267</v>
      </c>
      <c r="AF539" s="16">
        <f t="shared" si="99"/>
        <v>0</v>
      </c>
      <c r="AG539" s="16">
        <f t="shared" si="100"/>
        <v>-0.24728106330383931</v>
      </c>
      <c r="AH539" s="16">
        <f t="shared" si="101"/>
        <v>0</v>
      </c>
      <c r="AI539" s="16">
        <f t="shared" si="102"/>
        <v>-0.10831439930235144</v>
      </c>
      <c r="AK539" s="16">
        <f t="shared" si="103"/>
        <v>0</v>
      </c>
      <c r="AL539" s="16">
        <f t="shared" si="104"/>
        <v>-0.80300756992048405</v>
      </c>
      <c r="AM539" s="16">
        <f t="shared" si="105"/>
        <v>-0.80168795060589726</v>
      </c>
      <c r="AN539" s="16">
        <f t="shared" si="106"/>
        <v>0</v>
      </c>
      <c r="AO539" s="16">
        <f t="shared" si="107"/>
        <v>-0.89002065682089615</v>
      </c>
      <c r="AP539" s="16">
        <f t="shared" si="108"/>
        <v>0</v>
      </c>
      <c r="AQ539" s="16">
        <f t="shared" si="109"/>
        <v>-0.88018141479630119</v>
      </c>
      <c r="AR539" s="16">
        <f t="shared" si="110"/>
        <v>0</v>
      </c>
      <c r="AS539" s="16">
        <f t="shared" si="111"/>
        <v>-0.81283282271702129</v>
      </c>
      <c r="AT539" s="16">
        <f t="shared" si="112"/>
        <v>0</v>
      </c>
      <c r="AU539" s="16">
        <f t="shared" si="113"/>
        <v>-0.4346273729047071</v>
      </c>
    </row>
    <row r="540" spans="1:47" x14ac:dyDescent="0.3">
      <c r="A540">
        <v>12</v>
      </c>
      <c r="B540" t="s">
        <v>234</v>
      </c>
      <c r="C540" t="s">
        <v>229</v>
      </c>
      <c r="D540" t="s">
        <v>230</v>
      </c>
      <c r="F540" s="2">
        <v>0</v>
      </c>
      <c r="G540" s="2">
        <v>1</v>
      </c>
      <c r="H540" s="5">
        <v>1</v>
      </c>
      <c r="I540">
        <f t="shared" si="114"/>
        <v>0</v>
      </c>
      <c r="J540">
        <f t="shared" si="114"/>
        <v>1</v>
      </c>
      <c r="K540">
        <v>3</v>
      </c>
      <c r="L540">
        <v>3</v>
      </c>
      <c r="M540" s="16">
        <f t="shared" si="81"/>
        <v>0</v>
      </c>
      <c r="N540" s="16">
        <f t="shared" si="82"/>
        <v>-0.43886432197056319</v>
      </c>
      <c r="O540" s="16">
        <f t="shared" si="83"/>
        <v>-0.42644537804692872</v>
      </c>
      <c r="P540" s="16">
        <f t="shared" si="84"/>
        <v>0</v>
      </c>
      <c r="Q540" s="16">
        <f t="shared" si="85"/>
        <v>-0.88143005955558218</v>
      </c>
      <c r="R540" s="16">
        <f t="shared" si="86"/>
        <v>0</v>
      </c>
      <c r="S540" s="16">
        <f t="shared" si="87"/>
        <v>-0.49527179315049774</v>
      </c>
      <c r="T540" s="16">
        <f t="shared" si="88"/>
        <v>0</v>
      </c>
      <c r="U540" s="16">
        <f t="shared" si="89"/>
        <v>-0.31946382136064666</v>
      </c>
      <c r="V540" s="16">
        <f t="shared" si="90"/>
        <v>0</v>
      </c>
      <c r="W540" s="16">
        <f t="shared" si="91"/>
        <v>-0.63387562749464044</v>
      </c>
      <c r="Y540" s="16">
        <f t="shared" si="92"/>
        <v>0</v>
      </c>
      <c r="Z540" s="16">
        <f t="shared" si="93"/>
        <v>-0.42117853300150843</v>
      </c>
      <c r="AA540" s="16">
        <f t="shared" si="94"/>
        <v>-0.41503886887824565</v>
      </c>
      <c r="AB540" s="16">
        <f t="shared" si="95"/>
        <v>0</v>
      </c>
      <c r="AC540" s="16">
        <f t="shared" si="96"/>
        <v>-0.80384491834268401</v>
      </c>
      <c r="AD540" s="16">
        <f t="shared" si="97"/>
        <v>0</v>
      </c>
      <c r="AE540" s="16">
        <f t="shared" si="98"/>
        <v>-0.51361285158655812</v>
      </c>
      <c r="AF540" s="16">
        <f t="shared" si="99"/>
        <v>0</v>
      </c>
      <c r="AG540" s="16">
        <f t="shared" si="100"/>
        <v>-0.25529445192631184</v>
      </c>
      <c r="AH540" s="16">
        <f t="shared" si="101"/>
        <v>0</v>
      </c>
      <c r="AI540" s="16">
        <f t="shared" si="102"/>
        <v>-0.11909077926440041</v>
      </c>
      <c r="AK540" s="16">
        <f t="shared" si="103"/>
        <v>0</v>
      </c>
      <c r="AL540" s="16">
        <f t="shared" si="104"/>
        <v>-0.80559013611872965</v>
      </c>
      <c r="AM540" s="16">
        <f t="shared" si="105"/>
        <v>-0.79854981124183122</v>
      </c>
      <c r="AN540" s="16">
        <f t="shared" si="106"/>
        <v>0</v>
      </c>
      <c r="AO540" s="16">
        <f t="shared" si="107"/>
        <v>-0.92306752077418541</v>
      </c>
      <c r="AP540" s="16">
        <f t="shared" si="108"/>
        <v>0</v>
      </c>
      <c r="AQ540" s="16">
        <f t="shared" si="109"/>
        <v>-0.84643518582186428</v>
      </c>
      <c r="AR540" s="16">
        <f t="shared" si="110"/>
        <v>0</v>
      </c>
      <c r="AS540" s="16">
        <f t="shared" si="111"/>
        <v>-0.81235806605728311</v>
      </c>
      <c r="AT540" s="16">
        <f t="shared" si="112"/>
        <v>0</v>
      </c>
      <c r="AU540" s="16">
        <f t="shared" si="113"/>
        <v>-0.45578687089396114</v>
      </c>
    </row>
    <row r="541" spans="1:47" x14ac:dyDescent="0.3">
      <c r="A541">
        <v>12</v>
      </c>
      <c r="B541" t="s">
        <v>235</v>
      </c>
      <c r="C541" t="s">
        <v>229</v>
      </c>
      <c r="D541" t="s">
        <v>230</v>
      </c>
      <c r="F541" s="2">
        <v>0</v>
      </c>
      <c r="G541" s="2">
        <v>0</v>
      </c>
      <c r="H541" s="5">
        <v>0</v>
      </c>
      <c r="I541">
        <f t="shared" si="114"/>
        <v>1</v>
      </c>
      <c r="J541">
        <f t="shared" si="114"/>
        <v>0</v>
      </c>
      <c r="K541">
        <v>3</v>
      </c>
      <c r="L541">
        <v>0</v>
      </c>
      <c r="M541" s="16">
        <f t="shared" si="81"/>
        <v>0</v>
      </c>
      <c r="N541" s="16">
        <f t="shared" si="82"/>
        <v>0.67556566093992454</v>
      </c>
      <c r="O541" s="16">
        <f t="shared" si="83"/>
        <v>0.67667763287396077</v>
      </c>
      <c r="P541" s="16">
        <f t="shared" si="84"/>
        <v>0</v>
      </c>
      <c r="Q541" s="16">
        <f t="shared" si="85"/>
        <v>-0.18493440559959989</v>
      </c>
      <c r="R541" s="16">
        <f t="shared" si="86"/>
        <v>0</v>
      </c>
      <c r="S541" s="16">
        <f t="shared" si="87"/>
        <v>0.53138681729551518</v>
      </c>
      <c r="T541" s="16">
        <f t="shared" si="88"/>
        <v>0</v>
      </c>
      <c r="U541" s="16">
        <f t="shared" si="89"/>
        <v>-0.11549076328857044</v>
      </c>
      <c r="V541" s="16">
        <f t="shared" si="90"/>
        <v>0</v>
      </c>
      <c r="W541" s="16">
        <f t="shared" si="91"/>
        <v>1.9533331837681938</v>
      </c>
      <c r="Y541" s="16">
        <f t="shared" si="92"/>
        <v>0</v>
      </c>
      <c r="Z541" s="16">
        <f t="shared" si="93"/>
        <v>0.98278854431156037</v>
      </c>
      <c r="AA541" s="16">
        <f t="shared" si="94"/>
        <v>0.96110032686162261</v>
      </c>
      <c r="AB541" s="16">
        <f t="shared" si="95"/>
        <v>0</v>
      </c>
      <c r="AC541" s="16">
        <f t="shared" si="96"/>
        <v>0.29374797822834936</v>
      </c>
      <c r="AD541" s="16">
        <f t="shared" si="97"/>
        <v>0</v>
      </c>
      <c r="AE541" s="16">
        <f t="shared" si="98"/>
        <v>1.2763637077295948</v>
      </c>
      <c r="AF541" s="16">
        <f t="shared" si="99"/>
        <v>0</v>
      </c>
      <c r="AG541" s="16">
        <f t="shared" si="100"/>
        <v>0.61229374249833535</v>
      </c>
      <c r="AH541" s="16">
        <f t="shared" si="101"/>
        <v>0</v>
      </c>
      <c r="AI541" s="16">
        <f t="shared" si="102"/>
        <v>1.2294852657422584</v>
      </c>
      <c r="AK541" s="16">
        <f t="shared" si="103"/>
        <v>0</v>
      </c>
      <c r="AL541" s="16">
        <f t="shared" si="104"/>
        <v>-1.2153399815121662E-2</v>
      </c>
      <c r="AM541" s="16">
        <f t="shared" si="105"/>
        <v>-2.349345296599219E-2</v>
      </c>
      <c r="AN541" s="16">
        <f t="shared" si="106"/>
        <v>0</v>
      </c>
      <c r="AO541" s="16">
        <f t="shared" si="107"/>
        <v>-0.36614628935738819</v>
      </c>
      <c r="AP541" s="16">
        <f t="shared" si="108"/>
        <v>0</v>
      </c>
      <c r="AQ541" s="16">
        <f t="shared" si="109"/>
        <v>0.6543539886000207</v>
      </c>
      <c r="AR541" s="16">
        <f t="shared" si="110"/>
        <v>0</v>
      </c>
      <c r="AS541" s="16">
        <f t="shared" si="111"/>
        <v>-0.23903017532692233</v>
      </c>
      <c r="AT541" s="16">
        <f t="shared" si="112"/>
        <v>0</v>
      </c>
      <c r="AU541" s="16">
        <f t="shared" si="113"/>
        <v>0.11092092571361485</v>
      </c>
    </row>
    <row r="542" spans="1:47" x14ac:dyDescent="0.3">
      <c r="A542">
        <v>12</v>
      </c>
      <c r="B542" t="s">
        <v>236</v>
      </c>
      <c r="C542" t="s">
        <v>229</v>
      </c>
      <c r="D542" t="s">
        <v>230</v>
      </c>
      <c r="F542" s="2">
        <v>0</v>
      </c>
      <c r="G542" s="2">
        <v>0</v>
      </c>
      <c r="H542" s="5">
        <v>0</v>
      </c>
      <c r="I542">
        <f t="shared" si="114"/>
        <v>1</v>
      </c>
      <c r="J542">
        <f t="shared" si="114"/>
        <v>0</v>
      </c>
      <c r="K542">
        <v>3</v>
      </c>
      <c r="L542">
        <v>0</v>
      </c>
      <c r="M542" s="16">
        <f t="shared" si="81"/>
        <v>0</v>
      </c>
      <c r="N542" s="16">
        <f t="shared" si="82"/>
        <v>-3.4648697722955327E-2</v>
      </c>
      <c r="O542" s="16">
        <f t="shared" si="83"/>
        <v>-3.1958031586680591E-2</v>
      </c>
      <c r="P542" s="16">
        <f t="shared" si="84"/>
        <v>0</v>
      </c>
      <c r="Q542" s="16">
        <f t="shared" si="85"/>
        <v>-0.85742548701892274</v>
      </c>
      <c r="R542" s="16">
        <f t="shared" si="86"/>
        <v>0</v>
      </c>
      <c r="S542" s="16">
        <f t="shared" si="87"/>
        <v>-0.77210518824042906</v>
      </c>
      <c r="T542" s="16">
        <f t="shared" si="88"/>
        <v>0</v>
      </c>
      <c r="U542" s="16">
        <f t="shared" si="89"/>
        <v>-0.11297827692329321</v>
      </c>
      <c r="V542" s="16">
        <f t="shared" si="90"/>
        <v>0</v>
      </c>
      <c r="W542" s="16">
        <f t="shared" si="91"/>
        <v>-0.64675696948676897</v>
      </c>
      <c r="Y542" s="16">
        <f t="shared" si="92"/>
        <v>0</v>
      </c>
      <c r="Z542" s="16">
        <f t="shared" si="93"/>
        <v>0.27856721336504492</v>
      </c>
      <c r="AA542" s="16">
        <f t="shared" si="94"/>
        <v>0.27318711869190704</v>
      </c>
      <c r="AB542" s="16">
        <f t="shared" si="95"/>
        <v>0</v>
      </c>
      <c r="AC542" s="16">
        <f t="shared" si="96"/>
        <v>-0.58976049937933417</v>
      </c>
      <c r="AD542" s="16">
        <f t="shared" si="97"/>
        <v>0</v>
      </c>
      <c r="AE542" s="16">
        <f t="shared" si="98"/>
        <v>-3.93073539218333E-2</v>
      </c>
      <c r="AF542" s="16">
        <f t="shared" si="99"/>
        <v>0</v>
      </c>
      <c r="AG542" s="16">
        <f t="shared" si="100"/>
        <v>0.52383991486028048</v>
      </c>
      <c r="AH542" s="16">
        <f t="shared" si="101"/>
        <v>0</v>
      </c>
      <c r="AI542" s="16">
        <f t="shared" si="102"/>
        <v>-0.55881261087366851</v>
      </c>
      <c r="AK542" s="16">
        <f t="shared" si="103"/>
        <v>0</v>
      </c>
      <c r="AL542" s="16">
        <f t="shared" si="104"/>
        <v>-0.37682228550499303</v>
      </c>
      <c r="AM542" s="16">
        <f t="shared" si="105"/>
        <v>-0.37961596867053704</v>
      </c>
      <c r="AN542" s="16">
        <f t="shared" si="106"/>
        <v>0</v>
      </c>
      <c r="AO542" s="16">
        <f t="shared" si="107"/>
        <v>-0.78664432838770093</v>
      </c>
      <c r="AP542" s="16">
        <f t="shared" si="108"/>
        <v>0</v>
      </c>
      <c r="AQ542" s="16">
        <f t="shared" si="109"/>
        <v>-0.29355482897537416</v>
      </c>
      <c r="AR542" s="16">
        <f t="shared" si="110"/>
        <v>0</v>
      </c>
      <c r="AS542" s="16">
        <f t="shared" si="111"/>
        <v>-0.30114956077546479</v>
      </c>
      <c r="AT542" s="16">
        <f t="shared" si="112"/>
        <v>0</v>
      </c>
      <c r="AU542" s="16">
        <f t="shared" si="113"/>
        <v>-0.75967495051601563</v>
      </c>
    </row>
    <row r="543" spans="1:47" x14ac:dyDescent="0.3">
      <c r="A543">
        <v>12</v>
      </c>
      <c r="B543" t="s">
        <v>237</v>
      </c>
      <c r="C543" t="s">
        <v>229</v>
      </c>
      <c r="D543" t="s">
        <v>230</v>
      </c>
      <c r="F543" s="2">
        <v>0</v>
      </c>
      <c r="G543" s="2">
        <v>1</v>
      </c>
      <c r="H543" s="5">
        <v>0</v>
      </c>
      <c r="I543">
        <f t="shared" si="114"/>
        <v>1</v>
      </c>
      <c r="J543">
        <f t="shared" si="114"/>
        <v>0</v>
      </c>
      <c r="K543">
        <v>3</v>
      </c>
      <c r="L543">
        <v>0</v>
      </c>
      <c r="M543" s="16">
        <f t="shared" si="81"/>
        <v>0</v>
      </c>
      <c r="N543" s="16">
        <f t="shared" si="82"/>
        <v>-0.46535784470007019</v>
      </c>
      <c r="O543" s="16">
        <f t="shared" si="83"/>
        <v>-0.45315479419121268</v>
      </c>
      <c r="P543" s="16">
        <f t="shared" si="84"/>
        <v>0</v>
      </c>
      <c r="Q543" s="16">
        <f t="shared" si="85"/>
        <v>-0.88342523158563802</v>
      </c>
      <c r="R543" s="16">
        <f t="shared" si="86"/>
        <v>0</v>
      </c>
      <c r="S543" s="16">
        <f t="shared" si="87"/>
        <v>-0.5505140481851738</v>
      </c>
      <c r="T543" s="16">
        <f t="shared" si="88"/>
        <v>0</v>
      </c>
      <c r="U543" s="16">
        <f t="shared" si="89"/>
        <v>-0.32121751207724097</v>
      </c>
      <c r="V543" s="16">
        <f t="shared" si="90"/>
        <v>0</v>
      </c>
      <c r="W543" s="16">
        <f t="shared" si="91"/>
        <v>-0.67695620980626403</v>
      </c>
      <c r="Y543" s="16">
        <f t="shared" si="92"/>
        <v>0</v>
      </c>
      <c r="Z543" s="16">
        <f t="shared" si="93"/>
        <v>-0.46200447061559485</v>
      </c>
      <c r="AA543" s="16">
        <f t="shared" si="94"/>
        <v>-0.45577923240680296</v>
      </c>
      <c r="AB543" s="16">
        <f t="shared" si="95"/>
        <v>0</v>
      </c>
      <c r="AC543" s="16">
        <f t="shared" si="96"/>
        <v>-0.80733250974436654</v>
      </c>
      <c r="AD543" s="16">
        <f t="shared" si="97"/>
        <v>0</v>
      </c>
      <c r="AE543" s="16">
        <f t="shared" si="98"/>
        <v>-0.45564460099395271</v>
      </c>
      <c r="AF543" s="16">
        <f t="shared" si="99"/>
        <v>0</v>
      </c>
      <c r="AG543" s="16">
        <f t="shared" si="100"/>
        <v>-0.25065189347198386</v>
      </c>
      <c r="AH543" s="16">
        <f t="shared" si="101"/>
        <v>0</v>
      </c>
      <c r="AI543" s="16">
        <f t="shared" si="102"/>
        <v>-0.1172939142399945</v>
      </c>
      <c r="AK543" s="16">
        <f t="shared" si="103"/>
        <v>0</v>
      </c>
      <c r="AL543" s="16">
        <f t="shared" si="104"/>
        <v>-0.82374487531414287</v>
      </c>
      <c r="AM543" s="16">
        <f t="shared" si="105"/>
        <v>-0.81679456478088053</v>
      </c>
      <c r="AN543" s="16">
        <f t="shared" si="106"/>
        <v>0</v>
      </c>
      <c r="AO543" s="16">
        <f t="shared" si="107"/>
        <v>-0.92356158048801829</v>
      </c>
      <c r="AP543" s="16">
        <f t="shared" si="108"/>
        <v>0</v>
      </c>
      <c r="AQ543" s="16">
        <f t="shared" si="109"/>
        <v>-0.83035300959307135</v>
      </c>
      <c r="AR543" s="16">
        <f t="shared" si="110"/>
        <v>0</v>
      </c>
      <c r="AS543" s="16">
        <f t="shared" si="111"/>
        <v>-0.80787447882304664</v>
      </c>
      <c r="AT543" s="16">
        <f t="shared" si="112"/>
        <v>0</v>
      </c>
      <c r="AU543" s="16">
        <f t="shared" si="113"/>
        <v>-0.44900456309412096</v>
      </c>
    </row>
    <row r="544" spans="1:47" x14ac:dyDescent="0.3">
      <c r="F544" s="2"/>
      <c r="G544" s="2"/>
      <c r="H544" s="5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K544" s="16"/>
      <c r="AL544" s="16"/>
      <c r="AM544" s="16"/>
      <c r="AN544" s="16"/>
      <c r="AO544" s="16"/>
      <c r="AP544" s="16"/>
      <c r="AQ544" s="16"/>
      <c r="AR544" s="16"/>
      <c r="AS544" s="16"/>
      <c r="AT544" s="16"/>
      <c r="AU544" s="16"/>
    </row>
    <row r="545" spans="6:47" x14ac:dyDescent="0.3">
      <c r="F545" s="2"/>
      <c r="G545" s="2"/>
      <c r="H545" s="5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K545" s="16"/>
      <c r="AL545" s="16"/>
      <c r="AM545" s="16"/>
      <c r="AN545" s="16"/>
      <c r="AO545" s="16"/>
      <c r="AP545" s="16"/>
      <c r="AQ545" s="16"/>
      <c r="AR545" s="16"/>
      <c r="AS545" s="16"/>
      <c r="AT545" s="16"/>
      <c r="AU545" s="16"/>
    </row>
    <row r="546" spans="6:47" x14ac:dyDescent="0.3">
      <c r="F546" s="2"/>
      <c r="G546" s="2"/>
      <c r="H546" s="5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K546" s="16"/>
      <c r="AL546" s="16"/>
      <c r="AM546" s="16"/>
      <c r="AN546" s="16"/>
      <c r="AO546" s="16"/>
      <c r="AP546" s="16"/>
      <c r="AQ546" s="16"/>
      <c r="AR546" s="16"/>
      <c r="AS546" s="16"/>
      <c r="AT546" s="16"/>
      <c r="AU546" s="16"/>
    </row>
    <row r="547" spans="6:47" x14ac:dyDescent="0.3">
      <c r="F547" s="2"/>
      <c r="G547" s="2"/>
      <c r="H547" s="5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16"/>
      <c r="AU547" s="16"/>
    </row>
    <row r="548" spans="6:47" x14ac:dyDescent="0.3">
      <c r="F548" s="2"/>
      <c r="G548" s="2"/>
      <c r="H548" s="5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</row>
    <row r="549" spans="6:47" x14ac:dyDescent="0.3">
      <c r="F549" s="2"/>
      <c r="G549" s="2"/>
      <c r="H549" s="5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</row>
    <row r="550" spans="6:47" x14ac:dyDescent="0.3">
      <c r="F550" s="2"/>
      <c r="G550" s="2"/>
      <c r="H550" s="5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</row>
    <row r="551" spans="6:47" x14ac:dyDescent="0.3">
      <c r="F551" s="2"/>
      <c r="G551" s="2"/>
      <c r="H551" s="5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  <c r="AU551" s="16"/>
    </row>
    <row r="552" spans="6:47" x14ac:dyDescent="0.3">
      <c r="F552" s="2"/>
      <c r="G552" s="2"/>
      <c r="H552" s="5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/>
    </row>
    <row r="553" spans="6:47" x14ac:dyDescent="0.3">
      <c r="F553" s="2"/>
      <c r="G553" s="2"/>
      <c r="H553" s="5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  <c r="AU553" s="16"/>
    </row>
    <row r="554" spans="6:47" x14ac:dyDescent="0.3">
      <c r="F554" s="2"/>
      <c r="G554" s="2"/>
      <c r="H554" s="5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K554" s="16"/>
      <c r="AL554" s="16"/>
      <c r="AM554" s="16"/>
      <c r="AN554" s="16"/>
      <c r="AO554" s="16"/>
      <c r="AP554" s="16"/>
      <c r="AQ554" s="16"/>
      <c r="AR554" s="16"/>
      <c r="AS554" s="16"/>
      <c r="AT554" s="16"/>
      <c r="AU554" s="16"/>
    </row>
    <row r="555" spans="6:47" x14ac:dyDescent="0.3">
      <c r="F555" s="2"/>
      <c r="G555" s="2"/>
      <c r="H555" s="5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K555" s="16"/>
      <c r="AL555" s="16"/>
      <c r="AM555" s="16"/>
      <c r="AN555" s="16"/>
      <c r="AO555" s="16"/>
      <c r="AP555" s="16"/>
      <c r="AQ555" s="16"/>
      <c r="AR555" s="16"/>
      <c r="AS555" s="16"/>
      <c r="AT555" s="16"/>
      <c r="AU555" s="16"/>
    </row>
    <row r="556" spans="6:47" x14ac:dyDescent="0.3">
      <c r="F556" s="2"/>
      <c r="G556" s="2"/>
      <c r="H556" s="5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K556" s="16"/>
      <c r="AL556" s="16"/>
      <c r="AM556" s="16"/>
      <c r="AN556" s="16"/>
      <c r="AO556" s="16"/>
      <c r="AP556" s="16"/>
      <c r="AQ556" s="16"/>
      <c r="AR556" s="16"/>
      <c r="AS556" s="16"/>
      <c r="AT556" s="16"/>
      <c r="AU556" s="16"/>
    </row>
    <row r="557" spans="6:47" x14ac:dyDescent="0.3">
      <c r="F557" s="2"/>
      <c r="G557" s="2"/>
      <c r="H557" s="5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</row>
    <row r="558" spans="6:47" x14ac:dyDescent="0.3">
      <c r="F558" s="2"/>
      <c r="G558" s="2"/>
      <c r="H558" s="5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K558" s="16"/>
      <c r="AL558" s="16"/>
      <c r="AM558" s="16"/>
      <c r="AN558" s="16"/>
      <c r="AO558" s="16"/>
      <c r="AP558" s="16"/>
      <c r="AQ558" s="16"/>
      <c r="AR558" s="16"/>
      <c r="AS558" s="16"/>
      <c r="AT558" s="16"/>
      <c r="AU558" s="16"/>
    </row>
    <row r="559" spans="6:47" x14ac:dyDescent="0.3">
      <c r="F559" s="2"/>
      <c r="G559" s="2"/>
      <c r="H559" s="5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16"/>
      <c r="AU559" s="16"/>
    </row>
    <row r="560" spans="6:47" x14ac:dyDescent="0.3">
      <c r="F560" s="2"/>
      <c r="G560" s="2"/>
      <c r="H560" s="5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16"/>
      <c r="AU560" s="16"/>
    </row>
    <row r="561" spans="6:47" x14ac:dyDescent="0.3">
      <c r="F561" s="2"/>
      <c r="G561" s="2"/>
      <c r="H561" s="5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  <c r="AU561" s="16"/>
    </row>
    <row r="562" spans="6:47" x14ac:dyDescent="0.3">
      <c r="F562" s="2"/>
      <c r="G562" s="2"/>
      <c r="H562" s="5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K562" s="16"/>
      <c r="AL562" s="16"/>
      <c r="AM562" s="16"/>
      <c r="AN562" s="16"/>
      <c r="AO562" s="16"/>
      <c r="AP562" s="16"/>
      <c r="AQ562" s="16"/>
      <c r="AR562" s="16"/>
      <c r="AS562" s="16"/>
      <c r="AT562" s="16"/>
      <c r="AU562" s="16"/>
    </row>
    <row r="563" spans="6:47" x14ac:dyDescent="0.3">
      <c r="F563" s="2"/>
      <c r="G563" s="2"/>
      <c r="H563" s="5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16"/>
      <c r="AU563" s="16"/>
    </row>
    <row r="564" spans="6:47" x14ac:dyDescent="0.3">
      <c r="F564" s="2"/>
      <c r="G564" s="2"/>
      <c r="H564" s="5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  <c r="AU564" s="16"/>
    </row>
    <row r="565" spans="6:47" x14ac:dyDescent="0.3">
      <c r="F565" s="2"/>
      <c r="G565" s="2"/>
      <c r="H565" s="5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16"/>
      <c r="AU565" s="16"/>
    </row>
    <row r="566" spans="6:47" x14ac:dyDescent="0.3">
      <c r="F566" s="2"/>
      <c r="G566" s="2"/>
      <c r="H566" s="5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K566" s="16"/>
      <c r="AL566" s="16"/>
      <c r="AM566" s="16"/>
      <c r="AN566" s="16"/>
      <c r="AO566" s="16"/>
      <c r="AP566" s="16"/>
      <c r="AQ566" s="16"/>
      <c r="AR566" s="16"/>
      <c r="AS566" s="16"/>
      <c r="AT566" s="16"/>
      <c r="AU566" s="16"/>
    </row>
    <row r="567" spans="6:47" x14ac:dyDescent="0.3">
      <c r="F567" s="2"/>
      <c r="G567" s="2"/>
      <c r="H567" s="5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K567" s="16"/>
      <c r="AL567" s="16"/>
      <c r="AM567" s="16"/>
      <c r="AN567" s="16"/>
      <c r="AO567" s="16"/>
      <c r="AP567" s="16"/>
      <c r="AQ567" s="16"/>
      <c r="AR567" s="16"/>
      <c r="AS567" s="16"/>
      <c r="AT567" s="16"/>
      <c r="AU567" s="16"/>
    </row>
    <row r="568" spans="6:47" x14ac:dyDescent="0.3">
      <c r="F568" s="2"/>
      <c r="G568" s="2"/>
      <c r="H568" s="5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  <c r="AU568" s="16"/>
    </row>
    <row r="569" spans="6:47" x14ac:dyDescent="0.3">
      <c r="F569" s="2"/>
      <c r="G569" s="2"/>
      <c r="H569" s="5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K569" s="16"/>
      <c r="AL569" s="16"/>
      <c r="AM569" s="16"/>
      <c r="AN569" s="16"/>
      <c r="AO569" s="16"/>
      <c r="AP569" s="16"/>
      <c r="AQ569" s="16"/>
      <c r="AR569" s="16"/>
      <c r="AS569" s="16"/>
      <c r="AT569" s="16"/>
      <c r="AU569" s="16"/>
    </row>
    <row r="570" spans="6:47" x14ac:dyDescent="0.3">
      <c r="F570" s="2"/>
      <c r="G570" s="2"/>
      <c r="H570" s="5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16"/>
      <c r="AU570" s="16"/>
    </row>
    <row r="571" spans="6:47" x14ac:dyDescent="0.3">
      <c r="F571" s="2"/>
      <c r="G571" s="2"/>
      <c r="H571" s="5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K571" s="16"/>
      <c r="AL571" s="16"/>
      <c r="AM571" s="16"/>
      <c r="AN571" s="16"/>
      <c r="AO571" s="16"/>
      <c r="AP571" s="16"/>
      <c r="AQ571" s="16"/>
      <c r="AR571" s="16"/>
      <c r="AS571" s="16"/>
      <c r="AT571" s="16"/>
      <c r="AU571" s="16"/>
    </row>
    <row r="572" spans="6:47" x14ac:dyDescent="0.3">
      <c r="F572" s="2"/>
      <c r="G572" s="2"/>
      <c r="H572" s="5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K572" s="16"/>
      <c r="AL572" s="16"/>
      <c r="AM572" s="16"/>
      <c r="AN572" s="16"/>
      <c r="AO572" s="16"/>
      <c r="AP572" s="16"/>
      <c r="AQ572" s="16"/>
      <c r="AR572" s="16"/>
      <c r="AS572" s="16"/>
      <c r="AT572" s="16"/>
      <c r="AU572" s="16"/>
    </row>
    <row r="573" spans="6:47" x14ac:dyDescent="0.3">
      <c r="F573" s="2"/>
      <c r="G573" s="2"/>
      <c r="H573" s="5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K573" s="16"/>
      <c r="AL573" s="16"/>
      <c r="AM573" s="16"/>
      <c r="AN573" s="16"/>
      <c r="AO573" s="16"/>
      <c r="AP573" s="16"/>
      <c r="AQ573" s="16"/>
      <c r="AR573" s="16"/>
      <c r="AS573" s="16"/>
      <c r="AT573" s="16"/>
      <c r="AU573" s="16"/>
    </row>
    <row r="574" spans="6:47" x14ac:dyDescent="0.3">
      <c r="F574" s="2"/>
      <c r="G574" s="2"/>
      <c r="H574" s="5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K574" s="16"/>
      <c r="AL574" s="16"/>
      <c r="AM574" s="16"/>
      <c r="AN574" s="16"/>
      <c r="AO574" s="16"/>
      <c r="AP574" s="16"/>
      <c r="AQ574" s="16"/>
      <c r="AR574" s="16"/>
      <c r="AS574" s="16"/>
      <c r="AT574" s="16"/>
      <c r="AU574" s="16"/>
    </row>
    <row r="575" spans="6:47" x14ac:dyDescent="0.3">
      <c r="F575" s="2"/>
      <c r="G575" s="2"/>
      <c r="H575" s="5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16"/>
      <c r="AU575" s="16"/>
    </row>
    <row r="576" spans="6:47" x14ac:dyDescent="0.3">
      <c r="F576" s="2"/>
      <c r="G576" s="2"/>
      <c r="H576" s="5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K576" s="16"/>
      <c r="AL576" s="16"/>
      <c r="AM576" s="16"/>
      <c r="AN576" s="16"/>
      <c r="AO576" s="16"/>
      <c r="AP576" s="16"/>
      <c r="AQ576" s="16"/>
      <c r="AR576" s="16"/>
      <c r="AS576" s="16"/>
      <c r="AT576" s="16"/>
      <c r="AU576" s="16"/>
    </row>
    <row r="577" spans="6:47" x14ac:dyDescent="0.3">
      <c r="F577" s="2"/>
      <c r="G577" s="2"/>
      <c r="H577" s="5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  <c r="AU577" s="16"/>
    </row>
    <row r="578" spans="6:47" x14ac:dyDescent="0.3">
      <c r="F578" s="2"/>
      <c r="G578" s="2"/>
      <c r="H578" s="5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</row>
    <row r="579" spans="6:47" x14ac:dyDescent="0.3">
      <c r="F579" s="2"/>
      <c r="G579" s="2"/>
      <c r="H579" s="5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</row>
    <row r="580" spans="6:47" x14ac:dyDescent="0.3">
      <c r="F580" s="2"/>
      <c r="G580" s="2"/>
      <c r="H580" s="5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K580" s="16"/>
      <c r="AL580" s="16"/>
      <c r="AM580" s="16"/>
      <c r="AN580" s="16"/>
      <c r="AO580" s="16"/>
      <c r="AP580" s="16"/>
      <c r="AQ580" s="16"/>
      <c r="AR580" s="16"/>
      <c r="AS580" s="16"/>
      <c r="AT580" s="16"/>
      <c r="AU580" s="16"/>
    </row>
    <row r="581" spans="6:47" x14ac:dyDescent="0.3">
      <c r="F581" s="2"/>
      <c r="G581" s="2"/>
      <c r="H581" s="5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K581" s="16"/>
      <c r="AL581" s="16"/>
      <c r="AM581" s="16"/>
      <c r="AN581" s="16"/>
      <c r="AO581" s="16"/>
      <c r="AP581" s="16"/>
      <c r="AQ581" s="16"/>
      <c r="AR581" s="16"/>
      <c r="AS581" s="16"/>
      <c r="AT581" s="16"/>
      <c r="AU581" s="16"/>
    </row>
    <row r="582" spans="6:47" x14ac:dyDescent="0.3">
      <c r="F582" s="2"/>
      <c r="G582" s="2"/>
      <c r="H582" s="5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/>
    </row>
    <row r="583" spans="6:47" x14ac:dyDescent="0.3">
      <c r="F583" s="2"/>
      <c r="G583" s="2"/>
      <c r="H583" s="5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16"/>
      <c r="AU583" s="16"/>
    </row>
    <row r="584" spans="6:47" x14ac:dyDescent="0.3">
      <c r="F584" s="2"/>
      <c r="G584" s="2"/>
      <c r="H584" s="5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16"/>
      <c r="AU584" s="16"/>
    </row>
    <row r="585" spans="6:47" x14ac:dyDescent="0.3">
      <c r="F585" s="2"/>
      <c r="G585" s="2"/>
      <c r="H585" s="5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K585" s="16"/>
      <c r="AL585" s="16"/>
      <c r="AM585" s="16"/>
      <c r="AN585" s="16"/>
      <c r="AO585" s="16"/>
      <c r="AP585" s="16"/>
      <c r="AQ585" s="16"/>
      <c r="AR585" s="16"/>
      <c r="AS585" s="16"/>
      <c r="AT585" s="16"/>
      <c r="AU585" s="16"/>
    </row>
    <row r="586" spans="6:47" x14ac:dyDescent="0.3">
      <c r="F586" s="2"/>
      <c r="G586" s="2"/>
      <c r="H586" s="5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K586" s="16"/>
      <c r="AL586" s="16"/>
      <c r="AM586" s="16"/>
      <c r="AN586" s="16"/>
      <c r="AO586" s="16"/>
      <c r="AP586" s="16"/>
      <c r="AQ586" s="16"/>
      <c r="AR586" s="16"/>
      <c r="AS586" s="16"/>
      <c r="AT586" s="16"/>
      <c r="AU586" s="16"/>
    </row>
    <row r="587" spans="6:47" x14ac:dyDescent="0.3">
      <c r="F587" s="2"/>
      <c r="G587" s="2"/>
      <c r="H587" s="5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16"/>
      <c r="AU587" s="16"/>
    </row>
    <row r="588" spans="6:47" x14ac:dyDescent="0.3">
      <c r="F588" s="2"/>
      <c r="G588" s="2"/>
      <c r="H588" s="5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K588" s="16"/>
      <c r="AL588" s="16"/>
      <c r="AM588" s="16"/>
      <c r="AN588" s="16"/>
      <c r="AO588" s="16"/>
      <c r="AP588" s="16"/>
      <c r="AQ588" s="16"/>
      <c r="AR588" s="16"/>
      <c r="AS588" s="16"/>
      <c r="AT588" s="16"/>
      <c r="AU588" s="16"/>
    </row>
    <row r="589" spans="6:47" x14ac:dyDescent="0.3">
      <c r="F589" s="2"/>
      <c r="G589" s="2"/>
      <c r="H589" s="5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K589" s="16"/>
      <c r="AL589" s="16"/>
      <c r="AM589" s="16"/>
      <c r="AN589" s="16"/>
      <c r="AO589" s="16"/>
      <c r="AP589" s="16"/>
      <c r="AQ589" s="16"/>
      <c r="AR589" s="16"/>
      <c r="AS589" s="16"/>
      <c r="AT589" s="16"/>
      <c r="AU589" s="16"/>
    </row>
    <row r="590" spans="6:47" x14ac:dyDescent="0.3">
      <c r="F590" s="2"/>
      <c r="G590" s="2"/>
      <c r="H590" s="5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K590" s="16"/>
      <c r="AL590" s="16"/>
      <c r="AM590" s="16"/>
      <c r="AN590" s="16"/>
      <c r="AO590" s="16"/>
      <c r="AP590" s="16"/>
      <c r="AQ590" s="16"/>
      <c r="AR590" s="16"/>
      <c r="AS590" s="16"/>
      <c r="AT590" s="16"/>
      <c r="AU590" s="16"/>
    </row>
    <row r="591" spans="6:47" x14ac:dyDescent="0.3">
      <c r="F591" s="2"/>
      <c r="G591" s="2"/>
      <c r="H591" s="5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</row>
    <row r="592" spans="6:47" x14ac:dyDescent="0.3">
      <c r="F592" s="2"/>
      <c r="G592" s="2"/>
      <c r="H592" s="5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K592" s="16"/>
      <c r="AL592" s="16"/>
      <c r="AM592" s="16"/>
      <c r="AN592" s="16"/>
      <c r="AO592" s="16"/>
      <c r="AP592" s="16"/>
      <c r="AQ592" s="16"/>
      <c r="AR592" s="16"/>
      <c r="AS592" s="16"/>
      <c r="AT592" s="16"/>
      <c r="AU592" s="16"/>
    </row>
    <row r="593" spans="6:47" x14ac:dyDescent="0.3">
      <c r="F593" s="2"/>
      <c r="G593" s="2"/>
      <c r="H593" s="5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K593" s="16"/>
      <c r="AL593" s="16"/>
      <c r="AM593" s="16"/>
      <c r="AN593" s="16"/>
      <c r="AO593" s="16"/>
      <c r="AP593" s="16"/>
      <c r="AQ593" s="16"/>
      <c r="AR593" s="16"/>
      <c r="AS593" s="16"/>
      <c r="AT593" s="16"/>
      <c r="AU593" s="16"/>
    </row>
    <row r="594" spans="6:47" x14ac:dyDescent="0.3">
      <c r="F594" s="2"/>
      <c r="G594" s="2"/>
      <c r="H594" s="5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16"/>
      <c r="AU594" s="16"/>
    </row>
    <row r="595" spans="6:47" x14ac:dyDescent="0.3">
      <c r="F595" s="2"/>
      <c r="G595" s="2"/>
      <c r="H595" s="5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K595" s="16"/>
      <c r="AL595" s="16"/>
      <c r="AM595" s="16"/>
      <c r="AN595" s="16"/>
      <c r="AO595" s="16"/>
      <c r="AP595" s="16"/>
      <c r="AQ595" s="16"/>
      <c r="AR595" s="16"/>
      <c r="AS595" s="16"/>
      <c r="AT595" s="16"/>
      <c r="AU595" s="16"/>
    </row>
    <row r="596" spans="6:47" x14ac:dyDescent="0.3">
      <c r="F596" s="2"/>
      <c r="G596" s="2"/>
      <c r="H596" s="5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16"/>
      <c r="AU596" s="16"/>
    </row>
    <row r="597" spans="6:47" x14ac:dyDescent="0.3">
      <c r="F597" s="2"/>
      <c r="G597" s="2"/>
      <c r="H597" s="5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16"/>
      <c r="AU597" s="16"/>
    </row>
    <row r="598" spans="6:47" x14ac:dyDescent="0.3">
      <c r="F598" s="2"/>
      <c r="G598" s="2"/>
      <c r="H598" s="5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K598" s="16"/>
      <c r="AL598" s="16"/>
      <c r="AM598" s="16"/>
      <c r="AN598" s="16"/>
      <c r="AO598" s="16"/>
      <c r="AP598" s="16"/>
      <c r="AQ598" s="16"/>
      <c r="AR598" s="16"/>
      <c r="AS598" s="16"/>
      <c r="AT598" s="16"/>
      <c r="AU598" s="16"/>
    </row>
    <row r="599" spans="6:47" x14ac:dyDescent="0.3">
      <c r="F599" s="2"/>
      <c r="G599" s="2"/>
      <c r="H599" s="5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K599" s="16"/>
      <c r="AL599" s="16"/>
      <c r="AM599" s="16"/>
      <c r="AN599" s="16"/>
      <c r="AO599" s="16"/>
      <c r="AP599" s="16"/>
      <c r="AQ599" s="16"/>
      <c r="AR599" s="16"/>
      <c r="AS599" s="16"/>
      <c r="AT599" s="16"/>
      <c r="AU599" s="16"/>
    </row>
    <row r="600" spans="6:47" x14ac:dyDescent="0.3">
      <c r="F600" s="2"/>
      <c r="G600" s="2"/>
      <c r="H600" s="5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K600" s="16"/>
      <c r="AL600" s="16"/>
      <c r="AM600" s="16"/>
      <c r="AN600" s="16"/>
      <c r="AO600" s="16"/>
      <c r="AP600" s="16"/>
      <c r="AQ600" s="16"/>
      <c r="AR600" s="16"/>
      <c r="AS600" s="16"/>
      <c r="AT600" s="16"/>
      <c r="AU600" s="16"/>
    </row>
    <row r="601" spans="6:47" x14ac:dyDescent="0.3">
      <c r="F601" s="2"/>
      <c r="G601" s="2"/>
      <c r="H601" s="5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K601" s="16"/>
      <c r="AL601" s="16"/>
      <c r="AM601" s="16"/>
      <c r="AN601" s="16"/>
      <c r="AO601" s="16"/>
      <c r="AP601" s="16"/>
      <c r="AQ601" s="16"/>
      <c r="AR601" s="16"/>
      <c r="AS601" s="16"/>
      <c r="AT601" s="16"/>
      <c r="AU601" s="16"/>
    </row>
    <row r="602" spans="6:47" x14ac:dyDescent="0.3">
      <c r="F602" s="2"/>
      <c r="G602" s="2"/>
      <c r="H602" s="5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</row>
    <row r="603" spans="6:47" x14ac:dyDescent="0.3">
      <c r="F603" s="2"/>
      <c r="G603" s="2"/>
      <c r="H603" s="5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16"/>
      <c r="AU603" s="16"/>
    </row>
    <row r="604" spans="6:47" x14ac:dyDescent="0.3">
      <c r="F604" s="2"/>
      <c r="G604" s="2"/>
      <c r="H604" s="5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K604" s="16"/>
      <c r="AL604" s="16"/>
      <c r="AM604" s="16"/>
      <c r="AN604" s="16"/>
      <c r="AO604" s="16"/>
      <c r="AP604" s="16"/>
      <c r="AQ604" s="16"/>
      <c r="AR604" s="16"/>
      <c r="AS604" s="16"/>
      <c r="AT604" s="16"/>
      <c r="AU604" s="16"/>
    </row>
    <row r="605" spans="6:47" x14ac:dyDescent="0.3">
      <c r="F605" s="2"/>
      <c r="G605" s="2"/>
      <c r="H605" s="5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K605" s="16"/>
      <c r="AL605" s="16"/>
      <c r="AM605" s="16"/>
      <c r="AN605" s="16"/>
      <c r="AO605" s="16"/>
      <c r="AP605" s="16"/>
      <c r="AQ605" s="16"/>
      <c r="AR605" s="16"/>
      <c r="AS605" s="16"/>
      <c r="AT605" s="16"/>
      <c r="AU605" s="16"/>
    </row>
    <row r="606" spans="6:47" x14ac:dyDescent="0.3">
      <c r="F606" s="2"/>
      <c r="G606" s="2"/>
      <c r="H606" s="5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K606" s="16"/>
      <c r="AL606" s="16"/>
      <c r="AM606" s="16"/>
      <c r="AN606" s="16"/>
      <c r="AO606" s="16"/>
      <c r="AP606" s="16"/>
      <c r="AQ606" s="16"/>
      <c r="AR606" s="16"/>
      <c r="AS606" s="16"/>
      <c r="AT606" s="16"/>
      <c r="AU606" s="16"/>
    </row>
    <row r="607" spans="6:47" x14ac:dyDescent="0.3">
      <c r="F607" s="2"/>
      <c r="G607" s="2"/>
      <c r="H607" s="5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K607" s="16"/>
      <c r="AL607" s="16"/>
      <c r="AM607" s="16"/>
      <c r="AN607" s="16"/>
      <c r="AO607" s="16"/>
      <c r="AP607" s="16"/>
      <c r="AQ607" s="16"/>
      <c r="AR607" s="16"/>
      <c r="AS607" s="16"/>
      <c r="AT607" s="16"/>
      <c r="AU607" s="16"/>
    </row>
    <row r="608" spans="6:47" x14ac:dyDescent="0.3">
      <c r="F608" s="2"/>
      <c r="G608" s="2"/>
      <c r="H608" s="5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</row>
    <row r="609" spans="6:47" x14ac:dyDescent="0.3">
      <c r="F609" s="2"/>
      <c r="G609" s="2"/>
      <c r="H609" s="5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K609" s="16"/>
      <c r="AL609" s="16"/>
      <c r="AM609" s="16"/>
      <c r="AN609" s="16"/>
      <c r="AO609" s="16"/>
      <c r="AP609" s="16"/>
      <c r="AQ609" s="16"/>
      <c r="AR609" s="16"/>
      <c r="AS609" s="16"/>
      <c r="AT609" s="16"/>
      <c r="AU609" s="16"/>
    </row>
    <row r="610" spans="6:47" x14ac:dyDescent="0.3">
      <c r="F610" s="2"/>
      <c r="G610" s="2"/>
      <c r="H610" s="5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  <c r="AU610" s="16"/>
    </row>
    <row r="611" spans="6:47" x14ac:dyDescent="0.3">
      <c r="F611" s="2"/>
      <c r="G611" s="2"/>
      <c r="H611" s="5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  <c r="AU611" s="16"/>
    </row>
    <row r="612" spans="6:47" x14ac:dyDescent="0.3">
      <c r="F612" s="2"/>
      <c r="G612" s="2"/>
      <c r="H612" s="5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</row>
    <row r="613" spans="6:47" x14ac:dyDescent="0.3">
      <c r="F613" s="2"/>
      <c r="G613" s="2"/>
      <c r="H613" s="5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16"/>
      <c r="AU613" s="16"/>
    </row>
    <row r="614" spans="6:47" x14ac:dyDescent="0.3">
      <c r="F614" s="2"/>
      <c r="G614" s="2"/>
      <c r="H614" s="5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16"/>
      <c r="AU614" s="16"/>
    </row>
    <row r="615" spans="6:47" x14ac:dyDescent="0.3">
      <c r="F615" s="2"/>
      <c r="G615" s="2"/>
      <c r="H615" s="5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16"/>
      <c r="AU615" s="16"/>
    </row>
    <row r="616" spans="6:47" x14ac:dyDescent="0.3">
      <c r="F616" s="2"/>
      <c r="G616" s="2"/>
      <c r="H616" s="5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  <c r="AU616" s="16"/>
    </row>
    <row r="617" spans="6:47" x14ac:dyDescent="0.3">
      <c r="F617" s="2"/>
      <c r="G617" s="2"/>
      <c r="H617" s="5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  <c r="AU617" s="16"/>
    </row>
    <row r="618" spans="6:47" x14ac:dyDescent="0.3">
      <c r="F618" s="2"/>
      <c r="G618" s="2"/>
      <c r="H618" s="5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K618" s="16"/>
      <c r="AL618" s="16"/>
      <c r="AM618" s="16"/>
      <c r="AN618" s="16"/>
      <c r="AO618" s="16"/>
      <c r="AP618" s="16"/>
      <c r="AQ618" s="16"/>
      <c r="AR618" s="16"/>
      <c r="AS618" s="16"/>
      <c r="AT618" s="16"/>
      <c r="AU618" s="16"/>
    </row>
    <row r="619" spans="6:47" x14ac:dyDescent="0.3">
      <c r="F619" s="2"/>
      <c r="G619" s="2"/>
      <c r="H619" s="5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16"/>
      <c r="AU619" s="16"/>
    </row>
    <row r="620" spans="6:47" x14ac:dyDescent="0.3">
      <c r="F620" s="2"/>
      <c r="G620" s="2"/>
      <c r="H620" s="5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16"/>
      <c r="AU620" s="16"/>
    </row>
    <row r="621" spans="6:47" x14ac:dyDescent="0.3">
      <c r="F621" s="2"/>
      <c r="G621" s="2"/>
      <c r="H621" s="5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</row>
    <row r="622" spans="6:47" x14ac:dyDescent="0.3">
      <c r="F622" s="2"/>
      <c r="G622" s="2"/>
      <c r="H622" s="5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</row>
    <row r="623" spans="6:47" x14ac:dyDescent="0.3">
      <c r="F623" s="2"/>
      <c r="G623" s="2"/>
      <c r="H623" s="5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K623" s="16"/>
      <c r="AL623" s="16"/>
      <c r="AM623" s="16"/>
      <c r="AN623" s="16"/>
      <c r="AO623" s="16"/>
      <c r="AP623" s="16"/>
      <c r="AQ623" s="16"/>
      <c r="AR623" s="16"/>
      <c r="AS623" s="16"/>
      <c r="AT623" s="16"/>
      <c r="AU623" s="16"/>
    </row>
    <row r="624" spans="6:47" x14ac:dyDescent="0.3">
      <c r="F624" s="2"/>
      <c r="G624" s="2"/>
      <c r="H624" s="5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  <c r="AU624" s="16"/>
    </row>
    <row r="625" spans="6:47" x14ac:dyDescent="0.3">
      <c r="F625" s="2"/>
      <c r="G625" s="2"/>
      <c r="H625" s="5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  <c r="AU625" s="16"/>
    </row>
    <row r="626" spans="6:47" x14ac:dyDescent="0.3">
      <c r="F626" s="2"/>
      <c r="G626" s="2"/>
      <c r="H626" s="5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  <c r="AU626" s="16"/>
    </row>
    <row r="627" spans="6:47" x14ac:dyDescent="0.3">
      <c r="F627" s="2"/>
      <c r="G627" s="2"/>
      <c r="H627" s="5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16"/>
      <c r="AU627" s="16"/>
    </row>
    <row r="628" spans="6:47" x14ac:dyDescent="0.3">
      <c r="F628" s="2"/>
      <c r="G628" s="2"/>
      <c r="H628" s="5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16"/>
      <c r="AU628" s="16"/>
    </row>
    <row r="629" spans="6:47" x14ac:dyDescent="0.3">
      <c r="F629" s="2"/>
      <c r="G629" s="2"/>
      <c r="H629" s="5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16"/>
      <c r="AU629" s="16"/>
    </row>
    <row r="630" spans="6:47" x14ac:dyDescent="0.3">
      <c r="F630" s="2"/>
      <c r="G630" s="2"/>
      <c r="H630" s="5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  <c r="AU630" s="16"/>
    </row>
    <row r="631" spans="6:47" x14ac:dyDescent="0.3">
      <c r="F631" s="2"/>
      <c r="G631" s="2"/>
      <c r="H631" s="5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16"/>
      <c r="AU631" s="16"/>
    </row>
    <row r="632" spans="6:47" x14ac:dyDescent="0.3">
      <c r="F632" s="2"/>
      <c r="G632" s="2"/>
      <c r="H632" s="5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  <c r="AU632" s="16"/>
    </row>
    <row r="633" spans="6:47" x14ac:dyDescent="0.3">
      <c r="F633" s="2"/>
      <c r="G633" s="2"/>
      <c r="H633" s="5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K633" s="16"/>
      <c r="AL633" s="16"/>
      <c r="AM633" s="16"/>
      <c r="AN633" s="16"/>
      <c r="AO633" s="16"/>
      <c r="AP633" s="16"/>
      <c r="AQ633" s="16"/>
      <c r="AR633" s="16"/>
      <c r="AS633" s="16"/>
      <c r="AT633" s="16"/>
      <c r="AU633" s="16"/>
    </row>
    <row r="634" spans="6:47" x14ac:dyDescent="0.3">
      <c r="F634" s="2"/>
      <c r="G634" s="2"/>
      <c r="H634" s="5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K634" s="16"/>
      <c r="AL634" s="16"/>
      <c r="AM634" s="16"/>
      <c r="AN634" s="16"/>
      <c r="AO634" s="16"/>
      <c r="AP634" s="16"/>
      <c r="AQ634" s="16"/>
      <c r="AR634" s="16"/>
      <c r="AS634" s="16"/>
      <c r="AT634" s="16"/>
      <c r="AU634" s="16"/>
    </row>
    <row r="635" spans="6:47" x14ac:dyDescent="0.3">
      <c r="F635" s="2"/>
      <c r="G635" s="2"/>
      <c r="H635" s="5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K635" s="16"/>
      <c r="AL635" s="16"/>
      <c r="AM635" s="16"/>
      <c r="AN635" s="16"/>
      <c r="AO635" s="16"/>
      <c r="AP635" s="16"/>
      <c r="AQ635" s="16"/>
      <c r="AR635" s="16"/>
      <c r="AS635" s="16"/>
      <c r="AT635" s="16"/>
      <c r="AU635" s="16"/>
    </row>
    <row r="636" spans="6:47" x14ac:dyDescent="0.3">
      <c r="F636" s="2"/>
      <c r="G636" s="2"/>
      <c r="H636" s="5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K636" s="16"/>
      <c r="AL636" s="16"/>
      <c r="AM636" s="16"/>
      <c r="AN636" s="16"/>
      <c r="AO636" s="16"/>
      <c r="AP636" s="16"/>
      <c r="AQ636" s="16"/>
      <c r="AR636" s="16"/>
      <c r="AS636" s="16"/>
      <c r="AT636" s="16"/>
      <c r="AU636" s="16"/>
    </row>
    <row r="637" spans="6:47" x14ac:dyDescent="0.3">
      <c r="F637" s="2"/>
      <c r="G637" s="2"/>
      <c r="H637" s="5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</row>
    <row r="638" spans="6:47" x14ac:dyDescent="0.3">
      <c r="F638" s="2"/>
      <c r="G638" s="2"/>
      <c r="H638" s="5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K638" s="16"/>
      <c r="AL638" s="16"/>
      <c r="AM638" s="16"/>
      <c r="AN638" s="16"/>
      <c r="AO638" s="16"/>
      <c r="AP638" s="16"/>
      <c r="AQ638" s="16"/>
      <c r="AR638" s="16"/>
      <c r="AS638" s="16"/>
      <c r="AT638" s="16"/>
      <c r="AU638" s="16"/>
    </row>
    <row r="639" spans="6:47" x14ac:dyDescent="0.3">
      <c r="F639" s="2"/>
      <c r="G639" s="2"/>
      <c r="H639" s="5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K639" s="16"/>
      <c r="AL639" s="16"/>
      <c r="AM639" s="16"/>
      <c r="AN639" s="16"/>
      <c r="AO639" s="16"/>
      <c r="AP639" s="16"/>
      <c r="AQ639" s="16"/>
      <c r="AR639" s="16"/>
      <c r="AS639" s="16"/>
      <c r="AT639" s="16"/>
      <c r="AU639" s="16"/>
    </row>
    <row r="640" spans="6:47" x14ac:dyDescent="0.3">
      <c r="F640" s="2"/>
      <c r="G640" s="2"/>
      <c r="H640" s="5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K640" s="16"/>
      <c r="AL640" s="16"/>
      <c r="AM640" s="16"/>
      <c r="AN640" s="16"/>
      <c r="AO640" s="16"/>
      <c r="AP640" s="16"/>
      <c r="AQ640" s="16"/>
      <c r="AR640" s="16"/>
      <c r="AS640" s="16"/>
      <c r="AT640" s="16"/>
      <c r="AU640" s="16"/>
    </row>
    <row r="641" spans="6:47" x14ac:dyDescent="0.3">
      <c r="F641" s="2"/>
      <c r="G641" s="2"/>
      <c r="H641" s="5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K641" s="16"/>
      <c r="AL641" s="16"/>
      <c r="AM641" s="16"/>
      <c r="AN641" s="16"/>
      <c r="AO641" s="16"/>
      <c r="AP641" s="16"/>
      <c r="AQ641" s="16"/>
      <c r="AR641" s="16"/>
      <c r="AS641" s="16"/>
      <c r="AT641" s="16"/>
      <c r="AU641" s="16"/>
    </row>
    <row r="642" spans="6:47" x14ac:dyDescent="0.3">
      <c r="F642" s="2"/>
      <c r="G642" s="2"/>
      <c r="H642" s="5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16"/>
      <c r="AU642" s="16"/>
    </row>
    <row r="643" spans="6:47" x14ac:dyDescent="0.3">
      <c r="F643" s="2"/>
      <c r="G643" s="2"/>
      <c r="H643" s="5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K643" s="16"/>
      <c r="AL643" s="16"/>
      <c r="AM643" s="16"/>
      <c r="AN643" s="16"/>
      <c r="AO643" s="16"/>
      <c r="AP643" s="16"/>
      <c r="AQ643" s="16"/>
      <c r="AR643" s="16"/>
      <c r="AS643" s="16"/>
      <c r="AT643" s="16"/>
      <c r="AU643" s="16"/>
    </row>
    <row r="644" spans="6:47" x14ac:dyDescent="0.3">
      <c r="F644" s="2"/>
      <c r="G644" s="2"/>
      <c r="H644" s="5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K644" s="16"/>
      <c r="AL644" s="16"/>
      <c r="AM644" s="16"/>
      <c r="AN644" s="16"/>
      <c r="AO644" s="16"/>
      <c r="AP644" s="16"/>
      <c r="AQ644" s="16"/>
      <c r="AR644" s="16"/>
      <c r="AS644" s="16"/>
      <c r="AT644" s="16"/>
      <c r="AU644" s="16"/>
    </row>
    <row r="645" spans="6:47" x14ac:dyDescent="0.3">
      <c r="F645" s="2"/>
      <c r="G645" s="2"/>
      <c r="H645" s="5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K645" s="16"/>
      <c r="AL645" s="16"/>
      <c r="AM645" s="16"/>
      <c r="AN645" s="16"/>
      <c r="AO645" s="16"/>
      <c r="AP645" s="16"/>
      <c r="AQ645" s="16"/>
      <c r="AR645" s="16"/>
      <c r="AS645" s="16"/>
      <c r="AT645" s="16"/>
      <c r="AU645" s="16"/>
    </row>
    <row r="646" spans="6:47" x14ac:dyDescent="0.3">
      <c r="F646" s="2"/>
      <c r="G646" s="2"/>
      <c r="H646" s="5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16"/>
      <c r="AU646" s="16"/>
    </row>
    <row r="647" spans="6:47" x14ac:dyDescent="0.3">
      <c r="F647" s="2"/>
      <c r="G647" s="2"/>
      <c r="H647" s="5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16"/>
      <c r="AU647" s="16"/>
    </row>
    <row r="648" spans="6:47" x14ac:dyDescent="0.3">
      <c r="F648" s="2"/>
      <c r="G648" s="2"/>
      <c r="H648" s="5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K648" s="16"/>
      <c r="AL648" s="16"/>
      <c r="AM648" s="16"/>
      <c r="AN648" s="16"/>
      <c r="AO648" s="16"/>
      <c r="AP648" s="16"/>
      <c r="AQ648" s="16"/>
      <c r="AR648" s="16"/>
      <c r="AS648" s="16"/>
      <c r="AT648" s="16"/>
      <c r="AU648" s="16"/>
    </row>
    <row r="649" spans="6:47" x14ac:dyDescent="0.3">
      <c r="F649" s="2"/>
      <c r="G649" s="2"/>
      <c r="H649" s="5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K649" s="16"/>
      <c r="AL649" s="16"/>
      <c r="AM649" s="16"/>
      <c r="AN649" s="16"/>
      <c r="AO649" s="16"/>
      <c r="AP649" s="16"/>
      <c r="AQ649" s="16"/>
      <c r="AR649" s="16"/>
      <c r="AS649" s="16"/>
      <c r="AT649" s="16"/>
      <c r="AU649" s="16"/>
    </row>
    <row r="650" spans="6:47" x14ac:dyDescent="0.3">
      <c r="F650" s="2"/>
      <c r="G650" s="2"/>
      <c r="H650" s="5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K650" s="16"/>
      <c r="AL650" s="16"/>
      <c r="AM650" s="16"/>
      <c r="AN650" s="16"/>
      <c r="AO650" s="16"/>
      <c r="AP650" s="16"/>
      <c r="AQ650" s="16"/>
      <c r="AR650" s="16"/>
      <c r="AS650" s="16"/>
      <c r="AT650" s="16"/>
      <c r="AU650" s="16"/>
    </row>
    <row r="651" spans="6:47" x14ac:dyDescent="0.3">
      <c r="F651" s="2"/>
      <c r="G651" s="2"/>
      <c r="H651" s="5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K651" s="16"/>
      <c r="AL651" s="16"/>
      <c r="AM651" s="16"/>
      <c r="AN651" s="16"/>
      <c r="AO651" s="16"/>
      <c r="AP651" s="16"/>
      <c r="AQ651" s="16"/>
      <c r="AR651" s="16"/>
      <c r="AS651" s="16"/>
      <c r="AT651" s="16"/>
      <c r="AU651" s="16"/>
    </row>
    <row r="652" spans="6:47" x14ac:dyDescent="0.3">
      <c r="F652" s="2"/>
      <c r="G652" s="2"/>
      <c r="H652" s="5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K652" s="16"/>
      <c r="AL652" s="16"/>
      <c r="AM652" s="16"/>
      <c r="AN652" s="16"/>
      <c r="AO652" s="16"/>
      <c r="AP652" s="16"/>
      <c r="AQ652" s="16"/>
      <c r="AR652" s="16"/>
      <c r="AS652" s="16"/>
      <c r="AT652" s="16"/>
      <c r="AU652" s="16"/>
    </row>
    <row r="653" spans="6:47" x14ac:dyDescent="0.3">
      <c r="F653" s="2"/>
      <c r="G653" s="2"/>
      <c r="H653" s="5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16"/>
      <c r="AU653" s="16"/>
    </row>
    <row r="654" spans="6:47" x14ac:dyDescent="0.3">
      <c r="F654" s="2"/>
      <c r="G654" s="2"/>
      <c r="H654" s="5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K654" s="16"/>
      <c r="AL654" s="16"/>
      <c r="AM654" s="16"/>
      <c r="AN654" s="16"/>
      <c r="AO654" s="16"/>
      <c r="AP654" s="16"/>
      <c r="AQ654" s="16"/>
      <c r="AR654" s="16"/>
      <c r="AS654" s="16"/>
      <c r="AT654" s="16"/>
      <c r="AU654" s="16"/>
    </row>
    <row r="655" spans="6:47" x14ac:dyDescent="0.3">
      <c r="F655" s="2"/>
      <c r="G655" s="2"/>
      <c r="H655" s="5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K655" s="16"/>
      <c r="AL655" s="16"/>
      <c r="AM655" s="16"/>
      <c r="AN655" s="16"/>
      <c r="AO655" s="16"/>
      <c r="AP655" s="16"/>
      <c r="AQ655" s="16"/>
      <c r="AR655" s="16"/>
      <c r="AS655" s="16"/>
      <c r="AT655" s="16"/>
      <c r="AU655" s="16"/>
    </row>
    <row r="656" spans="6:47" x14ac:dyDescent="0.3">
      <c r="F656" s="2"/>
      <c r="G656" s="2"/>
      <c r="H656" s="5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K656" s="16"/>
      <c r="AL656" s="16"/>
      <c r="AM656" s="16"/>
      <c r="AN656" s="16"/>
      <c r="AO656" s="16"/>
      <c r="AP656" s="16"/>
      <c r="AQ656" s="16"/>
      <c r="AR656" s="16"/>
      <c r="AS656" s="16"/>
      <c r="AT656" s="16"/>
      <c r="AU656" s="16"/>
    </row>
    <row r="657" spans="6:47" x14ac:dyDescent="0.3">
      <c r="F657" s="2"/>
      <c r="G657" s="2"/>
      <c r="H657" s="5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K657" s="16"/>
      <c r="AL657" s="16"/>
      <c r="AM657" s="16"/>
      <c r="AN657" s="16"/>
      <c r="AO657" s="16"/>
      <c r="AP657" s="16"/>
      <c r="AQ657" s="16"/>
      <c r="AR657" s="16"/>
      <c r="AS657" s="16"/>
      <c r="AT657" s="16"/>
      <c r="AU657" s="16"/>
    </row>
    <row r="658" spans="6:47" x14ac:dyDescent="0.3">
      <c r="F658" s="2"/>
      <c r="G658" s="2"/>
      <c r="H658" s="5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K658" s="16"/>
      <c r="AL658" s="16"/>
      <c r="AM658" s="16"/>
      <c r="AN658" s="16"/>
      <c r="AO658" s="16"/>
      <c r="AP658" s="16"/>
      <c r="AQ658" s="16"/>
      <c r="AR658" s="16"/>
      <c r="AS658" s="16"/>
      <c r="AT658" s="16"/>
      <c r="AU658" s="16"/>
    </row>
    <row r="659" spans="6:47" x14ac:dyDescent="0.3">
      <c r="F659" s="2"/>
      <c r="G659" s="2"/>
      <c r="H659" s="5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K659" s="16"/>
      <c r="AL659" s="16"/>
      <c r="AM659" s="16"/>
      <c r="AN659" s="16"/>
      <c r="AO659" s="16"/>
      <c r="AP659" s="16"/>
      <c r="AQ659" s="16"/>
      <c r="AR659" s="16"/>
      <c r="AS659" s="16"/>
      <c r="AT659" s="16"/>
      <c r="AU659" s="16"/>
    </row>
    <row r="660" spans="6:47" x14ac:dyDescent="0.3">
      <c r="F660" s="2"/>
      <c r="G660" s="2"/>
      <c r="H660" s="5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K660" s="16"/>
      <c r="AL660" s="16"/>
      <c r="AM660" s="16"/>
      <c r="AN660" s="16"/>
      <c r="AO660" s="16"/>
      <c r="AP660" s="16"/>
      <c r="AQ660" s="16"/>
      <c r="AR660" s="16"/>
      <c r="AS660" s="16"/>
      <c r="AT660" s="16"/>
      <c r="AU660" s="16"/>
    </row>
    <row r="661" spans="6:47" x14ac:dyDescent="0.3">
      <c r="F661" s="2"/>
      <c r="G661" s="2"/>
      <c r="H661" s="5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  <c r="AU661" s="16"/>
    </row>
    <row r="662" spans="6:47" x14ac:dyDescent="0.3">
      <c r="F662" s="2"/>
      <c r="G662" s="2"/>
      <c r="H662" s="5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16"/>
      <c r="AU662" s="16"/>
    </row>
    <row r="663" spans="6:47" x14ac:dyDescent="0.3">
      <c r="F663" s="2"/>
      <c r="G663" s="2"/>
      <c r="H663" s="5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16"/>
      <c r="AU663" s="16"/>
    </row>
    <row r="664" spans="6:47" x14ac:dyDescent="0.3">
      <c r="F664" s="2"/>
      <c r="G664" s="2"/>
      <c r="H664" s="5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K664" s="16"/>
      <c r="AL664" s="16"/>
      <c r="AM664" s="16"/>
      <c r="AN664" s="16"/>
      <c r="AO664" s="16"/>
      <c r="AP664" s="16"/>
      <c r="AQ664" s="16"/>
      <c r="AR664" s="16"/>
      <c r="AS664" s="16"/>
      <c r="AT664" s="16"/>
      <c r="AU664" s="16"/>
    </row>
    <row r="665" spans="6:47" x14ac:dyDescent="0.3">
      <c r="F665" s="2"/>
      <c r="G665" s="2"/>
      <c r="H665" s="5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K665" s="16"/>
      <c r="AL665" s="16"/>
      <c r="AM665" s="16"/>
      <c r="AN665" s="16"/>
      <c r="AO665" s="16"/>
      <c r="AP665" s="16"/>
      <c r="AQ665" s="16"/>
      <c r="AR665" s="16"/>
      <c r="AS665" s="16"/>
      <c r="AT665" s="16"/>
      <c r="AU665" s="16"/>
    </row>
    <row r="666" spans="6:47" x14ac:dyDescent="0.3">
      <c r="F666" s="2"/>
      <c r="G666" s="2"/>
      <c r="H666" s="5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K666" s="16"/>
      <c r="AL666" s="16"/>
      <c r="AM666" s="16"/>
      <c r="AN666" s="16"/>
      <c r="AO666" s="16"/>
      <c r="AP666" s="16"/>
      <c r="AQ666" s="16"/>
      <c r="AR666" s="16"/>
      <c r="AS666" s="16"/>
      <c r="AT666" s="16"/>
      <c r="AU666" s="16"/>
    </row>
    <row r="667" spans="6:47" x14ac:dyDescent="0.3">
      <c r="F667" s="2"/>
      <c r="G667" s="2"/>
      <c r="H667" s="5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K667" s="16"/>
      <c r="AL667" s="16"/>
      <c r="AM667" s="16"/>
      <c r="AN667" s="16"/>
      <c r="AO667" s="16"/>
      <c r="AP667" s="16"/>
      <c r="AQ667" s="16"/>
      <c r="AR667" s="16"/>
      <c r="AS667" s="16"/>
      <c r="AT667" s="16"/>
      <c r="AU667" s="16"/>
    </row>
    <row r="668" spans="6:47" x14ac:dyDescent="0.3">
      <c r="F668" s="2"/>
      <c r="G668" s="2"/>
      <c r="H668" s="5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  <c r="AU668" s="16"/>
    </row>
    <row r="669" spans="6:47" x14ac:dyDescent="0.3">
      <c r="F669" s="2"/>
      <c r="G669" s="2"/>
      <c r="H669" s="5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K669" s="16"/>
      <c r="AL669" s="16"/>
      <c r="AM669" s="16"/>
      <c r="AN669" s="16"/>
      <c r="AO669" s="16"/>
      <c r="AP669" s="16"/>
      <c r="AQ669" s="16"/>
      <c r="AR669" s="16"/>
      <c r="AS669" s="16"/>
      <c r="AT669" s="16"/>
      <c r="AU669" s="16"/>
    </row>
    <row r="670" spans="6:47" x14ac:dyDescent="0.3">
      <c r="F670" s="2"/>
      <c r="G670" s="2"/>
      <c r="H670" s="5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K670" s="16"/>
      <c r="AL670" s="16"/>
      <c r="AM670" s="16"/>
      <c r="AN670" s="16"/>
      <c r="AO670" s="16"/>
      <c r="AP670" s="16"/>
      <c r="AQ670" s="16"/>
      <c r="AR670" s="16"/>
      <c r="AS670" s="16"/>
      <c r="AT670" s="16"/>
      <c r="AU670" s="16"/>
    </row>
    <row r="671" spans="6:47" x14ac:dyDescent="0.3">
      <c r="F671" s="2"/>
      <c r="G671" s="2"/>
      <c r="H671" s="5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K671" s="16"/>
      <c r="AL671" s="16"/>
      <c r="AM671" s="16"/>
      <c r="AN671" s="16"/>
      <c r="AO671" s="16"/>
      <c r="AP671" s="16"/>
      <c r="AQ671" s="16"/>
      <c r="AR671" s="16"/>
      <c r="AS671" s="16"/>
      <c r="AT671" s="16"/>
      <c r="AU671" s="16"/>
    </row>
    <row r="672" spans="6:47" x14ac:dyDescent="0.3">
      <c r="F672" s="2"/>
      <c r="G672" s="2"/>
      <c r="H672" s="5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K672" s="16"/>
      <c r="AL672" s="16"/>
      <c r="AM672" s="16"/>
      <c r="AN672" s="16"/>
      <c r="AO672" s="16"/>
      <c r="AP672" s="16"/>
      <c r="AQ672" s="16"/>
      <c r="AR672" s="16"/>
      <c r="AS672" s="16"/>
      <c r="AT672" s="16"/>
      <c r="AU672" s="16"/>
    </row>
    <row r="673" spans="6:47" x14ac:dyDescent="0.3">
      <c r="F673" s="2"/>
      <c r="G673" s="2"/>
      <c r="H673" s="5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K673" s="16"/>
      <c r="AL673" s="16"/>
      <c r="AM673" s="16"/>
      <c r="AN673" s="16"/>
      <c r="AO673" s="16"/>
      <c r="AP673" s="16"/>
      <c r="AQ673" s="16"/>
      <c r="AR673" s="16"/>
      <c r="AS673" s="16"/>
      <c r="AT673" s="16"/>
      <c r="AU673" s="16"/>
    </row>
    <row r="674" spans="6:47" x14ac:dyDescent="0.3">
      <c r="F674" s="2"/>
      <c r="G674" s="2"/>
      <c r="H674" s="5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K674" s="16"/>
      <c r="AL674" s="16"/>
      <c r="AM674" s="16"/>
      <c r="AN674" s="16"/>
      <c r="AO674" s="16"/>
      <c r="AP674" s="16"/>
      <c r="AQ674" s="16"/>
      <c r="AR674" s="16"/>
      <c r="AS674" s="16"/>
      <c r="AT674" s="16"/>
      <c r="AU674" s="16"/>
    </row>
    <row r="675" spans="6:47" x14ac:dyDescent="0.3">
      <c r="F675" s="2"/>
      <c r="G675" s="2"/>
      <c r="H675" s="5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  <c r="AU675" s="16"/>
    </row>
    <row r="676" spans="6:47" x14ac:dyDescent="0.3">
      <c r="F676" s="2"/>
      <c r="G676" s="2"/>
      <c r="H676" s="5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K676" s="16"/>
      <c r="AL676" s="16"/>
      <c r="AM676" s="16"/>
      <c r="AN676" s="16"/>
      <c r="AO676" s="16"/>
      <c r="AP676" s="16"/>
      <c r="AQ676" s="16"/>
      <c r="AR676" s="16"/>
      <c r="AS676" s="16"/>
      <c r="AT676" s="16"/>
      <c r="AU676" s="16"/>
    </row>
    <row r="677" spans="6:47" x14ac:dyDescent="0.3">
      <c r="F677" s="2"/>
      <c r="G677" s="2"/>
      <c r="H677" s="5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16"/>
      <c r="AU677" s="16"/>
    </row>
    <row r="678" spans="6:47" x14ac:dyDescent="0.3">
      <c r="F678" s="2"/>
      <c r="G678" s="2"/>
      <c r="H678" s="5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K678" s="16"/>
      <c r="AL678" s="16"/>
      <c r="AM678" s="16"/>
      <c r="AN678" s="16"/>
      <c r="AO678" s="16"/>
      <c r="AP678" s="16"/>
      <c r="AQ678" s="16"/>
      <c r="AR678" s="16"/>
      <c r="AS678" s="16"/>
      <c r="AT678" s="16"/>
      <c r="AU678" s="16"/>
    </row>
    <row r="679" spans="6:47" x14ac:dyDescent="0.3">
      <c r="F679" s="2"/>
      <c r="G679" s="2"/>
      <c r="H679" s="5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K679" s="16"/>
      <c r="AL679" s="16"/>
      <c r="AM679" s="16"/>
      <c r="AN679" s="16"/>
      <c r="AO679" s="16"/>
      <c r="AP679" s="16"/>
      <c r="AQ679" s="16"/>
      <c r="AR679" s="16"/>
      <c r="AS679" s="16"/>
      <c r="AT679" s="16"/>
      <c r="AU679" s="16"/>
    </row>
    <row r="680" spans="6:47" x14ac:dyDescent="0.3">
      <c r="F680" s="2"/>
      <c r="G680" s="2"/>
      <c r="H680" s="5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K680" s="16"/>
      <c r="AL680" s="16"/>
      <c r="AM680" s="16"/>
      <c r="AN680" s="16"/>
      <c r="AO680" s="16"/>
      <c r="AP680" s="16"/>
      <c r="AQ680" s="16"/>
      <c r="AR680" s="16"/>
      <c r="AS680" s="16"/>
      <c r="AT680" s="16"/>
      <c r="AU680" s="16"/>
    </row>
    <row r="681" spans="6:47" x14ac:dyDescent="0.3">
      <c r="F681" s="2"/>
      <c r="G681" s="2"/>
      <c r="H681" s="5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K681" s="16"/>
      <c r="AL681" s="16"/>
      <c r="AM681" s="16"/>
      <c r="AN681" s="16"/>
      <c r="AO681" s="16"/>
      <c r="AP681" s="16"/>
      <c r="AQ681" s="16"/>
      <c r="AR681" s="16"/>
      <c r="AS681" s="16"/>
      <c r="AT681" s="16"/>
      <c r="AU681" s="16"/>
    </row>
    <row r="682" spans="6:47" x14ac:dyDescent="0.3">
      <c r="F682" s="2"/>
      <c r="G682" s="2"/>
      <c r="H682" s="5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K682" s="16"/>
      <c r="AL682" s="16"/>
      <c r="AM682" s="16"/>
      <c r="AN682" s="16"/>
      <c r="AO682" s="16"/>
      <c r="AP682" s="16"/>
      <c r="AQ682" s="16"/>
      <c r="AR682" s="16"/>
      <c r="AS682" s="16"/>
      <c r="AT682" s="16"/>
      <c r="AU682" s="16"/>
    </row>
    <row r="683" spans="6:47" x14ac:dyDescent="0.3">
      <c r="F683" s="2"/>
      <c r="G683" s="2"/>
      <c r="H683" s="5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K683" s="16"/>
      <c r="AL683" s="16"/>
      <c r="AM683" s="16"/>
      <c r="AN683" s="16"/>
      <c r="AO683" s="16"/>
      <c r="AP683" s="16"/>
      <c r="AQ683" s="16"/>
      <c r="AR683" s="16"/>
      <c r="AS683" s="16"/>
      <c r="AT683" s="16"/>
      <c r="AU683" s="16"/>
    </row>
    <row r="684" spans="6:47" x14ac:dyDescent="0.3">
      <c r="F684" s="2"/>
      <c r="G684" s="2"/>
      <c r="H684" s="5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K684" s="16"/>
      <c r="AL684" s="16"/>
      <c r="AM684" s="16"/>
      <c r="AN684" s="16"/>
      <c r="AO684" s="16"/>
      <c r="AP684" s="16"/>
      <c r="AQ684" s="16"/>
      <c r="AR684" s="16"/>
      <c r="AS684" s="16"/>
      <c r="AT684" s="16"/>
      <c r="AU684" s="16"/>
    </row>
    <row r="685" spans="6:47" x14ac:dyDescent="0.3">
      <c r="F685" s="2"/>
      <c r="G685" s="2"/>
      <c r="H685" s="5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K685" s="16"/>
      <c r="AL685" s="16"/>
      <c r="AM685" s="16"/>
      <c r="AN685" s="16"/>
      <c r="AO685" s="16"/>
      <c r="AP685" s="16"/>
      <c r="AQ685" s="16"/>
      <c r="AR685" s="16"/>
      <c r="AS685" s="16"/>
      <c r="AT685" s="16"/>
      <c r="AU685" s="16"/>
    </row>
    <row r="686" spans="6:47" x14ac:dyDescent="0.3">
      <c r="F686" s="2"/>
      <c r="G686" s="2"/>
      <c r="H686" s="5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K686" s="16"/>
      <c r="AL686" s="16"/>
      <c r="AM686" s="16"/>
      <c r="AN686" s="16"/>
      <c r="AO686" s="16"/>
      <c r="AP686" s="16"/>
      <c r="AQ686" s="16"/>
      <c r="AR686" s="16"/>
      <c r="AS686" s="16"/>
      <c r="AT686" s="16"/>
      <c r="AU686" s="16"/>
    </row>
    <row r="687" spans="6:47" x14ac:dyDescent="0.3">
      <c r="F687" s="2"/>
      <c r="G687" s="2"/>
      <c r="H687" s="5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K687" s="16"/>
      <c r="AL687" s="16"/>
      <c r="AM687" s="16"/>
      <c r="AN687" s="16"/>
      <c r="AO687" s="16"/>
      <c r="AP687" s="16"/>
      <c r="AQ687" s="16"/>
      <c r="AR687" s="16"/>
      <c r="AS687" s="16"/>
      <c r="AT687" s="16"/>
      <c r="AU687" s="16"/>
    </row>
    <row r="688" spans="6:47" x14ac:dyDescent="0.3">
      <c r="F688" s="2"/>
      <c r="G688" s="2"/>
      <c r="H688" s="5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K688" s="16"/>
      <c r="AL688" s="16"/>
      <c r="AM688" s="16"/>
      <c r="AN688" s="16"/>
      <c r="AO688" s="16"/>
      <c r="AP688" s="16"/>
      <c r="AQ688" s="16"/>
      <c r="AR688" s="16"/>
      <c r="AS688" s="16"/>
      <c r="AT688" s="16"/>
      <c r="AU688" s="16"/>
    </row>
    <row r="689" spans="6:47" x14ac:dyDescent="0.3">
      <c r="F689" s="2"/>
      <c r="G689" s="2"/>
      <c r="H689" s="5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K689" s="16"/>
      <c r="AL689" s="16"/>
      <c r="AM689" s="16"/>
      <c r="AN689" s="16"/>
      <c r="AO689" s="16"/>
      <c r="AP689" s="16"/>
      <c r="AQ689" s="16"/>
      <c r="AR689" s="16"/>
      <c r="AS689" s="16"/>
      <c r="AT689" s="16"/>
      <c r="AU689" s="16"/>
    </row>
    <row r="690" spans="6:47" x14ac:dyDescent="0.3">
      <c r="F690" s="2"/>
      <c r="G690" s="2"/>
      <c r="H690" s="5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K690" s="16"/>
      <c r="AL690" s="16"/>
      <c r="AM690" s="16"/>
      <c r="AN690" s="16"/>
      <c r="AO690" s="16"/>
      <c r="AP690" s="16"/>
      <c r="AQ690" s="16"/>
      <c r="AR690" s="16"/>
      <c r="AS690" s="16"/>
      <c r="AT690" s="16"/>
      <c r="AU690" s="16"/>
    </row>
    <row r="691" spans="6:47" x14ac:dyDescent="0.3">
      <c r="F691" s="2"/>
      <c r="G691" s="2"/>
      <c r="H691" s="5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K691" s="16"/>
      <c r="AL691" s="16"/>
      <c r="AM691" s="16"/>
      <c r="AN691" s="16"/>
      <c r="AO691" s="16"/>
      <c r="AP691" s="16"/>
      <c r="AQ691" s="16"/>
      <c r="AR691" s="16"/>
      <c r="AS691" s="16"/>
      <c r="AT691" s="16"/>
      <c r="AU691" s="16"/>
    </row>
    <row r="692" spans="6:47" x14ac:dyDescent="0.3">
      <c r="F692" s="2"/>
      <c r="G692" s="2"/>
      <c r="H692" s="5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K692" s="16"/>
      <c r="AL692" s="16"/>
      <c r="AM692" s="16"/>
      <c r="AN692" s="16"/>
      <c r="AO692" s="16"/>
      <c r="AP692" s="16"/>
      <c r="AQ692" s="16"/>
      <c r="AR692" s="16"/>
      <c r="AS692" s="16"/>
      <c r="AT692" s="16"/>
      <c r="AU692" s="16"/>
    </row>
    <row r="693" spans="6:47" x14ac:dyDescent="0.3">
      <c r="F693" s="2"/>
      <c r="G693" s="2"/>
      <c r="H693" s="5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K693" s="16"/>
      <c r="AL693" s="16"/>
      <c r="AM693" s="16"/>
      <c r="AN693" s="16"/>
      <c r="AO693" s="16"/>
      <c r="AP693" s="16"/>
      <c r="AQ693" s="16"/>
      <c r="AR693" s="16"/>
      <c r="AS693" s="16"/>
      <c r="AT693" s="16"/>
      <c r="AU693" s="16"/>
    </row>
    <row r="694" spans="6:47" x14ac:dyDescent="0.3">
      <c r="F694" s="2"/>
      <c r="G694" s="2"/>
      <c r="H694" s="5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K694" s="16"/>
      <c r="AL694" s="16"/>
      <c r="AM694" s="16"/>
      <c r="AN694" s="16"/>
      <c r="AO694" s="16"/>
      <c r="AP694" s="16"/>
      <c r="AQ694" s="16"/>
      <c r="AR694" s="16"/>
      <c r="AS694" s="16"/>
      <c r="AT694" s="16"/>
      <c r="AU694" s="16"/>
    </row>
    <row r="695" spans="6:47" x14ac:dyDescent="0.3">
      <c r="F695" s="2"/>
      <c r="G695" s="2"/>
      <c r="H695" s="5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K695" s="16"/>
      <c r="AL695" s="16"/>
      <c r="AM695" s="16"/>
      <c r="AN695" s="16"/>
      <c r="AO695" s="16"/>
      <c r="AP695" s="16"/>
      <c r="AQ695" s="16"/>
      <c r="AR695" s="16"/>
      <c r="AS695" s="16"/>
      <c r="AT695" s="16"/>
      <c r="AU695" s="16"/>
    </row>
    <row r="696" spans="6:47" x14ac:dyDescent="0.3">
      <c r="F696" s="2"/>
      <c r="G696" s="2"/>
      <c r="H696" s="5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K696" s="16"/>
      <c r="AL696" s="16"/>
      <c r="AM696" s="16"/>
      <c r="AN696" s="16"/>
      <c r="AO696" s="16"/>
      <c r="AP696" s="16"/>
      <c r="AQ696" s="16"/>
      <c r="AR696" s="16"/>
      <c r="AS696" s="16"/>
      <c r="AT696" s="16"/>
      <c r="AU696" s="16"/>
    </row>
    <row r="697" spans="6:47" x14ac:dyDescent="0.3">
      <c r="F697" s="2"/>
      <c r="G697" s="2"/>
      <c r="H697" s="5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K697" s="16"/>
      <c r="AL697" s="16"/>
      <c r="AM697" s="16"/>
      <c r="AN697" s="16"/>
      <c r="AO697" s="16"/>
      <c r="AP697" s="16"/>
      <c r="AQ697" s="16"/>
      <c r="AR697" s="16"/>
      <c r="AS697" s="16"/>
      <c r="AT697" s="16"/>
      <c r="AU697" s="16"/>
    </row>
    <row r="698" spans="6:47" x14ac:dyDescent="0.3">
      <c r="F698" s="2"/>
      <c r="G698" s="2"/>
      <c r="H698" s="5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K698" s="16"/>
      <c r="AL698" s="16"/>
      <c r="AM698" s="16"/>
      <c r="AN698" s="16"/>
      <c r="AO698" s="16"/>
      <c r="AP698" s="16"/>
      <c r="AQ698" s="16"/>
      <c r="AR698" s="16"/>
      <c r="AS698" s="16"/>
      <c r="AT698" s="16"/>
      <c r="AU698" s="16"/>
    </row>
    <row r="699" spans="6:47" x14ac:dyDescent="0.3">
      <c r="F699" s="2"/>
      <c r="G699" s="2"/>
      <c r="H699" s="5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K699" s="16"/>
      <c r="AL699" s="16"/>
      <c r="AM699" s="16"/>
      <c r="AN699" s="16"/>
      <c r="AO699" s="16"/>
      <c r="AP699" s="16"/>
      <c r="AQ699" s="16"/>
      <c r="AR699" s="16"/>
      <c r="AS699" s="16"/>
      <c r="AT699" s="16"/>
      <c r="AU699" s="16"/>
    </row>
    <row r="700" spans="6:47" x14ac:dyDescent="0.3">
      <c r="F700" s="2"/>
      <c r="G700" s="2"/>
      <c r="H700" s="5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K700" s="16"/>
      <c r="AL700" s="16"/>
      <c r="AM700" s="16"/>
      <c r="AN700" s="16"/>
      <c r="AO700" s="16"/>
      <c r="AP700" s="16"/>
      <c r="AQ700" s="16"/>
      <c r="AR700" s="16"/>
      <c r="AS700" s="16"/>
      <c r="AT700" s="16"/>
      <c r="AU700" s="16"/>
    </row>
    <row r="701" spans="6:47" x14ac:dyDescent="0.3">
      <c r="F701" s="2"/>
      <c r="G701" s="2"/>
      <c r="H701" s="5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K701" s="16"/>
      <c r="AL701" s="16"/>
      <c r="AM701" s="16"/>
      <c r="AN701" s="16"/>
      <c r="AO701" s="16"/>
      <c r="AP701" s="16"/>
      <c r="AQ701" s="16"/>
      <c r="AR701" s="16"/>
      <c r="AS701" s="16"/>
      <c r="AT701" s="16"/>
      <c r="AU701" s="16"/>
    </row>
    <row r="702" spans="6:47" x14ac:dyDescent="0.3">
      <c r="F702" s="2"/>
      <c r="G702" s="2"/>
      <c r="H702" s="5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K702" s="16"/>
      <c r="AL702" s="16"/>
      <c r="AM702" s="16"/>
      <c r="AN702" s="16"/>
      <c r="AO702" s="16"/>
      <c r="AP702" s="16"/>
      <c r="AQ702" s="16"/>
      <c r="AR702" s="16"/>
      <c r="AS702" s="16"/>
      <c r="AT702" s="16"/>
      <c r="AU702" s="16"/>
    </row>
    <row r="703" spans="6:47" x14ac:dyDescent="0.3">
      <c r="F703" s="2"/>
      <c r="G703" s="2"/>
      <c r="H703" s="5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K703" s="16"/>
      <c r="AL703" s="16"/>
      <c r="AM703" s="16"/>
      <c r="AN703" s="16"/>
      <c r="AO703" s="16"/>
      <c r="AP703" s="16"/>
      <c r="AQ703" s="16"/>
      <c r="AR703" s="16"/>
      <c r="AS703" s="16"/>
      <c r="AT703" s="16"/>
      <c r="AU703" s="16"/>
    </row>
    <row r="704" spans="6:47" x14ac:dyDescent="0.3">
      <c r="F704" s="2"/>
      <c r="G704" s="2"/>
      <c r="H704" s="5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K704" s="16"/>
      <c r="AL704" s="16"/>
      <c r="AM704" s="16"/>
      <c r="AN704" s="16"/>
      <c r="AO704" s="16"/>
      <c r="AP704" s="16"/>
      <c r="AQ704" s="16"/>
      <c r="AR704" s="16"/>
      <c r="AS704" s="16"/>
      <c r="AT704" s="16"/>
      <c r="AU704" s="16"/>
    </row>
    <row r="705" spans="6:47" x14ac:dyDescent="0.3">
      <c r="F705" s="2"/>
      <c r="G705" s="2"/>
      <c r="H705" s="5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K705" s="16"/>
      <c r="AL705" s="16"/>
      <c r="AM705" s="16"/>
      <c r="AN705" s="16"/>
      <c r="AO705" s="16"/>
      <c r="AP705" s="16"/>
      <c r="AQ705" s="16"/>
      <c r="AR705" s="16"/>
      <c r="AS705" s="16"/>
      <c r="AT705" s="16"/>
      <c r="AU705" s="16"/>
    </row>
    <row r="706" spans="6:47" x14ac:dyDescent="0.3">
      <c r="F706" s="2"/>
      <c r="G706" s="2"/>
      <c r="H706" s="5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K706" s="16"/>
      <c r="AL706" s="16"/>
      <c r="AM706" s="16"/>
      <c r="AN706" s="16"/>
      <c r="AO706" s="16"/>
      <c r="AP706" s="16"/>
      <c r="AQ706" s="16"/>
      <c r="AR706" s="16"/>
      <c r="AS706" s="16"/>
      <c r="AT706" s="16"/>
      <c r="AU706" s="16"/>
    </row>
    <row r="707" spans="6:47" x14ac:dyDescent="0.3">
      <c r="F707" s="2"/>
      <c r="G707" s="2"/>
      <c r="H707" s="5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K707" s="16"/>
      <c r="AL707" s="16"/>
      <c r="AM707" s="16"/>
      <c r="AN707" s="16"/>
      <c r="AO707" s="16"/>
      <c r="AP707" s="16"/>
      <c r="AQ707" s="16"/>
      <c r="AR707" s="16"/>
      <c r="AS707" s="16"/>
      <c r="AT707" s="16"/>
      <c r="AU707" s="16"/>
    </row>
    <row r="708" spans="6:47" x14ac:dyDescent="0.3">
      <c r="F708" s="2"/>
      <c r="G708" s="2"/>
      <c r="H708" s="5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K708" s="16"/>
      <c r="AL708" s="16"/>
      <c r="AM708" s="16"/>
      <c r="AN708" s="16"/>
      <c r="AO708" s="16"/>
      <c r="AP708" s="16"/>
      <c r="AQ708" s="16"/>
      <c r="AR708" s="16"/>
      <c r="AS708" s="16"/>
      <c r="AT708" s="16"/>
      <c r="AU708" s="16"/>
    </row>
    <row r="709" spans="6:47" x14ac:dyDescent="0.3">
      <c r="F709" s="2"/>
      <c r="G709" s="2"/>
      <c r="H709" s="5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K709" s="16"/>
      <c r="AL709" s="16"/>
      <c r="AM709" s="16"/>
      <c r="AN709" s="16"/>
      <c r="AO709" s="16"/>
      <c r="AP709" s="16"/>
      <c r="AQ709" s="16"/>
      <c r="AR709" s="16"/>
      <c r="AS709" s="16"/>
      <c r="AT709" s="16"/>
      <c r="AU709" s="16"/>
    </row>
    <row r="710" spans="6:47" x14ac:dyDescent="0.3">
      <c r="F710" s="2"/>
      <c r="G710" s="2"/>
      <c r="H710" s="5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K710" s="16"/>
      <c r="AL710" s="16"/>
      <c r="AM710" s="16"/>
      <c r="AN710" s="16"/>
      <c r="AO710" s="16"/>
      <c r="AP710" s="16"/>
      <c r="AQ710" s="16"/>
      <c r="AR710" s="16"/>
      <c r="AS710" s="16"/>
      <c r="AT710" s="16"/>
      <c r="AU710" s="16"/>
    </row>
    <row r="711" spans="6:47" x14ac:dyDescent="0.3">
      <c r="F711" s="2"/>
      <c r="G711" s="2"/>
      <c r="H711" s="5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K711" s="16"/>
      <c r="AL711" s="16"/>
      <c r="AM711" s="16"/>
      <c r="AN711" s="16"/>
      <c r="AO711" s="16"/>
      <c r="AP711" s="16"/>
      <c r="AQ711" s="16"/>
      <c r="AR711" s="16"/>
      <c r="AS711" s="16"/>
      <c r="AT711" s="16"/>
      <c r="AU711" s="16"/>
    </row>
    <row r="712" spans="6:47" x14ac:dyDescent="0.3">
      <c r="F712" s="2"/>
      <c r="G712" s="2"/>
      <c r="H712" s="5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K712" s="16"/>
      <c r="AL712" s="16"/>
      <c r="AM712" s="16"/>
      <c r="AN712" s="16"/>
      <c r="AO712" s="16"/>
      <c r="AP712" s="16"/>
      <c r="AQ712" s="16"/>
      <c r="AR712" s="16"/>
      <c r="AS712" s="16"/>
      <c r="AT712" s="16"/>
      <c r="AU712" s="16"/>
    </row>
    <row r="713" spans="6:47" x14ac:dyDescent="0.3">
      <c r="F713" s="2"/>
      <c r="G713" s="2"/>
      <c r="H713" s="5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K713" s="16"/>
      <c r="AL713" s="16"/>
      <c r="AM713" s="16"/>
      <c r="AN713" s="16"/>
      <c r="AO713" s="16"/>
      <c r="AP713" s="16"/>
      <c r="AQ713" s="16"/>
      <c r="AR713" s="16"/>
      <c r="AS713" s="16"/>
      <c r="AT713" s="16"/>
      <c r="AU713" s="16"/>
    </row>
    <row r="714" spans="6:47" x14ac:dyDescent="0.3">
      <c r="F714" s="2"/>
      <c r="G714" s="2"/>
      <c r="H714" s="5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K714" s="16"/>
      <c r="AL714" s="16"/>
      <c r="AM714" s="16"/>
      <c r="AN714" s="16"/>
      <c r="AO714" s="16"/>
      <c r="AP714" s="16"/>
      <c r="AQ714" s="16"/>
      <c r="AR714" s="16"/>
      <c r="AS714" s="16"/>
      <c r="AT714" s="16"/>
      <c r="AU714" s="16"/>
    </row>
    <row r="715" spans="6:47" x14ac:dyDescent="0.3">
      <c r="F715" s="2"/>
      <c r="G715" s="2"/>
      <c r="H715" s="5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K715" s="16"/>
      <c r="AL715" s="16"/>
      <c r="AM715" s="16"/>
      <c r="AN715" s="16"/>
      <c r="AO715" s="16"/>
      <c r="AP715" s="16"/>
      <c r="AQ715" s="16"/>
      <c r="AR715" s="16"/>
      <c r="AS715" s="16"/>
      <c r="AT715" s="16"/>
      <c r="AU715" s="16"/>
    </row>
    <row r="716" spans="6:47" x14ac:dyDescent="0.3">
      <c r="F716" s="2"/>
      <c r="G716" s="2"/>
      <c r="H716" s="5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K716" s="16"/>
      <c r="AL716" s="16"/>
      <c r="AM716" s="16"/>
      <c r="AN716" s="16"/>
      <c r="AO716" s="16"/>
      <c r="AP716" s="16"/>
      <c r="AQ716" s="16"/>
      <c r="AR716" s="16"/>
      <c r="AS716" s="16"/>
      <c r="AT716" s="16"/>
      <c r="AU716" s="16"/>
    </row>
    <row r="717" spans="6:47" x14ac:dyDescent="0.3">
      <c r="F717" s="2"/>
      <c r="G717" s="2"/>
      <c r="H717" s="5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K717" s="16"/>
      <c r="AL717" s="16"/>
      <c r="AM717" s="16"/>
      <c r="AN717" s="16"/>
      <c r="AO717" s="16"/>
      <c r="AP717" s="16"/>
      <c r="AQ717" s="16"/>
      <c r="AR717" s="16"/>
      <c r="AS717" s="16"/>
      <c r="AT717" s="16"/>
      <c r="AU717" s="16"/>
    </row>
    <row r="718" spans="6:47" x14ac:dyDescent="0.3">
      <c r="F718" s="2"/>
      <c r="G718" s="2"/>
      <c r="H718" s="5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K718" s="16"/>
      <c r="AL718" s="16"/>
      <c r="AM718" s="16"/>
      <c r="AN718" s="16"/>
      <c r="AO718" s="16"/>
      <c r="AP718" s="16"/>
      <c r="AQ718" s="16"/>
      <c r="AR718" s="16"/>
      <c r="AS718" s="16"/>
      <c r="AT718" s="16"/>
      <c r="AU718" s="16"/>
    </row>
    <row r="719" spans="6:47" x14ac:dyDescent="0.3">
      <c r="F719" s="2"/>
      <c r="G719" s="2"/>
      <c r="H719" s="5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K719" s="16"/>
      <c r="AL719" s="16"/>
      <c r="AM719" s="16"/>
      <c r="AN719" s="16"/>
      <c r="AO719" s="16"/>
      <c r="AP719" s="16"/>
      <c r="AQ719" s="16"/>
      <c r="AR719" s="16"/>
      <c r="AS719" s="16"/>
      <c r="AT719" s="16"/>
      <c r="AU719" s="16"/>
    </row>
    <row r="720" spans="6:47" x14ac:dyDescent="0.3">
      <c r="F720" s="2"/>
      <c r="G720" s="2"/>
      <c r="H720" s="5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</row>
    <row r="721" spans="6:47" x14ac:dyDescent="0.3">
      <c r="F721" s="2"/>
      <c r="G721" s="2"/>
      <c r="H721" s="5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K721" s="16"/>
      <c r="AL721" s="16"/>
      <c r="AM721" s="16"/>
      <c r="AN721" s="16"/>
      <c r="AO721" s="16"/>
      <c r="AP721" s="16"/>
      <c r="AQ721" s="16"/>
      <c r="AR721" s="16"/>
      <c r="AS721" s="16"/>
      <c r="AT721" s="16"/>
      <c r="AU721" s="16"/>
    </row>
    <row r="722" spans="6:47" x14ac:dyDescent="0.3">
      <c r="F722" s="2"/>
      <c r="G722" s="2"/>
      <c r="H722" s="5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K722" s="16"/>
      <c r="AL722" s="16"/>
      <c r="AM722" s="16"/>
      <c r="AN722" s="16"/>
      <c r="AO722" s="16"/>
      <c r="AP722" s="16"/>
      <c r="AQ722" s="16"/>
      <c r="AR722" s="16"/>
      <c r="AS722" s="16"/>
      <c r="AT722" s="16"/>
      <c r="AU722" s="16"/>
    </row>
    <row r="723" spans="6:47" x14ac:dyDescent="0.3">
      <c r="F723" s="2"/>
      <c r="G723" s="2"/>
      <c r="H723" s="5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K723" s="16"/>
      <c r="AL723" s="16"/>
      <c r="AM723" s="16"/>
      <c r="AN723" s="16"/>
      <c r="AO723" s="16"/>
      <c r="AP723" s="16"/>
      <c r="AQ723" s="16"/>
      <c r="AR723" s="16"/>
      <c r="AS723" s="16"/>
      <c r="AT723" s="16"/>
      <c r="AU723" s="16"/>
    </row>
    <row r="724" spans="6:47" x14ac:dyDescent="0.3">
      <c r="F724" s="2"/>
      <c r="G724" s="2"/>
      <c r="H724" s="5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K724" s="16"/>
      <c r="AL724" s="16"/>
      <c r="AM724" s="16"/>
      <c r="AN724" s="16"/>
      <c r="AO724" s="16"/>
      <c r="AP724" s="16"/>
      <c r="AQ724" s="16"/>
      <c r="AR724" s="16"/>
      <c r="AS724" s="16"/>
      <c r="AT724" s="16"/>
      <c r="AU724" s="16"/>
    </row>
    <row r="725" spans="6:47" x14ac:dyDescent="0.3">
      <c r="F725" s="2"/>
      <c r="G725" s="2"/>
      <c r="H725" s="5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K725" s="16"/>
      <c r="AL725" s="16"/>
      <c r="AM725" s="16"/>
      <c r="AN725" s="16"/>
      <c r="AO725" s="16"/>
      <c r="AP725" s="16"/>
      <c r="AQ725" s="16"/>
      <c r="AR725" s="16"/>
      <c r="AS725" s="16"/>
      <c r="AT725" s="16"/>
      <c r="AU725" s="16"/>
    </row>
    <row r="726" spans="6:47" x14ac:dyDescent="0.3">
      <c r="F726" s="2"/>
      <c r="G726" s="2"/>
      <c r="H726" s="5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K726" s="16"/>
      <c r="AL726" s="16"/>
      <c r="AM726" s="16"/>
      <c r="AN726" s="16"/>
      <c r="AO726" s="16"/>
      <c r="AP726" s="16"/>
      <c r="AQ726" s="16"/>
      <c r="AR726" s="16"/>
      <c r="AS726" s="16"/>
      <c r="AT726" s="16"/>
      <c r="AU726" s="16"/>
    </row>
    <row r="727" spans="6:47" x14ac:dyDescent="0.3">
      <c r="F727" s="2"/>
      <c r="G727" s="2"/>
      <c r="H727" s="5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K727" s="16"/>
      <c r="AL727" s="16"/>
      <c r="AM727" s="16"/>
      <c r="AN727" s="16"/>
      <c r="AO727" s="16"/>
      <c r="AP727" s="16"/>
      <c r="AQ727" s="16"/>
      <c r="AR727" s="16"/>
      <c r="AS727" s="16"/>
      <c r="AT727" s="16"/>
      <c r="AU727" s="16"/>
    </row>
    <row r="728" spans="6:47" x14ac:dyDescent="0.3">
      <c r="F728" s="2"/>
      <c r="G728" s="2"/>
      <c r="H728" s="5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K728" s="16"/>
      <c r="AL728" s="16"/>
      <c r="AM728" s="16"/>
      <c r="AN728" s="16"/>
      <c r="AO728" s="16"/>
      <c r="AP728" s="16"/>
      <c r="AQ728" s="16"/>
      <c r="AR728" s="16"/>
      <c r="AS728" s="16"/>
      <c r="AT728" s="16"/>
      <c r="AU728" s="16"/>
    </row>
    <row r="729" spans="6:47" x14ac:dyDescent="0.3">
      <c r="F729" s="2"/>
      <c r="G729" s="2"/>
      <c r="H729" s="5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K729" s="16"/>
      <c r="AL729" s="16"/>
      <c r="AM729" s="16"/>
      <c r="AN729" s="16"/>
      <c r="AO729" s="16"/>
      <c r="AP729" s="16"/>
      <c r="AQ729" s="16"/>
      <c r="AR729" s="16"/>
      <c r="AS729" s="16"/>
      <c r="AT729" s="16"/>
      <c r="AU729" s="16"/>
    </row>
    <row r="730" spans="6:47" x14ac:dyDescent="0.3">
      <c r="F730" s="2"/>
      <c r="G730" s="2"/>
      <c r="H730" s="5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K730" s="16"/>
      <c r="AL730" s="16"/>
      <c r="AM730" s="16"/>
      <c r="AN730" s="16"/>
      <c r="AO730" s="16"/>
      <c r="AP730" s="16"/>
      <c r="AQ730" s="16"/>
      <c r="AR730" s="16"/>
      <c r="AS730" s="16"/>
      <c r="AT730" s="16"/>
      <c r="AU730" s="16"/>
    </row>
    <row r="731" spans="6:47" x14ac:dyDescent="0.3">
      <c r="F731" s="2"/>
      <c r="G731" s="2"/>
      <c r="H731" s="5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K731" s="16"/>
      <c r="AL731" s="16"/>
      <c r="AM731" s="16"/>
      <c r="AN731" s="16"/>
      <c r="AO731" s="16"/>
      <c r="AP731" s="16"/>
      <c r="AQ731" s="16"/>
      <c r="AR731" s="16"/>
      <c r="AS731" s="16"/>
      <c r="AT731" s="16"/>
      <c r="AU731" s="16"/>
    </row>
    <row r="732" spans="6:47" x14ac:dyDescent="0.3">
      <c r="F732" s="2"/>
      <c r="G732" s="2"/>
      <c r="H732" s="5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K732" s="16"/>
      <c r="AL732" s="16"/>
      <c r="AM732" s="16"/>
      <c r="AN732" s="16"/>
      <c r="AO732" s="16"/>
      <c r="AP732" s="16"/>
      <c r="AQ732" s="16"/>
      <c r="AR732" s="16"/>
      <c r="AS732" s="16"/>
      <c r="AT732" s="16"/>
      <c r="AU732" s="16"/>
    </row>
    <row r="733" spans="6:47" x14ac:dyDescent="0.3">
      <c r="F733" s="2"/>
      <c r="G733" s="2"/>
      <c r="H733" s="5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K733" s="16"/>
      <c r="AL733" s="16"/>
      <c r="AM733" s="16"/>
      <c r="AN733" s="16"/>
      <c r="AO733" s="16"/>
      <c r="AP733" s="16"/>
      <c r="AQ733" s="16"/>
      <c r="AR733" s="16"/>
      <c r="AS733" s="16"/>
      <c r="AT733" s="16"/>
      <c r="AU733" s="16"/>
    </row>
    <row r="734" spans="6:47" x14ac:dyDescent="0.3">
      <c r="F734" s="2"/>
      <c r="G734" s="2"/>
      <c r="H734" s="5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K734" s="16"/>
      <c r="AL734" s="16"/>
      <c r="AM734" s="16"/>
      <c r="AN734" s="16"/>
      <c r="AO734" s="16"/>
      <c r="AP734" s="16"/>
      <c r="AQ734" s="16"/>
      <c r="AR734" s="16"/>
      <c r="AS734" s="16"/>
      <c r="AT734" s="16"/>
      <c r="AU734" s="16"/>
    </row>
    <row r="735" spans="6:47" x14ac:dyDescent="0.3">
      <c r="F735" s="2"/>
      <c r="G735" s="2"/>
      <c r="H735" s="5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K735" s="16"/>
      <c r="AL735" s="16"/>
      <c r="AM735" s="16"/>
      <c r="AN735" s="16"/>
      <c r="AO735" s="16"/>
      <c r="AP735" s="16"/>
      <c r="AQ735" s="16"/>
      <c r="AR735" s="16"/>
      <c r="AS735" s="16"/>
      <c r="AT735" s="16"/>
      <c r="AU735" s="16"/>
    </row>
    <row r="736" spans="6:47" x14ac:dyDescent="0.3">
      <c r="F736" s="2"/>
      <c r="G736" s="2"/>
      <c r="H736" s="5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</row>
    <row r="737" spans="6:47" x14ac:dyDescent="0.3">
      <c r="F737" s="2"/>
      <c r="G737" s="2"/>
      <c r="H737" s="5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K737" s="16"/>
      <c r="AL737" s="16"/>
      <c r="AM737" s="16"/>
      <c r="AN737" s="16"/>
      <c r="AO737" s="16"/>
      <c r="AP737" s="16"/>
      <c r="AQ737" s="16"/>
      <c r="AR737" s="16"/>
      <c r="AS737" s="16"/>
      <c r="AT737" s="16"/>
      <c r="AU737" s="16"/>
    </row>
    <row r="738" spans="6:47" x14ac:dyDescent="0.3">
      <c r="F738" s="2"/>
      <c r="G738" s="2"/>
      <c r="H738" s="5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K738" s="16"/>
      <c r="AL738" s="16"/>
      <c r="AM738" s="16"/>
      <c r="AN738" s="16"/>
      <c r="AO738" s="16"/>
      <c r="AP738" s="16"/>
      <c r="AQ738" s="16"/>
      <c r="AR738" s="16"/>
      <c r="AS738" s="16"/>
      <c r="AT738" s="16"/>
      <c r="AU738" s="16"/>
    </row>
    <row r="739" spans="6:47" x14ac:dyDescent="0.3">
      <c r="F739" s="2"/>
      <c r="G739" s="2"/>
      <c r="H739" s="5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K739" s="16"/>
      <c r="AL739" s="16"/>
      <c r="AM739" s="16"/>
      <c r="AN739" s="16"/>
      <c r="AO739" s="16"/>
      <c r="AP739" s="16"/>
      <c r="AQ739" s="16"/>
      <c r="AR739" s="16"/>
      <c r="AS739" s="16"/>
      <c r="AT739" s="16"/>
      <c r="AU739" s="16"/>
    </row>
    <row r="740" spans="6:47" x14ac:dyDescent="0.3">
      <c r="F740" s="2"/>
      <c r="G740" s="2"/>
      <c r="H740" s="5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K740" s="16"/>
      <c r="AL740" s="16"/>
      <c r="AM740" s="16"/>
      <c r="AN740" s="16"/>
      <c r="AO740" s="16"/>
      <c r="AP740" s="16"/>
      <c r="AQ740" s="16"/>
      <c r="AR740" s="16"/>
      <c r="AS740" s="16"/>
      <c r="AT740" s="16"/>
      <c r="AU740" s="16"/>
    </row>
    <row r="741" spans="6:47" x14ac:dyDescent="0.3">
      <c r="F741" s="2"/>
      <c r="G741" s="2"/>
      <c r="H741" s="5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K741" s="16"/>
      <c r="AL741" s="16"/>
      <c r="AM741" s="16"/>
      <c r="AN741" s="16"/>
      <c r="AO741" s="16"/>
      <c r="AP741" s="16"/>
      <c r="AQ741" s="16"/>
      <c r="AR741" s="16"/>
      <c r="AS741" s="16"/>
      <c r="AT741" s="16"/>
      <c r="AU741" s="16"/>
    </row>
    <row r="742" spans="6:47" x14ac:dyDescent="0.3">
      <c r="F742" s="2"/>
      <c r="G742" s="2"/>
      <c r="H742" s="5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K742" s="16"/>
      <c r="AL742" s="16"/>
      <c r="AM742" s="16"/>
      <c r="AN742" s="16"/>
      <c r="AO742" s="16"/>
      <c r="AP742" s="16"/>
      <c r="AQ742" s="16"/>
      <c r="AR742" s="16"/>
      <c r="AS742" s="16"/>
      <c r="AT742" s="16"/>
      <c r="AU742" s="16"/>
    </row>
    <row r="743" spans="6:47" x14ac:dyDescent="0.3">
      <c r="F743" s="2"/>
      <c r="G743" s="2"/>
      <c r="H743" s="5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K743" s="16"/>
      <c r="AL743" s="16"/>
      <c r="AM743" s="16"/>
      <c r="AN743" s="16"/>
      <c r="AO743" s="16"/>
      <c r="AP743" s="16"/>
      <c r="AQ743" s="16"/>
      <c r="AR743" s="16"/>
      <c r="AS743" s="16"/>
      <c r="AT743" s="16"/>
      <c r="AU743" s="16"/>
    </row>
    <row r="744" spans="6:47" x14ac:dyDescent="0.3">
      <c r="F744" s="2"/>
      <c r="G744" s="2"/>
      <c r="H744" s="5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K744" s="16"/>
      <c r="AL744" s="16"/>
      <c r="AM744" s="16"/>
      <c r="AN744" s="16"/>
      <c r="AO744" s="16"/>
      <c r="AP744" s="16"/>
      <c r="AQ744" s="16"/>
      <c r="AR744" s="16"/>
      <c r="AS744" s="16"/>
      <c r="AT744" s="16"/>
      <c r="AU744" s="16"/>
    </row>
    <row r="745" spans="6:47" x14ac:dyDescent="0.3">
      <c r="F745" s="2"/>
      <c r="G745" s="2"/>
      <c r="H745" s="5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K745" s="16"/>
      <c r="AL745" s="16"/>
      <c r="AM745" s="16"/>
      <c r="AN745" s="16"/>
      <c r="AO745" s="16"/>
      <c r="AP745" s="16"/>
      <c r="AQ745" s="16"/>
      <c r="AR745" s="16"/>
      <c r="AS745" s="16"/>
      <c r="AT745" s="16"/>
      <c r="AU745" s="16"/>
    </row>
    <row r="746" spans="6:47" x14ac:dyDescent="0.3">
      <c r="F746" s="2"/>
      <c r="G746" s="2"/>
      <c r="H746" s="5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K746" s="16"/>
      <c r="AL746" s="16"/>
      <c r="AM746" s="16"/>
      <c r="AN746" s="16"/>
      <c r="AO746" s="16"/>
      <c r="AP746" s="16"/>
      <c r="AQ746" s="16"/>
      <c r="AR746" s="16"/>
      <c r="AS746" s="16"/>
      <c r="AT746" s="16"/>
      <c r="AU746" s="16"/>
    </row>
    <row r="747" spans="6:47" x14ac:dyDescent="0.3">
      <c r="F747" s="2"/>
      <c r="G747" s="2"/>
      <c r="H747" s="5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K747" s="16"/>
      <c r="AL747" s="16"/>
      <c r="AM747" s="16"/>
      <c r="AN747" s="16"/>
      <c r="AO747" s="16"/>
      <c r="AP747" s="16"/>
      <c r="AQ747" s="16"/>
      <c r="AR747" s="16"/>
      <c r="AS747" s="16"/>
      <c r="AT747" s="16"/>
      <c r="AU747" s="16"/>
    </row>
    <row r="748" spans="6:47" x14ac:dyDescent="0.3">
      <c r="F748" s="2"/>
      <c r="G748" s="2"/>
      <c r="H748" s="5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K748" s="16"/>
      <c r="AL748" s="16"/>
      <c r="AM748" s="16"/>
      <c r="AN748" s="16"/>
      <c r="AO748" s="16"/>
      <c r="AP748" s="16"/>
      <c r="AQ748" s="16"/>
      <c r="AR748" s="16"/>
      <c r="AS748" s="16"/>
      <c r="AT748" s="16"/>
      <c r="AU748" s="16"/>
    </row>
    <row r="749" spans="6:47" x14ac:dyDescent="0.3">
      <c r="F749" s="2"/>
      <c r="G749" s="2"/>
      <c r="H749" s="5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K749" s="16"/>
      <c r="AL749" s="16"/>
      <c r="AM749" s="16"/>
      <c r="AN749" s="16"/>
      <c r="AO749" s="16"/>
      <c r="AP749" s="16"/>
      <c r="AQ749" s="16"/>
      <c r="AR749" s="16"/>
      <c r="AS749" s="16"/>
      <c r="AT749" s="16"/>
      <c r="AU749" s="16"/>
    </row>
    <row r="750" spans="6:47" x14ac:dyDescent="0.3">
      <c r="F750" s="2"/>
      <c r="G750" s="2"/>
      <c r="H750" s="5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K750" s="16"/>
      <c r="AL750" s="16"/>
      <c r="AM750" s="16"/>
      <c r="AN750" s="16"/>
      <c r="AO750" s="16"/>
      <c r="AP750" s="16"/>
      <c r="AQ750" s="16"/>
      <c r="AR750" s="16"/>
      <c r="AS750" s="16"/>
      <c r="AT750" s="16"/>
      <c r="AU750" s="16"/>
    </row>
    <row r="751" spans="6:47" x14ac:dyDescent="0.3">
      <c r="F751" s="2"/>
      <c r="G751" s="2"/>
      <c r="H751" s="5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K751" s="16"/>
      <c r="AL751" s="16"/>
      <c r="AM751" s="16"/>
      <c r="AN751" s="16"/>
      <c r="AO751" s="16"/>
      <c r="AP751" s="16"/>
      <c r="AQ751" s="16"/>
      <c r="AR751" s="16"/>
      <c r="AS751" s="16"/>
      <c r="AT751" s="16"/>
      <c r="AU751" s="16"/>
    </row>
    <row r="752" spans="6:47" x14ac:dyDescent="0.3">
      <c r="F752" s="2"/>
      <c r="G752" s="2"/>
      <c r="H752" s="5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K752" s="16"/>
      <c r="AL752" s="16"/>
      <c r="AM752" s="16"/>
      <c r="AN752" s="16"/>
      <c r="AO752" s="16"/>
      <c r="AP752" s="16"/>
      <c r="AQ752" s="16"/>
      <c r="AR752" s="16"/>
      <c r="AS752" s="16"/>
      <c r="AT752" s="16"/>
      <c r="AU752" s="16"/>
    </row>
    <row r="753" spans="6:47" x14ac:dyDescent="0.3">
      <c r="F753" s="2"/>
      <c r="G753" s="2"/>
      <c r="H753" s="5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K753" s="16"/>
      <c r="AL753" s="16"/>
      <c r="AM753" s="16"/>
      <c r="AN753" s="16"/>
      <c r="AO753" s="16"/>
      <c r="AP753" s="16"/>
      <c r="AQ753" s="16"/>
      <c r="AR753" s="16"/>
      <c r="AS753" s="16"/>
      <c r="AT753" s="16"/>
      <c r="AU753" s="16"/>
    </row>
    <row r="754" spans="6:47" x14ac:dyDescent="0.3">
      <c r="F754" s="2"/>
      <c r="G754" s="2"/>
      <c r="H754" s="5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K754" s="16"/>
      <c r="AL754" s="16"/>
      <c r="AM754" s="16"/>
      <c r="AN754" s="16"/>
      <c r="AO754" s="16"/>
      <c r="AP754" s="16"/>
      <c r="AQ754" s="16"/>
      <c r="AR754" s="16"/>
      <c r="AS754" s="16"/>
      <c r="AT754" s="16"/>
      <c r="AU754" s="16"/>
    </row>
    <row r="755" spans="6:47" x14ac:dyDescent="0.3">
      <c r="F755" s="2"/>
      <c r="G755" s="2"/>
      <c r="H755" s="5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K755" s="16"/>
      <c r="AL755" s="16"/>
      <c r="AM755" s="16"/>
      <c r="AN755" s="16"/>
      <c r="AO755" s="16"/>
      <c r="AP755" s="16"/>
      <c r="AQ755" s="16"/>
      <c r="AR755" s="16"/>
      <c r="AS755" s="16"/>
      <c r="AT755" s="16"/>
      <c r="AU755" s="16"/>
    </row>
    <row r="756" spans="6:47" x14ac:dyDescent="0.3">
      <c r="F756" s="2"/>
      <c r="G756" s="2"/>
      <c r="H756" s="5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K756" s="16"/>
      <c r="AL756" s="16"/>
      <c r="AM756" s="16"/>
      <c r="AN756" s="16"/>
      <c r="AO756" s="16"/>
      <c r="AP756" s="16"/>
      <c r="AQ756" s="16"/>
      <c r="AR756" s="16"/>
      <c r="AS756" s="16"/>
      <c r="AT756" s="16"/>
      <c r="AU756" s="16"/>
    </row>
    <row r="757" spans="6:47" x14ac:dyDescent="0.3">
      <c r="F757" s="2"/>
      <c r="G757" s="2"/>
      <c r="H757" s="5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K757" s="16"/>
      <c r="AL757" s="16"/>
      <c r="AM757" s="16"/>
      <c r="AN757" s="16"/>
      <c r="AO757" s="16"/>
      <c r="AP757" s="16"/>
      <c r="AQ757" s="16"/>
      <c r="AR757" s="16"/>
      <c r="AS757" s="16"/>
      <c r="AT757" s="16"/>
      <c r="AU757" s="16"/>
    </row>
    <row r="758" spans="6:47" x14ac:dyDescent="0.3">
      <c r="F758" s="2"/>
      <c r="G758" s="2"/>
      <c r="H758" s="5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K758" s="16"/>
      <c r="AL758" s="16"/>
      <c r="AM758" s="16"/>
      <c r="AN758" s="16"/>
      <c r="AO758" s="16"/>
      <c r="AP758" s="16"/>
      <c r="AQ758" s="16"/>
      <c r="AR758" s="16"/>
      <c r="AS758" s="16"/>
      <c r="AT758" s="16"/>
      <c r="AU758" s="16"/>
    </row>
    <row r="759" spans="6:47" x14ac:dyDescent="0.3">
      <c r="F759" s="2"/>
      <c r="G759" s="2"/>
      <c r="H759" s="5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K759" s="16"/>
      <c r="AL759" s="16"/>
      <c r="AM759" s="16"/>
      <c r="AN759" s="16"/>
      <c r="AO759" s="16"/>
      <c r="AP759" s="16"/>
      <c r="AQ759" s="16"/>
      <c r="AR759" s="16"/>
      <c r="AS759" s="16"/>
      <c r="AT759" s="16"/>
      <c r="AU759" s="16"/>
    </row>
    <row r="764" spans="6:47" x14ac:dyDescent="0.3">
      <c r="M764" s="3" t="s">
        <v>11</v>
      </c>
      <c r="N764" s="3" t="s">
        <v>12</v>
      </c>
      <c r="O764" s="3" t="s">
        <v>13</v>
      </c>
      <c r="P764" s="3" t="s">
        <v>14</v>
      </c>
      <c r="Q764" s="3" t="s">
        <v>15</v>
      </c>
      <c r="R764" s="3" t="s">
        <v>16</v>
      </c>
      <c r="S764" s="3" t="s">
        <v>17</v>
      </c>
      <c r="T764" s="3" t="s">
        <v>18</v>
      </c>
      <c r="U764" s="3" t="s">
        <v>19</v>
      </c>
      <c r="V764" s="3" t="s">
        <v>20</v>
      </c>
      <c r="W764" s="3" t="s">
        <v>21</v>
      </c>
      <c r="Y764" s="3" t="s">
        <v>11</v>
      </c>
      <c r="Z764" s="3" t="s">
        <v>12</v>
      </c>
      <c r="AA764" s="3" t="s">
        <v>13</v>
      </c>
      <c r="AB764" s="3" t="s">
        <v>14</v>
      </c>
      <c r="AC764" s="3" t="s">
        <v>15</v>
      </c>
      <c r="AD764" s="3" t="s">
        <v>16</v>
      </c>
      <c r="AE764" s="3" t="s">
        <v>17</v>
      </c>
      <c r="AF764" s="3" t="s">
        <v>18</v>
      </c>
      <c r="AG764" s="3" t="s">
        <v>19</v>
      </c>
      <c r="AH764" s="3" t="s">
        <v>20</v>
      </c>
      <c r="AI764" s="3" t="s">
        <v>21</v>
      </c>
      <c r="AK764" s="3" t="s">
        <v>11</v>
      </c>
      <c r="AL764" s="3" t="s">
        <v>12</v>
      </c>
      <c r="AM764" s="3" t="s">
        <v>13</v>
      </c>
      <c r="AN764" s="3" t="s">
        <v>14</v>
      </c>
      <c r="AO764" s="3" t="s">
        <v>15</v>
      </c>
      <c r="AP764" s="3" t="s">
        <v>16</v>
      </c>
      <c r="AQ764" s="3" t="s">
        <v>17</v>
      </c>
      <c r="AR764" s="3" t="s">
        <v>18</v>
      </c>
      <c r="AS764" s="3" t="s">
        <v>19</v>
      </c>
      <c r="AT764" s="3" t="s">
        <v>20</v>
      </c>
      <c r="AU764" s="3" t="s">
        <v>21</v>
      </c>
    </row>
    <row r="765" spans="6:47" x14ac:dyDescent="0.3">
      <c r="L765" s="6" t="s">
        <v>24</v>
      </c>
      <c r="M765" s="16">
        <f t="shared" ref="M765:W765" si="115">-AVERAGEIFS(M384:M759, $H$384:$H$759, "=1", $J$384:$J$759, "=0")</f>
        <v>0</v>
      </c>
      <c r="N765" s="16">
        <f t="shared" si="115"/>
        <v>-1.438802629597659</v>
      </c>
      <c r="O765" s="16">
        <f t="shared" si="115"/>
        <v>-1.4454030022023963</v>
      </c>
      <c r="P765" s="16">
        <f t="shared" si="115"/>
        <v>0</v>
      </c>
      <c r="Q765" s="16">
        <f t="shared" si="115"/>
        <v>-0.45738588363957638</v>
      </c>
      <c r="R765" s="16">
        <f t="shared" si="115"/>
        <v>0</v>
      </c>
      <c r="S765" s="16">
        <f t="shared" si="115"/>
        <v>-0.60206857779219169</v>
      </c>
      <c r="T765" s="16">
        <f t="shared" si="115"/>
        <v>0</v>
      </c>
      <c r="U765" s="16">
        <f t="shared" si="115"/>
        <v>3.0022382572055341E-2</v>
      </c>
      <c r="V765" s="16">
        <f t="shared" si="115"/>
        <v>0</v>
      </c>
      <c r="W765" s="16">
        <f t="shared" si="115"/>
        <v>-84.135253279082065</v>
      </c>
      <c r="X765" s="6" t="s">
        <v>24</v>
      </c>
      <c r="Y765" s="16">
        <f t="shared" ref="Y765:AI765" si="116">-AVERAGEIFS(Y384:Y759, $H$384:$H$759, "=1", $J$384:$J$759, "=0")</f>
        <v>0</v>
      </c>
      <c r="Z765" s="16">
        <f t="shared" si="116"/>
        <v>-0.78057992947441479</v>
      </c>
      <c r="AA765" s="16">
        <f t="shared" si="116"/>
        <v>-0.7653104942286536</v>
      </c>
      <c r="AB765" s="16">
        <f t="shared" si="116"/>
        <v>0</v>
      </c>
      <c r="AC765" s="16">
        <f t="shared" si="116"/>
        <v>-0.40641033119714787</v>
      </c>
      <c r="AD765" s="16">
        <f t="shared" si="116"/>
        <v>0</v>
      </c>
      <c r="AE765" s="16">
        <f t="shared" si="116"/>
        <v>-0.53476619474592868</v>
      </c>
      <c r="AF765" s="16">
        <f t="shared" si="116"/>
        <v>0</v>
      </c>
      <c r="AG765" s="16">
        <f t="shared" si="116"/>
        <v>-0.60556323636852194</v>
      </c>
      <c r="AH765" s="16">
        <f t="shared" si="116"/>
        <v>0</v>
      </c>
      <c r="AI765" s="16">
        <f t="shared" si="116"/>
        <v>-29.45552429146872</v>
      </c>
      <c r="AJ765" s="6" t="s">
        <v>24</v>
      </c>
      <c r="AK765" s="16">
        <f t="shared" ref="AK765:AU765" si="117">-AVERAGEIFS(AK384:AK759, $H$384:$H$759, "=1", $J$384:$J$759, "=0")</f>
        <v>0</v>
      </c>
      <c r="AL765" s="16">
        <f t="shared" si="117"/>
        <v>0.52987810684474312</v>
      </c>
      <c r="AM765" s="16">
        <f t="shared" si="117"/>
        <v>0.53395335045670411</v>
      </c>
      <c r="AN765" s="16">
        <f t="shared" si="117"/>
        <v>0</v>
      </c>
      <c r="AO765" s="16">
        <f t="shared" si="117"/>
        <v>0.56071654660614112</v>
      </c>
      <c r="AP765" s="16">
        <f t="shared" si="117"/>
        <v>0</v>
      </c>
      <c r="AQ765" s="16">
        <f t="shared" si="117"/>
        <v>0.59580702644021777</v>
      </c>
      <c r="AR765" s="16">
        <f t="shared" si="117"/>
        <v>0</v>
      </c>
      <c r="AS765" s="16">
        <f t="shared" si="117"/>
        <v>0.5743241702998032</v>
      </c>
      <c r="AT765" s="16">
        <f t="shared" si="117"/>
        <v>0</v>
      </c>
      <c r="AU765" s="16">
        <f t="shared" si="117"/>
        <v>-11.85096767150986</v>
      </c>
    </row>
    <row r="766" spans="6:47" x14ac:dyDescent="0.3">
      <c r="L766" s="6" t="s">
        <v>25</v>
      </c>
      <c r="M766" s="16" cm="1">
        <f t="array" ref="M766">-MEDIAN(_xlfn._xlws.FILTER(M384:M759, ($H$384:$H$759=1)*($J$384:$J$759=0)))</f>
        <v>0</v>
      </c>
      <c r="N766" s="16" cm="1">
        <f t="array" ref="N766">-MEDIAN(_xlfn._xlws.FILTER(N384:N759, ($H$384:$H$759=1)*($J$384:$J$759=0)))</f>
        <v>-1.438802629597659</v>
      </c>
      <c r="O766" s="16" cm="1">
        <f t="array" ref="O766">-MEDIAN(_xlfn._xlws.FILTER(O384:O759, ($H$384:$H$759=1)*($J$384:$J$759=0)))</f>
        <v>-1.4454030022023963</v>
      </c>
      <c r="P766" s="16" cm="1">
        <f t="array" ref="P766">-MEDIAN(_xlfn._xlws.FILTER(P384:P759, ($H$384:$H$759=1)*($J$384:$J$759=0)))</f>
        <v>0</v>
      </c>
      <c r="Q766" s="16" cm="1">
        <f t="array" ref="Q766">-MEDIAN(_xlfn._xlws.FILTER(Q384:Q759, ($H$384:$H$759=1)*($J$384:$J$759=0)))</f>
        <v>-0.45738588363957633</v>
      </c>
      <c r="R766" s="16" cm="1">
        <f t="array" ref="R766">-MEDIAN(_xlfn._xlws.FILTER(R384:R759, ($H$384:$H$759=1)*($J$384:$J$759=0)))</f>
        <v>0</v>
      </c>
      <c r="S766" s="16" cm="1">
        <f t="array" ref="S766">-MEDIAN(_xlfn._xlws.FILTER(S384:S759, ($H$384:$H$759=1)*($J$384:$J$759=0)))</f>
        <v>-0.60206857779219169</v>
      </c>
      <c r="T766" s="16" cm="1">
        <f t="array" ref="T766">-MEDIAN(_xlfn._xlws.FILTER(T384:T759, ($H$384:$H$759=1)*($J$384:$J$759=0)))</f>
        <v>0</v>
      </c>
      <c r="U766" s="16" cm="1">
        <f t="array" ref="U766">-MEDIAN(_xlfn._xlws.FILTER(U384:U759, ($H$384:$H$759=1)*($J$384:$J$759=0)))</f>
        <v>3.0022382572055341E-2</v>
      </c>
      <c r="V766" s="16" cm="1">
        <f t="array" ref="V766">-MEDIAN(_xlfn._xlws.FILTER(V384:V759, ($H$384:$H$759=1)*($J$384:$J$759=0)))</f>
        <v>0</v>
      </c>
      <c r="W766" s="16" cm="1">
        <f t="array" ref="W766">-MEDIAN(_xlfn._xlws.FILTER(W384:W759, ($H$384:$H$759=1)*($J$384:$J$759=0)))</f>
        <v>-84.13525327908205</v>
      </c>
      <c r="X766" s="6" t="s">
        <v>25</v>
      </c>
      <c r="Y766" s="16" cm="1">
        <f t="array" ref="Y766">-MEDIAN(_xlfn._xlws.FILTER(Y384:Y759, ($H$384:$H$759=1)*($J$384:$J$759=0)))</f>
        <v>0</v>
      </c>
      <c r="Z766" s="16" cm="1">
        <f t="array" ref="Z766">-MEDIAN(_xlfn._xlws.FILTER(Z384:Z759, ($H$384:$H$759=1)*($J$384:$J$759=0)))</f>
        <v>-0.7805799294744149</v>
      </c>
      <c r="AA766" s="16" cm="1">
        <f t="array" ref="AA766">-MEDIAN(_xlfn._xlws.FILTER(AA384:AA759, ($H$384:$H$759=1)*($J$384:$J$759=0)))</f>
        <v>-0.76531049422865371</v>
      </c>
      <c r="AB766" s="16" cm="1">
        <f t="array" ref="AB766">-MEDIAN(_xlfn._xlws.FILTER(AB384:AB759, ($H$384:$H$759=1)*($J$384:$J$759=0)))</f>
        <v>0</v>
      </c>
      <c r="AC766" s="16" cm="1">
        <f t="array" ref="AC766">-MEDIAN(_xlfn._xlws.FILTER(AC384:AC759, ($H$384:$H$759=1)*($J$384:$J$759=0)))</f>
        <v>-0.40641033119714781</v>
      </c>
      <c r="AD766" s="16" cm="1">
        <f t="array" ref="AD766">-MEDIAN(_xlfn._xlws.FILTER(AD384:AD759, ($H$384:$H$759=1)*($J$384:$J$759=0)))</f>
        <v>0</v>
      </c>
      <c r="AE766" s="16" cm="1">
        <f t="array" ref="AE766">-MEDIAN(_xlfn._xlws.FILTER(AE384:AE759, ($H$384:$H$759=1)*($J$384:$J$759=0)))</f>
        <v>-0.53476619474592868</v>
      </c>
      <c r="AF766" s="16" cm="1">
        <f t="array" ref="AF766">-MEDIAN(_xlfn._xlws.FILTER(AF384:AF759, ($H$384:$H$759=1)*($J$384:$J$759=0)))</f>
        <v>0</v>
      </c>
      <c r="AG766" s="16" cm="1">
        <f t="array" ref="AG766">-MEDIAN(_xlfn._xlws.FILTER(AG384:AG759, ($H$384:$H$759=1)*($J$384:$J$759=0)))</f>
        <v>-0.60556323636852194</v>
      </c>
      <c r="AH766" s="16" cm="1">
        <f t="array" ref="AH766">-MEDIAN(_xlfn._xlws.FILTER(AH384:AH759, ($H$384:$H$759=1)*($J$384:$J$759=0)))</f>
        <v>0</v>
      </c>
      <c r="AI766" s="16" cm="1">
        <f t="array" ref="AI766">-MEDIAN(_xlfn._xlws.FILTER(AI384:AI759, ($H$384:$H$759=1)*($J$384:$J$759=0)))</f>
        <v>-29.45552429146872</v>
      </c>
      <c r="AJ766" s="6" t="s">
        <v>25</v>
      </c>
      <c r="AK766" s="16" cm="1">
        <f t="array" ref="AK766">-MEDIAN(_xlfn._xlws.FILTER(AK384:AK759, ($H$384:$H$759=1)*($J$384:$J$759=0)))</f>
        <v>0</v>
      </c>
      <c r="AL766" s="16" cm="1">
        <f t="array" ref="AL766">-MEDIAN(_xlfn._xlws.FILTER(AL384:AL759, ($H$384:$H$759=1)*($J$384:$J$759=0)))</f>
        <v>0.52987810684474312</v>
      </c>
      <c r="AM766" s="16" cm="1">
        <f t="array" ref="AM766">-MEDIAN(_xlfn._xlws.FILTER(AM384:AM759, ($H$384:$H$759=1)*($J$384:$J$759=0)))</f>
        <v>0.53395335045670411</v>
      </c>
      <c r="AN766" s="16" cm="1">
        <f t="array" ref="AN766">-MEDIAN(_xlfn._xlws.FILTER(AN384:AN759, ($H$384:$H$759=1)*($J$384:$J$759=0)))</f>
        <v>0</v>
      </c>
      <c r="AO766" s="16" cm="1">
        <f t="array" ref="AO766">-MEDIAN(_xlfn._xlws.FILTER(AO384:AO759, ($H$384:$H$759=1)*($J$384:$J$759=0)))</f>
        <v>0.56071654660614112</v>
      </c>
      <c r="AP766" s="16" cm="1">
        <f t="array" ref="AP766">-MEDIAN(_xlfn._xlws.FILTER(AP384:AP759, ($H$384:$H$759=1)*($J$384:$J$759=0)))</f>
        <v>0</v>
      </c>
      <c r="AQ766" s="16" cm="1">
        <f t="array" ref="AQ766">-MEDIAN(_xlfn._xlws.FILTER(AQ384:AQ759, ($H$384:$H$759=1)*($J$384:$J$759=0)))</f>
        <v>0.59580702644021777</v>
      </c>
      <c r="AR766" s="16" cm="1">
        <f t="array" ref="AR766">-MEDIAN(_xlfn._xlws.FILTER(AR384:AR759, ($H$384:$H$759=1)*($J$384:$J$759=0)))</f>
        <v>0</v>
      </c>
      <c r="AS766" s="16" cm="1">
        <f t="array" ref="AS766">-MEDIAN(_xlfn._xlws.FILTER(AS384:AS759, ($H$384:$H$759=1)*($J$384:$J$759=0)))</f>
        <v>0.5743241702998032</v>
      </c>
      <c r="AT766" s="16" cm="1">
        <f t="array" ref="AT766">-MEDIAN(_xlfn._xlws.FILTER(AT384:AT759, ($H$384:$H$759=1)*($J$384:$J$759=0)))</f>
        <v>0</v>
      </c>
      <c r="AU766" s="16" cm="1">
        <f t="array" ref="AU766">-MEDIAN(_xlfn._xlws.FILTER(AU384:AU759, ($H$384:$H$759=1)*($J$384:$J$759=0)))</f>
        <v>-11.850967671509858</v>
      </c>
    </row>
    <row r="769" spans="12:32" x14ac:dyDescent="0.3">
      <c r="M769" s="3" t="s">
        <v>12</v>
      </c>
      <c r="N769" s="3" t="s">
        <v>13</v>
      </c>
      <c r="O769" s="3" t="s">
        <v>15</v>
      </c>
      <c r="P769" s="3" t="s">
        <v>17</v>
      </c>
      <c r="Q769" s="3" t="s">
        <v>19</v>
      </c>
      <c r="R769" s="3" t="s">
        <v>21</v>
      </c>
      <c r="T769" s="3" t="s">
        <v>12</v>
      </c>
      <c r="U769" s="3" t="s">
        <v>13</v>
      </c>
      <c r="V769" s="3" t="s">
        <v>15</v>
      </c>
      <c r="W769" s="3" t="s">
        <v>17</v>
      </c>
      <c r="X769" s="3" t="s">
        <v>19</v>
      </c>
      <c r="Y769" s="3" t="s">
        <v>21</v>
      </c>
      <c r="AA769" s="3" t="s">
        <v>12</v>
      </c>
      <c r="AB769" s="3" t="s">
        <v>13</v>
      </c>
      <c r="AC769" s="3" t="s">
        <v>15</v>
      </c>
      <c r="AD769" s="3" t="s">
        <v>17</v>
      </c>
      <c r="AE769" s="3" t="s">
        <v>19</v>
      </c>
      <c r="AF769" s="3" t="s">
        <v>21</v>
      </c>
    </row>
    <row r="770" spans="12:32" x14ac:dyDescent="0.3">
      <c r="L770" s="6" t="s">
        <v>24</v>
      </c>
      <c r="M770" s="16">
        <f>N765</f>
        <v>-1.438802629597659</v>
      </c>
      <c r="N770" s="16">
        <f>O765</f>
        <v>-1.4454030022023963</v>
      </c>
      <c r="O770" s="16">
        <f>Q765</f>
        <v>-0.45738588363957638</v>
      </c>
      <c r="P770" s="16">
        <f>S765</f>
        <v>-0.60206857779219169</v>
      </c>
      <c r="Q770" s="16">
        <f>U765</f>
        <v>3.0022382572055341E-2</v>
      </c>
      <c r="R770" s="16">
        <f>W765</f>
        <v>-84.135253279082065</v>
      </c>
      <c r="S770" s="6" t="s">
        <v>24</v>
      </c>
      <c r="T770" s="16">
        <f>Z765</f>
        <v>-0.78057992947441479</v>
      </c>
      <c r="U770" s="16">
        <f>AA765</f>
        <v>-0.7653104942286536</v>
      </c>
      <c r="V770" s="16">
        <f>AC765</f>
        <v>-0.40641033119714787</v>
      </c>
      <c r="W770" s="16">
        <f>AE765</f>
        <v>-0.53476619474592868</v>
      </c>
      <c r="X770" s="16">
        <f>AG765</f>
        <v>-0.60556323636852194</v>
      </c>
      <c r="Y770" s="16">
        <f>AI765</f>
        <v>-29.45552429146872</v>
      </c>
      <c r="Z770" s="6" t="s">
        <v>24</v>
      </c>
      <c r="AA770" s="16">
        <f>AL765</f>
        <v>0.52987810684474312</v>
      </c>
      <c r="AB770" s="16">
        <f>AM765</f>
        <v>0.53395335045670411</v>
      </c>
      <c r="AC770" s="16">
        <f>AO765</f>
        <v>0.56071654660614112</v>
      </c>
      <c r="AD770" s="16">
        <f>AQ765</f>
        <v>0.59580702644021777</v>
      </c>
      <c r="AE770" s="16">
        <f>AS765</f>
        <v>0.5743241702998032</v>
      </c>
      <c r="AF770" s="16">
        <f>AU765</f>
        <v>-11.85096767150986</v>
      </c>
    </row>
    <row r="771" spans="12:32" x14ac:dyDescent="0.3">
      <c r="L771" s="6" t="s">
        <v>25</v>
      </c>
      <c r="M771" s="16">
        <f>N766</f>
        <v>-1.438802629597659</v>
      </c>
      <c r="N771" s="16">
        <f>O766</f>
        <v>-1.4454030022023963</v>
      </c>
      <c r="O771" s="16">
        <f>Q766</f>
        <v>-0.45738588363957633</v>
      </c>
      <c r="P771" s="16">
        <f>S766</f>
        <v>-0.60206857779219169</v>
      </c>
      <c r="Q771" s="16">
        <f>U766</f>
        <v>3.0022382572055341E-2</v>
      </c>
      <c r="R771" s="16">
        <f>W766</f>
        <v>-84.13525327908205</v>
      </c>
      <c r="S771" s="6" t="s">
        <v>25</v>
      </c>
      <c r="T771" s="16">
        <f>Z766</f>
        <v>-0.7805799294744149</v>
      </c>
      <c r="U771" s="16">
        <f>AA766</f>
        <v>-0.76531049422865371</v>
      </c>
      <c r="V771" s="16">
        <f>AC766</f>
        <v>-0.40641033119714781</v>
      </c>
      <c r="W771" s="16">
        <f>AE766</f>
        <v>-0.53476619474592868</v>
      </c>
      <c r="X771" s="16">
        <f>AG766</f>
        <v>-0.60556323636852194</v>
      </c>
      <c r="Y771" s="16">
        <f>AI766</f>
        <v>-29.45552429146872</v>
      </c>
      <c r="Z771" s="6" t="s">
        <v>25</v>
      </c>
      <c r="AA771" s="16">
        <f>AL766</f>
        <v>0.52987810684474312</v>
      </c>
      <c r="AB771" s="16">
        <f>AM766</f>
        <v>0.53395335045670411</v>
      </c>
      <c r="AC771" s="16">
        <f>AO766</f>
        <v>0.56071654660614112</v>
      </c>
      <c r="AD771" s="16">
        <f>AQ766</f>
        <v>0.59580702644021777</v>
      </c>
      <c r="AE771" s="16">
        <f>AS766</f>
        <v>0.5743241702998032</v>
      </c>
      <c r="AF771" s="16">
        <f>AU766</f>
        <v>-11.850967671509858</v>
      </c>
    </row>
  </sheetData>
  <mergeCells count="6">
    <mergeCell ref="M1:W1"/>
    <mergeCell ref="Y1:AI1"/>
    <mergeCell ref="AK1:AU1"/>
    <mergeCell ref="M382:W382"/>
    <mergeCell ref="Y382:AI382"/>
    <mergeCell ref="AK382:AU382"/>
  </mergeCells>
  <conditionalFormatting sqref="M770:R771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:W290">
    <cfRule type="colorScale" priority="4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291:W378">
    <cfRule type="colorScale" priority="4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384:W759">
    <cfRule type="colorScale" priority="1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765:W76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766:W76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770:Y77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:AI290">
    <cfRule type="colorScale" priority="4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291:AI378">
    <cfRule type="colorScale" priority="4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384:AI759">
    <cfRule type="colorScale" priority="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765:AI76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766:AI76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770:AF77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:AU290">
    <cfRule type="colorScale" priority="4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291:AU378">
    <cfRule type="colorScale" priority="4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384:AU759">
    <cfRule type="colorScale" priority="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765:AU76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766:AU76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3:AW290">
    <cfRule type="colorScale" priority="4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291:AW378">
    <cfRule type="colorScale" priority="4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Y3:AY290">
    <cfRule type="colorScale" priority="50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Y291:AY378">
    <cfRule type="colorScale" priority="45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40736-D98B-47D0-ABB6-8DED4BAC5D03}">
  <dimension ref="A1:AY771"/>
  <sheetViews>
    <sheetView zoomScale="85" zoomScaleNormal="85" workbookViewId="0">
      <selection activeCell="I1" sqref="I1:J1048576"/>
    </sheetView>
  </sheetViews>
  <sheetFormatPr defaultRowHeight="14.4" x14ac:dyDescent="0.3"/>
  <cols>
    <col min="13" max="13" width="10.77734375" bestFit="1" customWidth="1"/>
    <col min="15" max="15" width="9.77734375" bestFit="1" customWidth="1"/>
    <col min="16" max="16" width="10.77734375" bestFit="1" customWidth="1"/>
    <col min="17" max="17" width="9.77734375" bestFit="1" customWidth="1"/>
    <col min="19" max="19" width="9.77734375" bestFit="1" customWidth="1"/>
    <col min="21" max="21" width="9.77734375" bestFit="1" customWidth="1"/>
    <col min="22" max="22" width="10.77734375" bestFit="1" customWidth="1"/>
    <col min="23" max="23" width="9.77734375" bestFit="1" customWidth="1"/>
  </cols>
  <sheetData>
    <row r="1" spans="1:51" x14ac:dyDescent="0.3">
      <c r="M1" s="30" t="s">
        <v>0</v>
      </c>
      <c r="N1" s="31"/>
      <c r="O1" s="31"/>
      <c r="P1" s="31"/>
      <c r="Q1" s="31"/>
      <c r="R1" s="31"/>
      <c r="S1" s="31"/>
      <c r="T1" s="31"/>
      <c r="U1" s="31"/>
      <c r="V1" s="31"/>
      <c r="W1" s="31"/>
      <c r="Y1" s="30" t="s">
        <v>1</v>
      </c>
      <c r="Z1" s="31"/>
      <c r="AA1" s="31"/>
      <c r="AB1" s="31"/>
      <c r="AC1" s="31"/>
      <c r="AD1" s="31"/>
      <c r="AE1" s="31"/>
      <c r="AF1" s="31"/>
      <c r="AG1" s="31"/>
      <c r="AH1" s="31"/>
      <c r="AI1" s="31"/>
      <c r="AK1" s="30" t="s">
        <v>2</v>
      </c>
      <c r="AL1" s="31"/>
      <c r="AM1" s="31"/>
      <c r="AN1" s="31"/>
      <c r="AO1" s="31"/>
      <c r="AP1" s="31"/>
      <c r="AQ1" s="31"/>
      <c r="AR1" s="31"/>
      <c r="AS1" s="31"/>
      <c r="AT1" s="31"/>
      <c r="AU1" s="31"/>
      <c r="AW1" s="1" t="s">
        <v>3</v>
      </c>
    </row>
    <row r="2" spans="1:51" x14ac:dyDescent="0.3">
      <c r="F2" s="2" t="s">
        <v>4</v>
      </c>
      <c r="G2" s="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Y2" s="3" t="s">
        <v>11</v>
      </c>
      <c r="Z2" s="3" t="s">
        <v>12</v>
      </c>
      <c r="AA2" s="3" t="s">
        <v>13</v>
      </c>
      <c r="AB2" s="3" t="s">
        <v>14</v>
      </c>
      <c r="AC2" s="3" t="s">
        <v>15</v>
      </c>
      <c r="AD2" s="3" t="s">
        <v>16</v>
      </c>
      <c r="AE2" s="3" t="s">
        <v>17</v>
      </c>
      <c r="AF2" s="3" t="s">
        <v>18</v>
      </c>
      <c r="AG2" s="3" t="s">
        <v>19</v>
      </c>
      <c r="AH2" s="3" t="s">
        <v>20</v>
      </c>
      <c r="AI2" s="3" t="s">
        <v>21</v>
      </c>
      <c r="AK2" s="3" t="s">
        <v>11</v>
      </c>
      <c r="AL2" s="3" t="s">
        <v>12</v>
      </c>
      <c r="AM2" s="3" t="s">
        <v>13</v>
      </c>
      <c r="AN2" s="3" t="s">
        <v>14</v>
      </c>
      <c r="AO2" s="3" t="s">
        <v>15</v>
      </c>
      <c r="AP2" s="3" t="s">
        <v>16</v>
      </c>
      <c r="AQ2" s="3" t="s">
        <v>17</v>
      </c>
      <c r="AR2" s="3" t="s">
        <v>18</v>
      </c>
      <c r="AS2" s="3" t="s">
        <v>19</v>
      </c>
      <c r="AT2" s="3" t="s">
        <v>20</v>
      </c>
      <c r="AU2" s="3" t="s">
        <v>21</v>
      </c>
      <c r="AW2" s="3" t="s">
        <v>22</v>
      </c>
      <c r="AY2" s="4" t="s">
        <v>23</v>
      </c>
    </row>
    <row r="3" spans="1:51" x14ac:dyDescent="0.3">
      <c r="A3">
        <v>21</v>
      </c>
      <c r="B3" t="s">
        <v>42</v>
      </c>
      <c r="C3" t="s">
        <v>43</v>
      </c>
      <c r="D3" t="s">
        <v>44</v>
      </c>
      <c r="F3" s="2">
        <v>0</v>
      </c>
      <c r="G3" s="2">
        <v>0</v>
      </c>
      <c r="H3" s="5">
        <v>1</v>
      </c>
      <c r="I3">
        <f>1 - J3</f>
        <v>1</v>
      </c>
      <c r="J3">
        <f>IF(AY3 &gt; 0, 1, 0)</f>
        <v>0</v>
      </c>
      <c r="K3">
        <v>4</v>
      </c>
      <c r="L3">
        <v>4</v>
      </c>
      <c r="M3">
        <v>984737.8</v>
      </c>
      <c r="N3">
        <v>2065519.6</v>
      </c>
      <c r="O3">
        <v>2077746.6</v>
      </c>
      <c r="P3">
        <v>1004122.8</v>
      </c>
      <c r="Q3">
        <v>1196804</v>
      </c>
      <c r="R3">
        <v>881239.4</v>
      </c>
      <c r="S3">
        <v>1531567.8</v>
      </c>
      <c r="T3">
        <v>4185627.2</v>
      </c>
      <c r="U3">
        <v>4029461.6</v>
      </c>
      <c r="V3">
        <v>1396199.2</v>
      </c>
      <c r="W3">
        <v>1952768.8</v>
      </c>
      <c r="Y3">
        <v>1.3518288289895279</v>
      </c>
      <c r="Z3">
        <v>1.7897705931565719</v>
      </c>
      <c r="AA3">
        <v>1.807518647389952</v>
      </c>
      <c r="AB3">
        <v>1.6053277170052751</v>
      </c>
      <c r="AC3">
        <v>1.561097045388306</v>
      </c>
      <c r="AD3">
        <v>1.085746229195502</v>
      </c>
      <c r="AE3">
        <v>1.881644817441702</v>
      </c>
      <c r="AF3">
        <v>1.5170357070048339</v>
      </c>
      <c r="AG3">
        <v>2.3357333510648459</v>
      </c>
      <c r="AH3">
        <v>2.9037486690096559</v>
      </c>
      <c r="AI3">
        <v>3.6874318564310671</v>
      </c>
      <c r="AK3">
        <v>1.3518288289895279</v>
      </c>
      <c r="AL3">
        <v>0.46816662296187128</v>
      </c>
      <c r="AM3">
        <v>0.47481259597698228</v>
      </c>
      <c r="AN3">
        <v>1.6053277170052751</v>
      </c>
      <c r="AO3">
        <v>0.45521395360119637</v>
      </c>
      <c r="AP3">
        <v>1.085746229195502</v>
      </c>
      <c r="AQ3">
        <v>0.49812132719671348</v>
      </c>
      <c r="AR3">
        <v>0.97026021060300993</v>
      </c>
      <c r="AS3">
        <v>0.38370867123594499</v>
      </c>
      <c r="AT3">
        <v>2.9037486690096559</v>
      </c>
      <c r="AU3">
        <v>2.1565994045813568</v>
      </c>
      <c r="AW3">
        <v>0.13606464677723121</v>
      </c>
      <c r="AY3">
        <v>-0.94009776724697613</v>
      </c>
    </row>
    <row r="4" spans="1:51" x14ac:dyDescent="0.3">
      <c r="A4">
        <v>21</v>
      </c>
      <c r="B4" t="s">
        <v>45</v>
      </c>
      <c r="C4" t="s">
        <v>43</v>
      </c>
      <c r="D4" t="s">
        <v>44</v>
      </c>
      <c r="F4" s="2">
        <v>0</v>
      </c>
      <c r="G4" s="2">
        <v>1</v>
      </c>
      <c r="H4" s="5">
        <v>0</v>
      </c>
      <c r="I4">
        <f t="shared" ref="I4:I67" si="0">1 - J4</f>
        <v>1</v>
      </c>
      <c r="J4">
        <f t="shared" ref="J4:J67" si="1">IF(AY4 &gt; 0, 1, 0)</f>
        <v>0</v>
      </c>
      <c r="K4">
        <v>4</v>
      </c>
      <c r="L4">
        <v>0</v>
      </c>
      <c r="M4">
        <v>9774060</v>
      </c>
      <c r="N4">
        <v>7787347</v>
      </c>
      <c r="O4">
        <v>8018262</v>
      </c>
      <c r="P4">
        <v>14747945.4</v>
      </c>
      <c r="Q4">
        <v>3371952.2</v>
      </c>
      <c r="R4">
        <v>16571915</v>
      </c>
      <c r="S4">
        <v>7294842.5999999996</v>
      </c>
      <c r="T4">
        <v>4907318.2</v>
      </c>
      <c r="U4">
        <v>4075037.2</v>
      </c>
      <c r="V4">
        <v>21091677.399999999</v>
      </c>
      <c r="W4">
        <v>8771390.5999999996</v>
      </c>
      <c r="Y4">
        <v>8.4921874831896282</v>
      </c>
      <c r="Z4">
        <v>5.743447266949806</v>
      </c>
      <c r="AA4">
        <v>5.7827722063870173</v>
      </c>
      <c r="AB4">
        <v>8.0090338243986476</v>
      </c>
      <c r="AC4">
        <v>3.113296171388356</v>
      </c>
      <c r="AD4">
        <v>11.390873055590779</v>
      </c>
      <c r="AE4">
        <v>5.8642556985723786</v>
      </c>
      <c r="AF4">
        <v>2.2404169834568171</v>
      </c>
      <c r="AG4">
        <v>2.6127369243884462</v>
      </c>
      <c r="AH4">
        <v>8.0189705602009784</v>
      </c>
      <c r="AI4">
        <v>8.9214813832077198</v>
      </c>
      <c r="AK4">
        <v>8.4921874831896282</v>
      </c>
      <c r="AL4">
        <v>1.924147582578007</v>
      </c>
      <c r="AM4">
        <v>2.013315269176382</v>
      </c>
      <c r="AN4">
        <v>8.0090338243986476</v>
      </c>
      <c r="AO4">
        <v>0.9530057553958613</v>
      </c>
      <c r="AP4">
        <v>11.390873055590779</v>
      </c>
      <c r="AQ4">
        <v>1.6230715665733439</v>
      </c>
      <c r="AR4">
        <v>1.2724068820592951</v>
      </c>
      <c r="AS4">
        <v>0.53802648878190662</v>
      </c>
      <c r="AT4">
        <v>8.0189705602009784</v>
      </c>
      <c r="AU4">
        <v>6.3658911730162799</v>
      </c>
      <c r="AW4">
        <v>0.14212615978904061</v>
      </c>
      <c r="AY4">
        <v>-0.26839328661338469</v>
      </c>
    </row>
    <row r="5" spans="1:51" x14ac:dyDescent="0.3">
      <c r="A5">
        <v>21</v>
      </c>
      <c r="B5" t="s">
        <v>46</v>
      </c>
      <c r="C5" t="s">
        <v>43</v>
      </c>
      <c r="D5" t="s">
        <v>44</v>
      </c>
      <c r="F5" s="2">
        <v>0</v>
      </c>
      <c r="G5" s="2">
        <v>1</v>
      </c>
      <c r="H5" s="5">
        <v>0</v>
      </c>
      <c r="I5">
        <f t="shared" si="0"/>
        <v>1</v>
      </c>
      <c r="J5">
        <f t="shared" si="1"/>
        <v>0</v>
      </c>
      <c r="K5">
        <v>4</v>
      </c>
      <c r="L5">
        <v>0</v>
      </c>
      <c r="M5">
        <v>4329316.4000000004</v>
      </c>
      <c r="N5">
        <v>4073765</v>
      </c>
      <c r="O5">
        <v>4093826</v>
      </c>
      <c r="P5">
        <v>1278792.2</v>
      </c>
      <c r="Q5">
        <v>1169461.2</v>
      </c>
      <c r="R5">
        <v>616378.19999999995</v>
      </c>
      <c r="S5">
        <v>799303.4</v>
      </c>
      <c r="T5">
        <v>4215981.4000000004</v>
      </c>
      <c r="U5">
        <v>3930543</v>
      </c>
      <c r="V5">
        <v>2636300</v>
      </c>
      <c r="W5">
        <v>1993208.4</v>
      </c>
      <c r="Y5">
        <v>3.8532848316011949</v>
      </c>
      <c r="Z5">
        <v>3.1316257976228372</v>
      </c>
      <c r="AA5">
        <v>3.140104978624731</v>
      </c>
      <c r="AB5">
        <v>2.341316516202641</v>
      </c>
      <c r="AC5">
        <v>1.7792397555836941</v>
      </c>
      <c r="AD5">
        <v>1.7395536140073089</v>
      </c>
      <c r="AE5">
        <v>1.837848624179605</v>
      </c>
      <c r="AF5">
        <v>1.5793098296155219</v>
      </c>
      <c r="AG5">
        <v>2.1619975408772012</v>
      </c>
      <c r="AH5">
        <v>3.7093425938044668</v>
      </c>
      <c r="AI5">
        <v>3.8974584774114192</v>
      </c>
      <c r="AK5">
        <v>3.8532848316011949</v>
      </c>
      <c r="AL5">
        <v>1.0742296034120959</v>
      </c>
      <c r="AM5">
        <v>1.086363462975714</v>
      </c>
      <c r="AN5">
        <v>2.341316516202641</v>
      </c>
      <c r="AO5">
        <v>0.69335975959547791</v>
      </c>
      <c r="AP5">
        <v>1.7395536140073089</v>
      </c>
      <c r="AQ5">
        <v>0.57764764238381761</v>
      </c>
      <c r="AR5">
        <v>1.052246202214155</v>
      </c>
      <c r="AS5">
        <v>0.44100216482765969</v>
      </c>
      <c r="AT5">
        <v>3.7093425938044668</v>
      </c>
      <c r="AU5">
        <v>2.3869280474027619</v>
      </c>
      <c r="AW5">
        <v>0.14571078100707369</v>
      </c>
      <c r="AY5">
        <v>-0.24250920398318951</v>
      </c>
    </row>
    <row r="6" spans="1:51" x14ac:dyDescent="0.3">
      <c r="A6">
        <v>21</v>
      </c>
      <c r="B6" t="s">
        <v>47</v>
      </c>
      <c r="C6" t="s">
        <v>43</v>
      </c>
      <c r="D6" t="s">
        <v>44</v>
      </c>
      <c r="F6" s="2">
        <v>0</v>
      </c>
      <c r="G6" s="2">
        <v>0</v>
      </c>
      <c r="H6" s="5">
        <v>0</v>
      </c>
      <c r="I6">
        <f t="shared" si="0"/>
        <v>0</v>
      </c>
      <c r="J6">
        <f t="shared" si="1"/>
        <v>1</v>
      </c>
      <c r="K6">
        <v>4</v>
      </c>
      <c r="L6">
        <v>0</v>
      </c>
      <c r="M6">
        <v>4797310.5999999996</v>
      </c>
      <c r="N6">
        <v>3169061.2</v>
      </c>
      <c r="O6">
        <v>3209813.8</v>
      </c>
      <c r="P6">
        <v>1475770.8</v>
      </c>
      <c r="Q6">
        <v>1107489.6000000001</v>
      </c>
      <c r="R6">
        <v>1030299.8</v>
      </c>
      <c r="S6">
        <v>843579.4</v>
      </c>
      <c r="T6">
        <v>4594408.8</v>
      </c>
      <c r="U6">
        <v>3273800.2</v>
      </c>
      <c r="V6">
        <v>8246724.5999999996</v>
      </c>
      <c r="W6">
        <v>912914.4</v>
      </c>
      <c r="Y6">
        <v>4.3787336318055168</v>
      </c>
      <c r="Z6">
        <v>2.800752462586388</v>
      </c>
      <c r="AA6">
        <v>2.801394160627388</v>
      </c>
      <c r="AB6">
        <v>2.5858176988025661</v>
      </c>
      <c r="AC6">
        <v>1.791812077624491</v>
      </c>
      <c r="AD6">
        <v>2.8644849961972789</v>
      </c>
      <c r="AE6">
        <v>2.2492642200202679</v>
      </c>
      <c r="AF6">
        <v>1.884555794007611</v>
      </c>
      <c r="AG6">
        <v>1.6224636752274819</v>
      </c>
      <c r="AH6">
        <v>5.3567132076132111</v>
      </c>
      <c r="AI6">
        <v>3.0505332517786878</v>
      </c>
      <c r="AK6">
        <v>4.3787336318055168</v>
      </c>
      <c r="AL6">
        <v>0.84957136878510942</v>
      </c>
      <c r="AM6">
        <v>0.86322588700568303</v>
      </c>
      <c r="AN6">
        <v>2.5858176988025661</v>
      </c>
      <c r="AO6">
        <v>0.51973161039641125</v>
      </c>
      <c r="AP6">
        <v>2.8644849961972789</v>
      </c>
      <c r="AQ6">
        <v>0.63311305762035774</v>
      </c>
      <c r="AR6">
        <v>1.0907322256010961</v>
      </c>
      <c r="AS6">
        <v>0.35665975394658739</v>
      </c>
      <c r="AT6">
        <v>5.3567132076132111</v>
      </c>
      <c r="AU6">
        <v>1.7156194047769531</v>
      </c>
      <c r="AW6">
        <v>0.14802886960096651</v>
      </c>
      <c r="AY6">
        <v>0.32053025438466948</v>
      </c>
    </row>
    <row r="7" spans="1:51" x14ac:dyDescent="0.3">
      <c r="A7">
        <v>21</v>
      </c>
      <c r="B7" t="s">
        <v>48</v>
      </c>
      <c r="C7" t="s">
        <v>43</v>
      </c>
      <c r="D7" t="s">
        <v>44</v>
      </c>
      <c r="F7" s="2">
        <v>0</v>
      </c>
      <c r="G7" s="2">
        <v>1</v>
      </c>
      <c r="H7" s="5">
        <v>0</v>
      </c>
      <c r="I7">
        <f t="shared" si="0"/>
        <v>0</v>
      </c>
      <c r="J7">
        <f t="shared" si="1"/>
        <v>1</v>
      </c>
      <c r="K7">
        <v>4</v>
      </c>
      <c r="L7">
        <v>0</v>
      </c>
      <c r="M7">
        <v>1254500</v>
      </c>
      <c r="N7">
        <v>854464.6</v>
      </c>
      <c r="O7">
        <v>865056</v>
      </c>
      <c r="P7">
        <v>3405256</v>
      </c>
      <c r="Q7">
        <v>420193.2</v>
      </c>
      <c r="R7">
        <v>1465331.4</v>
      </c>
      <c r="S7">
        <v>452451.4</v>
      </c>
      <c r="T7">
        <v>4677209.5999999996</v>
      </c>
      <c r="U7">
        <v>3486548</v>
      </c>
      <c r="V7">
        <v>7657925.2000000002</v>
      </c>
      <c r="W7">
        <v>607417.4</v>
      </c>
      <c r="Y7">
        <v>1.738517376012169</v>
      </c>
      <c r="Z7">
        <v>1.1273969699512241</v>
      </c>
      <c r="AA7">
        <v>1.1298984659602871</v>
      </c>
      <c r="AB7">
        <v>3.1796204129990659</v>
      </c>
      <c r="AC7">
        <v>0.90625147661194205</v>
      </c>
      <c r="AD7">
        <v>2.8824346603942099</v>
      </c>
      <c r="AE7">
        <v>1.0719464759691619</v>
      </c>
      <c r="AF7">
        <v>2.0355996821774172</v>
      </c>
      <c r="AG7">
        <v>1.987352881766856</v>
      </c>
      <c r="AH7">
        <v>5.1256574844010174</v>
      </c>
      <c r="AI7">
        <v>1.6189757669926621</v>
      </c>
      <c r="AK7">
        <v>1.738517376012169</v>
      </c>
      <c r="AL7">
        <v>0.3880268317880109</v>
      </c>
      <c r="AM7">
        <v>0.38533972898731012</v>
      </c>
      <c r="AN7">
        <v>3.1796204129990659</v>
      </c>
      <c r="AO7">
        <v>0.29348185539711269</v>
      </c>
      <c r="AP7">
        <v>2.8824346603942099</v>
      </c>
      <c r="AQ7">
        <v>0.35502022778382519</v>
      </c>
      <c r="AR7">
        <v>1.1129406837862921</v>
      </c>
      <c r="AS7">
        <v>0.34827069940511141</v>
      </c>
      <c r="AT7">
        <v>5.1256574844010174</v>
      </c>
      <c r="AU7">
        <v>0.85596138782566411</v>
      </c>
      <c r="AW7">
        <v>0.1581503632012754</v>
      </c>
      <c r="AY7">
        <v>0.71554660660802938</v>
      </c>
    </row>
    <row r="8" spans="1:51" x14ac:dyDescent="0.3">
      <c r="A8">
        <v>21</v>
      </c>
      <c r="B8" t="s">
        <v>49</v>
      </c>
      <c r="C8" t="s">
        <v>43</v>
      </c>
      <c r="D8" t="s">
        <v>44</v>
      </c>
      <c r="F8" s="2">
        <v>0</v>
      </c>
      <c r="G8" s="2">
        <v>0</v>
      </c>
      <c r="H8" s="5">
        <v>0</v>
      </c>
      <c r="I8">
        <f t="shared" si="0"/>
        <v>0</v>
      </c>
      <c r="J8">
        <f t="shared" si="1"/>
        <v>1</v>
      </c>
      <c r="K8">
        <v>4</v>
      </c>
      <c r="L8">
        <v>0</v>
      </c>
      <c r="M8">
        <v>4819087.5999999996</v>
      </c>
      <c r="N8">
        <v>9194756.5999999996</v>
      </c>
      <c r="O8">
        <v>9225581.5999999996</v>
      </c>
      <c r="P8">
        <v>5594837.2000000002</v>
      </c>
      <c r="Q8">
        <v>5151482.2</v>
      </c>
      <c r="R8">
        <v>4114032.2</v>
      </c>
      <c r="S8">
        <v>9043081.1999999993</v>
      </c>
      <c r="T8">
        <v>4018927.8</v>
      </c>
      <c r="U8">
        <v>4749899.5999999996</v>
      </c>
      <c r="V8">
        <v>24198068.199999999</v>
      </c>
      <c r="W8">
        <v>10271220.199999999</v>
      </c>
      <c r="Y8">
        <v>5.2389268822153099</v>
      </c>
      <c r="Z8">
        <v>6.7189634807757104</v>
      </c>
      <c r="AA8">
        <v>6.6455645981593987</v>
      </c>
      <c r="AB8">
        <v>6.9446227111970078</v>
      </c>
      <c r="AC8">
        <v>3.5069539624091699</v>
      </c>
      <c r="AD8">
        <v>6.2376369232079014</v>
      </c>
      <c r="AE8">
        <v>6.2042734919930806</v>
      </c>
      <c r="AF8">
        <v>1.508097446232568</v>
      </c>
      <c r="AG8">
        <v>3.3614419609424662</v>
      </c>
      <c r="AH8">
        <v>8.471248691005167</v>
      </c>
      <c r="AI8">
        <v>10.528884606226351</v>
      </c>
      <c r="AK8">
        <v>5.2389268822153099</v>
      </c>
      <c r="AL8">
        <v>1.771550696168561</v>
      </c>
      <c r="AM8">
        <v>1.752354879188351</v>
      </c>
      <c r="AN8">
        <v>6.9446227111970078</v>
      </c>
      <c r="AO8">
        <v>1.0314075557980691</v>
      </c>
      <c r="AP8">
        <v>6.2376369232079014</v>
      </c>
      <c r="AQ8">
        <v>1.434911138599273</v>
      </c>
      <c r="AR8">
        <v>1.006090448040049</v>
      </c>
      <c r="AS8">
        <v>0.56991042862646279</v>
      </c>
      <c r="AT8">
        <v>8.471248691005167</v>
      </c>
      <c r="AU8">
        <v>7.5974452586029653</v>
      </c>
      <c r="AW8">
        <v>0.16199025498935951</v>
      </c>
      <c r="AY8">
        <v>0.29716141255697082</v>
      </c>
    </row>
    <row r="9" spans="1:51" x14ac:dyDescent="0.3">
      <c r="A9">
        <v>21</v>
      </c>
      <c r="B9" t="s">
        <v>50</v>
      </c>
      <c r="C9" t="s">
        <v>43</v>
      </c>
      <c r="D9" t="s">
        <v>44</v>
      </c>
      <c r="F9" s="2">
        <v>0</v>
      </c>
      <c r="G9" s="2">
        <v>0</v>
      </c>
      <c r="H9" s="5">
        <v>0</v>
      </c>
      <c r="I9">
        <f t="shared" si="0"/>
        <v>0</v>
      </c>
      <c r="J9">
        <f t="shared" si="1"/>
        <v>1</v>
      </c>
      <c r="K9">
        <v>4</v>
      </c>
      <c r="L9">
        <v>0</v>
      </c>
      <c r="M9">
        <v>2186441.2000000002</v>
      </c>
      <c r="N9">
        <v>1668403.8</v>
      </c>
      <c r="O9">
        <v>1682591.4</v>
      </c>
      <c r="P9">
        <v>1589889</v>
      </c>
      <c r="Q9">
        <v>514547</v>
      </c>
      <c r="R9">
        <v>616867</v>
      </c>
      <c r="S9">
        <v>338645.6</v>
      </c>
      <c r="T9">
        <v>4560935.4000000004</v>
      </c>
      <c r="U9">
        <v>3373792.6</v>
      </c>
      <c r="V9">
        <v>575641.80000000005</v>
      </c>
      <c r="W9">
        <v>331350.8</v>
      </c>
      <c r="Y9">
        <v>2.1989620294072671</v>
      </c>
      <c r="Z9">
        <v>1.6448518565739501</v>
      </c>
      <c r="AA9">
        <v>1.6519862329354511</v>
      </c>
      <c r="AB9">
        <v>2.028562628407963</v>
      </c>
      <c r="AC9">
        <v>1.044659155386034</v>
      </c>
      <c r="AD9">
        <v>1.6953484745929019</v>
      </c>
      <c r="AE9">
        <v>1.4499078148044651</v>
      </c>
      <c r="AF9">
        <v>1.8530323072220201</v>
      </c>
      <c r="AG9">
        <v>1.745062560401857</v>
      </c>
      <c r="AH9">
        <v>2.7994993666070509</v>
      </c>
      <c r="AI9">
        <v>1.7665921269916001</v>
      </c>
      <c r="AK9">
        <v>2.1989620294072671</v>
      </c>
      <c r="AL9">
        <v>0.53433064778801054</v>
      </c>
      <c r="AM9">
        <v>0.543052293988876</v>
      </c>
      <c r="AN9">
        <v>2.028562628407963</v>
      </c>
      <c r="AO9">
        <v>0.3504124719998799</v>
      </c>
      <c r="AP9">
        <v>1.6953484745929019</v>
      </c>
      <c r="AQ9">
        <v>0.41564148259349171</v>
      </c>
      <c r="AR9">
        <v>1.086482886213344</v>
      </c>
      <c r="AS9">
        <v>0.34952949205180628</v>
      </c>
      <c r="AT9">
        <v>2.7994993666070509</v>
      </c>
      <c r="AU9">
        <v>0.98320658918237314</v>
      </c>
      <c r="AW9">
        <v>0.14752227459102871</v>
      </c>
      <c r="AY9">
        <v>0.32240610030533551</v>
      </c>
    </row>
    <row r="10" spans="1:51" x14ac:dyDescent="0.3">
      <c r="A10">
        <v>21</v>
      </c>
      <c r="B10" t="s">
        <v>51</v>
      </c>
      <c r="C10" t="s">
        <v>43</v>
      </c>
      <c r="D10" t="s">
        <v>44</v>
      </c>
      <c r="F10" s="2">
        <v>0</v>
      </c>
      <c r="G10" s="2">
        <v>1</v>
      </c>
      <c r="H10" s="5">
        <v>0</v>
      </c>
      <c r="I10">
        <f t="shared" si="0"/>
        <v>1</v>
      </c>
      <c r="J10">
        <f t="shared" si="1"/>
        <v>0</v>
      </c>
      <c r="K10">
        <v>4</v>
      </c>
      <c r="L10">
        <v>0</v>
      </c>
      <c r="M10">
        <v>1359597.6</v>
      </c>
      <c r="N10">
        <v>3649525.2</v>
      </c>
      <c r="O10">
        <v>3650279.8</v>
      </c>
      <c r="P10">
        <v>602084</v>
      </c>
      <c r="Q10">
        <v>817863.6</v>
      </c>
      <c r="R10">
        <v>362702.6</v>
      </c>
      <c r="S10">
        <v>671099.8</v>
      </c>
      <c r="T10">
        <v>3787607.6</v>
      </c>
      <c r="U10">
        <v>3757844.6</v>
      </c>
      <c r="V10">
        <v>230918.39999999999</v>
      </c>
      <c r="W10">
        <v>1156873.6000000001</v>
      </c>
      <c r="Y10">
        <v>1.672695163998287</v>
      </c>
      <c r="Z10">
        <v>2.984814920276404</v>
      </c>
      <c r="AA10">
        <v>2.9585577508318242</v>
      </c>
      <c r="AB10">
        <v>1.319601214199793</v>
      </c>
      <c r="AC10">
        <v>1.438270876416937</v>
      </c>
      <c r="AD10">
        <v>1.7609969322104011</v>
      </c>
      <c r="AE10">
        <v>2.0093401689664461</v>
      </c>
      <c r="AF10">
        <v>1.2187921211821959</v>
      </c>
      <c r="AG10">
        <v>2.0673321688547728</v>
      </c>
      <c r="AH10">
        <v>1.6211447890033019</v>
      </c>
      <c r="AI10">
        <v>3.8531666317838238</v>
      </c>
      <c r="AK10">
        <v>1.672695163998287</v>
      </c>
      <c r="AL10">
        <v>0.70151377740548926</v>
      </c>
      <c r="AM10">
        <v>0.69471297101117668</v>
      </c>
      <c r="AN10">
        <v>1.319601214199793</v>
      </c>
      <c r="AO10">
        <v>0.41823530980618667</v>
      </c>
      <c r="AP10">
        <v>1.7609969322104011</v>
      </c>
      <c r="AQ10">
        <v>0.50918447779258713</v>
      </c>
      <c r="AR10">
        <v>0.78982907800236712</v>
      </c>
      <c r="AS10">
        <v>0.3669285024283454</v>
      </c>
      <c r="AT10">
        <v>1.6211447890033019</v>
      </c>
      <c r="AU10">
        <v>2.3568889885907991</v>
      </c>
      <c r="AW10">
        <v>0.14704049419378859</v>
      </c>
      <c r="AY10">
        <v>-0.2046441160114551</v>
      </c>
    </row>
    <row r="11" spans="1:51" x14ac:dyDescent="0.3">
      <c r="A11">
        <v>21</v>
      </c>
      <c r="B11" t="s">
        <v>52</v>
      </c>
      <c r="C11" t="s">
        <v>43</v>
      </c>
      <c r="D11" t="s">
        <v>44</v>
      </c>
      <c r="F11" s="2">
        <v>0</v>
      </c>
      <c r="G11" s="2">
        <v>1</v>
      </c>
      <c r="H11" s="5">
        <v>0</v>
      </c>
      <c r="I11">
        <f t="shared" si="0"/>
        <v>1</v>
      </c>
      <c r="J11">
        <f t="shared" si="1"/>
        <v>0</v>
      </c>
      <c r="K11">
        <v>4</v>
      </c>
      <c r="L11">
        <v>0</v>
      </c>
      <c r="M11">
        <v>6171416.2000000002</v>
      </c>
      <c r="N11">
        <v>9424711.4000000004</v>
      </c>
      <c r="O11">
        <v>9544685.5999999996</v>
      </c>
      <c r="P11">
        <v>8419143.5999999996</v>
      </c>
      <c r="Q11">
        <v>4707499.8</v>
      </c>
      <c r="R11">
        <v>9256532.1999999993</v>
      </c>
      <c r="S11">
        <v>8285529</v>
      </c>
      <c r="T11">
        <v>4215910.2</v>
      </c>
      <c r="U11">
        <v>4220468</v>
      </c>
      <c r="V11">
        <v>19259379.600000001</v>
      </c>
      <c r="W11">
        <v>10297368.4</v>
      </c>
      <c r="Y11">
        <v>6.5403308389824817</v>
      </c>
      <c r="Z11">
        <v>7.1485213256557474</v>
      </c>
      <c r="AA11">
        <v>7.2049767192336729</v>
      </c>
      <c r="AB11">
        <v>10.028801691601981</v>
      </c>
      <c r="AC11">
        <v>5.0225673197768632</v>
      </c>
      <c r="AD11">
        <v>9.1392301834071983</v>
      </c>
      <c r="AE11">
        <v>7.6544891048339192</v>
      </c>
      <c r="AF11">
        <v>1.666243442043196</v>
      </c>
      <c r="AG11">
        <v>2.7240348961437122</v>
      </c>
      <c r="AH11">
        <v>10.659264958207499</v>
      </c>
      <c r="AI11">
        <v>11.79071552915266</v>
      </c>
      <c r="AK11">
        <v>6.5403308389824817</v>
      </c>
      <c r="AL11">
        <v>2.1145245968364179</v>
      </c>
      <c r="AM11">
        <v>2.1806361198192459</v>
      </c>
      <c r="AN11">
        <v>10.028801691601981</v>
      </c>
      <c r="AO11">
        <v>1.804366692586336</v>
      </c>
      <c r="AP11">
        <v>9.1392301834071983</v>
      </c>
      <c r="AQ11">
        <v>2.3645805962034498</v>
      </c>
      <c r="AR11">
        <v>1.057273529830854</v>
      </c>
      <c r="AS11">
        <v>0.45780555055243888</v>
      </c>
      <c r="AT11">
        <v>10.659264958207499</v>
      </c>
      <c r="AU11">
        <v>8.5644858495914384</v>
      </c>
      <c r="AW11">
        <v>0.14704128040466449</v>
      </c>
      <c r="AY11">
        <v>-0.2046441160114551</v>
      </c>
    </row>
    <row r="12" spans="1:51" x14ac:dyDescent="0.3">
      <c r="A12">
        <v>21</v>
      </c>
      <c r="B12" t="s">
        <v>53</v>
      </c>
      <c r="C12" t="s">
        <v>43</v>
      </c>
      <c r="D12" t="s">
        <v>44</v>
      </c>
      <c r="F12" s="2">
        <v>0</v>
      </c>
      <c r="G12" s="2">
        <v>0</v>
      </c>
      <c r="H12" s="5">
        <v>0</v>
      </c>
      <c r="I12">
        <f t="shared" si="0"/>
        <v>0</v>
      </c>
      <c r="J12">
        <f t="shared" si="1"/>
        <v>1</v>
      </c>
      <c r="K12">
        <v>4</v>
      </c>
      <c r="L12">
        <v>0</v>
      </c>
      <c r="M12">
        <v>6077126.4000000004</v>
      </c>
      <c r="N12">
        <v>4788292.2</v>
      </c>
      <c r="O12">
        <v>4908316.5999999996</v>
      </c>
      <c r="P12">
        <v>14297375.6</v>
      </c>
      <c r="Q12">
        <v>4634993</v>
      </c>
      <c r="R12">
        <v>9345182.5999999996</v>
      </c>
      <c r="S12">
        <v>3977858.2</v>
      </c>
      <c r="T12">
        <v>4852422.4000000004</v>
      </c>
      <c r="U12">
        <v>3896412.2</v>
      </c>
      <c r="V12">
        <v>31495538.800000001</v>
      </c>
      <c r="W12">
        <v>8837163.8000000007</v>
      </c>
      <c r="Y12">
        <v>6.1044930919888429</v>
      </c>
      <c r="Z12">
        <v>3.9596363077405838</v>
      </c>
      <c r="AA12">
        <v>3.98976509020431</v>
      </c>
      <c r="AB12">
        <v>12.683812752808439</v>
      </c>
      <c r="AC12">
        <v>4.8684245861833917</v>
      </c>
      <c r="AD12">
        <v>10.135697091592011</v>
      </c>
      <c r="AE12">
        <v>4.9373924193903802</v>
      </c>
      <c r="AF12">
        <v>2.2614479276118802</v>
      </c>
      <c r="AG12">
        <v>2.4665998422191482</v>
      </c>
      <c r="AH12">
        <v>11.42952547039604</v>
      </c>
      <c r="AI12">
        <v>7.0489215778419752</v>
      </c>
      <c r="AK12">
        <v>6.1044930919888429</v>
      </c>
      <c r="AL12">
        <v>1.671636855776887</v>
      </c>
      <c r="AM12">
        <v>1.7216866975999441</v>
      </c>
      <c r="AN12">
        <v>12.683812752808439</v>
      </c>
      <c r="AO12">
        <v>2.1108054790005548</v>
      </c>
      <c r="AP12">
        <v>10.135697091592011</v>
      </c>
      <c r="AQ12">
        <v>1.864023807598278</v>
      </c>
      <c r="AR12">
        <v>1.2679946284042669</v>
      </c>
      <c r="AS12">
        <v>0.48346532383002327</v>
      </c>
      <c r="AT12">
        <v>11.42952547039604</v>
      </c>
      <c r="AU12">
        <v>4.7774367142119436</v>
      </c>
      <c r="AW12">
        <v>0.14691807919880381</v>
      </c>
      <c r="AY12">
        <v>0.32240610030533551</v>
      </c>
    </row>
    <row r="13" spans="1:51" x14ac:dyDescent="0.3">
      <c r="A13">
        <v>21</v>
      </c>
      <c r="B13" t="s">
        <v>54</v>
      </c>
      <c r="C13" t="s">
        <v>43</v>
      </c>
      <c r="D13" t="s">
        <v>44</v>
      </c>
      <c r="F13" s="2">
        <v>0</v>
      </c>
      <c r="G13" s="2">
        <v>0</v>
      </c>
      <c r="H13" s="5">
        <v>0</v>
      </c>
      <c r="I13">
        <f t="shared" si="0"/>
        <v>0</v>
      </c>
      <c r="J13">
        <f t="shared" si="1"/>
        <v>1</v>
      </c>
      <c r="K13">
        <v>4</v>
      </c>
      <c r="L13">
        <v>0</v>
      </c>
      <c r="M13">
        <v>4373945.5999999996</v>
      </c>
      <c r="N13">
        <v>5166110.2</v>
      </c>
      <c r="O13">
        <v>5196902.2</v>
      </c>
      <c r="P13">
        <v>4791875</v>
      </c>
      <c r="Q13">
        <v>3060713.4</v>
      </c>
      <c r="R13">
        <v>3330299.8</v>
      </c>
      <c r="S13">
        <v>2322256</v>
      </c>
      <c r="T13">
        <v>4221177.5999999996</v>
      </c>
      <c r="U13">
        <v>3961783.8</v>
      </c>
      <c r="V13">
        <v>5883243.7999999998</v>
      </c>
      <c r="W13">
        <v>4457433.8</v>
      </c>
      <c r="Y13">
        <v>4.0684783090022396</v>
      </c>
      <c r="Z13">
        <v>3.9964621780207379</v>
      </c>
      <c r="AA13">
        <v>3.995855720236432</v>
      </c>
      <c r="AB13">
        <v>3.120453410205664</v>
      </c>
      <c r="AC13">
        <v>2.0657400384079661</v>
      </c>
      <c r="AD13">
        <v>3.0614480225951408</v>
      </c>
      <c r="AE13">
        <v>2.4998006983776579</v>
      </c>
      <c r="AF13">
        <v>1.6436443855986</v>
      </c>
      <c r="AG13">
        <v>2.2900871176854709</v>
      </c>
      <c r="AH13">
        <v>4.4378659725887699</v>
      </c>
      <c r="AI13">
        <v>4.996895594382659</v>
      </c>
      <c r="AK13">
        <v>4.0684783090022396</v>
      </c>
      <c r="AL13">
        <v>0.98468564859358598</v>
      </c>
      <c r="AM13">
        <v>0.99887579440837726</v>
      </c>
      <c r="AN13">
        <v>3.120453410205664</v>
      </c>
      <c r="AO13">
        <v>0.59717457239748906</v>
      </c>
      <c r="AP13">
        <v>3.0614480225951408</v>
      </c>
      <c r="AQ13">
        <v>0.68494499037042256</v>
      </c>
      <c r="AR13">
        <v>1.094214132800698</v>
      </c>
      <c r="AS13">
        <v>0.45576923463959251</v>
      </c>
      <c r="AT13">
        <v>4.4378659725887699</v>
      </c>
      <c r="AU13">
        <v>3.0977408566046511</v>
      </c>
      <c r="AW13">
        <v>0.14953195760026569</v>
      </c>
      <c r="AY13">
        <v>0.29716141255697082</v>
      </c>
    </row>
    <row r="14" spans="1:51" x14ac:dyDescent="0.3">
      <c r="A14">
        <v>21</v>
      </c>
      <c r="B14" t="s">
        <v>55</v>
      </c>
      <c r="C14" t="s">
        <v>43</v>
      </c>
      <c r="D14" t="s">
        <v>44</v>
      </c>
      <c r="F14" s="2">
        <v>0</v>
      </c>
      <c r="G14" s="2">
        <v>1</v>
      </c>
      <c r="H14" s="5">
        <v>0</v>
      </c>
      <c r="I14">
        <f t="shared" si="0"/>
        <v>0</v>
      </c>
      <c r="J14">
        <f t="shared" si="1"/>
        <v>1</v>
      </c>
      <c r="K14">
        <v>4</v>
      </c>
      <c r="L14">
        <v>0</v>
      </c>
      <c r="M14">
        <v>1743369.2</v>
      </c>
      <c r="N14">
        <v>902504.8</v>
      </c>
      <c r="O14">
        <v>910647</v>
      </c>
      <c r="P14">
        <v>3424600.8</v>
      </c>
      <c r="Q14">
        <v>368793.2</v>
      </c>
      <c r="R14">
        <v>2642237</v>
      </c>
      <c r="S14">
        <v>300920.2</v>
      </c>
      <c r="T14">
        <v>4575869</v>
      </c>
      <c r="U14">
        <v>3203077.8</v>
      </c>
      <c r="V14">
        <v>7388502.4000000004</v>
      </c>
      <c r="W14">
        <v>456413</v>
      </c>
      <c r="Y14">
        <v>1.931417811219581</v>
      </c>
      <c r="Z14">
        <v>1.1242745857569389</v>
      </c>
      <c r="AA14">
        <v>1.118273428257089</v>
      </c>
      <c r="AB14">
        <v>3.0074766334029852</v>
      </c>
      <c r="AC14">
        <v>0.82518517444259487</v>
      </c>
      <c r="AD14">
        <v>3.367458386404905</v>
      </c>
      <c r="AE14">
        <v>1.4680488418205639</v>
      </c>
      <c r="AF14">
        <v>1.878155406028964</v>
      </c>
      <c r="AG14">
        <v>1.57296040476067</v>
      </c>
      <c r="AH14">
        <v>4.9596629580133591</v>
      </c>
      <c r="AI14">
        <v>1.2233375475043431</v>
      </c>
      <c r="AK14">
        <v>1.931417811219581</v>
      </c>
      <c r="AL14">
        <v>0.38118869821773838</v>
      </c>
      <c r="AM14">
        <v>0.38009642660617832</v>
      </c>
      <c r="AN14">
        <v>3.0074766334029852</v>
      </c>
      <c r="AO14">
        <v>0.31155840463470669</v>
      </c>
      <c r="AP14">
        <v>3.367458386404905</v>
      </c>
      <c r="AQ14">
        <v>0.44814209857722742</v>
      </c>
      <c r="AR14">
        <v>1.087779526424129</v>
      </c>
      <c r="AS14">
        <v>0.33432839940069242</v>
      </c>
      <c r="AT14">
        <v>4.9596629580133591</v>
      </c>
      <c r="AU14">
        <v>0.65947702599223701</v>
      </c>
      <c r="AW14">
        <v>0.14866181220859279</v>
      </c>
      <c r="AY14">
        <v>0.71554660660802938</v>
      </c>
    </row>
    <row r="15" spans="1:51" x14ac:dyDescent="0.3">
      <c r="A15">
        <v>21</v>
      </c>
      <c r="B15" t="s">
        <v>56</v>
      </c>
      <c r="C15" t="s">
        <v>43</v>
      </c>
      <c r="D15" t="s">
        <v>44</v>
      </c>
      <c r="F15" s="2">
        <v>0</v>
      </c>
      <c r="G15" s="2">
        <v>0</v>
      </c>
      <c r="H15" s="5">
        <v>0</v>
      </c>
      <c r="I15">
        <f t="shared" si="0"/>
        <v>0</v>
      </c>
      <c r="J15">
        <f t="shared" si="1"/>
        <v>1</v>
      </c>
      <c r="K15">
        <v>4</v>
      </c>
      <c r="L15">
        <v>0</v>
      </c>
      <c r="M15">
        <v>11750880.199999999</v>
      </c>
      <c r="N15">
        <v>8604232.1999999993</v>
      </c>
      <c r="O15">
        <v>8798558</v>
      </c>
      <c r="P15">
        <v>18218009.600000001</v>
      </c>
      <c r="Q15">
        <v>5430949.4000000004</v>
      </c>
      <c r="R15">
        <v>17723012.199999999</v>
      </c>
      <c r="S15">
        <v>7229972.4000000004</v>
      </c>
      <c r="T15">
        <v>4731131.5999999996</v>
      </c>
      <c r="U15">
        <v>3754608.6</v>
      </c>
      <c r="V15">
        <v>26229788.399999999</v>
      </c>
      <c r="W15">
        <v>9031623.8000000007</v>
      </c>
      <c r="Y15">
        <v>10.502437355997969</v>
      </c>
      <c r="Z15">
        <v>6.7417642345884818</v>
      </c>
      <c r="AA15">
        <v>6.839833035832271</v>
      </c>
      <c r="AB15">
        <v>11.339737197599611</v>
      </c>
      <c r="AC15">
        <v>6.1122426112240644</v>
      </c>
      <c r="AD15">
        <v>14.57414537620498</v>
      </c>
      <c r="AE15">
        <v>7.9618515792419204</v>
      </c>
      <c r="AF15">
        <v>2.118010273983236</v>
      </c>
      <c r="AG15">
        <v>2.2805232059792622</v>
      </c>
      <c r="AH15">
        <v>11.890548167808451</v>
      </c>
      <c r="AI15">
        <v>10.135893957014201</v>
      </c>
      <c r="AK15">
        <v>10.502437355997969</v>
      </c>
      <c r="AL15">
        <v>2.3277291906182649</v>
      </c>
      <c r="AM15">
        <v>2.4209531164146032</v>
      </c>
      <c r="AN15">
        <v>11.339737197599611</v>
      </c>
      <c r="AO15">
        <v>2.142259887000546</v>
      </c>
      <c r="AP15">
        <v>14.57414537620498</v>
      </c>
      <c r="AQ15">
        <v>2.7381808459875172</v>
      </c>
      <c r="AR15">
        <v>1.160256162192673</v>
      </c>
      <c r="AS15">
        <v>0.45453095395350829</v>
      </c>
      <c r="AT15">
        <v>11.890548167808451</v>
      </c>
      <c r="AU15">
        <v>6.9327161493827587</v>
      </c>
      <c r="AW15">
        <v>0.15140107000479469</v>
      </c>
      <c r="AY15">
        <v>0.32053025438466948</v>
      </c>
    </row>
    <row r="16" spans="1:51" x14ac:dyDescent="0.3">
      <c r="A16">
        <v>21</v>
      </c>
      <c r="B16" t="s">
        <v>57</v>
      </c>
      <c r="C16" t="s">
        <v>43</v>
      </c>
      <c r="D16" t="s">
        <v>44</v>
      </c>
      <c r="F16" s="2">
        <v>0</v>
      </c>
      <c r="G16" s="2">
        <v>1</v>
      </c>
      <c r="H16" s="5">
        <v>0</v>
      </c>
      <c r="I16">
        <f t="shared" si="0"/>
        <v>1</v>
      </c>
      <c r="J16">
        <f t="shared" si="1"/>
        <v>0</v>
      </c>
      <c r="K16">
        <v>4</v>
      </c>
      <c r="L16">
        <v>0</v>
      </c>
      <c r="M16">
        <v>4086782.6</v>
      </c>
      <c r="N16">
        <v>7972822.5999999996</v>
      </c>
      <c r="O16">
        <v>7963820.4000000004</v>
      </c>
      <c r="P16">
        <v>3127021.2</v>
      </c>
      <c r="Q16">
        <v>4397177.4000000004</v>
      </c>
      <c r="R16">
        <v>3627884.8</v>
      </c>
      <c r="S16">
        <v>5489775.5999999996</v>
      </c>
      <c r="T16">
        <v>4001025.4</v>
      </c>
      <c r="U16">
        <v>4623313.4000000004</v>
      </c>
      <c r="V16">
        <v>15964690.4</v>
      </c>
      <c r="W16">
        <v>10711407.6</v>
      </c>
      <c r="Y16">
        <v>4.4653102632029924</v>
      </c>
      <c r="Z16">
        <v>6.0100049087777734</v>
      </c>
      <c r="AA16">
        <v>5.9795054573914967</v>
      </c>
      <c r="AB16">
        <v>4.2323069135949476</v>
      </c>
      <c r="AC16">
        <v>4.6680773719737774</v>
      </c>
      <c r="AD16">
        <v>5.1474097776226699</v>
      </c>
      <c r="AE16">
        <v>6.1326905327732666</v>
      </c>
      <c r="AF16">
        <v>1.496898839215282</v>
      </c>
      <c r="AG16">
        <v>3.2142672223271802</v>
      </c>
      <c r="AH16">
        <v>6.7664966948097574</v>
      </c>
      <c r="AI16">
        <v>10.135268626979091</v>
      </c>
      <c r="AK16">
        <v>4.4653102632029924</v>
      </c>
      <c r="AL16">
        <v>1.8951342171872969</v>
      </c>
      <c r="AM16">
        <v>1.8763830565847459</v>
      </c>
      <c r="AN16">
        <v>4.2323069135949476</v>
      </c>
      <c r="AO16">
        <v>1.639271004777402</v>
      </c>
      <c r="AP16">
        <v>5.1474097776226699</v>
      </c>
      <c r="AQ16">
        <v>2.0058863855898381</v>
      </c>
      <c r="AR16">
        <v>1.008466389833484</v>
      </c>
      <c r="AS16">
        <v>0.54728684915462511</v>
      </c>
      <c r="AT16">
        <v>6.7664966948097574</v>
      </c>
      <c r="AU16">
        <v>7.1868309013894756</v>
      </c>
      <c r="AW16">
        <v>0.1510759853990748</v>
      </c>
      <c r="AY16">
        <v>-0.24250920398318951</v>
      </c>
    </row>
    <row r="17" spans="1:51" x14ac:dyDescent="0.3">
      <c r="A17">
        <v>21</v>
      </c>
      <c r="B17" t="s">
        <v>58</v>
      </c>
      <c r="C17" t="s">
        <v>43</v>
      </c>
      <c r="D17" t="s">
        <v>44</v>
      </c>
      <c r="F17" s="2">
        <v>0</v>
      </c>
      <c r="G17" s="2">
        <v>1</v>
      </c>
      <c r="H17" s="5">
        <v>0</v>
      </c>
      <c r="I17">
        <f t="shared" si="0"/>
        <v>1</v>
      </c>
      <c r="J17">
        <f t="shared" si="1"/>
        <v>0</v>
      </c>
      <c r="K17">
        <v>4</v>
      </c>
      <c r="L17">
        <v>0</v>
      </c>
      <c r="M17">
        <v>7112853</v>
      </c>
      <c r="N17">
        <v>4286843.2</v>
      </c>
      <c r="O17">
        <v>4331574.2</v>
      </c>
      <c r="P17">
        <v>8723892</v>
      </c>
      <c r="Q17">
        <v>1820230.2</v>
      </c>
      <c r="R17">
        <v>6128639</v>
      </c>
      <c r="S17">
        <v>1429360.8</v>
      </c>
      <c r="T17">
        <v>4576948.2</v>
      </c>
      <c r="U17">
        <v>3465746.2</v>
      </c>
      <c r="V17">
        <v>5662981.7999999998</v>
      </c>
      <c r="W17">
        <v>2902366.2</v>
      </c>
      <c r="Y17">
        <v>6.0264073866070236</v>
      </c>
      <c r="Z17">
        <v>3.602000285836402</v>
      </c>
      <c r="AA17">
        <v>3.621028001373634</v>
      </c>
      <c r="AB17">
        <v>4.5879688323999286</v>
      </c>
      <c r="AC17">
        <v>1.5813690286246129</v>
      </c>
      <c r="AD17">
        <v>4.3412725775851868</v>
      </c>
      <c r="AE17">
        <v>2.1485010989592408</v>
      </c>
      <c r="AF17">
        <v>1.8836325618438421</v>
      </c>
      <c r="AG17">
        <v>1.864910580567084</v>
      </c>
      <c r="AH17">
        <v>4.3312392919790001</v>
      </c>
      <c r="AI17">
        <v>4.0837498651701027</v>
      </c>
      <c r="AK17">
        <v>6.0264073866070236</v>
      </c>
      <c r="AL17">
        <v>0.93505365400342266</v>
      </c>
      <c r="AM17">
        <v>0.95687221878906714</v>
      </c>
      <c r="AN17">
        <v>4.5879688323999286</v>
      </c>
      <c r="AO17">
        <v>0.45626756359706627</v>
      </c>
      <c r="AP17">
        <v>4.3412725775851868</v>
      </c>
      <c r="AQ17">
        <v>0.56210279418155551</v>
      </c>
      <c r="AR17">
        <v>1.109535783226602</v>
      </c>
      <c r="AS17">
        <v>0.38554417481645942</v>
      </c>
      <c r="AT17">
        <v>4.3312392919790001</v>
      </c>
      <c r="AU17">
        <v>2.3902833567815831</v>
      </c>
      <c r="AW17">
        <v>0.1516169598093256</v>
      </c>
      <c r="AY17">
        <v>-0.26839328661338469</v>
      </c>
    </row>
    <row r="18" spans="1:51" x14ac:dyDescent="0.3">
      <c r="A18">
        <v>21</v>
      </c>
      <c r="B18" t="s">
        <v>59</v>
      </c>
      <c r="C18" t="s">
        <v>43</v>
      </c>
      <c r="D18" t="s">
        <v>44</v>
      </c>
      <c r="F18" s="2">
        <v>0</v>
      </c>
      <c r="G18" s="2">
        <v>0</v>
      </c>
      <c r="H18" s="5">
        <v>1</v>
      </c>
      <c r="I18">
        <f t="shared" si="0"/>
        <v>1</v>
      </c>
      <c r="J18">
        <f t="shared" si="1"/>
        <v>0</v>
      </c>
      <c r="K18">
        <v>4</v>
      </c>
      <c r="L18">
        <v>4</v>
      </c>
      <c r="M18">
        <v>492450</v>
      </c>
      <c r="N18">
        <v>1369046.8</v>
      </c>
      <c r="O18">
        <v>1369433</v>
      </c>
      <c r="P18">
        <v>264522.40000000002</v>
      </c>
      <c r="Q18">
        <v>455740.8</v>
      </c>
      <c r="R18">
        <v>253435.8</v>
      </c>
      <c r="S18">
        <v>371579.2</v>
      </c>
      <c r="T18">
        <v>3780204.6</v>
      </c>
      <c r="U18">
        <v>3694262.4</v>
      </c>
      <c r="V18">
        <v>6495.2</v>
      </c>
      <c r="W18">
        <v>1096856.6000000001</v>
      </c>
      <c r="Y18">
        <v>0.64208445419790228</v>
      </c>
      <c r="Z18">
        <v>1.4470744578284209</v>
      </c>
      <c r="AA18">
        <v>1.432611415395513</v>
      </c>
      <c r="AB18">
        <v>0.49678333960473542</v>
      </c>
      <c r="AC18">
        <v>0.91003775220597161</v>
      </c>
      <c r="AD18">
        <v>1.1870641305926251</v>
      </c>
      <c r="AE18">
        <v>1.607335698581301</v>
      </c>
      <c r="AF18">
        <v>1.223250669357367</v>
      </c>
      <c r="AG18">
        <v>2.0294440395082352</v>
      </c>
      <c r="AH18">
        <v>5.0874861795455167E-2</v>
      </c>
      <c r="AI18">
        <v>2.1390820998465641</v>
      </c>
      <c r="AK18">
        <v>0.64208445419790228</v>
      </c>
      <c r="AL18">
        <v>0.38521321681328119</v>
      </c>
      <c r="AM18">
        <v>0.37658324582735081</v>
      </c>
      <c r="AN18">
        <v>0.49678333960473542</v>
      </c>
      <c r="AO18">
        <v>0.29191437861300068</v>
      </c>
      <c r="AP18">
        <v>1.1870641305926251</v>
      </c>
      <c r="AQ18">
        <v>0.42198159936815499</v>
      </c>
      <c r="AR18">
        <v>0.79853209537686776</v>
      </c>
      <c r="AS18">
        <v>0.36083664078032601</v>
      </c>
      <c r="AT18">
        <v>5.0874861795455167E-2</v>
      </c>
      <c r="AU18">
        <v>0.89889990440569822</v>
      </c>
      <c r="AW18">
        <v>0.15783221682067949</v>
      </c>
      <c r="AY18">
        <v>-0.94009776724697613</v>
      </c>
    </row>
    <row r="19" spans="1:51" x14ac:dyDescent="0.3">
      <c r="A19">
        <v>22</v>
      </c>
      <c r="B19" t="s">
        <v>60</v>
      </c>
      <c r="C19" t="s">
        <v>61</v>
      </c>
      <c r="D19" t="s">
        <v>62</v>
      </c>
      <c r="F19" s="2">
        <v>0</v>
      </c>
      <c r="G19" s="2">
        <v>0</v>
      </c>
      <c r="H19" s="5">
        <v>0</v>
      </c>
      <c r="I19">
        <f t="shared" si="0"/>
        <v>1</v>
      </c>
      <c r="J19">
        <f t="shared" si="1"/>
        <v>0</v>
      </c>
      <c r="K19">
        <v>3</v>
      </c>
      <c r="L19">
        <v>0</v>
      </c>
      <c r="M19">
        <v>6218015.5999999996</v>
      </c>
      <c r="N19">
        <v>4970847</v>
      </c>
      <c r="O19">
        <v>5032584.2</v>
      </c>
      <c r="P19">
        <v>14902021.800000001</v>
      </c>
      <c r="Q19">
        <v>12272485.6</v>
      </c>
      <c r="R19">
        <v>15785104.199999999</v>
      </c>
      <c r="S19">
        <v>9139234.5999999996</v>
      </c>
      <c r="T19">
        <v>4656903.2</v>
      </c>
      <c r="U19">
        <v>3535795.6</v>
      </c>
      <c r="V19">
        <v>15292114.800000001</v>
      </c>
      <c r="W19">
        <v>10783053</v>
      </c>
      <c r="Y19">
        <v>5.6296991980052553</v>
      </c>
      <c r="Z19">
        <v>4.1493513557594266</v>
      </c>
      <c r="AA19">
        <v>4.172555235971231</v>
      </c>
      <c r="AB19">
        <v>14.96064038100303</v>
      </c>
      <c r="AC19">
        <v>12.355062106996771</v>
      </c>
      <c r="AD19">
        <v>11.803362372179979</v>
      </c>
      <c r="AE19">
        <v>7.1086867222911678</v>
      </c>
      <c r="AF19">
        <v>2.2617606627871281</v>
      </c>
      <c r="AG19">
        <v>2.085340943548363</v>
      </c>
      <c r="AH19">
        <v>7.9711818243842574</v>
      </c>
      <c r="AI19">
        <v>7.6888169128098527</v>
      </c>
      <c r="AK19">
        <v>5.6296991980052553</v>
      </c>
      <c r="AL19">
        <v>1.400251540797762</v>
      </c>
      <c r="AM19">
        <v>1.426979670801666</v>
      </c>
      <c r="AN19">
        <v>14.96064038100303</v>
      </c>
      <c r="AO19">
        <v>4.4255339908064339</v>
      </c>
      <c r="AP19">
        <v>11.803362372179979</v>
      </c>
      <c r="AQ19">
        <v>2.2420989384176209</v>
      </c>
      <c r="AR19">
        <v>1.1731506823678499</v>
      </c>
      <c r="AS19">
        <v>0.48266765242442489</v>
      </c>
      <c r="AT19">
        <v>7.9711818243842574</v>
      </c>
      <c r="AU19">
        <v>4.117597060801927</v>
      </c>
      <c r="AW19">
        <v>0.25127239981666211</v>
      </c>
      <c r="AY19">
        <v>-0.14655048609319979</v>
      </c>
    </row>
    <row r="20" spans="1:51" x14ac:dyDescent="0.3">
      <c r="A20">
        <v>22</v>
      </c>
      <c r="B20" t="s">
        <v>63</v>
      </c>
      <c r="C20" t="s">
        <v>61</v>
      </c>
      <c r="D20" t="s">
        <v>62</v>
      </c>
      <c r="F20" s="2">
        <v>0</v>
      </c>
      <c r="G20" s="2">
        <v>1</v>
      </c>
      <c r="H20" s="5">
        <v>1</v>
      </c>
      <c r="I20">
        <f t="shared" si="0"/>
        <v>0</v>
      </c>
      <c r="J20">
        <f t="shared" si="1"/>
        <v>1</v>
      </c>
      <c r="K20">
        <v>3</v>
      </c>
      <c r="L20">
        <v>3</v>
      </c>
      <c r="M20">
        <v>572109.80000000005</v>
      </c>
      <c r="N20">
        <v>375399.8</v>
      </c>
      <c r="O20">
        <v>376361.2</v>
      </c>
      <c r="P20">
        <v>531781.6</v>
      </c>
      <c r="Q20">
        <v>233361</v>
      </c>
      <c r="R20">
        <v>425951</v>
      </c>
      <c r="S20">
        <v>38913</v>
      </c>
      <c r="T20">
        <v>4641178.5999999996</v>
      </c>
      <c r="U20">
        <v>3424636</v>
      </c>
      <c r="V20">
        <v>2057883</v>
      </c>
      <c r="W20">
        <v>144039.79999999999</v>
      </c>
      <c r="Y20">
        <v>0.88426899720216168</v>
      </c>
      <c r="Z20">
        <v>0.71733544502640145</v>
      </c>
      <c r="AA20">
        <v>0.70610242747934537</v>
      </c>
      <c r="AB20">
        <v>0.98600782480789351</v>
      </c>
      <c r="AC20">
        <v>0.70102779819280836</v>
      </c>
      <c r="AD20">
        <v>0.57218878060812128</v>
      </c>
      <c r="AE20">
        <v>0.3671922061126679</v>
      </c>
      <c r="AF20">
        <v>2.2619637671392412</v>
      </c>
      <c r="AG20">
        <v>2.000031028455123</v>
      </c>
      <c r="AH20">
        <v>3.205926320585422</v>
      </c>
      <c r="AI20">
        <v>0.7251811815775</v>
      </c>
      <c r="AK20">
        <v>0.88426899720216168</v>
      </c>
      <c r="AL20">
        <v>0.35123523521469913</v>
      </c>
      <c r="AM20">
        <v>0.34159384100930767</v>
      </c>
      <c r="AN20">
        <v>0.98600782480789351</v>
      </c>
      <c r="AO20">
        <v>0.34066441338509318</v>
      </c>
      <c r="AP20">
        <v>0.57218878060812128</v>
      </c>
      <c r="AQ20">
        <v>0.27105091017438099</v>
      </c>
      <c r="AR20">
        <v>1.180962986371014</v>
      </c>
      <c r="AS20">
        <v>0.46440973798744378</v>
      </c>
      <c r="AT20">
        <v>3.205926320585422</v>
      </c>
      <c r="AU20">
        <v>0.53681322819320487</v>
      </c>
      <c r="AW20">
        <v>0.252941323001869</v>
      </c>
      <c r="AY20">
        <v>0.50218139249319993</v>
      </c>
    </row>
    <row r="21" spans="1:51" x14ac:dyDescent="0.3">
      <c r="A21">
        <v>22</v>
      </c>
      <c r="B21" t="s">
        <v>64</v>
      </c>
      <c r="C21" t="s">
        <v>61</v>
      </c>
      <c r="D21" t="s">
        <v>62</v>
      </c>
      <c r="F21" s="2">
        <v>0</v>
      </c>
      <c r="G21" s="2">
        <v>1</v>
      </c>
      <c r="H21" s="5">
        <v>0</v>
      </c>
      <c r="I21">
        <f t="shared" si="0"/>
        <v>1</v>
      </c>
      <c r="J21">
        <f t="shared" si="1"/>
        <v>0</v>
      </c>
      <c r="K21">
        <v>3</v>
      </c>
      <c r="L21">
        <v>0</v>
      </c>
      <c r="M21">
        <v>4386124.8</v>
      </c>
      <c r="N21">
        <v>4898778.8</v>
      </c>
      <c r="O21">
        <v>4936795</v>
      </c>
      <c r="P21">
        <v>2573293.2000000002</v>
      </c>
      <c r="Q21">
        <v>2389757.6</v>
      </c>
      <c r="R21">
        <v>7628471.2000000002</v>
      </c>
      <c r="S21">
        <v>8091236.4000000004</v>
      </c>
      <c r="T21">
        <v>4391893.8</v>
      </c>
      <c r="U21">
        <v>4340319</v>
      </c>
      <c r="V21">
        <v>7755154.4000000004</v>
      </c>
      <c r="W21">
        <v>6857088.2000000002</v>
      </c>
      <c r="Y21">
        <v>3.8159402281860819</v>
      </c>
      <c r="Z21">
        <v>3.7071358455461452</v>
      </c>
      <c r="AA21">
        <v>3.7262900269823152</v>
      </c>
      <c r="AB21">
        <v>3.3255706648051269</v>
      </c>
      <c r="AC21">
        <v>2.87065906302887</v>
      </c>
      <c r="AD21">
        <v>6.4764503808110021</v>
      </c>
      <c r="AE21">
        <v>6.3594899112242276</v>
      </c>
      <c r="AF21">
        <v>2.0869207750190979</v>
      </c>
      <c r="AG21">
        <v>2.6663625044398942</v>
      </c>
      <c r="AH21">
        <v>4.9500406684004714</v>
      </c>
      <c r="AI21">
        <v>5.813936484628357</v>
      </c>
      <c r="AK21">
        <v>3.8159402281860819</v>
      </c>
      <c r="AL21">
        <v>1.145998238783795</v>
      </c>
      <c r="AM21">
        <v>1.1553259673877621</v>
      </c>
      <c r="AN21">
        <v>3.3255706648051269</v>
      </c>
      <c r="AO21">
        <v>0.98296640599728557</v>
      </c>
      <c r="AP21">
        <v>6.4764503808110021</v>
      </c>
      <c r="AQ21">
        <v>1.9699807672179299</v>
      </c>
      <c r="AR21">
        <v>1.186361888214015</v>
      </c>
      <c r="AS21">
        <v>0.53430962237762292</v>
      </c>
      <c r="AT21">
        <v>4.9500406684004714</v>
      </c>
      <c r="AU21">
        <v>3.2642703679972329</v>
      </c>
      <c r="AW21">
        <v>0.25138248939765612</v>
      </c>
      <c r="AY21">
        <v>-7.6489615733999899E-2</v>
      </c>
    </row>
    <row r="22" spans="1:51" x14ac:dyDescent="0.3">
      <c r="A22">
        <v>22</v>
      </c>
      <c r="B22" t="s">
        <v>65</v>
      </c>
      <c r="C22" t="s">
        <v>61</v>
      </c>
      <c r="D22" t="s">
        <v>62</v>
      </c>
      <c r="F22" s="2">
        <v>0</v>
      </c>
      <c r="G22" s="2">
        <v>0</v>
      </c>
      <c r="H22" s="5">
        <v>0</v>
      </c>
      <c r="I22">
        <f t="shared" si="0"/>
        <v>1</v>
      </c>
      <c r="J22">
        <f t="shared" si="1"/>
        <v>0</v>
      </c>
      <c r="K22">
        <v>3</v>
      </c>
      <c r="L22">
        <v>0</v>
      </c>
      <c r="M22">
        <v>1288357.8</v>
      </c>
      <c r="N22">
        <v>2659404.2000000002</v>
      </c>
      <c r="O22">
        <v>2669487.2000000002</v>
      </c>
      <c r="P22">
        <v>8049014.7999999998</v>
      </c>
      <c r="Q22">
        <v>3624053</v>
      </c>
      <c r="R22">
        <v>2096160</v>
      </c>
      <c r="S22">
        <v>3421796</v>
      </c>
      <c r="T22">
        <v>4381979.4000000004</v>
      </c>
      <c r="U22">
        <v>4302166.5999999996</v>
      </c>
      <c r="V22">
        <v>3344334.4</v>
      </c>
      <c r="W22">
        <v>4294176</v>
      </c>
      <c r="Y22">
        <v>1.4252558683976531</v>
      </c>
      <c r="Z22">
        <v>2.2708913437672891</v>
      </c>
      <c r="AA22">
        <v>2.2575942357885652</v>
      </c>
      <c r="AB22">
        <v>3.5573320030001918</v>
      </c>
      <c r="AC22">
        <v>2.1819515609880908</v>
      </c>
      <c r="AD22">
        <v>2.1538020781939848</v>
      </c>
      <c r="AE22">
        <v>2.9577353596338072</v>
      </c>
      <c r="AF22">
        <v>2.080670810793527</v>
      </c>
      <c r="AG22">
        <v>2.6478432137751948</v>
      </c>
      <c r="AH22">
        <v>3.595465389406308</v>
      </c>
      <c r="AI22">
        <v>4.2766241902136244</v>
      </c>
      <c r="AK22">
        <v>1.4252558683976531</v>
      </c>
      <c r="AL22">
        <v>0.68443398999515925</v>
      </c>
      <c r="AM22">
        <v>0.67578767259838057</v>
      </c>
      <c r="AN22">
        <v>3.5573320030001918</v>
      </c>
      <c r="AO22">
        <v>0.86029746739077384</v>
      </c>
      <c r="AP22">
        <v>2.1538020781939848</v>
      </c>
      <c r="AQ22">
        <v>0.90996401122538373</v>
      </c>
      <c r="AR22">
        <v>1.180125691799913</v>
      </c>
      <c r="AS22">
        <v>0.52381097658071663</v>
      </c>
      <c r="AT22">
        <v>3.595465389406308</v>
      </c>
      <c r="AU22">
        <v>2.147062194824684</v>
      </c>
      <c r="AW22">
        <v>0.25709887481061738</v>
      </c>
      <c r="AY22">
        <v>-0.27914129066600007</v>
      </c>
    </row>
    <row r="23" spans="1:51" x14ac:dyDescent="0.3">
      <c r="A23">
        <v>22</v>
      </c>
      <c r="B23" t="s">
        <v>66</v>
      </c>
      <c r="C23" t="s">
        <v>61</v>
      </c>
      <c r="D23" t="s">
        <v>62</v>
      </c>
      <c r="F23" s="2">
        <v>0</v>
      </c>
      <c r="G23" s="2">
        <v>1</v>
      </c>
      <c r="H23" s="5">
        <v>0</v>
      </c>
      <c r="I23">
        <f t="shared" si="0"/>
        <v>1</v>
      </c>
      <c r="J23">
        <f t="shared" si="1"/>
        <v>0</v>
      </c>
      <c r="K23">
        <v>3</v>
      </c>
      <c r="L23">
        <v>0</v>
      </c>
      <c r="M23">
        <v>878753.2</v>
      </c>
      <c r="N23">
        <v>2407616.2000000002</v>
      </c>
      <c r="O23">
        <v>2435830.7999999998</v>
      </c>
      <c r="P23">
        <v>1835525</v>
      </c>
      <c r="Q23">
        <v>1559869.6</v>
      </c>
      <c r="R23">
        <v>1062859</v>
      </c>
      <c r="S23">
        <v>2651037.7999999998</v>
      </c>
      <c r="T23">
        <v>4322342.5999999996</v>
      </c>
      <c r="U23">
        <v>4372043.2</v>
      </c>
      <c r="V23">
        <v>4812924.4000000004</v>
      </c>
      <c r="W23">
        <v>7918890.4000000004</v>
      </c>
      <c r="Y23">
        <v>1.1167903117951941</v>
      </c>
      <c r="Z23">
        <v>2.1216986956191248</v>
      </c>
      <c r="AA23">
        <v>2.1140840512234722</v>
      </c>
      <c r="AB23">
        <v>2.0707273202016951</v>
      </c>
      <c r="AC23">
        <v>1.428053592814831</v>
      </c>
      <c r="AD23">
        <v>1.2128382590017279</v>
      </c>
      <c r="AE23">
        <v>2.4057698255404829</v>
      </c>
      <c r="AF23">
        <v>2.0532057088217699</v>
      </c>
      <c r="AG23">
        <v>2.7074243189417762</v>
      </c>
      <c r="AH23">
        <v>4.1973437684122477</v>
      </c>
      <c r="AI23">
        <v>4.9978497721604072</v>
      </c>
      <c r="AK23">
        <v>1.1167903117951941</v>
      </c>
      <c r="AL23">
        <v>0.6086936584324576</v>
      </c>
      <c r="AM23">
        <v>0.61419787919148805</v>
      </c>
      <c r="AN23">
        <v>2.0707273202016951</v>
      </c>
      <c r="AO23">
        <v>0.53981621900456955</v>
      </c>
      <c r="AP23">
        <v>1.2128382590017279</v>
      </c>
      <c r="AQ23">
        <v>0.72492554157506672</v>
      </c>
      <c r="AR23">
        <v>1.179379635013174</v>
      </c>
      <c r="AS23">
        <v>0.53067031538812448</v>
      </c>
      <c r="AT23">
        <v>4.1973437684122477</v>
      </c>
      <c r="AU23">
        <v>2.0650236696004871</v>
      </c>
      <c r="AW23">
        <v>0.25472849860088898</v>
      </c>
      <c r="AY23">
        <v>-0.27914129066600007</v>
      </c>
    </row>
    <row r="24" spans="1:51" x14ac:dyDescent="0.3">
      <c r="A24">
        <v>22</v>
      </c>
      <c r="B24" t="s">
        <v>67</v>
      </c>
      <c r="C24" t="s">
        <v>61</v>
      </c>
      <c r="D24" t="s">
        <v>62</v>
      </c>
      <c r="F24" s="2">
        <v>0</v>
      </c>
      <c r="G24" s="2">
        <v>0</v>
      </c>
      <c r="H24" s="5">
        <v>0</v>
      </c>
      <c r="I24">
        <f t="shared" si="0"/>
        <v>1</v>
      </c>
      <c r="J24">
        <f t="shared" si="1"/>
        <v>0</v>
      </c>
      <c r="K24">
        <v>3</v>
      </c>
      <c r="L24">
        <v>0</v>
      </c>
      <c r="M24">
        <v>1877990.2</v>
      </c>
      <c r="N24">
        <v>1532692.2</v>
      </c>
      <c r="O24">
        <v>1528208.2</v>
      </c>
      <c r="P24">
        <v>1753422.2</v>
      </c>
      <c r="Q24">
        <v>690166.2</v>
      </c>
      <c r="R24">
        <v>1693590.8</v>
      </c>
      <c r="S24">
        <v>570337.6</v>
      </c>
      <c r="T24">
        <v>4319504.5999999996</v>
      </c>
      <c r="U24">
        <v>4354862.8</v>
      </c>
      <c r="V24">
        <v>6489848.2000000002</v>
      </c>
      <c r="W24">
        <v>1839385</v>
      </c>
      <c r="Y24">
        <v>1.89114467339823</v>
      </c>
      <c r="Z24">
        <v>1.4314228190109131</v>
      </c>
      <c r="AA24">
        <v>1.4225052613881419</v>
      </c>
      <c r="AB24">
        <v>2.1236584820027931</v>
      </c>
      <c r="AC24">
        <v>1.0784085050225261</v>
      </c>
      <c r="AD24">
        <v>1.8854961836128501</v>
      </c>
      <c r="AE24">
        <v>0.89791319689247762</v>
      </c>
      <c r="AF24">
        <v>2.0429277608171099</v>
      </c>
      <c r="AG24">
        <v>2.694821911770851</v>
      </c>
      <c r="AH24">
        <v>4.6941446345997973</v>
      </c>
      <c r="AI24">
        <v>2.4880321379983799</v>
      </c>
      <c r="AK24">
        <v>1.89114467339823</v>
      </c>
      <c r="AL24">
        <v>0.59658265380421649</v>
      </c>
      <c r="AM24">
        <v>0.58942544739693403</v>
      </c>
      <c r="AN24">
        <v>2.1236584820027931</v>
      </c>
      <c r="AO24">
        <v>0.45739105399115942</v>
      </c>
      <c r="AP24">
        <v>1.8854961836128501</v>
      </c>
      <c r="AQ24">
        <v>0.45402769501088192</v>
      </c>
      <c r="AR24">
        <v>1.1745719928178</v>
      </c>
      <c r="AS24">
        <v>0.53384840256767352</v>
      </c>
      <c r="AT24">
        <v>4.6941446345997973</v>
      </c>
      <c r="AU24">
        <v>1.061794883408584</v>
      </c>
      <c r="AW24">
        <v>0.2560496555990539</v>
      </c>
      <c r="AY24">
        <v>-7.6489615733999899E-2</v>
      </c>
    </row>
    <row r="25" spans="1:51" x14ac:dyDescent="0.3">
      <c r="A25">
        <v>22</v>
      </c>
      <c r="B25" t="s">
        <v>68</v>
      </c>
      <c r="C25" t="s">
        <v>61</v>
      </c>
      <c r="D25" t="s">
        <v>62</v>
      </c>
      <c r="F25" s="2">
        <v>0</v>
      </c>
      <c r="G25" s="2">
        <v>0</v>
      </c>
      <c r="H25" s="5">
        <v>1</v>
      </c>
      <c r="I25">
        <f t="shared" si="0"/>
        <v>0</v>
      </c>
      <c r="J25">
        <f t="shared" si="1"/>
        <v>1</v>
      </c>
      <c r="K25">
        <v>3</v>
      </c>
      <c r="L25">
        <v>3</v>
      </c>
      <c r="M25">
        <v>371955.6</v>
      </c>
      <c r="N25">
        <v>343398.40000000002</v>
      </c>
      <c r="O25">
        <v>344526.2</v>
      </c>
      <c r="P25">
        <v>240817.6</v>
      </c>
      <c r="Q25">
        <v>216188.2</v>
      </c>
      <c r="R25">
        <v>47009</v>
      </c>
      <c r="S25">
        <v>46935</v>
      </c>
      <c r="T25">
        <v>4421463</v>
      </c>
      <c r="U25">
        <v>3322838.8</v>
      </c>
      <c r="V25">
        <v>381348.6</v>
      </c>
      <c r="W25">
        <v>126769.8</v>
      </c>
      <c r="Y25">
        <v>0.59746429361402986</v>
      </c>
      <c r="Z25">
        <v>0.7312191654345952</v>
      </c>
      <c r="AA25">
        <v>0.71078989637317136</v>
      </c>
      <c r="AB25">
        <v>0.56251629319740459</v>
      </c>
      <c r="AC25">
        <v>0.69447920898091975</v>
      </c>
      <c r="AD25">
        <v>0.1657973606023006</v>
      </c>
      <c r="AE25">
        <v>0.41407033677678562</v>
      </c>
      <c r="AF25">
        <v>2.0911642908118671</v>
      </c>
      <c r="AG25">
        <v>1.9190749439876531</v>
      </c>
      <c r="AH25">
        <v>1.049080651195254</v>
      </c>
      <c r="AI25">
        <v>0.70640661084325984</v>
      </c>
      <c r="AK25">
        <v>0.59746429361402986</v>
      </c>
      <c r="AL25">
        <v>0.36332821178948499</v>
      </c>
      <c r="AM25">
        <v>0.3526752031873911</v>
      </c>
      <c r="AN25">
        <v>0.56251629319740459</v>
      </c>
      <c r="AO25">
        <v>0.34032280939864001</v>
      </c>
      <c r="AP25">
        <v>0.1657973606023006</v>
      </c>
      <c r="AQ25">
        <v>0.29791093820240339</v>
      </c>
      <c r="AR25">
        <v>1.2051110184169369</v>
      </c>
      <c r="AS25">
        <v>0.4700848819804378</v>
      </c>
      <c r="AT25">
        <v>1.049080651195254</v>
      </c>
      <c r="AU25">
        <v>0.46700496961129828</v>
      </c>
      <c r="AW25">
        <v>0.2554011041880585</v>
      </c>
      <c r="AY25">
        <v>0.50218139249319993</v>
      </c>
    </row>
    <row r="26" spans="1:51" x14ac:dyDescent="0.3">
      <c r="A26">
        <v>22</v>
      </c>
      <c r="B26" t="s">
        <v>69</v>
      </c>
      <c r="C26" t="s">
        <v>61</v>
      </c>
      <c r="D26" t="s">
        <v>62</v>
      </c>
      <c r="F26" s="2">
        <v>0</v>
      </c>
      <c r="G26" s="2">
        <v>1</v>
      </c>
      <c r="H26" s="5">
        <v>0</v>
      </c>
      <c r="I26">
        <f t="shared" si="0"/>
        <v>1</v>
      </c>
      <c r="J26">
        <f t="shared" si="1"/>
        <v>0</v>
      </c>
      <c r="K26">
        <v>3</v>
      </c>
      <c r="L26">
        <v>0</v>
      </c>
      <c r="M26">
        <v>1837465.8</v>
      </c>
      <c r="N26">
        <v>1961636.6</v>
      </c>
      <c r="O26">
        <v>1970028.8</v>
      </c>
      <c r="P26">
        <v>2405833.6</v>
      </c>
      <c r="Q26">
        <v>735914</v>
      </c>
      <c r="R26">
        <v>2353739.6</v>
      </c>
      <c r="S26">
        <v>1387952.4</v>
      </c>
      <c r="T26">
        <v>4447722.5999999996</v>
      </c>
      <c r="U26">
        <v>3388569.4</v>
      </c>
      <c r="V26">
        <v>6130407.5999999996</v>
      </c>
      <c r="W26">
        <v>3647126.4</v>
      </c>
      <c r="Y26">
        <v>1.871853069006465</v>
      </c>
      <c r="Z26">
        <v>1.938107078988105</v>
      </c>
      <c r="AA26">
        <v>1.9221895179944111</v>
      </c>
      <c r="AB26">
        <v>1.809649781801272</v>
      </c>
      <c r="AC26">
        <v>1.159151805576403</v>
      </c>
      <c r="AD26">
        <v>2.816745468578302</v>
      </c>
      <c r="AE26">
        <v>1.986201963026542</v>
      </c>
      <c r="AF26">
        <v>2.102269836585037</v>
      </c>
      <c r="AG26">
        <v>1.973187869484536</v>
      </c>
      <c r="AH26">
        <v>4.7440751170041038</v>
      </c>
      <c r="AI26">
        <v>3.5689025711966682</v>
      </c>
      <c r="AK26">
        <v>1.871853069006465</v>
      </c>
      <c r="AL26">
        <v>0.6581854271935299</v>
      </c>
      <c r="AM26">
        <v>0.65067055241670457</v>
      </c>
      <c r="AN26">
        <v>1.809649781801272</v>
      </c>
      <c r="AO26">
        <v>0.43729609718429863</v>
      </c>
      <c r="AP26">
        <v>2.816745468578302</v>
      </c>
      <c r="AQ26">
        <v>0.75354555482044816</v>
      </c>
      <c r="AR26">
        <v>1.2258342735934999</v>
      </c>
      <c r="AS26">
        <v>0.48068076722556718</v>
      </c>
      <c r="AT26">
        <v>4.7440751170041038</v>
      </c>
      <c r="AU26">
        <v>1.6124432291719131</v>
      </c>
      <c r="AW26">
        <v>0.2555540364002809</v>
      </c>
      <c r="AY26">
        <v>-0.14655048609319979</v>
      </c>
    </row>
    <row r="27" spans="1:51" x14ac:dyDescent="0.3">
      <c r="A27">
        <v>23</v>
      </c>
      <c r="B27" t="s">
        <v>70</v>
      </c>
      <c r="C27" t="s">
        <v>71</v>
      </c>
      <c r="D27" t="s">
        <v>72</v>
      </c>
      <c r="F27" s="2">
        <v>0</v>
      </c>
      <c r="G27" s="2">
        <v>0</v>
      </c>
      <c r="H27" s="5">
        <v>0</v>
      </c>
      <c r="I27">
        <f t="shared" si="0"/>
        <v>1</v>
      </c>
      <c r="J27">
        <f t="shared" si="1"/>
        <v>0</v>
      </c>
      <c r="K27">
        <v>4</v>
      </c>
      <c r="L27">
        <v>0</v>
      </c>
      <c r="M27">
        <v>2025390.8</v>
      </c>
      <c r="N27">
        <v>2416369.6</v>
      </c>
      <c r="O27">
        <v>2440301.1</v>
      </c>
      <c r="P27">
        <v>2641017.4</v>
      </c>
      <c r="Q27">
        <v>1750798.5</v>
      </c>
      <c r="R27">
        <v>1830487.8</v>
      </c>
      <c r="S27">
        <v>2184522.7999999998</v>
      </c>
      <c r="T27">
        <v>4660083.8</v>
      </c>
      <c r="U27">
        <v>4516580.5999999996</v>
      </c>
      <c r="V27">
        <v>3086489.6000000001</v>
      </c>
      <c r="W27">
        <v>2005487</v>
      </c>
      <c r="Y27">
        <v>2.3716854572063308</v>
      </c>
      <c r="Z27">
        <v>2.440666835726006</v>
      </c>
      <c r="AA27">
        <v>2.4418691364990082</v>
      </c>
      <c r="AB27">
        <v>3.8240594221919308</v>
      </c>
      <c r="AC27">
        <v>2.5197744156146649</v>
      </c>
      <c r="AD27">
        <v>2.644620450807269</v>
      </c>
      <c r="AE27">
        <v>3.0160755927092402</v>
      </c>
      <c r="AF27">
        <v>2.9596802930347619</v>
      </c>
      <c r="AG27">
        <v>3.5504920345090789</v>
      </c>
      <c r="AH27">
        <v>4.1539787913905446</v>
      </c>
      <c r="AI27">
        <v>4.008530655386858</v>
      </c>
      <c r="AK27">
        <v>2.3716854572063308</v>
      </c>
      <c r="AL27">
        <v>0.76742170430370604</v>
      </c>
      <c r="AM27">
        <v>0.77885997260455042</v>
      </c>
      <c r="AN27">
        <v>3.8240594221919308</v>
      </c>
      <c r="AO27">
        <v>0.95892679269018122</v>
      </c>
      <c r="AP27">
        <v>2.644620450807269</v>
      </c>
      <c r="AQ27">
        <v>0.98423415008583104</v>
      </c>
      <c r="AR27">
        <v>1.525402213830966</v>
      </c>
      <c r="AS27">
        <v>0.60723329378524793</v>
      </c>
      <c r="AT27">
        <v>4.1539787913905446</v>
      </c>
      <c r="AU27">
        <v>2.387123670504661</v>
      </c>
      <c r="AW27">
        <v>0.1718002869049087</v>
      </c>
      <c r="AY27">
        <v>-0.49356719999999998</v>
      </c>
    </row>
    <row r="28" spans="1:51" x14ac:dyDescent="0.3">
      <c r="A28">
        <v>23</v>
      </c>
      <c r="B28" t="s">
        <v>73</v>
      </c>
      <c r="C28" t="s">
        <v>71</v>
      </c>
      <c r="D28" t="s">
        <v>72</v>
      </c>
      <c r="F28" s="2">
        <v>0</v>
      </c>
      <c r="G28" s="2">
        <v>1</v>
      </c>
      <c r="H28" s="5">
        <v>0</v>
      </c>
      <c r="I28">
        <f t="shared" si="0"/>
        <v>1</v>
      </c>
      <c r="J28">
        <f t="shared" si="1"/>
        <v>0</v>
      </c>
      <c r="K28">
        <v>4</v>
      </c>
      <c r="L28">
        <v>0</v>
      </c>
      <c r="M28">
        <v>510392.8</v>
      </c>
      <c r="N28">
        <v>1268003.6000000001</v>
      </c>
      <c r="O28">
        <v>1278831.8</v>
      </c>
      <c r="P28">
        <v>376094.8</v>
      </c>
      <c r="Q28">
        <v>566442.19999999995</v>
      </c>
      <c r="R28">
        <v>129116.6</v>
      </c>
      <c r="S28">
        <v>830607.2</v>
      </c>
      <c r="T28">
        <v>4658087</v>
      </c>
      <c r="U28">
        <v>4490798.9000000004</v>
      </c>
      <c r="V28">
        <v>306763.40000000002</v>
      </c>
      <c r="W28">
        <v>633186.5</v>
      </c>
      <c r="Y28">
        <v>0.88912589480169113</v>
      </c>
      <c r="Z28">
        <v>1.500555997545598</v>
      </c>
      <c r="AA28">
        <v>1.5047624558850661</v>
      </c>
      <c r="AB28">
        <v>0.91102702820207926</v>
      </c>
      <c r="AC28">
        <v>1.0967196150013481</v>
      </c>
      <c r="AD28">
        <v>0.27156308478442948</v>
      </c>
      <c r="AE28">
        <v>1.4779229144274719</v>
      </c>
      <c r="AF28">
        <v>2.9793804837856439</v>
      </c>
      <c r="AG28">
        <v>3.528251422615722</v>
      </c>
      <c r="AH28">
        <v>0.86946438160957773</v>
      </c>
      <c r="AI28">
        <v>2.4833762849098999</v>
      </c>
      <c r="AK28">
        <v>0.88912589480169113</v>
      </c>
      <c r="AL28">
        <v>0.47317285611061383</v>
      </c>
      <c r="AM28">
        <v>0.47827803898835552</v>
      </c>
      <c r="AN28">
        <v>0.91102702820207926</v>
      </c>
      <c r="AO28">
        <v>0.40509734280058179</v>
      </c>
      <c r="AP28">
        <v>0.27156308478442948</v>
      </c>
      <c r="AQ28">
        <v>0.5140136237139814</v>
      </c>
      <c r="AR28">
        <v>1.548167431773618</v>
      </c>
      <c r="AS28">
        <v>0.59853784868610094</v>
      </c>
      <c r="AT28">
        <v>0.86946438160957773</v>
      </c>
      <c r="AU28">
        <v>1.4333078180963641</v>
      </c>
      <c r="AW28">
        <v>0.1721158629050478</v>
      </c>
      <c r="AY28">
        <v>-0.49192079999999988</v>
      </c>
    </row>
    <row r="29" spans="1:51" x14ac:dyDescent="0.3">
      <c r="A29">
        <v>23</v>
      </c>
      <c r="B29" t="s">
        <v>74</v>
      </c>
      <c r="C29" t="s">
        <v>71</v>
      </c>
      <c r="D29" t="s">
        <v>72</v>
      </c>
      <c r="F29" s="2">
        <v>0</v>
      </c>
      <c r="G29" s="2">
        <v>1</v>
      </c>
      <c r="H29" s="5">
        <v>0</v>
      </c>
      <c r="I29">
        <f t="shared" si="0"/>
        <v>0</v>
      </c>
      <c r="J29">
        <f t="shared" si="1"/>
        <v>1</v>
      </c>
      <c r="K29">
        <v>4</v>
      </c>
      <c r="L29">
        <v>0</v>
      </c>
      <c r="M29">
        <v>1949791.8</v>
      </c>
      <c r="N29">
        <v>2104460.4</v>
      </c>
      <c r="O29">
        <v>2117907.2000000002</v>
      </c>
      <c r="P29">
        <v>2545954.4</v>
      </c>
      <c r="Q29">
        <v>1287819.1000000001</v>
      </c>
      <c r="R29">
        <v>1544494.4</v>
      </c>
      <c r="S29">
        <v>834578.7</v>
      </c>
      <c r="T29">
        <v>5350565.4000000004</v>
      </c>
      <c r="U29">
        <v>4563517.0999999996</v>
      </c>
      <c r="V29">
        <v>5329729.2</v>
      </c>
      <c r="W29">
        <v>2174936.2999999998</v>
      </c>
      <c r="Y29">
        <v>2.101666002592538</v>
      </c>
      <c r="Z29">
        <v>2.107783040410141</v>
      </c>
      <c r="AA29">
        <v>2.1072055687196549</v>
      </c>
      <c r="AB29">
        <v>3.2937821013969368</v>
      </c>
      <c r="AC29">
        <v>1.838290611587581</v>
      </c>
      <c r="AD29">
        <v>2.9912633207975881</v>
      </c>
      <c r="AE29">
        <v>2.036783654923783</v>
      </c>
      <c r="AF29">
        <v>3.4509647149476219</v>
      </c>
      <c r="AG29">
        <v>3.381291328731459</v>
      </c>
      <c r="AH29">
        <v>4.5224376234109513</v>
      </c>
      <c r="AI29">
        <v>3.1079210463853091</v>
      </c>
      <c r="AK29">
        <v>2.101666002592538</v>
      </c>
      <c r="AL29">
        <v>0.71545601700199768</v>
      </c>
      <c r="AM29">
        <v>0.71936782371485608</v>
      </c>
      <c r="AN29">
        <v>3.2937821013969368</v>
      </c>
      <c r="AO29">
        <v>0.69058178210107146</v>
      </c>
      <c r="AP29">
        <v>2.9912633207975881</v>
      </c>
      <c r="AQ29">
        <v>0.74668870572349988</v>
      </c>
      <c r="AR29">
        <v>1.803140134760179</v>
      </c>
      <c r="AS29">
        <v>0.57623484158539218</v>
      </c>
      <c r="AT29">
        <v>4.5224376234109513</v>
      </c>
      <c r="AU29">
        <v>1.6116495830006901</v>
      </c>
      <c r="AW29">
        <v>0.17215583380311719</v>
      </c>
      <c r="AY29">
        <v>0.48999999999999988</v>
      </c>
    </row>
    <row r="30" spans="1:51" x14ac:dyDescent="0.3">
      <c r="A30">
        <v>23</v>
      </c>
      <c r="B30" t="s">
        <v>75</v>
      </c>
      <c r="C30" t="s">
        <v>71</v>
      </c>
      <c r="D30" t="s">
        <v>72</v>
      </c>
      <c r="F30" s="2">
        <v>0</v>
      </c>
      <c r="G30" s="2">
        <v>0</v>
      </c>
      <c r="H30" s="5">
        <v>0</v>
      </c>
      <c r="I30">
        <f t="shared" si="0"/>
        <v>0</v>
      </c>
      <c r="J30">
        <f t="shared" si="1"/>
        <v>1</v>
      </c>
      <c r="K30">
        <v>4</v>
      </c>
      <c r="L30">
        <v>0</v>
      </c>
      <c r="M30">
        <v>1020647.2</v>
      </c>
      <c r="N30">
        <v>1216770.3</v>
      </c>
      <c r="O30">
        <v>1218218.1000000001</v>
      </c>
      <c r="P30">
        <v>238307</v>
      </c>
      <c r="Q30">
        <v>350233.2</v>
      </c>
      <c r="R30">
        <v>153050.6</v>
      </c>
      <c r="S30">
        <v>264078.3</v>
      </c>
      <c r="T30">
        <v>5344374.2</v>
      </c>
      <c r="U30">
        <v>4542408.5999999996</v>
      </c>
      <c r="V30">
        <v>69272.600000000006</v>
      </c>
      <c r="W30">
        <v>288227.7</v>
      </c>
      <c r="Y30">
        <v>1.0904255383997219</v>
      </c>
      <c r="Z30">
        <v>1.346100196888437</v>
      </c>
      <c r="AA30">
        <v>1.3423478502605579</v>
      </c>
      <c r="AB30">
        <v>0.73373261540546086</v>
      </c>
      <c r="AC30">
        <v>0.84027250088402072</v>
      </c>
      <c r="AD30">
        <v>0.91441914859460671</v>
      </c>
      <c r="AE30">
        <v>1.1723020637931769</v>
      </c>
      <c r="AF30">
        <v>3.4173508257837968</v>
      </c>
      <c r="AG30">
        <v>3.3495993816177361</v>
      </c>
      <c r="AH30">
        <v>0.23462225901894271</v>
      </c>
      <c r="AI30">
        <v>1.3614102913183159</v>
      </c>
      <c r="AK30">
        <v>1.0904255383997219</v>
      </c>
      <c r="AL30">
        <v>0.49935568799846808</v>
      </c>
      <c r="AM30">
        <v>0.49844290119945073</v>
      </c>
      <c r="AN30">
        <v>0.73373261540546086</v>
      </c>
      <c r="AO30">
        <v>0.34421549999678969</v>
      </c>
      <c r="AP30">
        <v>0.91441914859460671</v>
      </c>
      <c r="AQ30">
        <v>0.48157343459897672</v>
      </c>
      <c r="AR30">
        <v>1.788905889377929</v>
      </c>
      <c r="AS30">
        <v>0.56930165047524495</v>
      </c>
      <c r="AT30">
        <v>0.23462225901894271</v>
      </c>
      <c r="AU30">
        <v>0.73373915709671567</v>
      </c>
      <c r="AW30">
        <v>0.17139505691011431</v>
      </c>
      <c r="AY30">
        <v>0.48999999999999988</v>
      </c>
    </row>
    <row r="31" spans="1:51" x14ac:dyDescent="0.3">
      <c r="A31">
        <v>23</v>
      </c>
      <c r="B31" t="s">
        <v>76</v>
      </c>
      <c r="C31" t="s">
        <v>71</v>
      </c>
      <c r="D31" t="s">
        <v>72</v>
      </c>
      <c r="F31" s="2">
        <v>0</v>
      </c>
      <c r="G31" s="2">
        <v>1</v>
      </c>
      <c r="H31" s="5">
        <v>1</v>
      </c>
      <c r="I31">
        <f t="shared" si="0"/>
        <v>0</v>
      </c>
      <c r="J31">
        <f t="shared" si="1"/>
        <v>1</v>
      </c>
      <c r="K31">
        <v>4</v>
      </c>
      <c r="L31">
        <v>4</v>
      </c>
      <c r="M31">
        <v>2208859.6</v>
      </c>
      <c r="N31">
        <v>1991405.5</v>
      </c>
      <c r="O31">
        <v>2004531.6</v>
      </c>
      <c r="P31">
        <v>869035.6</v>
      </c>
      <c r="Q31">
        <v>858419</v>
      </c>
      <c r="R31">
        <v>692113</v>
      </c>
      <c r="S31">
        <v>712837.8</v>
      </c>
      <c r="T31">
        <v>4485341.8</v>
      </c>
      <c r="U31">
        <v>4008231.1</v>
      </c>
      <c r="V31">
        <v>2299098.2000000002</v>
      </c>
      <c r="W31">
        <v>1173042.5</v>
      </c>
      <c r="Y31">
        <v>2.3970968116074798</v>
      </c>
      <c r="Z31">
        <v>2.0982447528978811</v>
      </c>
      <c r="AA31">
        <v>2.0991626985254701</v>
      </c>
      <c r="AB31">
        <v>1.6516830867971291</v>
      </c>
      <c r="AC31">
        <v>1.4260673003940609</v>
      </c>
      <c r="AD31">
        <v>2.1017233393853529</v>
      </c>
      <c r="AE31">
        <v>2.089672130980762</v>
      </c>
      <c r="AF31">
        <v>2.7447867811890321</v>
      </c>
      <c r="AG31">
        <v>2.9476918458938601</v>
      </c>
      <c r="AH31">
        <v>3.662507186597213</v>
      </c>
      <c r="AI31">
        <v>2.886823762301356</v>
      </c>
      <c r="AK31">
        <v>2.3970968116074798</v>
      </c>
      <c r="AL31">
        <v>0.64730993220000532</v>
      </c>
      <c r="AM31">
        <v>0.65386646009865212</v>
      </c>
      <c r="AN31">
        <v>1.6516830867971291</v>
      </c>
      <c r="AO31">
        <v>0.55811649470124391</v>
      </c>
      <c r="AP31">
        <v>2.1017233393853529</v>
      </c>
      <c r="AQ31">
        <v>0.7440735372947529</v>
      </c>
      <c r="AR31">
        <v>1.419566255796235</v>
      </c>
      <c r="AS31">
        <v>0.52973210500204004</v>
      </c>
      <c r="AT31">
        <v>3.662507186597213</v>
      </c>
      <c r="AU31">
        <v>1.5711020475078841</v>
      </c>
      <c r="AW31">
        <v>0.16982573539717119</v>
      </c>
      <c r="AY31">
        <v>0.48999999999999988</v>
      </c>
    </row>
    <row r="32" spans="1:51" x14ac:dyDescent="0.3">
      <c r="A32">
        <v>23</v>
      </c>
      <c r="B32" t="s">
        <v>77</v>
      </c>
      <c r="C32" t="s">
        <v>71</v>
      </c>
      <c r="D32" t="s">
        <v>72</v>
      </c>
      <c r="F32" s="2">
        <v>0</v>
      </c>
      <c r="G32" s="2">
        <v>0</v>
      </c>
      <c r="H32" s="5">
        <v>0</v>
      </c>
      <c r="I32">
        <f t="shared" si="0"/>
        <v>0</v>
      </c>
      <c r="J32">
        <f t="shared" si="1"/>
        <v>1</v>
      </c>
      <c r="K32">
        <v>4</v>
      </c>
      <c r="L32">
        <v>0</v>
      </c>
      <c r="M32">
        <v>896596.6</v>
      </c>
      <c r="N32">
        <v>1099139.6000000001</v>
      </c>
      <c r="O32">
        <v>1102852</v>
      </c>
      <c r="P32">
        <v>357592.6</v>
      </c>
      <c r="Q32">
        <v>389897.9</v>
      </c>
      <c r="R32">
        <v>274926.2</v>
      </c>
      <c r="S32">
        <v>323067.59999999998</v>
      </c>
      <c r="T32">
        <v>4488895</v>
      </c>
      <c r="U32">
        <v>3984957.5</v>
      </c>
      <c r="V32">
        <v>213845.8</v>
      </c>
      <c r="W32">
        <v>345576.4</v>
      </c>
      <c r="Y32">
        <v>1.132911827613134</v>
      </c>
      <c r="Z32">
        <v>1.3368734443793071</v>
      </c>
      <c r="AA32">
        <v>1.341747703403235</v>
      </c>
      <c r="AB32">
        <v>0.8276253191987053</v>
      </c>
      <c r="AC32">
        <v>0.84804831839865069</v>
      </c>
      <c r="AD32">
        <v>1.347461393801495</v>
      </c>
      <c r="AE32">
        <v>1.517982172837947</v>
      </c>
      <c r="AF32">
        <v>2.7235026094014758</v>
      </c>
      <c r="AG32">
        <v>2.9180018513929098</v>
      </c>
      <c r="AH32">
        <v>0.85965450720395897</v>
      </c>
      <c r="AI32">
        <v>1.6590968808042821</v>
      </c>
      <c r="AK32">
        <v>1.132911827613134</v>
      </c>
      <c r="AL32">
        <v>0.46238120670313948</v>
      </c>
      <c r="AM32">
        <v>0.46516498550190588</v>
      </c>
      <c r="AN32">
        <v>0.8276253191987053</v>
      </c>
      <c r="AO32">
        <v>0.33510277639725239</v>
      </c>
      <c r="AP32">
        <v>1.347461393801495</v>
      </c>
      <c r="AQ32">
        <v>0.51578655249322769</v>
      </c>
      <c r="AR32">
        <v>1.4066517484025101</v>
      </c>
      <c r="AS32">
        <v>0.52168513250071558</v>
      </c>
      <c r="AT32">
        <v>0.85965450720395897</v>
      </c>
      <c r="AU32">
        <v>0.84794420569087381</v>
      </c>
      <c r="AW32">
        <v>0.17132320239907131</v>
      </c>
      <c r="AY32">
        <v>0.48999999999999988</v>
      </c>
    </row>
    <row r="33" spans="1:51" x14ac:dyDescent="0.3">
      <c r="A33">
        <v>23</v>
      </c>
      <c r="B33" t="s">
        <v>78</v>
      </c>
      <c r="C33" t="s">
        <v>71</v>
      </c>
      <c r="D33" t="s">
        <v>72</v>
      </c>
      <c r="F33" s="2">
        <v>0</v>
      </c>
      <c r="G33" s="2">
        <v>0</v>
      </c>
      <c r="H33" s="5">
        <v>0</v>
      </c>
      <c r="I33">
        <f t="shared" si="0"/>
        <v>1</v>
      </c>
      <c r="J33">
        <f t="shared" si="1"/>
        <v>0</v>
      </c>
      <c r="K33">
        <v>4</v>
      </c>
      <c r="L33">
        <v>0</v>
      </c>
      <c r="M33">
        <v>3045439.2</v>
      </c>
      <c r="N33">
        <v>2170603.5</v>
      </c>
      <c r="O33">
        <v>2182448</v>
      </c>
      <c r="P33">
        <v>535062</v>
      </c>
      <c r="Q33">
        <v>394768.8</v>
      </c>
      <c r="R33">
        <v>531586.4</v>
      </c>
      <c r="S33">
        <v>386611.6</v>
      </c>
      <c r="T33">
        <v>5304660</v>
      </c>
      <c r="U33">
        <v>4255280.8</v>
      </c>
      <c r="V33">
        <v>1574101</v>
      </c>
      <c r="W33">
        <v>558351.6</v>
      </c>
      <c r="Y33">
        <v>2.7664661031914881</v>
      </c>
      <c r="Z33">
        <v>2.1353323804447428</v>
      </c>
      <c r="AA33">
        <v>2.1304851026157849</v>
      </c>
      <c r="AB33">
        <v>1.0672696100082251</v>
      </c>
      <c r="AC33">
        <v>0.82828390259819573</v>
      </c>
      <c r="AD33">
        <v>1.760415204602759</v>
      </c>
      <c r="AE33">
        <v>1.570349458802957</v>
      </c>
      <c r="AF33">
        <v>3.3767194099724289</v>
      </c>
      <c r="AG33">
        <v>3.0381142611673568</v>
      </c>
      <c r="AH33">
        <v>3.3369015249889342</v>
      </c>
      <c r="AI33">
        <v>1.956096423504641</v>
      </c>
      <c r="AK33">
        <v>2.7664661031914881</v>
      </c>
      <c r="AL33">
        <v>0.71321947980904954</v>
      </c>
      <c r="AM33">
        <v>0.71602256772457618</v>
      </c>
      <c r="AN33">
        <v>1.0672696100082251</v>
      </c>
      <c r="AO33">
        <v>0.32441113190143372</v>
      </c>
      <c r="AP33">
        <v>1.760415204602759</v>
      </c>
      <c r="AQ33">
        <v>0.52500299511593762</v>
      </c>
      <c r="AR33">
        <v>1.749066216184292</v>
      </c>
      <c r="AS33">
        <v>0.52069837150629605</v>
      </c>
      <c r="AT33">
        <v>3.3369015249889342</v>
      </c>
      <c r="AU33">
        <v>1.0585552757023831</v>
      </c>
      <c r="AW33">
        <v>0.17106216161046181</v>
      </c>
      <c r="AY33">
        <v>-0.48643279999999978</v>
      </c>
    </row>
    <row r="34" spans="1:51" x14ac:dyDescent="0.3">
      <c r="A34">
        <v>23</v>
      </c>
      <c r="B34" t="s">
        <v>79</v>
      </c>
      <c r="C34" t="s">
        <v>71</v>
      </c>
      <c r="D34" t="s">
        <v>72</v>
      </c>
      <c r="F34" s="2">
        <v>0</v>
      </c>
      <c r="G34" s="2">
        <v>1</v>
      </c>
      <c r="H34" s="5">
        <v>0</v>
      </c>
      <c r="I34">
        <f t="shared" si="0"/>
        <v>1</v>
      </c>
      <c r="J34">
        <f t="shared" si="1"/>
        <v>0</v>
      </c>
      <c r="K34">
        <v>4</v>
      </c>
      <c r="L34">
        <v>0</v>
      </c>
      <c r="M34">
        <v>2290113.4</v>
      </c>
      <c r="N34">
        <v>1417953.3</v>
      </c>
      <c r="O34">
        <v>1420460.9</v>
      </c>
      <c r="P34">
        <v>270661.59999999998</v>
      </c>
      <c r="Q34">
        <v>313335.3</v>
      </c>
      <c r="R34">
        <v>266982.40000000002</v>
      </c>
      <c r="S34">
        <v>277211.59999999998</v>
      </c>
      <c r="T34">
        <v>5285159.8</v>
      </c>
      <c r="U34">
        <v>4232182.4000000004</v>
      </c>
      <c r="V34">
        <v>40982.6</v>
      </c>
      <c r="W34">
        <v>191099.5</v>
      </c>
      <c r="Y34">
        <v>1.9221695885993539</v>
      </c>
      <c r="Z34">
        <v>1.5154880166111979</v>
      </c>
      <c r="AA34">
        <v>1.5099107643181919</v>
      </c>
      <c r="AB34">
        <v>0.58122790000634272</v>
      </c>
      <c r="AC34">
        <v>0.72431901578966063</v>
      </c>
      <c r="AD34">
        <v>1.2202239167992961</v>
      </c>
      <c r="AE34">
        <v>1.4294841378985439</v>
      </c>
      <c r="AF34">
        <v>3.3203635328100058</v>
      </c>
      <c r="AG34">
        <v>3.0108912001131101</v>
      </c>
      <c r="AH34">
        <v>0.22211751019349321</v>
      </c>
      <c r="AI34">
        <v>1.082594472565688</v>
      </c>
      <c r="AK34">
        <v>1.9221695885993539</v>
      </c>
      <c r="AL34">
        <v>0.54724413370131519</v>
      </c>
      <c r="AM34">
        <v>0.54696184039930817</v>
      </c>
      <c r="AN34">
        <v>0.58122790000634272</v>
      </c>
      <c r="AO34">
        <v>0.31311467539635479</v>
      </c>
      <c r="AP34">
        <v>1.2202239167992961</v>
      </c>
      <c r="AQ34">
        <v>0.50910430861404166</v>
      </c>
      <c r="AR34">
        <v>1.7056560200056989</v>
      </c>
      <c r="AS34">
        <v>0.51591111594461836</v>
      </c>
      <c r="AT34">
        <v>0.22211751019349321</v>
      </c>
      <c r="AU34">
        <v>0.58973544282489454</v>
      </c>
      <c r="AW34">
        <v>0.17096255519427361</v>
      </c>
      <c r="AY34">
        <v>-0.48807919999999982</v>
      </c>
    </row>
    <row r="35" spans="1:51" x14ac:dyDescent="0.3">
      <c r="A35">
        <v>23</v>
      </c>
      <c r="B35" t="s">
        <v>80</v>
      </c>
      <c r="C35" t="s">
        <v>71</v>
      </c>
      <c r="D35" t="s">
        <v>72</v>
      </c>
      <c r="F35" s="2">
        <v>0</v>
      </c>
      <c r="G35" s="2">
        <v>1</v>
      </c>
      <c r="H35" s="5">
        <v>0</v>
      </c>
      <c r="I35">
        <f t="shared" si="0"/>
        <v>1</v>
      </c>
      <c r="J35">
        <f t="shared" si="1"/>
        <v>0</v>
      </c>
      <c r="K35">
        <v>4</v>
      </c>
      <c r="L35">
        <v>0</v>
      </c>
      <c r="M35">
        <v>8055849.7999999998</v>
      </c>
      <c r="N35">
        <v>6702847</v>
      </c>
      <c r="O35">
        <v>6772838.9000000004</v>
      </c>
      <c r="P35">
        <v>44794298</v>
      </c>
      <c r="Q35">
        <v>11411826</v>
      </c>
      <c r="R35">
        <v>12997115.6</v>
      </c>
      <c r="S35">
        <v>6381220.5999999996</v>
      </c>
      <c r="T35">
        <v>8289557.2000000002</v>
      </c>
      <c r="U35">
        <v>6686289.0999999996</v>
      </c>
      <c r="V35">
        <v>74116162.400000006</v>
      </c>
      <c r="W35">
        <v>18404105.600000001</v>
      </c>
      <c r="Y35">
        <v>7.4720201268093662</v>
      </c>
      <c r="Z35">
        <v>5.4479213820886798</v>
      </c>
      <c r="AA35">
        <v>5.4479577973601412</v>
      </c>
      <c r="AB35">
        <v>40.026300933794118</v>
      </c>
      <c r="AC35">
        <v>10.471550587093221</v>
      </c>
      <c r="AD35">
        <v>10.09386760342168</v>
      </c>
      <c r="AE35">
        <v>5.6186157045827709</v>
      </c>
      <c r="AF35">
        <v>6.871350382408127</v>
      </c>
      <c r="AG35">
        <v>5.815410961461021</v>
      </c>
      <c r="AH35">
        <v>32.665349145012442</v>
      </c>
      <c r="AI35">
        <v>12.499097773764509</v>
      </c>
      <c r="AK35">
        <v>7.4720201268093662</v>
      </c>
      <c r="AL35">
        <v>1.8834380301006599</v>
      </c>
      <c r="AM35">
        <v>1.9081772107863799</v>
      </c>
      <c r="AN35">
        <v>40.026300933794118</v>
      </c>
      <c r="AO35">
        <v>3.5824374316958711</v>
      </c>
      <c r="AP35">
        <v>10.09386760342168</v>
      </c>
      <c r="AQ35">
        <v>1.877326641202671</v>
      </c>
      <c r="AR35">
        <v>3.6131748784100641</v>
      </c>
      <c r="AS35">
        <v>0.95530603473307563</v>
      </c>
      <c r="AT35">
        <v>32.665349145012442</v>
      </c>
      <c r="AU35">
        <v>7.1228190078923941</v>
      </c>
      <c r="AW35">
        <v>0.16974343650508669</v>
      </c>
      <c r="AY35">
        <v>-0.48807919999999982</v>
      </c>
    </row>
    <row r="36" spans="1:51" x14ac:dyDescent="0.3">
      <c r="A36">
        <v>23</v>
      </c>
      <c r="B36" t="s">
        <v>81</v>
      </c>
      <c r="C36" t="s">
        <v>71</v>
      </c>
      <c r="D36" t="s">
        <v>72</v>
      </c>
      <c r="F36" s="2">
        <v>0</v>
      </c>
      <c r="G36" s="2">
        <v>0</v>
      </c>
      <c r="H36" s="5">
        <v>0</v>
      </c>
      <c r="I36">
        <f t="shared" si="0"/>
        <v>1</v>
      </c>
      <c r="J36">
        <f t="shared" si="1"/>
        <v>0</v>
      </c>
      <c r="K36">
        <v>4</v>
      </c>
      <c r="L36">
        <v>0</v>
      </c>
      <c r="M36">
        <v>11188592.4</v>
      </c>
      <c r="N36">
        <v>8901109.4000000004</v>
      </c>
      <c r="O36">
        <v>9084678.4000000004</v>
      </c>
      <c r="P36">
        <v>65436608.200000003</v>
      </c>
      <c r="Q36">
        <v>17276313.800000001</v>
      </c>
      <c r="R36">
        <v>13756660.6</v>
      </c>
      <c r="S36">
        <v>7493617.2999999998</v>
      </c>
      <c r="T36">
        <v>8299787.7999999998</v>
      </c>
      <c r="U36">
        <v>6750893.5999999996</v>
      </c>
      <c r="V36">
        <v>97544876.200000003</v>
      </c>
      <c r="W36">
        <v>24868993.899999999</v>
      </c>
      <c r="Y36">
        <v>10.03839106737869</v>
      </c>
      <c r="Z36">
        <v>6.921468034706777</v>
      </c>
      <c r="AA36">
        <v>6.9909408156119746</v>
      </c>
      <c r="AB36">
        <v>58.171069307392457</v>
      </c>
      <c r="AC36">
        <v>15.284765326810881</v>
      </c>
      <c r="AD36">
        <v>11.33840109619778</v>
      </c>
      <c r="AE36">
        <v>6.4930683360667896</v>
      </c>
      <c r="AF36">
        <v>6.8703196959919293</v>
      </c>
      <c r="AG36">
        <v>5.8808923971955656</v>
      </c>
      <c r="AH36">
        <v>43.113879861996978</v>
      </c>
      <c r="AI36">
        <v>16.37949133851798</v>
      </c>
      <c r="AK36">
        <v>10.03839106737869</v>
      </c>
      <c r="AL36">
        <v>2.3957097668026108</v>
      </c>
      <c r="AM36">
        <v>2.486015895189484</v>
      </c>
      <c r="AN36">
        <v>58.171069307392457</v>
      </c>
      <c r="AO36">
        <v>5.3777922299137568</v>
      </c>
      <c r="AP36">
        <v>11.33840109619778</v>
      </c>
      <c r="AQ36">
        <v>2.1550245253893081</v>
      </c>
      <c r="AR36">
        <v>3.6279740835889238</v>
      </c>
      <c r="AS36">
        <v>0.9966036544996314</v>
      </c>
      <c r="AT36">
        <v>43.113879861996978</v>
      </c>
      <c r="AU36">
        <v>9.5345625104149807</v>
      </c>
      <c r="AW36">
        <v>0.170228964096168</v>
      </c>
      <c r="AY36">
        <v>-0.48643279999999978</v>
      </c>
    </row>
    <row r="37" spans="1:51" x14ac:dyDescent="0.3">
      <c r="A37">
        <v>23</v>
      </c>
      <c r="B37" t="s">
        <v>82</v>
      </c>
      <c r="C37" t="s">
        <v>71</v>
      </c>
      <c r="D37" t="s">
        <v>72</v>
      </c>
      <c r="F37" s="2">
        <v>0</v>
      </c>
      <c r="G37" s="2">
        <v>0</v>
      </c>
      <c r="H37" s="5">
        <v>0</v>
      </c>
      <c r="I37">
        <f t="shared" si="0"/>
        <v>0</v>
      </c>
      <c r="J37">
        <f t="shared" si="1"/>
        <v>1</v>
      </c>
      <c r="K37">
        <v>4</v>
      </c>
      <c r="L37">
        <v>0</v>
      </c>
      <c r="M37">
        <v>2119756</v>
      </c>
      <c r="N37">
        <v>1768747.8</v>
      </c>
      <c r="O37">
        <v>1783459.6</v>
      </c>
      <c r="P37">
        <v>2798305.8</v>
      </c>
      <c r="Q37">
        <v>928392.8</v>
      </c>
      <c r="R37">
        <v>2394989.4</v>
      </c>
      <c r="S37">
        <v>808593.3</v>
      </c>
      <c r="T37">
        <v>5026362.5999999996</v>
      </c>
      <c r="U37">
        <v>4390228.3</v>
      </c>
      <c r="V37">
        <v>15958521.4</v>
      </c>
      <c r="W37">
        <v>4651084.0999999996</v>
      </c>
      <c r="Y37">
        <v>2.2488376525929201</v>
      </c>
      <c r="Z37">
        <v>1.8530429911974351</v>
      </c>
      <c r="AA37">
        <v>1.8585338463890371</v>
      </c>
      <c r="AB37">
        <v>3.285454352601664</v>
      </c>
      <c r="AC37">
        <v>1.435899583081482</v>
      </c>
      <c r="AD37">
        <v>3.8280773924081588</v>
      </c>
      <c r="AE37">
        <v>2.0050540364114569</v>
      </c>
      <c r="AF37">
        <v>3.3018664605915551</v>
      </c>
      <c r="AG37">
        <v>3.317520876275375</v>
      </c>
      <c r="AH37">
        <v>8.2042071134084829</v>
      </c>
      <c r="AI37">
        <v>3.9693430102663121</v>
      </c>
      <c r="AK37">
        <v>2.2488376525929201</v>
      </c>
      <c r="AL37">
        <v>0.66161669557914138</v>
      </c>
      <c r="AM37">
        <v>0.67055172820691955</v>
      </c>
      <c r="AN37">
        <v>3.285454352601664</v>
      </c>
      <c r="AO37">
        <v>0.52791946569923309</v>
      </c>
      <c r="AP37">
        <v>3.8280773924081588</v>
      </c>
      <c r="AQ37">
        <v>0.69825480340514334</v>
      </c>
      <c r="AR37">
        <v>1.678251700976398</v>
      </c>
      <c r="AS37">
        <v>0.56191817660001109</v>
      </c>
      <c r="AT37">
        <v>8.2042071134084829</v>
      </c>
      <c r="AU37">
        <v>1.814981386205182</v>
      </c>
      <c r="AW37">
        <v>0.16985298958607009</v>
      </c>
      <c r="AY37">
        <v>0.48999999999999988</v>
      </c>
    </row>
    <row r="38" spans="1:51" x14ac:dyDescent="0.3">
      <c r="A38">
        <v>23</v>
      </c>
      <c r="B38" t="s">
        <v>83</v>
      </c>
      <c r="C38" t="s">
        <v>71</v>
      </c>
      <c r="D38" t="s">
        <v>72</v>
      </c>
      <c r="F38" s="2">
        <v>0</v>
      </c>
      <c r="G38" s="2">
        <v>1</v>
      </c>
      <c r="H38" s="5">
        <v>1</v>
      </c>
      <c r="I38">
        <f t="shared" si="0"/>
        <v>0</v>
      </c>
      <c r="J38">
        <f t="shared" si="1"/>
        <v>1</v>
      </c>
      <c r="K38">
        <v>4</v>
      </c>
      <c r="L38">
        <v>4</v>
      </c>
      <c r="M38">
        <v>3176321.4</v>
      </c>
      <c r="N38">
        <v>2543833.2999999998</v>
      </c>
      <c r="O38">
        <v>2575062.6</v>
      </c>
      <c r="P38">
        <v>8110191.4000000004</v>
      </c>
      <c r="Q38">
        <v>2052461.7</v>
      </c>
      <c r="R38">
        <v>5959335.2000000002</v>
      </c>
      <c r="S38">
        <v>1627017.6</v>
      </c>
      <c r="T38">
        <v>5031203.2</v>
      </c>
      <c r="U38">
        <v>4417398</v>
      </c>
      <c r="V38">
        <v>24978322.199999999</v>
      </c>
      <c r="W38">
        <v>6772744</v>
      </c>
      <c r="Y38">
        <v>3.1008251884020859</v>
      </c>
      <c r="Z38">
        <v>2.442147382209078</v>
      </c>
      <c r="AA38">
        <v>2.4425567012920508</v>
      </c>
      <c r="AB38">
        <v>8.0586920965928588</v>
      </c>
      <c r="AC38">
        <v>2.4809946652123469</v>
      </c>
      <c r="AD38">
        <v>7.3787686097901313</v>
      </c>
      <c r="AE38">
        <v>2.8299028998997531</v>
      </c>
      <c r="AF38">
        <v>3.3127293287776411</v>
      </c>
      <c r="AG38">
        <v>3.3374531293811742</v>
      </c>
      <c r="AH38">
        <v>11.05854457819369</v>
      </c>
      <c r="AI38">
        <v>5.1373566189315172</v>
      </c>
      <c r="AK38">
        <v>3.1008251884020859</v>
      </c>
      <c r="AL38">
        <v>0.76978628101060165</v>
      </c>
      <c r="AM38">
        <v>0.78241538758738893</v>
      </c>
      <c r="AN38">
        <v>8.0586920965928588</v>
      </c>
      <c r="AO38">
        <v>0.88316990318999156</v>
      </c>
      <c r="AP38">
        <v>7.3787686097901313</v>
      </c>
      <c r="AQ38">
        <v>0.97882292180438524</v>
      </c>
      <c r="AR38">
        <v>1.683865949185565</v>
      </c>
      <c r="AS38">
        <v>0.57407723826472645</v>
      </c>
      <c r="AT38">
        <v>11.05854457819369</v>
      </c>
      <c r="AU38">
        <v>2.501404619810637</v>
      </c>
      <c r="AW38">
        <v>0.17101613730192181</v>
      </c>
      <c r="AY38">
        <v>0.48999999999999988</v>
      </c>
    </row>
    <row r="39" spans="1:51" x14ac:dyDescent="0.3">
      <c r="A39">
        <v>23</v>
      </c>
      <c r="B39" t="s">
        <v>84</v>
      </c>
      <c r="C39" t="s">
        <v>71</v>
      </c>
      <c r="D39" t="s">
        <v>72</v>
      </c>
      <c r="F39" s="2">
        <v>0</v>
      </c>
      <c r="G39" s="2">
        <v>0</v>
      </c>
      <c r="H39" s="5">
        <v>0</v>
      </c>
      <c r="I39">
        <f t="shared" si="0"/>
        <v>0</v>
      </c>
      <c r="J39">
        <f t="shared" si="1"/>
        <v>1</v>
      </c>
      <c r="K39">
        <v>4</v>
      </c>
      <c r="L39">
        <v>0</v>
      </c>
      <c r="M39">
        <v>2509577.6</v>
      </c>
      <c r="N39">
        <v>2275040.6</v>
      </c>
      <c r="O39">
        <v>2284405.2999999998</v>
      </c>
      <c r="P39">
        <v>8535142.8000000007</v>
      </c>
      <c r="Q39">
        <v>3421517</v>
      </c>
      <c r="R39">
        <v>5751810.2000000002</v>
      </c>
      <c r="S39">
        <v>2418608.4</v>
      </c>
      <c r="T39">
        <v>5993899</v>
      </c>
      <c r="U39">
        <v>4876809.8</v>
      </c>
      <c r="V39">
        <v>8420866.5999999996</v>
      </c>
      <c r="W39">
        <v>3672806.4</v>
      </c>
      <c r="Y39">
        <v>2.6243453678092918</v>
      </c>
      <c r="Z39">
        <v>2.3646183414966799</v>
      </c>
      <c r="AA39">
        <v>2.3678220866015178</v>
      </c>
      <c r="AB39">
        <v>7.3596258871955804</v>
      </c>
      <c r="AC39">
        <v>3.328890656607109</v>
      </c>
      <c r="AD39">
        <v>6.9726382108055986</v>
      </c>
      <c r="AE39">
        <v>3.6921215754991858</v>
      </c>
      <c r="AF39">
        <v>4.2417382605723102</v>
      </c>
      <c r="AG39">
        <v>3.8046380053274329</v>
      </c>
      <c r="AH39">
        <v>5.6107833466026928</v>
      </c>
      <c r="AI39">
        <v>3.6203905206231868</v>
      </c>
      <c r="AK39">
        <v>2.6243453678092918</v>
      </c>
      <c r="AL39">
        <v>0.79727722149691549</v>
      </c>
      <c r="AM39">
        <v>0.80298497730982488</v>
      </c>
      <c r="AN39">
        <v>7.3596258871955804</v>
      </c>
      <c r="AO39">
        <v>1.0698468296031931</v>
      </c>
      <c r="AP39">
        <v>6.9726382108055986</v>
      </c>
      <c r="AQ39">
        <v>1.1509499136824159</v>
      </c>
      <c r="AR39">
        <v>2.1751705255825069</v>
      </c>
      <c r="AS39">
        <v>0.62775498184491885</v>
      </c>
      <c r="AT39">
        <v>5.6107833466026928</v>
      </c>
      <c r="AU39">
        <v>1.73002111511887</v>
      </c>
      <c r="AW39">
        <v>0.17059073750278911</v>
      </c>
      <c r="AY39">
        <v>0.48999999999999988</v>
      </c>
    </row>
    <row r="40" spans="1:51" x14ac:dyDescent="0.3">
      <c r="A40">
        <v>23</v>
      </c>
      <c r="B40" t="s">
        <v>85</v>
      </c>
      <c r="C40" t="s">
        <v>71</v>
      </c>
      <c r="D40" t="s">
        <v>72</v>
      </c>
      <c r="F40" s="2">
        <v>0</v>
      </c>
      <c r="G40" s="2">
        <v>1</v>
      </c>
      <c r="H40" s="5">
        <v>0</v>
      </c>
      <c r="I40">
        <f t="shared" si="0"/>
        <v>0</v>
      </c>
      <c r="J40">
        <f t="shared" si="1"/>
        <v>1</v>
      </c>
      <c r="K40">
        <v>4</v>
      </c>
      <c r="L40">
        <v>0</v>
      </c>
      <c r="M40">
        <v>2722210.4</v>
      </c>
      <c r="N40">
        <v>2738901.5</v>
      </c>
      <c r="O40">
        <v>2759109.2</v>
      </c>
      <c r="P40">
        <v>13103222.199999999</v>
      </c>
      <c r="Q40">
        <v>4796927.5</v>
      </c>
      <c r="R40">
        <v>8635362.4000000004</v>
      </c>
      <c r="S40">
        <v>3363050.4</v>
      </c>
      <c r="T40">
        <v>5991858.4000000004</v>
      </c>
      <c r="U40">
        <v>4897497.5</v>
      </c>
      <c r="V40">
        <v>12723913.6</v>
      </c>
      <c r="W40">
        <v>5005464.3</v>
      </c>
      <c r="Y40">
        <v>2.898150167195126</v>
      </c>
      <c r="Z40">
        <v>2.7447167676058601</v>
      </c>
      <c r="AA40">
        <v>2.746251814445714</v>
      </c>
      <c r="AB40">
        <v>10.752980292803841</v>
      </c>
      <c r="AC40">
        <v>4.3722748275962662</v>
      </c>
      <c r="AD40">
        <v>9.798869458201807</v>
      </c>
      <c r="AE40">
        <v>4.6280697100562973</v>
      </c>
      <c r="AF40">
        <v>4.2371163785806853</v>
      </c>
      <c r="AG40">
        <v>3.8249883782118559</v>
      </c>
      <c r="AH40">
        <v>6.9931564533966597</v>
      </c>
      <c r="AI40">
        <v>4.5216150275140539</v>
      </c>
      <c r="AK40">
        <v>2.898150167195126</v>
      </c>
      <c r="AL40">
        <v>0.80273735970258708</v>
      </c>
      <c r="AM40">
        <v>0.81161626682151111</v>
      </c>
      <c r="AN40">
        <v>10.752980292803841</v>
      </c>
      <c r="AO40">
        <v>1.4219409953977451</v>
      </c>
      <c r="AP40">
        <v>9.798869458201807</v>
      </c>
      <c r="AQ40">
        <v>1.540816871996503</v>
      </c>
      <c r="AR40">
        <v>2.1808137355837971</v>
      </c>
      <c r="AS40">
        <v>0.63249085585703146</v>
      </c>
      <c r="AT40">
        <v>6.9931564533966597</v>
      </c>
      <c r="AU40">
        <v>2.3095405408064829</v>
      </c>
      <c r="AW40">
        <v>0.17084263629512861</v>
      </c>
      <c r="AY40">
        <v>0.48999999999999988</v>
      </c>
    </row>
    <row r="41" spans="1:51" x14ac:dyDescent="0.3">
      <c r="A41">
        <v>23</v>
      </c>
      <c r="B41" t="s">
        <v>86</v>
      </c>
      <c r="C41" t="s">
        <v>71</v>
      </c>
      <c r="D41" t="s">
        <v>72</v>
      </c>
      <c r="F41" s="2">
        <v>0</v>
      </c>
      <c r="G41" s="2">
        <v>1</v>
      </c>
      <c r="H41" s="5">
        <v>0</v>
      </c>
      <c r="I41">
        <f t="shared" si="0"/>
        <v>1</v>
      </c>
      <c r="J41">
        <f t="shared" si="1"/>
        <v>0</v>
      </c>
      <c r="K41">
        <v>4</v>
      </c>
      <c r="L41">
        <v>0</v>
      </c>
      <c r="M41">
        <v>584782.4</v>
      </c>
      <c r="N41">
        <v>774916.4</v>
      </c>
      <c r="O41">
        <v>775473.5</v>
      </c>
      <c r="P41">
        <v>281783.40000000002</v>
      </c>
      <c r="Q41">
        <v>310215.5</v>
      </c>
      <c r="R41">
        <v>276818.40000000002</v>
      </c>
      <c r="S41">
        <v>302326.5</v>
      </c>
      <c r="T41">
        <v>3746597.2</v>
      </c>
      <c r="U41">
        <v>3402887.3</v>
      </c>
      <c r="V41">
        <v>41970.2</v>
      </c>
      <c r="W41">
        <v>121989.5</v>
      </c>
      <c r="Y41">
        <v>0.74020909239770849</v>
      </c>
      <c r="Z41">
        <v>1.0549606952990871</v>
      </c>
      <c r="AA41">
        <v>1.0536016985832251</v>
      </c>
      <c r="AB41">
        <v>0.53537605299497959</v>
      </c>
      <c r="AC41">
        <v>0.68610567499708852</v>
      </c>
      <c r="AD41">
        <v>1.2430477375979541</v>
      </c>
      <c r="AE41">
        <v>1.4044089526229071</v>
      </c>
      <c r="AF41">
        <v>1.8531643829774109</v>
      </c>
      <c r="AG41">
        <v>2.2386021787417119</v>
      </c>
      <c r="AH41">
        <v>0.20455164921004321</v>
      </c>
      <c r="AI41">
        <v>0.77867360892123538</v>
      </c>
      <c r="AK41">
        <v>0.74020909239770849</v>
      </c>
      <c r="AL41">
        <v>0.42080285628326242</v>
      </c>
      <c r="AM41">
        <v>0.42042098811944018</v>
      </c>
      <c r="AN41">
        <v>0.53537605299497959</v>
      </c>
      <c r="AO41">
        <v>0.29854914760217072</v>
      </c>
      <c r="AP41">
        <v>1.2430477375979541</v>
      </c>
      <c r="AQ41">
        <v>0.49995144421118309</v>
      </c>
      <c r="AR41">
        <v>0.99302849918603897</v>
      </c>
      <c r="AS41">
        <v>0.42934901646804058</v>
      </c>
      <c r="AT41">
        <v>0.20455164921004321</v>
      </c>
      <c r="AU41">
        <v>0.41170341239776459</v>
      </c>
      <c r="AW41">
        <v>0.1725428538862615</v>
      </c>
      <c r="AY41">
        <v>-0.49192079999999988</v>
      </c>
    </row>
    <row r="42" spans="1:51" x14ac:dyDescent="0.3">
      <c r="A42">
        <v>23</v>
      </c>
      <c r="B42" t="s">
        <v>87</v>
      </c>
      <c r="C42" t="s">
        <v>71</v>
      </c>
      <c r="D42" t="s">
        <v>72</v>
      </c>
      <c r="F42" s="2">
        <v>0</v>
      </c>
      <c r="G42" s="2">
        <v>0</v>
      </c>
      <c r="H42" s="5">
        <v>0</v>
      </c>
      <c r="I42">
        <f t="shared" si="0"/>
        <v>1</v>
      </c>
      <c r="J42">
        <f t="shared" si="1"/>
        <v>0</v>
      </c>
      <c r="K42">
        <v>4</v>
      </c>
      <c r="L42">
        <v>0</v>
      </c>
      <c r="M42">
        <v>668118.80000000005</v>
      </c>
      <c r="N42">
        <v>900536.7</v>
      </c>
      <c r="O42">
        <v>902277.3</v>
      </c>
      <c r="P42">
        <v>275748.8</v>
      </c>
      <c r="Q42">
        <v>321384.8</v>
      </c>
      <c r="R42">
        <v>268625.8</v>
      </c>
      <c r="S42">
        <v>309062.3</v>
      </c>
      <c r="T42">
        <v>3752541.2</v>
      </c>
      <c r="U42">
        <v>3415122.9</v>
      </c>
      <c r="V42">
        <v>58445</v>
      </c>
      <c r="W42">
        <v>199665.5</v>
      </c>
      <c r="Y42">
        <v>0.81652462519705293</v>
      </c>
      <c r="Z42">
        <v>1.1552683933696239</v>
      </c>
      <c r="AA42">
        <v>1.1535303735639899</v>
      </c>
      <c r="AB42">
        <v>0.49322000080719591</v>
      </c>
      <c r="AC42">
        <v>0.70131772990862373</v>
      </c>
      <c r="AD42">
        <v>1.18998575960286</v>
      </c>
      <c r="AE42">
        <v>1.419170723896241</v>
      </c>
      <c r="AF42">
        <v>1.8678963906364521</v>
      </c>
      <c r="AG42">
        <v>2.2362895396712701</v>
      </c>
      <c r="AH42">
        <v>0.2927171122049913</v>
      </c>
      <c r="AI42">
        <v>1.0641623186063951</v>
      </c>
      <c r="AK42">
        <v>0.81652462519705293</v>
      </c>
      <c r="AL42">
        <v>0.40785781920421871</v>
      </c>
      <c r="AM42">
        <v>0.40763676610076799</v>
      </c>
      <c r="AN42">
        <v>0.49322000080719591</v>
      </c>
      <c r="AO42">
        <v>0.28215943700342899</v>
      </c>
      <c r="AP42">
        <v>1.18998575960286</v>
      </c>
      <c r="AQ42">
        <v>0.47879827391006979</v>
      </c>
      <c r="AR42">
        <v>1.012919182039332</v>
      </c>
      <c r="AS42">
        <v>0.42737610397161918</v>
      </c>
      <c r="AT42">
        <v>0.2927171122049913</v>
      </c>
      <c r="AU42">
        <v>0.53460507320123729</v>
      </c>
      <c r="AW42">
        <v>0.1721149575023446</v>
      </c>
      <c r="AY42">
        <v>-0.49356719999999998</v>
      </c>
    </row>
    <row r="43" spans="1:51" x14ac:dyDescent="0.3">
      <c r="A43">
        <v>24</v>
      </c>
      <c r="B43" t="s">
        <v>88</v>
      </c>
      <c r="C43" t="s">
        <v>89</v>
      </c>
      <c r="D43" t="s">
        <v>90</v>
      </c>
      <c r="F43" s="2">
        <v>0</v>
      </c>
      <c r="G43" s="2">
        <v>0</v>
      </c>
      <c r="H43" s="5">
        <v>1</v>
      </c>
      <c r="I43">
        <f t="shared" si="0"/>
        <v>0</v>
      </c>
      <c r="J43">
        <f t="shared" si="1"/>
        <v>1</v>
      </c>
      <c r="K43">
        <v>3</v>
      </c>
      <c r="L43">
        <v>3</v>
      </c>
      <c r="M43">
        <v>1465680.2</v>
      </c>
      <c r="N43">
        <v>805049.4</v>
      </c>
      <c r="O43">
        <v>815944.2</v>
      </c>
      <c r="P43">
        <v>2004888.8</v>
      </c>
      <c r="Q43">
        <v>476337.4</v>
      </c>
      <c r="R43">
        <v>1414445.2</v>
      </c>
      <c r="S43">
        <v>334578.2</v>
      </c>
      <c r="T43">
        <v>3393315.6</v>
      </c>
      <c r="U43">
        <v>3056123.6</v>
      </c>
      <c r="V43">
        <v>7725292.4000000004</v>
      </c>
      <c r="W43">
        <v>723007.4</v>
      </c>
      <c r="Y43">
        <v>1.9444546384038399</v>
      </c>
      <c r="Z43">
        <v>1.0470211895881221</v>
      </c>
      <c r="AA43">
        <v>1.047598906187341</v>
      </c>
      <c r="AB43">
        <v>2.8843626415939072</v>
      </c>
      <c r="AC43">
        <v>0.98393145877053034</v>
      </c>
      <c r="AD43">
        <v>1.498323195800185</v>
      </c>
      <c r="AE43">
        <v>0.64825983837945389</v>
      </c>
      <c r="AF43">
        <v>1.3403969040140511</v>
      </c>
      <c r="AG43">
        <v>1.673502769833431</v>
      </c>
      <c r="AH43">
        <v>5.3639149141963571</v>
      </c>
      <c r="AI43">
        <v>1.9316614637849849</v>
      </c>
      <c r="AK43">
        <v>1.9444546384038399</v>
      </c>
      <c r="AL43">
        <v>0.3748657983844168</v>
      </c>
      <c r="AM43">
        <v>0.3769049181952141</v>
      </c>
      <c r="AN43">
        <v>2.8843626415939072</v>
      </c>
      <c r="AO43">
        <v>0.33371710158535273</v>
      </c>
      <c r="AP43">
        <v>1.498323195800185</v>
      </c>
      <c r="AQ43">
        <v>0.28939145079348239</v>
      </c>
      <c r="AR43">
        <v>0.69635562060866507</v>
      </c>
      <c r="AS43">
        <v>0.32180037059588362</v>
      </c>
      <c r="AT43">
        <v>5.3639149141963571</v>
      </c>
      <c r="AU43">
        <v>0.94660415339749304</v>
      </c>
      <c r="AW43">
        <v>0.17379750020336349</v>
      </c>
      <c r="AY43">
        <v>0.14422659999999979</v>
      </c>
    </row>
    <row r="44" spans="1:51" x14ac:dyDescent="0.3">
      <c r="A44">
        <v>24</v>
      </c>
      <c r="B44" t="s">
        <v>91</v>
      </c>
      <c r="C44" t="s">
        <v>89</v>
      </c>
      <c r="D44" t="s">
        <v>90</v>
      </c>
      <c r="F44" s="2">
        <v>0</v>
      </c>
      <c r="G44" s="2">
        <v>1</v>
      </c>
      <c r="H44" s="5">
        <v>0</v>
      </c>
      <c r="I44">
        <f t="shared" si="0"/>
        <v>1</v>
      </c>
      <c r="J44">
        <f t="shared" si="1"/>
        <v>0</v>
      </c>
      <c r="K44">
        <v>3</v>
      </c>
      <c r="L44">
        <v>0</v>
      </c>
      <c r="M44">
        <v>7040893.2000000002</v>
      </c>
      <c r="N44">
        <v>5399619</v>
      </c>
      <c r="O44">
        <v>5410234</v>
      </c>
      <c r="P44">
        <v>6888278.7999999998</v>
      </c>
      <c r="Q44">
        <v>2892020.8</v>
      </c>
      <c r="R44">
        <v>15975768.6</v>
      </c>
      <c r="S44">
        <v>5961358.5999999996</v>
      </c>
      <c r="T44">
        <v>7598860.4000000004</v>
      </c>
      <c r="U44">
        <v>5364939.4000000004</v>
      </c>
      <c r="V44">
        <v>20961509</v>
      </c>
      <c r="W44">
        <v>8566116</v>
      </c>
      <c r="Y44">
        <v>5.3898988104076127</v>
      </c>
      <c r="Z44">
        <v>3.9190004223375579</v>
      </c>
      <c r="AA44">
        <v>3.9041581476572902</v>
      </c>
      <c r="AB44">
        <v>5.833977965795202</v>
      </c>
      <c r="AC44">
        <v>2.414620194240706</v>
      </c>
      <c r="AD44">
        <v>10.949468834802969</v>
      </c>
      <c r="AE44">
        <v>4.5819158469443213</v>
      </c>
      <c r="AF44">
        <v>4.4408104493864808</v>
      </c>
      <c r="AG44">
        <v>3.3806105108582409</v>
      </c>
      <c r="AH44">
        <v>9.0170245051966056</v>
      </c>
      <c r="AI44">
        <v>6.6857004085904919</v>
      </c>
      <c r="AK44">
        <v>5.3898988104076127</v>
      </c>
      <c r="AL44">
        <v>1.0783556639798919</v>
      </c>
      <c r="AM44">
        <v>1.0758206650265489</v>
      </c>
      <c r="AN44">
        <v>5.833977965795202</v>
      </c>
      <c r="AO44">
        <v>0.79915215881774204</v>
      </c>
      <c r="AP44">
        <v>10.949468834802969</v>
      </c>
      <c r="AQ44">
        <v>1.307291337603238</v>
      </c>
      <c r="AR44">
        <v>2.4128489085705951</v>
      </c>
      <c r="AS44">
        <v>0.54931319460738448</v>
      </c>
      <c r="AT44">
        <v>9.0170245051966056</v>
      </c>
      <c r="AU44">
        <v>3.6947450106032189</v>
      </c>
      <c r="AW44">
        <v>0.17120745899155729</v>
      </c>
      <c r="AY44">
        <v>-0.28860999999999981</v>
      </c>
    </row>
    <row r="45" spans="1:51" x14ac:dyDescent="0.3">
      <c r="A45">
        <v>24</v>
      </c>
      <c r="B45" t="s">
        <v>92</v>
      </c>
      <c r="C45" t="s">
        <v>89</v>
      </c>
      <c r="D45" t="s">
        <v>90</v>
      </c>
      <c r="F45" s="2">
        <v>0</v>
      </c>
      <c r="G45" s="2">
        <v>1</v>
      </c>
      <c r="H45" s="5">
        <v>0</v>
      </c>
      <c r="I45">
        <f t="shared" si="0"/>
        <v>0</v>
      </c>
      <c r="J45">
        <f t="shared" si="1"/>
        <v>1</v>
      </c>
      <c r="K45">
        <v>3</v>
      </c>
      <c r="L45">
        <v>0</v>
      </c>
      <c r="M45">
        <v>2754637.4</v>
      </c>
      <c r="N45">
        <v>1799316.4</v>
      </c>
      <c r="O45">
        <v>1810572.4</v>
      </c>
      <c r="P45">
        <v>4808313.4000000004</v>
      </c>
      <c r="Q45">
        <v>1307351.8</v>
      </c>
      <c r="R45">
        <v>4566077.4000000004</v>
      </c>
      <c r="S45">
        <v>1402055.2</v>
      </c>
      <c r="T45">
        <v>7454517.4000000004</v>
      </c>
      <c r="U45">
        <v>5233509.4000000004</v>
      </c>
      <c r="V45">
        <v>13585854.4</v>
      </c>
      <c r="W45">
        <v>4335244.8</v>
      </c>
      <c r="Y45">
        <v>2.5454808478010822</v>
      </c>
      <c r="Z45">
        <v>1.6459690849762409</v>
      </c>
      <c r="AA45">
        <v>1.649707684665918</v>
      </c>
      <c r="AB45">
        <v>3.025139399000909</v>
      </c>
      <c r="AC45">
        <v>1.5309177956136411</v>
      </c>
      <c r="AD45">
        <v>3.3933060571900571</v>
      </c>
      <c r="AE45">
        <v>1.5031874935724769</v>
      </c>
      <c r="AF45">
        <v>4.332104446843732</v>
      </c>
      <c r="AG45">
        <v>3.2745425137458368</v>
      </c>
      <c r="AH45">
        <v>6.6108975255861866</v>
      </c>
      <c r="AI45">
        <v>3.5343072509742339</v>
      </c>
      <c r="AK45">
        <v>2.5454808478010822</v>
      </c>
      <c r="AL45">
        <v>0.53519176039844751</v>
      </c>
      <c r="AM45">
        <v>0.53986508502857755</v>
      </c>
      <c r="AN45">
        <v>3.025139399000909</v>
      </c>
      <c r="AO45">
        <v>0.59754090300993989</v>
      </c>
      <c r="AP45">
        <v>3.3933060571900571</v>
      </c>
      <c r="AQ45">
        <v>0.47342106339056039</v>
      </c>
      <c r="AR45">
        <v>2.3357207516324712</v>
      </c>
      <c r="AS45">
        <v>0.51655639474047343</v>
      </c>
      <c r="AT45">
        <v>6.6108975255861866</v>
      </c>
      <c r="AU45">
        <v>1.593276917794719</v>
      </c>
      <c r="AW45">
        <v>0.17076722020283339</v>
      </c>
      <c r="AY45">
        <v>0.278026</v>
      </c>
    </row>
    <row r="46" spans="1:51" x14ac:dyDescent="0.3">
      <c r="A46">
        <v>24</v>
      </c>
      <c r="B46" t="s">
        <v>93</v>
      </c>
      <c r="C46" t="s">
        <v>89</v>
      </c>
      <c r="D46" t="s">
        <v>90</v>
      </c>
      <c r="F46" s="2">
        <v>0</v>
      </c>
      <c r="G46" s="2">
        <v>0</v>
      </c>
      <c r="H46" s="5">
        <v>0</v>
      </c>
      <c r="I46">
        <f t="shared" si="0"/>
        <v>1</v>
      </c>
      <c r="J46">
        <f t="shared" si="1"/>
        <v>0</v>
      </c>
      <c r="K46">
        <v>3</v>
      </c>
      <c r="L46">
        <v>0</v>
      </c>
      <c r="M46">
        <v>414114.2</v>
      </c>
      <c r="N46">
        <v>1132188</v>
      </c>
      <c r="O46">
        <v>1134426</v>
      </c>
      <c r="P46">
        <v>355969</v>
      </c>
      <c r="Q46">
        <v>403845.8</v>
      </c>
      <c r="R46">
        <v>185834.8</v>
      </c>
      <c r="S46">
        <v>435973.8</v>
      </c>
      <c r="T46">
        <v>3528815.8</v>
      </c>
      <c r="U46">
        <v>3138964.6</v>
      </c>
      <c r="V46">
        <v>708200.2</v>
      </c>
      <c r="W46">
        <v>1285818.2</v>
      </c>
      <c r="Y46">
        <v>0.79639081939822065</v>
      </c>
      <c r="Z46">
        <v>1.2663659173646009</v>
      </c>
      <c r="AA46">
        <v>1.2636525387759321</v>
      </c>
      <c r="AB46">
        <v>0.80819577520014718</v>
      </c>
      <c r="AC46">
        <v>0.89364194340305403</v>
      </c>
      <c r="AD46">
        <v>0.33195851378841318</v>
      </c>
      <c r="AE46">
        <v>0.83047030353918672</v>
      </c>
      <c r="AF46">
        <v>1.461789533356205</v>
      </c>
      <c r="AG46">
        <v>1.7396728161955251</v>
      </c>
      <c r="AH46">
        <v>1.9508357725921091</v>
      </c>
      <c r="AI46">
        <v>2.2935030450229532</v>
      </c>
      <c r="AK46">
        <v>0.79639081939822065</v>
      </c>
      <c r="AL46">
        <v>0.43057052597869189</v>
      </c>
      <c r="AM46">
        <v>0.4292764392099343</v>
      </c>
      <c r="AN46">
        <v>0.80819577520014718</v>
      </c>
      <c r="AO46">
        <v>0.32868444398627622</v>
      </c>
      <c r="AP46">
        <v>0.33195851378841318</v>
      </c>
      <c r="AQ46">
        <v>0.33641368061071258</v>
      </c>
      <c r="AR46">
        <v>0.76033040375914429</v>
      </c>
      <c r="AS46">
        <v>0.34961432458367198</v>
      </c>
      <c r="AT46">
        <v>1.9508357725921091</v>
      </c>
      <c r="AU46">
        <v>0.97640997741837054</v>
      </c>
      <c r="AW46">
        <v>0.17579842057311901</v>
      </c>
      <c r="AY46">
        <v>-0.1336426</v>
      </c>
    </row>
    <row r="47" spans="1:51" x14ac:dyDescent="0.3">
      <c r="A47">
        <v>24</v>
      </c>
      <c r="B47" t="s">
        <v>94</v>
      </c>
      <c r="C47" t="s">
        <v>89</v>
      </c>
      <c r="D47" t="s">
        <v>90</v>
      </c>
      <c r="F47" s="2">
        <v>0</v>
      </c>
      <c r="G47" s="2">
        <v>1</v>
      </c>
      <c r="H47" s="5">
        <v>0</v>
      </c>
      <c r="I47">
        <f t="shared" si="0"/>
        <v>1</v>
      </c>
      <c r="J47">
        <f t="shared" si="1"/>
        <v>0</v>
      </c>
      <c r="K47">
        <v>3</v>
      </c>
      <c r="L47">
        <v>0</v>
      </c>
      <c r="M47">
        <v>328897.59999999998</v>
      </c>
      <c r="N47">
        <v>1175844</v>
      </c>
      <c r="O47">
        <v>1179043</v>
      </c>
      <c r="P47">
        <v>235216.4</v>
      </c>
      <c r="Q47">
        <v>841246</v>
      </c>
      <c r="R47">
        <v>67910.8</v>
      </c>
      <c r="S47">
        <v>513179.2</v>
      </c>
      <c r="T47">
        <v>3395854.4</v>
      </c>
      <c r="U47">
        <v>3040677.6</v>
      </c>
      <c r="V47">
        <v>335678.2</v>
      </c>
      <c r="W47">
        <v>2919618.6</v>
      </c>
      <c r="Y47">
        <v>0.65060187841299921</v>
      </c>
      <c r="Z47">
        <v>1.3173854529974049</v>
      </c>
      <c r="AA47">
        <v>1.3184590439894239</v>
      </c>
      <c r="AB47">
        <v>0.68322477079927924</v>
      </c>
      <c r="AC47">
        <v>1.4011342466052159</v>
      </c>
      <c r="AD47">
        <v>0.17091829259879879</v>
      </c>
      <c r="AE47">
        <v>0.85836706197587775</v>
      </c>
      <c r="AF47">
        <v>1.32127266600728</v>
      </c>
      <c r="AG47">
        <v>1.647991881158668</v>
      </c>
      <c r="AH47">
        <v>1.3169755584211089</v>
      </c>
      <c r="AI47">
        <v>3.0376857833703981</v>
      </c>
      <c r="AK47">
        <v>0.65060187841299921</v>
      </c>
      <c r="AL47">
        <v>0.41483877116115758</v>
      </c>
      <c r="AM47">
        <v>0.4166584850056097</v>
      </c>
      <c r="AN47">
        <v>0.68322477079927924</v>
      </c>
      <c r="AO47">
        <v>0.49636697319801898</v>
      </c>
      <c r="AP47">
        <v>0.17091829259879879</v>
      </c>
      <c r="AQ47">
        <v>0.35503069339320059</v>
      </c>
      <c r="AR47">
        <v>0.68419774760259311</v>
      </c>
      <c r="AS47">
        <v>0.31580948538612569</v>
      </c>
      <c r="AT47">
        <v>1.3169755584211089</v>
      </c>
      <c r="AU47">
        <v>1.287966182385571</v>
      </c>
      <c r="AW47">
        <v>0.16938872038153929</v>
      </c>
      <c r="AY47">
        <v>-0.1336426</v>
      </c>
    </row>
    <row r="48" spans="1:51" x14ac:dyDescent="0.3">
      <c r="A48">
        <v>24</v>
      </c>
      <c r="B48" t="s">
        <v>95</v>
      </c>
      <c r="C48" t="s">
        <v>89</v>
      </c>
      <c r="D48" t="s">
        <v>90</v>
      </c>
      <c r="F48" s="2">
        <v>0</v>
      </c>
      <c r="G48" s="2">
        <v>0</v>
      </c>
      <c r="H48" s="5">
        <v>0</v>
      </c>
      <c r="I48">
        <f t="shared" si="0"/>
        <v>0</v>
      </c>
      <c r="J48">
        <f t="shared" si="1"/>
        <v>1</v>
      </c>
      <c r="K48">
        <v>3</v>
      </c>
      <c r="L48">
        <v>0</v>
      </c>
      <c r="M48">
        <v>2180548</v>
      </c>
      <c r="N48">
        <v>1906806.2</v>
      </c>
      <c r="O48">
        <v>1900528.4</v>
      </c>
      <c r="P48">
        <v>7568929</v>
      </c>
      <c r="Q48">
        <v>730118.6</v>
      </c>
      <c r="R48">
        <v>5117375.4000000004</v>
      </c>
      <c r="S48">
        <v>1296124.8</v>
      </c>
      <c r="T48">
        <v>7570115.2000000002</v>
      </c>
      <c r="U48">
        <v>5299455.4000000004</v>
      </c>
      <c r="V48">
        <v>9604938.1999999993</v>
      </c>
      <c r="W48">
        <v>3261385.8</v>
      </c>
      <c r="Y48">
        <v>2.0662554265931252</v>
      </c>
      <c r="Z48">
        <v>1.7080429701949471</v>
      </c>
      <c r="AA48">
        <v>1.6899819317273801</v>
      </c>
      <c r="AB48">
        <v>3.4304838832002131</v>
      </c>
      <c r="AC48">
        <v>1.1666117006039709</v>
      </c>
      <c r="AD48">
        <v>3.3096072213840668</v>
      </c>
      <c r="AE48">
        <v>1.5840060355607419</v>
      </c>
      <c r="AF48">
        <v>4.3953569024102759</v>
      </c>
      <c r="AG48">
        <v>3.2918548930669198</v>
      </c>
      <c r="AH48">
        <v>5.4308492016047243</v>
      </c>
      <c r="AI48">
        <v>3.2200740023865371</v>
      </c>
      <c r="AK48">
        <v>2.0662554265931252</v>
      </c>
      <c r="AL48">
        <v>0.56867665337631479</v>
      </c>
      <c r="AM48">
        <v>0.5579842495848425</v>
      </c>
      <c r="AN48">
        <v>3.4304838832002131</v>
      </c>
      <c r="AO48">
        <v>0.40047820038744247</v>
      </c>
      <c r="AP48">
        <v>3.3096072213840668</v>
      </c>
      <c r="AQ48">
        <v>0.59724290998419749</v>
      </c>
      <c r="AR48">
        <v>2.37657000758918</v>
      </c>
      <c r="AS48">
        <v>0.52692057224921884</v>
      </c>
      <c r="AT48">
        <v>5.4308492016047243</v>
      </c>
      <c r="AU48">
        <v>1.4704775914200581</v>
      </c>
      <c r="AW48">
        <v>0.17252079419558861</v>
      </c>
      <c r="AY48">
        <v>0.278026</v>
      </c>
    </row>
    <row r="49" spans="1:51" x14ac:dyDescent="0.3">
      <c r="A49">
        <v>24</v>
      </c>
      <c r="B49" t="s">
        <v>96</v>
      </c>
      <c r="C49" t="s">
        <v>89</v>
      </c>
      <c r="D49" t="s">
        <v>90</v>
      </c>
      <c r="F49" s="2">
        <v>0</v>
      </c>
      <c r="G49" s="2">
        <v>0</v>
      </c>
      <c r="H49" s="5">
        <v>0</v>
      </c>
      <c r="I49">
        <f t="shared" si="0"/>
        <v>1</v>
      </c>
      <c r="J49">
        <f t="shared" si="1"/>
        <v>0</v>
      </c>
      <c r="K49">
        <v>3</v>
      </c>
      <c r="L49">
        <v>0</v>
      </c>
      <c r="M49">
        <v>6904071</v>
      </c>
      <c r="N49">
        <v>5904663</v>
      </c>
      <c r="O49">
        <v>5942701.5999999996</v>
      </c>
      <c r="P49">
        <v>4053004.4</v>
      </c>
      <c r="Q49">
        <v>2822786.6</v>
      </c>
      <c r="R49">
        <v>10738918.4</v>
      </c>
      <c r="S49">
        <v>5843174.2000000002</v>
      </c>
      <c r="T49">
        <v>7483609.4000000004</v>
      </c>
      <c r="U49">
        <v>5350332.8</v>
      </c>
      <c r="V49">
        <v>43890192.200000003</v>
      </c>
      <c r="W49">
        <v>13638870.199999999</v>
      </c>
      <c r="Y49">
        <v>5.5762981228181161</v>
      </c>
      <c r="Z49">
        <v>4.2791732321493328</v>
      </c>
      <c r="AA49">
        <v>4.2540423548198314</v>
      </c>
      <c r="AB49">
        <v>4.1372490730020219</v>
      </c>
      <c r="AC49">
        <v>2.3623445764125788</v>
      </c>
      <c r="AD49">
        <v>7.8757155429921113</v>
      </c>
      <c r="AE49">
        <v>4.3782223583781157</v>
      </c>
      <c r="AF49">
        <v>4.2708047691616233</v>
      </c>
      <c r="AG49">
        <v>3.3133148361346678</v>
      </c>
      <c r="AH49">
        <v>16.048455256607848</v>
      </c>
      <c r="AI49">
        <v>8.5878806761931621</v>
      </c>
      <c r="AK49">
        <v>5.5762981228181161</v>
      </c>
      <c r="AL49">
        <v>1.267922445386648</v>
      </c>
      <c r="AM49">
        <v>1.2706661312025971</v>
      </c>
      <c r="AN49">
        <v>4.1372490730020219</v>
      </c>
      <c r="AO49">
        <v>0.69007531860261229</v>
      </c>
      <c r="AP49">
        <v>7.8757155429921113</v>
      </c>
      <c r="AQ49">
        <v>1.093519580212887</v>
      </c>
      <c r="AR49">
        <v>2.303482163569424</v>
      </c>
      <c r="AS49">
        <v>0.53521237412933265</v>
      </c>
      <c r="AT49">
        <v>16.048455256607848</v>
      </c>
      <c r="AU49">
        <v>4.5799832653836354</v>
      </c>
      <c r="AW49">
        <v>0.17225263998843729</v>
      </c>
      <c r="AY49">
        <v>-0.28860999999999981</v>
      </c>
    </row>
    <row r="50" spans="1:51" x14ac:dyDescent="0.3">
      <c r="A50">
        <v>24</v>
      </c>
      <c r="B50" t="s">
        <v>97</v>
      </c>
      <c r="C50" t="s">
        <v>89</v>
      </c>
      <c r="D50" t="s">
        <v>90</v>
      </c>
      <c r="F50" s="2">
        <v>0</v>
      </c>
      <c r="G50" s="2">
        <v>1</v>
      </c>
      <c r="H50" s="5">
        <v>1</v>
      </c>
      <c r="I50">
        <f t="shared" si="0"/>
        <v>0</v>
      </c>
      <c r="J50">
        <f t="shared" si="1"/>
        <v>1</v>
      </c>
      <c r="K50">
        <v>3</v>
      </c>
      <c r="L50">
        <v>3</v>
      </c>
      <c r="M50">
        <v>1297565.2</v>
      </c>
      <c r="N50">
        <v>880414.8</v>
      </c>
      <c r="O50">
        <v>886395.2</v>
      </c>
      <c r="P50">
        <v>962221.8</v>
      </c>
      <c r="Q50">
        <v>404700</v>
      </c>
      <c r="R50">
        <v>840370</v>
      </c>
      <c r="S50">
        <v>284102.8</v>
      </c>
      <c r="T50">
        <v>3530230</v>
      </c>
      <c r="U50">
        <v>3141473</v>
      </c>
      <c r="V50">
        <v>3234570.4</v>
      </c>
      <c r="W50">
        <v>1021632.6</v>
      </c>
      <c r="Y50">
        <v>1.606257704400923</v>
      </c>
      <c r="Z50">
        <v>1.097205571772065</v>
      </c>
      <c r="AA50">
        <v>1.0880988298216829</v>
      </c>
      <c r="AB50">
        <v>1.6103083529975271</v>
      </c>
      <c r="AC50">
        <v>0.92647290077875366</v>
      </c>
      <c r="AD50">
        <v>1.155720599403139</v>
      </c>
      <c r="AE50">
        <v>0.57093248062301427</v>
      </c>
      <c r="AF50">
        <v>1.4563078875886279</v>
      </c>
      <c r="AG50">
        <v>1.746468160848599</v>
      </c>
      <c r="AH50">
        <v>3.8139744099928068</v>
      </c>
      <c r="AI50">
        <v>2.0219623336452059</v>
      </c>
      <c r="AK50">
        <v>1.606257704400923</v>
      </c>
      <c r="AL50">
        <v>0.40129801017465072</v>
      </c>
      <c r="AM50">
        <v>0.39904468059539788</v>
      </c>
      <c r="AN50">
        <v>1.6103083529975271</v>
      </c>
      <c r="AO50">
        <v>0.32446771279210218</v>
      </c>
      <c r="AP50">
        <v>1.155720599403139</v>
      </c>
      <c r="AQ50">
        <v>0.26055861499626187</v>
      </c>
      <c r="AR50">
        <v>0.75743096320657055</v>
      </c>
      <c r="AS50">
        <v>0.35056075624888761</v>
      </c>
      <c r="AT50">
        <v>3.8139744099928068</v>
      </c>
      <c r="AU50">
        <v>0.96492764203576376</v>
      </c>
      <c r="AW50">
        <v>0.17366361479507761</v>
      </c>
      <c r="AY50">
        <v>0.14422659999999979</v>
      </c>
    </row>
    <row r="51" spans="1:51" x14ac:dyDescent="0.3">
      <c r="A51">
        <v>24</v>
      </c>
      <c r="B51" t="s">
        <v>98</v>
      </c>
      <c r="C51" t="s">
        <v>99</v>
      </c>
      <c r="D51" t="s">
        <v>90</v>
      </c>
      <c r="F51" s="2">
        <v>0</v>
      </c>
      <c r="G51" s="2">
        <v>0</v>
      </c>
      <c r="H51" s="5">
        <v>0</v>
      </c>
      <c r="I51">
        <f t="shared" si="0"/>
        <v>1</v>
      </c>
      <c r="J51">
        <f t="shared" si="1"/>
        <v>0</v>
      </c>
      <c r="K51">
        <v>3</v>
      </c>
      <c r="L51">
        <v>0</v>
      </c>
      <c r="M51">
        <v>1465680.2</v>
      </c>
      <c r="N51">
        <v>1124819.8</v>
      </c>
      <c r="O51">
        <v>1134206</v>
      </c>
      <c r="P51">
        <v>2004888.8</v>
      </c>
      <c r="Q51">
        <v>638493.6</v>
      </c>
      <c r="R51">
        <v>1414445.2</v>
      </c>
      <c r="S51">
        <v>743868.2</v>
      </c>
      <c r="T51">
        <v>3393315.6</v>
      </c>
      <c r="U51">
        <v>3238713.8</v>
      </c>
      <c r="V51">
        <v>7725292.4000000004</v>
      </c>
      <c r="W51">
        <v>1393392.6</v>
      </c>
      <c r="Y51">
        <v>1.876330864802003</v>
      </c>
      <c r="Z51">
        <v>1.339081886189524</v>
      </c>
      <c r="AA51">
        <v>1.315304553380702</v>
      </c>
      <c r="AB51">
        <v>2.9286987383908132</v>
      </c>
      <c r="AC51">
        <v>1.2541748079995161</v>
      </c>
      <c r="AD51">
        <v>1.490424361196347</v>
      </c>
      <c r="AE51">
        <v>1.1048996950383301</v>
      </c>
      <c r="AF51">
        <v>1.312041442596819</v>
      </c>
      <c r="AG51">
        <v>1.8754569247830659</v>
      </c>
      <c r="AH51">
        <v>5.3807512728031721</v>
      </c>
      <c r="AI51">
        <v>2.20927898939699</v>
      </c>
      <c r="AK51">
        <v>1.876330864802003</v>
      </c>
      <c r="AL51">
        <v>0.62164580260869118</v>
      </c>
      <c r="AM51">
        <v>0.60875838879728694</v>
      </c>
      <c r="AN51">
        <v>2.9286987383908132</v>
      </c>
      <c r="AO51">
        <v>0.59240112500265241</v>
      </c>
      <c r="AP51">
        <v>1.490424361196347</v>
      </c>
      <c r="AQ51">
        <v>0.65907360038254414</v>
      </c>
      <c r="AR51">
        <v>0.68198626219527791</v>
      </c>
      <c r="AS51">
        <v>0.41127024475717922</v>
      </c>
      <c r="AT51">
        <v>5.3807512728031721</v>
      </c>
      <c r="AU51">
        <v>1.165484606788959</v>
      </c>
      <c r="AW51">
        <v>0.25341817601583888</v>
      </c>
      <c r="AY51">
        <v>-0.1242757599999999</v>
      </c>
    </row>
    <row r="52" spans="1:51" x14ac:dyDescent="0.3">
      <c r="A52">
        <v>24</v>
      </c>
      <c r="B52" t="s">
        <v>100</v>
      </c>
      <c r="C52" t="s">
        <v>99</v>
      </c>
      <c r="D52" t="s">
        <v>90</v>
      </c>
      <c r="F52" s="2">
        <v>0</v>
      </c>
      <c r="G52" s="2">
        <v>1</v>
      </c>
      <c r="H52" s="5">
        <v>0</v>
      </c>
      <c r="I52">
        <f t="shared" si="0"/>
        <v>1</v>
      </c>
      <c r="J52">
        <f t="shared" si="1"/>
        <v>0</v>
      </c>
      <c r="K52">
        <v>3</v>
      </c>
      <c r="L52">
        <v>0</v>
      </c>
      <c r="M52">
        <v>7040893.2000000002</v>
      </c>
      <c r="N52">
        <v>4359268.2</v>
      </c>
      <c r="O52">
        <v>4432171.4000000004</v>
      </c>
      <c r="P52">
        <v>6888278.7999999998</v>
      </c>
      <c r="Q52">
        <v>2816742.4</v>
      </c>
      <c r="R52">
        <v>15975768.6</v>
      </c>
      <c r="S52">
        <v>4446979.4000000004</v>
      </c>
      <c r="T52">
        <v>7598860.4000000004</v>
      </c>
      <c r="U52">
        <v>4888923.8</v>
      </c>
      <c r="V52">
        <v>20961509</v>
      </c>
      <c r="W52">
        <v>6765857.4000000004</v>
      </c>
      <c r="Y52">
        <v>5.4072085191961374</v>
      </c>
      <c r="Z52">
        <v>3.3986163949826729</v>
      </c>
      <c r="AA52">
        <v>3.3775502880220301</v>
      </c>
      <c r="AB52">
        <v>5.8707852991938134</v>
      </c>
      <c r="AC52">
        <v>2.9613512168114542</v>
      </c>
      <c r="AD52">
        <v>11.01147649000632</v>
      </c>
      <c r="AE52">
        <v>3.8702402514405549</v>
      </c>
      <c r="AF52">
        <v>4.4583509065792892</v>
      </c>
      <c r="AG52">
        <v>3.116284495173022</v>
      </c>
      <c r="AH52">
        <v>8.9145099825924259</v>
      </c>
      <c r="AI52">
        <v>5.6582279480178839</v>
      </c>
      <c r="AK52">
        <v>5.4072085191961374</v>
      </c>
      <c r="AL52">
        <v>1.337740404787473</v>
      </c>
      <c r="AM52">
        <v>1.3435544036095961</v>
      </c>
      <c r="AN52">
        <v>5.8707852991938134</v>
      </c>
      <c r="AO52">
        <v>1.477562724996824</v>
      </c>
      <c r="AP52">
        <v>11.01147649000632</v>
      </c>
      <c r="AQ52">
        <v>1.6087393448106011</v>
      </c>
      <c r="AR52">
        <v>2.4186720999889069</v>
      </c>
      <c r="AS52">
        <v>0.60123644637642426</v>
      </c>
      <c r="AT52">
        <v>8.9145099825924259</v>
      </c>
      <c r="AU52">
        <v>3.250816226226743</v>
      </c>
      <c r="AW52">
        <v>0.25440017859218639</v>
      </c>
      <c r="AY52">
        <v>-0.19208</v>
      </c>
    </row>
    <row r="53" spans="1:51" x14ac:dyDescent="0.3">
      <c r="A53">
        <v>24</v>
      </c>
      <c r="B53" t="s">
        <v>101</v>
      </c>
      <c r="C53" t="s">
        <v>99</v>
      </c>
      <c r="D53" t="s">
        <v>90</v>
      </c>
      <c r="F53" s="2">
        <v>0</v>
      </c>
      <c r="G53" s="2">
        <v>1</v>
      </c>
      <c r="H53" s="5">
        <v>1</v>
      </c>
      <c r="I53">
        <f t="shared" si="0"/>
        <v>0</v>
      </c>
      <c r="J53">
        <f t="shared" si="1"/>
        <v>1</v>
      </c>
      <c r="K53">
        <v>3</v>
      </c>
      <c r="L53">
        <v>3</v>
      </c>
      <c r="M53">
        <v>2754637.4</v>
      </c>
      <c r="N53">
        <v>1510129.2</v>
      </c>
      <c r="O53">
        <v>1520585.6</v>
      </c>
      <c r="P53">
        <v>4808313.4000000004</v>
      </c>
      <c r="Q53">
        <v>986819.6</v>
      </c>
      <c r="R53">
        <v>4566077.4000000004</v>
      </c>
      <c r="S53">
        <v>938520.4</v>
      </c>
      <c r="T53">
        <v>7454517.4000000004</v>
      </c>
      <c r="U53">
        <v>4792575.2</v>
      </c>
      <c r="V53">
        <v>13585854.4</v>
      </c>
      <c r="W53">
        <v>2527237.6</v>
      </c>
      <c r="Y53">
        <v>2.5124987513991068</v>
      </c>
      <c r="Z53">
        <v>1.5517142892000271</v>
      </c>
      <c r="AA53">
        <v>1.527937794825994</v>
      </c>
      <c r="AB53">
        <v>2.9987155143986461</v>
      </c>
      <c r="AC53">
        <v>1.3614909602096299</v>
      </c>
      <c r="AD53">
        <v>3.3859359844122081</v>
      </c>
      <c r="AE53">
        <v>1.175691744172946</v>
      </c>
      <c r="AF53">
        <v>4.3005807270063086</v>
      </c>
      <c r="AG53">
        <v>3.0287791719310921</v>
      </c>
      <c r="AH53">
        <v>6.3952601252007302</v>
      </c>
      <c r="AI53">
        <v>2.926072881824803</v>
      </c>
      <c r="AK53">
        <v>2.5124987513991068</v>
      </c>
      <c r="AL53">
        <v>0.56513554179109637</v>
      </c>
      <c r="AM53">
        <v>0.55345420341473073</v>
      </c>
      <c r="AN53">
        <v>2.9987155143986461</v>
      </c>
      <c r="AO53">
        <v>0.56714839639607817</v>
      </c>
      <c r="AP53">
        <v>3.3859359844122081</v>
      </c>
      <c r="AQ53">
        <v>0.51541729478631171</v>
      </c>
      <c r="AR53">
        <v>2.312101165996864</v>
      </c>
      <c r="AS53">
        <v>0.57746684662997727</v>
      </c>
      <c r="AT53">
        <v>6.3952601252007302</v>
      </c>
      <c r="AU53">
        <v>1.392219638405368</v>
      </c>
      <c r="AW53">
        <v>0.256480371998623</v>
      </c>
      <c r="AY53">
        <v>1.31026</v>
      </c>
    </row>
    <row r="54" spans="1:51" x14ac:dyDescent="0.3">
      <c r="A54">
        <v>24</v>
      </c>
      <c r="B54" t="s">
        <v>102</v>
      </c>
      <c r="C54" t="s">
        <v>99</v>
      </c>
      <c r="D54" t="s">
        <v>90</v>
      </c>
      <c r="F54" s="2">
        <v>0</v>
      </c>
      <c r="G54" s="2">
        <v>0</v>
      </c>
      <c r="H54" s="5">
        <v>0</v>
      </c>
      <c r="I54">
        <f t="shared" si="0"/>
        <v>1</v>
      </c>
      <c r="J54">
        <f t="shared" si="1"/>
        <v>0</v>
      </c>
      <c r="K54">
        <v>3</v>
      </c>
      <c r="L54">
        <v>0</v>
      </c>
      <c r="M54">
        <v>414114.2</v>
      </c>
      <c r="N54">
        <v>854492.6</v>
      </c>
      <c r="O54">
        <v>857323.4</v>
      </c>
      <c r="P54">
        <v>355969</v>
      </c>
      <c r="Q54">
        <v>337812.8</v>
      </c>
      <c r="R54">
        <v>185834.8</v>
      </c>
      <c r="S54">
        <v>273393.59999999998</v>
      </c>
      <c r="T54">
        <v>3528815.8</v>
      </c>
      <c r="U54">
        <v>3255513.4</v>
      </c>
      <c r="V54">
        <v>708200.2</v>
      </c>
      <c r="W54">
        <v>748984.6</v>
      </c>
      <c r="Y54">
        <v>0.81834490159526463</v>
      </c>
      <c r="Z54">
        <v>1.182769543002359</v>
      </c>
      <c r="AA54">
        <v>1.1693702818127349</v>
      </c>
      <c r="AB54">
        <v>0.82224414220545439</v>
      </c>
      <c r="AC54">
        <v>0.91879139739903626</v>
      </c>
      <c r="AD54">
        <v>0.33089296719990668</v>
      </c>
      <c r="AE54">
        <v>0.6422271053888835</v>
      </c>
      <c r="AF54">
        <v>1.484617045614868</v>
      </c>
      <c r="AG54">
        <v>1.935952714993618</v>
      </c>
      <c r="AH54">
        <v>1.947988231398631</v>
      </c>
      <c r="AI54">
        <v>1.8724776994204151</v>
      </c>
      <c r="AK54">
        <v>0.81834490159526463</v>
      </c>
      <c r="AL54">
        <v>0.47058277162723239</v>
      </c>
      <c r="AM54">
        <v>0.46574542982270939</v>
      </c>
      <c r="AN54">
        <v>0.82224414220545439</v>
      </c>
      <c r="AO54">
        <v>0.40997292699757959</v>
      </c>
      <c r="AP54">
        <v>0.33089296719990668</v>
      </c>
      <c r="AQ54">
        <v>0.34506497478578241</v>
      </c>
      <c r="AR54">
        <v>0.77401958941482008</v>
      </c>
      <c r="AS54">
        <v>0.4242661641561426</v>
      </c>
      <c r="AT54">
        <v>1.947988231398631</v>
      </c>
      <c r="AU54">
        <v>0.94552597081055867</v>
      </c>
      <c r="AW54">
        <v>0.26429351881379259</v>
      </c>
      <c r="AY54">
        <v>-0.99390423999999977</v>
      </c>
    </row>
    <row r="55" spans="1:51" x14ac:dyDescent="0.3">
      <c r="A55">
        <v>24</v>
      </c>
      <c r="B55" t="s">
        <v>103</v>
      </c>
      <c r="C55" t="s">
        <v>99</v>
      </c>
      <c r="D55" t="s">
        <v>90</v>
      </c>
      <c r="F55" s="2">
        <v>0</v>
      </c>
      <c r="G55" s="2">
        <v>1</v>
      </c>
      <c r="H55" s="5">
        <v>0</v>
      </c>
      <c r="I55">
        <f t="shared" si="0"/>
        <v>1</v>
      </c>
      <c r="J55">
        <f t="shared" si="1"/>
        <v>0</v>
      </c>
      <c r="K55">
        <v>3</v>
      </c>
      <c r="L55">
        <v>0</v>
      </c>
      <c r="M55">
        <v>328897.59999999998</v>
      </c>
      <c r="N55">
        <v>1206677.3999999999</v>
      </c>
      <c r="O55">
        <v>1210380.3999999999</v>
      </c>
      <c r="P55">
        <v>235216.4</v>
      </c>
      <c r="Q55">
        <v>487755.2</v>
      </c>
      <c r="R55">
        <v>67910.8</v>
      </c>
      <c r="S55">
        <v>466434.8</v>
      </c>
      <c r="T55">
        <v>3395854.4</v>
      </c>
      <c r="U55">
        <v>3229876</v>
      </c>
      <c r="V55">
        <v>335678.2</v>
      </c>
      <c r="W55">
        <v>2335593.6</v>
      </c>
      <c r="Y55">
        <v>0.64892731460276987</v>
      </c>
      <c r="Z55">
        <v>1.4004729985492299</v>
      </c>
      <c r="AA55">
        <v>1.384699856024235</v>
      </c>
      <c r="AB55">
        <v>0.67395234960131345</v>
      </c>
      <c r="AC55">
        <v>1.0890082867816091</v>
      </c>
      <c r="AD55">
        <v>0.17343305380782109</v>
      </c>
      <c r="AE55">
        <v>0.87734887338010592</v>
      </c>
      <c r="AF55">
        <v>1.3506201685988339</v>
      </c>
      <c r="AG55">
        <v>1.908282083820086</v>
      </c>
      <c r="AH55">
        <v>1.224303888191935</v>
      </c>
      <c r="AI55">
        <v>2.584449028596282</v>
      </c>
      <c r="AK55">
        <v>0.64892731460276987</v>
      </c>
      <c r="AL55">
        <v>0.50102571278112007</v>
      </c>
      <c r="AM55">
        <v>0.48620680299354718</v>
      </c>
      <c r="AN55">
        <v>0.67395234960131345</v>
      </c>
      <c r="AO55">
        <v>0.42639254658133718</v>
      </c>
      <c r="AP55">
        <v>0.17343305380782109</v>
      </c>
      <c r="AQ55">
        <v>0.41065490600885818</v>
      </c>
      <c r="AR55">
        <v>0.69889327139826496</v>
      </c>
      <c r="AS55">
        <v>0.41610631417715921</v>
      </c>
      <c r="AT55">
        <v>1.224303888191935</v>
      </c>
      <c r="AU55">
        <v>1.159067006211262</v>
      </c>
      <c r="AW55">
        <v>0.26097157821059219</v>
      </c>
      <c r="AY55">
        <v>-0.99390423999999977</v>
      </c>
    </row>
    <row r="56" spans="1:51" x14ac:dyDescent="0.3">
      <c r="A56">
        <v>24</v>
      </c>
      <c r="B56" t="s">
        <v>104</v>
      </c>
      <c r="C56" t="s">
        <v>99</v>
      </c>
      <c r="D56" t="s">
        <v>90</v>
      </c>
      <c r="F56" s="2">
        <v>0</v>
      </c>
      <c r="G56" s="2">
        <v>0</v>
      </c>
      <c r="H56" s="5">
        <v>1</v>
      </c>
      <c r="I56">
        <f t="shared" si="0"/>
        <v>0</v>
      </c>
      <c r="J56">
        <f t="shared" si="1"/>
        <v>1</v>
      </c>
      <c r="K56">
        <v>3</v>
      </c>
      <c r="L56">
        <v>3</v>
      </c>
      <c r="M56">
        <v>2180548</v>
      </c>
      <c r="N56">
        <v>1396337</v>
      </c>
      <c r="O56">
        <v>1414690.4</v>
      </c>
      <c r="P56">
        <v>7568929</v>
      </c>
      <c r="Q56">
        <v>489701.8</v>
      </c>
      <c r="R56">
        <v>5117375.4000000004</v>
      </c>
      <c r="S56">
        <v>1027304.8</v>
      </c>
      <c r="T56">
        <v>7570115.2000000002</v>
      </c>
      <c r="U56">
        <v>4815083.2</v>
      </c>
      <c r="V56">
        <v>9604938.1999999993</v>
      </c>
      <c r="W56">
        <v>1943140.2</v>
      </c>
      <c r="Y56">
        <v>2.1089521579910069</v>
      </c>
      <c r="Z56">
        <v>1.4805905050365249</v>
      </c>
      <c r="AA56">
        <v>1.478166562411934</v>
      </c>
      <c r="AB56">
        <v>3.528414070792496</v>
      </c>
      <c r="AC56">
        <v>1.044087291992037</v>
      </c>
      <c r="AD56">
        <v>3.311878638400231</v>
      </c>
      <c r="AE56">
        <v>1.2800940139568411</v>
      </c>
      <c r="AF56">
        <v>4.4256535560241899</v>
      </c>
      <c r="AG56">
        <v>3.07376151739154</v>
      </c>
      <c r="AH56">
        <v>5.2017368624103257</v>
      </c>
      <c r="AI56">
        <v>2.6274463143898168</v>
      </c>
      <c r="AK56">
        <v>2.1089521579910069</v>
      </c>
      <c r="AL56">
        <v>0.52438961958978325</v>
      </c>
      <c r="AM56">
        <v>0.52076042901026087</v>
      </c>
      <c r="AN56">
        <v>3.528414070792496</v>
      </c>
      <c r="AO56">
        <v>0.43014754060422999</v>
      </c>
      <c r="AP56">
        <v>3.311878638400231</v>
      </c>
      <c r="AQ56">
        <v>0.54328510037157685</v>
      </c>
      <c r="AR56">
        <v>2.3931695356266571</v>
      </c>
      <c r="AS56">
        <v>0.5741939849918708</v>
      </c>
      <c r="AT56">
        <v>5.2017368624103257</v>
      </c>
      <c r="AU56">
        <v>1.185311845189426</v>
      </c>
      <c r="AW56">
        <v>0.25699566439725458</v>
      </c>
      <c r="AY56">
        <v>1.31026</v>
      </c>
    </row>
    <row r="57" spans="1:51" x14ac:dyDescent="0.3">
      <c r="A57">
        <v>24</v>
      </c>
      <c r="B57" t="s">
        <v>105</v>
      </c>
      <c r="C57" t="s">
        <v>99</v>
      </c>
      <c r="D57" t="s">
        <v>90</v>
      </c>
      <c r="F57" s="2">
        <v>0</v>
      </c>
      <c r="G57" s="2">
        <v>0</v>
      </c>
      <c r="H57" s="5">
        <v>0</v>
      </c>
      <c r="I57">
        <f t="shared" si="0"/>
        <v>1</v>
      </c>
      <c r="J57">
        <f t="shared" si="1"/>
        <v>0</v>
      </c>
      <c r="K57">
        <v>3</v>
      </c>
      <c r="L57">
        <v>0</v>
      </c>
      <c r="M57">
        <v>6904071</v>
      </c>
      <c r="N57">
        <v>4831305.5999999996</v>
      </c>
      <c r="O57">
        <v>4867597.2</v>
      </c>
      <c r="P57">
        <v>4053004.4</v>
      </c>
      <c r="Q57">
        <v>1956938.8</v>
      </c>
      <c r="R57">
        <v>10738918.4</v>
      </c>
      <c r="S57">
        <v>4501764.2</v>
      </c>
      <c r="T57">
        <v>7483609.4000000004</v>
      </c>
      <c r="U57">
        <v>4875124.8</v>
      </c>
      <c r="V57">
        <v>43890192.200000003</v>
      </c>
      <c r="W57">
        <v>8151999.5999999996</v>
      </c>
      <c r="Y57">
        <v>5.5869905072147956</v>
      </c>
      <c r="Z57">
        <v>3.646190896641929</v>
      </c>
      <c r="AA57">
        <v>3.639922935317736</v>
      </c>
      <c r="AB57">
        <v>4.1096350781968791</v>
      </c>
      <c r="AC57">
        <v>2.2121282815875021</v>
      </c>
      <c r="AD57">
        <v>7.9737487258156774</v>
      </c>
      <c r="AE57">
        <v>3.5994046479812818</v>
      </c>
      <c r="AF57">
        <v>4.2768167673726563</v>
      </c>
      <c r="AG57">
        <v>3.0706020835787058</v>
      </c>
      <c r="AH57">
        <v>15.906459300813729</v>
      </c>
      <c r="AI57">
        <v>5.7855877033784058</v>
      </c>
      <c r="AK57">
        <v>5.5869905072147956</v>
      </c>
      <c r="AL57">
        <v>1.435143579996657</v>
      </c>
      <c r="AM57">
        <v>1.4320713851717299</v>
      </c>
      <c r="AN57">
        <v>4.1096350781968791</v>
      </c>
      <c r="AO57">
        <v>0.95955486220191233</v>
      </c>
      <c r="AP57">
        <v>7.9737487258156774</v>
      </c>
      <c r="AQ57">
        <v>1.263023158593569</v>
      </c>
      <c r="AR57">
        <v>2.3081056575872929</v>
      </c>
      <c r="AS57">
        <v>0.58930149517254904</v>
      </c>
      <c r="AT57">
        <v>15.906459300813729</v>
      </c>
      <c r="AU57">
        <v>3.0120564731885682</v>
      </c>
      <c r="AW57">
        <v>0.25909318979829538</v>
      </c>
      <c r="AY57">
        <v>-0.19208</v>
      </c>
    </row>
    <row r="58" spans="1:51" x14ac:dyDescent="0.3">
      <c r="A58">
        <v>24</v>
      </c>
      <c r="B58" t="s">
        <v>106</v>
      </c>
      <c r="C58" t="s">
        <v>99</v>
      </c>
      <c r="D58" t="s">
        <v>90</v>
      </c>
      <c r="F58" s="2">
        <v>0</v>
      </c>
      <c r="G58" s="2">
        <v>1</v>
      </c>
      <c r="H58" s="5">
        <v>0</v>
      </c>
      <c r="I58">
        <f t="shared" si="0"/>
        <v>1</v>
      </c>
      <c r="J58">
        <f t="shared" si="1"/>
        <v>0</v>
      </c>
      <c r="K58">
        <v>3</v>
      </c>
      <c r="L58">
        <v>0</v>
      </c>
      <c r="M58">
        <v>1297565.2</v>
      </c>
      <c r="N58">
        <v>1060821.2</v>
      </c>
      <c r="O58">
        <v>1074950.2</v>
      </c>
      <c r="P58">
        <v>962221.8</v>
      </c>
      <c r="Q58">
        <v>486520</v>
      </c>
      <c r="R58">
        <v>840370</v>
      </c>
      <c r="S58">
        <v>414314.4</v>
      </c>
      <c r="T58">
        <v>3530230</v>
      </c>
      <c r="U58">
        <v>3244486.4</v>
      </c>
      <c r="V58">
        <v>3234570.4</v>
      </c>
      <c r="W58">
        <v>1423480.8</v>
      </c>
      <c r="Y58">
        <v>1.5254434903967189</v>
      </c>
      <c r="Z58">
        <v>1.2996978628216309</v>
      </c>
      <c r="AA58">
        <v>1.292606346821412</v>
      </c>
      <c r="AB58">
        <v>1.6040289658005349</v>
      </c>
      <c r="AC58">
        <v>1.117320796800777</v>
      </c>
      <c r="AD58">
        <v>1.145995206595398</v>
      </c>
      <c r="AE58">
        <v>0.78880256740376353</v>
      </c>
      <c r="AF58">
        <v>1.469829031976406</v>
      </c>
      <c r="AG58">
        <v>1.9134822310064921</v>
      </c>
      <c r="AH58">
        <v>3.6354160710005088</v>
      </c>
      <c r="AI58">
        <v>2.317960976005998</v>
      </c>
      <c r="AK58">
        <v>1.5254434903967189</v>
      </c>
      <c r="AL58">
        <v>0.48943253064062447</v>
      </c>
      <c r="AM58">
        <v>0.4843171905959025</v>
      </c>
      <c r="AN58">
        <v>1.6040289658005349</v>
      </c>
      <c r="AO58">
        <v>0.47770398379652762</v>
      </c>
      <c r="AP58">
        <v>1.145995206595398</v>
      </c>
      <c r="AQ58">
        <v>0.40335586260771378</v>
      </c>
      <c r="AR58">
        <v>0.76490875139134007</v>
      </c>
      <c r="AS58">
        <v>0.41586798062780872</v>
      </c>
      <c r="AT58">
        <v>3.6354160710005088</v>
      </c>
      <c r="AU58">
        <v>1.0668987609911711</v>
      </c>
      <c r="AW58">
        <v>0.25282898362493139</v>
      </c>
      <c r="AY58">
        <v>-0.1242757599999999</v>
      </c>
    </row>
    <row r="59" spans="1:51" x14ac:dyDescent="0.3">
      <c r="A59">
        <v>4</v>
      </c>
      <c r="B59" t="s">
        <v>107</v>
      </c>
      <c r="C59" t="s">
        <v>108</v>
      </c>
      <c r="D59" t="s">
        <v>90</v>
      </c>
      <c r="F59" s="2">
        <v>0</v>
      </c>
      <c r="G59" s="2">
        <v>0</v>
      </c>
      <c r="H59" s="5">
        <v>0</v>
      </c>
      <c r="I59">
        <f t="shared" si="0"/>
        <v>1</v>
      </c>
      <c r="J59">
        <f t="shared" si="1"/>
        <v>0</v>
      </c>
      <c r="K59">
        <v>3</v>
      </c>
      <c r="L59">
        <v>0</v>
      </c>
      <c r="M59">
        <v>1465680.2</v>
      </c>
      <c r="N59">
        <v>939171.4</v>
      </c>
      <c r="O59">
        <v>935533.6</v>
      </c>
      <c r="P59">
        <v>2004888.8</v>
      </c>
      <c r="Q59">
        <v>496918.4</v>
      </c>
      <c r="R59">
        <v>1414445.2</v>
      </c>
      <c r="S59">
        <v>392530</v>
      </c>
      <c r="T59">
        <v>3393315.6</v>
      </c>
      <c r="U59">
        <v>3128591.4</v>
      </c>
      <c r="V59">
        <v>7725292.4000000004</v>
      </c>
      <c r="W59">
        <v>991693</v>
      </c>
      <c r="Y59">
        <v>1.8334059326094581</v>
      </c>
      <c r="Z59">
        <v>1.233933909644839</v>
      </c>
      <c r="AA59">
        <v>1.236514596035704</v>
      </c>
      <c r="AB59">
        <v>2.8954608037951401</v>
      </c>
      <c r="AC59">
        <v>1.073998372413917</v>
      </c>
      <c r="AD59">
        <v>2.1307594468002211</v>
      </c>
      <c r="AE59">
        <v>1.3595408463501371</v>
      </c>
      <c r="AF59">
        <v>2.4123948561726141</v>
      </c>
      <c r="AG59">
        <v>3.3803761882474652</v>
      </c>
      <c r="AH59">
        <v>5.4069409733987417</v>
      </c>
      <c r="AI59">
        <v>2.203938738186844</v>
      </c>
      <c r="AK59">
        <v>1.8334059326094581</v>
      </c>
      <c r="AL59">
        <v>0.50869938899995759</v>
      </c>
      <c r="AM59">
        <v>0.51208623640704898</v>
      </c>
      <c r="AN59">
        <v>2.8954608037951401</v>
      </c>
      <c r="AO59">
        <v>0.47168537860852672</v>
      </c>
      <c r="AP59">
        <v>2.1307594468002211</v>
      </c>
      <c r="AQ59">
        <v>0.66945809978060422</v>
      </c>
      <c r="AR59">
        <v>1.2533965369686479</v>
      </c>
      <c r="AS59">
        <v>0.76334261577576401</v>
      </c>
      <c r="AT59">
        <v>5.4069409733987417</v>
      </c>
      <c r="AU59">
        <v>1.0080055252066811</v>
      </c>
      <c r="AW59">
        <v>0.31910415559541427</v>
      </c>
      <c r="AY59">
        <v>-0.2450979999999999</v>
      </c>
    </row>
    <row r="60" spans="1:51" x14ac:dyDescent="0.3">
      <c r="A60">
        <v>4</v>
      </c>
      <c r="B60" t="s">
        <v>109</v>
      </c>
      <c r="C60" t="s">
        <v>108</v>
      </c>
      <c r="D60" t="s">
        <v>90</v>
      </c>
      <c r="F60" s="2">
        <v>0</v>
      </c>
      <c r="G60" s="2">
        <v>1</v>
      </c>
      <c r="H60" s="5">
        <v>1</v>
      </c>
      <c r="I60">
        <f t="shared" si="0"/>
        <v>0</v>
      </c>
      <c r="J60">
        <f t="shared" si="1"/>
        <v>1</v>
      </c>
      <c r="K60">
        <v>3</v>
      </c>
      <c r="L60">
        <v>3</v>
      </c>
      <c r="M60">
        <v>7040893.2000000002</v>
      </c>
      <c r="N60">
        <v>3557757.2</v>
      </c>
      <c r="O60">
        <v>3591056.2</v>
      </c>
      <c r="P60">
        <v>6888278.7999999998</v>
      </c>
      <c r="Q60">
        <v>1549326.8</v>
      </c>
      <c r="R60">
        <v>15975768.6</v>
      </c>
      <c r="S60">
        <v>3188822.6</v>
      </c>
      <c r="T60">
        <v>7598860.4000000004</v>
      </c>
      <c r="U60">
        <v>5042579.4000000004</v>
      </c>
      <c r="V60">
        <v>20961509</v>
      </c>
      <c r="W60">
        <v>5679623.7999999998</v>
      </c>
      <c r="Y60">
        <v>5.4369398111943159</v>
      </c>
      <c r="Z60">
        <v>2.8722901734174231</v>
      </c>
      <c r="AA60">
        <v>3.0382109495694749</v>
      </c>
      <c r="AB60">
        <v>5.987929460598389</v>
      </c>
      <c r="AC60">
        <v>1.9253215713892129</v>
      </c>
      <c r="AD60">
        <v>13.075139001396019</v>
      </c>
      <c r="AE60">
        <v>3.095005486463196</v>
      </c>
      <c r="AF60">
        <v>4.8160989651805721</v>
      </c>
      <c r="AG60">
        <v>3.5678366285166701</v>
      </c>
      <c r="AH60">
        <v>9.1363386178039949</v>
      </c>
      <c r="AI60">
        <v>4.9763249475858178</v>
      </c>
      <c r="AK60">
        <v>5.4369398111943159</v>
      </c>
      <c r="AL60">
        <v>1.0271663530031221</v>
      </c>
      <c r="AM60">
        <v>1.1127756726113149</v>
      </c>
      <c r="AN60">
        <v>5.987929460598389</v>
      </c>
      <c r="AO60">
        <v>0.74569639379624275</v>
      </c>
      <c r="AP60">
        <v>13.075139001396019</v>
      </c>
      <c r="AQ60">
        <v>1.1198707286152061</v>
      </c>
      <c r="AR60">
        <v>2.6219332999666221</v>
      </c>
      <c r="AS60">
        <v>0.66000572482589637</v>
      </c>
      <c r="AT60">
        <v>9.1363386178039949</v>
      </c>
      <c r="AU60">
        <v>2.623847821424715</v>
      </c>
      <c r="AW60">
        <v>0.31961833479581397</v>
      </c>
      <c r="AY60">
        <v>0.92521799999999976</v>
      </c>
    </row>
    <row r="61" spans="1:51" x14ac:dyDescent="0.3">
      <c r="A61">
        <v>4</v>
      </c>
      <c r="B61" t="s">
        <v>110</v>
      </c>
      <c r="C61" t="s">
        <v>108</v>
      </c>
      <c r="D61" t="s">
        <v>90</v>
      </c>
      <c r="F61" s="2">
        <v>0</v>
      </c>
      <c r="G61" s="2">
        <v>1</v>
      </c>
      <c r="H61" s="5">
        <v>0</v>
      </c>
      <c r="I61">
        <f t="shared" si="0"/>
        <v>0</v>
      </c>
      <c r="J61">
        <f t="shared" si="1"/>
        <v>1</v>
      </c>
      <c r="K61">
        <v>3</v>
      </c>
      <c r="L61">
        <v>0</v>
      </c>
      <c r="M61">
        <v>2754637.4</v>
      </c>
      <c r="N61">
        <v>1972494.4</v>
      </c>
      <c r="O61">
        <v>1970775</v>
      </c>
      <c r="P61">
        <v>4808313.4000000004</v>
      </c>
      <c r="Q61">
        <v>915695.8</v>
      </c>
      <c r="R61">
        <v>4566077.4000000004</v>
      </c>
      <c r="S61">
        <v>1212929.8</v>
      </c>
      <c r="T61">
        <v>7454517.4000000004</v>
      </c>
      <c r="U61">
        <v>4949649.5999999996</v>
      </c>
      <c r="V61">
        <v>13585854.4</v>
      </c>
      <c r="W61">
        <v>3339697.6</v>
      </c>
      <c r="Y61">
        <v>2.4847858248045669</v>
      </c>
      <c r="Z61">
        <v>1.895469544630032</v>
      </c>
      <c r="AA61">
        <v>1.868476680025924</v>
      </c>
      <c r="AB61">
        <v>3.0073160718020522</v>
      </c>
      <c r="AC61">
        <v>1.4593619675957601</v>
      </c>
      <c r="AD61">
        <v>5.9414447781862689</v>
      </c>
      <c r="AE61">
        <v>2.524481518357061</v>
      </c>
      <c r="AF61">
        <v>6.4582299082074313</v>
      </c>
      <c r="AG61">
        <v>4.4487797966226932</v>
      </c>
      <c r="AH61">
        <v>6.5983519345987576</v>
      </c>
      <c r="AI61">
        <v>3.4935185584123252</v>
      </c>
      <c r="AK61">
        <v>2.4847858248045669</v>
      </c>
      <c r="AL61">
        <v>0.67715918241301554</v>
      </c>
      <c r="AM61">
        <v>0.64925141322892155</v>
      </c>
      <c r="AN61">
        <v>3.0073160718020522</v>
      </c>
      <c r="AO61">
        <v>0.58017465180600991</v>
      </c>
      <c r="AP61">
        <v>5.9414447781862689</v>
      </c>
      <c r="AQ61">
        <v>0.88153378659626469</v>
      </c>
      <c r="AR61">
        <v>3.637253125396092</v>
      </c>
      <c r="AS61">
        <v>0.77468953578500077</v>
      </c>
      <c r="AT61">
        <v>6.5983519345987576</v>
      </c>
      <c r="AU61">
        <v>1.6338616091990841</v>
      </c>
      <c r="AW61">
        <v>0.34975128180813042</v>
      </c>
      <c r="AY61">
        <v>1.132782</v>
      </c>
    </row>
    <row r="62" spans="1:51" x14ac:dyDescent="0.3">
      <c r="A62">
        <v>4</v>
      </c>
      <c r="B62" t="s">
        <v>111</v>
      </c>
      <c r="C62" t="s">
        <v>108</v>
      </c>
      <c r="D62" t="s">
        <v>90</v>
      </c>
      <c r="F62" s="2">
        <v>0</v>
      </c>
      <c r="G62" s="2">
        <v>0</v>
      </c>
      <c r="H62" s="5">
        <v>0</v>
      </c>
      <c r="I62">
        <f t="shared" si="0"/>
        <v>1</v>
      </c>
      <c r="J62">
        <f t="shared" si="1"/>
        <v>0</v>
      </c>
      <c r="K62">
        <v>3</v>
      </c>
      <c r="L62">
        <v>0</v>
      </c>
      <c r="M62">
        <v>414114.2</v>
      </c>
      <c r="N62">
        <v>836441.59999999998</v>
      </c>
      <c r="O62">
        <v>841147.8</v>
      </c>
      <c r="P62">
        <v>355969</v>
      </c>
      <c r="Q62">
        <v>398493.2</v>
      </c>
      <c r="R62">
        <v>185834.8</v>
      </c>
      <c r="S62">
        <v>298376.2</v>
      </c>
      <c r="T62">
        <v>3528815.8</v>
      </c>
      <c r="U62">
        <v>3144808.2</v>
      </c>
      <c r="V62">
        <v>708200.2</v>
      </c>
      <c r="W62">
        <v>831766</v>
      </c>
      <c r="Y62">
        <v>0.75164993918733669</v>
      </c>
      <c r="Z62">
        <v>1.163204480800778</v>
      </c>
      <c r="AA62">
        <v>1.162828108016402</v>
      </c>
      <c r="AB62">
        <v>0.80421831400017252</v>
      </c>
      <c r="AC62">
        <v>1.0102573612064589</v>
      </c>
      <c r="AD62">
        <v>0.323210527584888</v>
      </c>
      <c r="AE62">
        <v>0.75493762139230969</v>
      </c>
      <c r="AF62">
        <v>1.4835696823894979</v>
      </c>
      <c r="AG62">
        <v>1.985034064680804</v>
      </c>
      <c r="AH62">
        <v>2.0209819069947121</v>
      </c>
      <c r="AI62">
        <v>2.0489584481110801</v>
      </c>
      <c r="AK62">
        <v>0.75164993918733669</v>
      </c>
      <c r="AL62">
        <v>0.48496371122309939</v>
      </c>
      <c r="AM62">
        <v>0.48752093099756172</v>
      </c>
      <c r="AN62">
        <v>0.80421831400017252</v>
      </c>
      <c r="AO62">
        <v>0.44554702400346291</v>
      </c>
      <c r="AP62">
        <v>0.323210527584888</v>
      </c>
      <c r="AQ62">
        <v>0.42673959842650222</v>
      </c>
      <c r="AR62">
        <v>0.76752024219604209</v>
      </c>
      <c r="AS62">
        <v>0.47909280216554179</v>
      </c>
      <c r="AT62">
        <v>2.0209819069947121</v>
      </c>
      <c r="AU62">
        <v>0.9912794329575263</v>
      </c>
      <c r="AW62">
        <v>0.32450391380116339</v>
      </c>
      <c r="AY62">
        <v>-1.812902</v>
      </c>
    </row>
    <row r="63" spans="1:51" x14ac:dyDescent="0.3">
      <c r="A63">
        <v>4</v>
      </c>
      <c r="B63" t="s">
        <v>112</v>
      </c>
      <c r="C63" t="s">
        <v>108</v>
      </c>
      <c r="D63" t="s">
        <v>90</v>
      </c>
      <c r="F63" s="2">
        <v>0</v>
      </c>
      <c r="G63" s="2">
        <v>1</v>
      </c>
      <c r="H63" s="5">
        <v>0</v>
      </c>
      <c r="I63">
        <f t="shared" si="0"/>
        <v>1</v>
      </c>
      <c r="J63">
        <f t="shared" si="1"/>
        <v>0</v>
      </c>
      <c r="K63">
        <v>3</v>
      </c>
      <c r="L63">
        <v>0</v>
      </c>
      <c r="M63">
        <v>328897.59999999998</v>
      </c>
      <c r="N63">
        <v>937823.8</v>
      </c>
      <c r="O63">
        <v>937973</v>
      </c>
      <c r="P63">
        <v>235216.4</v>
      </c>
      <c r="Q63">
        <v>580449</v>
      </c>
      <c r="R63">
        <v>67910.8</v>
      </c>
      <c r="S63">
        <v>400877</v>
      </c>
      <c r="T63">
        <v>3395854.4</v>
      </c>
      <c r="U63">
        <v>3119851.8</v>
      </c>
      <c r="V63">
        <v>335678.2</v>
      </c>
      <c r="W63">
        <v>1177200.2</v>
      </c>
      <c r="Y63">
        <v>0.62428975200746206</v>
      </c>
      <c r="Z63">
        <v>1.2283711428171959</v>
      </c>
      <c r="AA63">
        <v>1.237089119432494</v>
      </c>
      <c r="AB63">
        <v>0.68056756521109496</v>
      </c>
      <c r="AC63">
        <v>1.19651638859068</v>
      </c>
      <c r="AD63">
        <v>0.17374071241356431</v>
      </c>
      <c r="AE63">
        <v>0.86321877237642186</v>
      </c>
      <c r="AF63">
        <v>1.3731821222230789</v>
      </c>
      <c r="AG63">
        <v>2.0231785463634879</v>
      </c>
      <c r="AH63">
        <v>1.32015449621249</v>
      </c>
      <c r="AI63">
        <v>2.1933171259588562</v>
      </c>
      <c r="AK63">
        <v>0.62428975200746206</v>
      </c>
      <c r="AL63">
        <v>0.53391491102520372</v>
      </c>
      <c r="AM63">
        <v>0.54275587558513505</v>
      </c>
      <c r="AN63">
        <v>0.68056756521109496</v>
      </c>
      <c r="AO63">
        <v>0.61440495338756596</v>
      </c>
      <c r="AP63">
        <v>0.17374071241356431</v>
      </c>
      <c r="AQ63">
        <v>0.48061333700316028</v>
      </c>
      <c r="AR63">
        <v>0.71182674501324072</v>
      </c>
      <c r="AS63">
        <v>0.51876642702845854</v>
      </c>
      <c r="AT63">
        <v>1.32015449621249</v>
      </c>
      <c r="AU63">
        <v>1.063205793593079</v>
      </c>
      <c r="AW63">
        <v>0.3143343772157095</v>
      </c>
      <c r="AY63">
        <v>-1.812902</v>
      </c>
    </row>
    <row r="64" spans="1:51" x14ac:dyDescent="0.3">
      <c r="A64">
        <v>4</v>
      </c>
      <c r="B64" t="s">
        <v>113</v>
      </c>
      <c r="C64" t="s">
        <v>108</v>
      </c>
      <c r="D64" t="s">
        <v>90</v>
      </c>
      <c r="F64" s="2">
        <v>0</v>
      </c>
      <c r="G64" s="2">
        <v>0</v>
      </c>
      <c r="H64" s="5">
        <v>0</v>
      </c>
      <c r="I64">
        <f t="shared" si="0"/>
        <v>0</v>
      </c>
      <c r="J64">
        <f t="shared" si="1"/>
        <v>1</v>
      </c>
      <c r="K64">
        <v>3</v>
      </c>
      <c r="L64">
        <v>0</v>
      </c>
      <c r="M64">
        <v>2180548</v>
      </c>
      <c r="N64">
        <v>1999805.2</v>
      </c>
      <c r="O64">
        <v>2022657.6</v>
      </c>
      <c r="P64">
        <v>7568929</v>
      </c>
      <c r="Q64">
        <v>717003.4</v>
      </c>
      <c r="R64">
        <v>5117375.4000000004</v>
      </c>
      <c r="S64">
        <v>1470797</v>
      </c>
      <c r="T64">
        <v>7570115.2000000002</v>
      </c>
      <c r="U64">
        <v>4992754.4000000004</v>
      </c>
      <c r="V64">
        <v>9604938.1999999993</v>
      </c>
      <c r="W64">
        <v>3219456.8</v>
      </c>
      <c r="Y64">
        <v>2.0295178757980472</v>
      </c>
      <c r="Z64">
        <v>1.880557619850151</v>
      </c>
      <c r="AA64">
        <v>1.866259645146783</v>
      </c>
      <c r="AB64">
        <v>3.4757457740022799</v>
      </c>
      <c r="AC64">
        <v>1.2976548422244381</v>
      </c>
      <c r="AD64">
        <v>3.6718105472042231</v>
      </c>
      <c r="AE64">
        <v>2.113468661217484</v>
      </c>
      <c r="AF64">
        <v>4.9755731788114641</v>
      </c>
      <c r="AG64">
        <v>3.6601274758111679</v>
      </c>
      <c r="AH64">
        <v>5.4144630678114476</v>
      </c>
      <c r="AI64">
        <v>3.5389694980462081</v>
      </c>
      <c r="AK64">
        <v>2.0295178757980472</v>
      </c>
      <c r="AL64">
        <v>0.67695325042586774</v>
      </c>
      <c r="AM64">
        <v>0.65754918758757408</v>
      </c>
      <c r="AN64">
        <v>3.4757457740022799</v>
      </c>
      <c r="AO64">
        <v>0.51229529460542833</v>
      </c>
      <c r="AP64">
        <v>3.6718105472042231</v>
      </c>
      <c r="AQ64">
        <v>0.78829099340364339</v>
      </c>
      <c r="AR64">
        <v>2.6588453122181819</v>
      </c>
      <c r="AS64">
        <v>0.65876659834757445</v>
      </c>
      <c r="AT64">
        <v>5.4144630678114476</v>
      </c>
      <c r="AU64">
        <v>1.7408771949936639</v>
      </c>
      <c r="AW64">
        <v>0.34154866142198442</v>
      </c>
      <c r="AY64">
        <v>1.132782</v>
      </c>
    </row>
    <row r="65" spans="1:51" x14ac:dyDescent="0.3">
      <c r="A65">
        <v>4</v>
      </c>
      <c r="B65" t="s">
        <v>114</v>
      </c>
      <c r="C65" t="s">
        <v>108</v>
      </c>
      <c r="D65" t="s">
        <v>90</v>
      </c>
      <c r="F65" s="2">
        <v>0</v>
      </c>
      <c r="G65" s="2">
        <v>0</v>
      </c>
      <c r="H65" s="5">
        <v>1</v>
      </c>
      <c r="I65">
        <f t="shared" si="0"/>
        <v>0</v>
      </c>
      <c r="J65">
        <f t="shared" si="1"/>
        <v>1</v>
      </c>
      <c r="K65">
        <v>3</v>
      </c>
      <c r="L65">
        <v>3</v>
      </c>
      <c r="M65">
        <v>6904071</v>
      </c>
      <c r="N65">
        <v>3624639.6</v>
      </c>
      <c r="O65">
        <v>3660256</v>
      </c>
      <c r="P65">
        <v>4053004.4</v>
      </c>
      <c r="Q65">
        <v>1767488.8</v>
      </c>
      <c r="R65">
        <v>10738918.4</v>
      </c>
      <c r="S65">
        <v>2941408.2</v>
      </c>
      <c r="T65">
        <v>7483609.4000000004</v>
      </c>
      <c r="U65">
        <v>4998146.8</v>
      </c>
      <c r="V65">
        <v>43890192.200000003</v>
      </c>
      <c r="W65">
        <v>6411096.7999999998</v>
      </c>
      <c r="Y65">
        <v>5.606004046811722</v>
      </c>
      <c r="Z65">
        <v>2.956583473354113</v>
      </c>
      <c r="AA65">
        <v>3.1300388006260622</v>
      </c>
      <c r="AB65">
        <v>4.2494715660053766</v>
      </c>
      <c r="AC65">
        <v>1.939293499774067</v>
      </c>
      <c r="AD65">
        <v>8.3433773902012032</v>
      </c>
      <c r="AE65">
        <v>2.7944967832183472</v>
      </c>
      <c r="AF65">
        <v>4.4751717964070847</v>
      </c>
      <c r="AG65">
        <v>3.3509385631885382</v>
      </c>
      <c r="AH65">
        <v>15.915759306005199</v>
      </c>
      <c r="AI65">
        <v>5.1919414156116543</v>
      </c>
      <c r="AK65">
        <v>5.606004046811722</v>
      </c>
      <c r="AL65">
        <v>0.98098714157240463</v>
      </c>
      <c r="AM65">
        <v>1.052221853402443</v>
      </c>
      <c r="AN65">
        <v>4.2494715660053766</v>
      </c>
      <c r="AO65">
        <v>0.77302261120057669</v>
      </c>
      <c r="AP65">
        <v>8.3433773902012032</v>
      </c>
      <c r="AQ65">
        <v>0.95730752339586611</v>
      </c>
      <c r="AR65">
        <v>2.4035284918034452</v>
      </c>
      <c r="AS65">
        <v>0.62520224595209584</v>
      </c>
      <c r="AT65">
        <v>15.915759306005199</v>
      </c>
      <c r="AU65">
        <v>2.5963918806053701</v>
      </c>
      <c r="AW65">
        <v>0.32235008717980229</v>
      </c>
      <c r="AY65">
        <v>0.92521799999999976</v>
      </c>
    </row>
    <row r="66" spans="1:51" x14ac:dyDescent="0.3">
      <c r="A66">
        <v>4</v>
      </c>
      <c r="B66" t="s">
        <v>115</v>
      </c>
      <c r="C66" t="s">
        <v>108</v>
      </c>
      <c r="D66" t="s">
        <v>90</v>
      </c>
      <c r="F66" s="2">
        <v>0</v>
      </c>
      <c r="G66" s="2">
        <v>1</v>
      </c>
      <c r="H66" s="5">
        <v>0</v>
      </c>
      <c r="I66">
        <f t="shared" si="0"/>
        <v>1</v>
      </c>
      <c r="J66">
        <f t="shared" si="1"/>
        <v>0</v>
      </c>
      <c r="K66">
        <v>3</v>
      </c>
      <c r="L66">
        <v>0</v>
      </c>
      <c r="M66">
        <v>1297565.2</v>
      </c>
      <c r="N66">
        <v>847265.2</v>
      </c>
      <c r="O66">
        <v>851551</v>
      </c>
      <c r="P66">
        <v>962221.8</v>
      </c>
      <c r="Q66">
        <v>370867.8</v>
      </c>
      <c r="R66">
        <v>840370</v>
      </c>
      <c r="S66">
        <v>324900.2</v>
      </c>
      <c r="T66">
        <v>3530230</v>
      </c>
      <c r="U66">
        <v>3144384</v>
      </c>
      <c r="V66">
        <v>3234570.4</v>
      </c>
      <c r="W66">
        <v>1032008.2</v>
      </c>
      <c r="Y66">
        <v>1.510960647999309</v>
      </c>
      <c r="Z66">
        <v>1.185545030247886</v>
      </c>
      <c r="AA66">
        <v>1.1582893164712</v>
      </c>
      <c r="AB66">
        <v>1.5740826400055079</v>
      </c>
      <c r="AC66">
        <v>1.004859737976221</v>
      </c>
      <c r="AD66">
        <v>1.1765249427873641</v>
      </c>
      <c r="AE66">
        <v>0.80662420538719748</v>
      </c>
      <c r="AF66">
        <v>1.541552476224024</v>
      </c>
      <c r="AG66">
        <v>2.1528754889266559</v>
      </c>
      <c r="AH66">
        <v>3.991477243800182</v>
      </c>
      <c r="AI66">
        <v>2.1200648563797579</v>
      </c>
      <c r="AK66">
        <v>1.510960647999309</v>
      </c>
      <c r="AL66">
        <v>0.52831031661480665</v>
      </c>
      <c r="AM66">
        <v>0.50542247521225359</v>
      </c>
      <c r="AN66">
        <v>1.5740826400055079</v>
      </c>
      <c r="AO66">
        <v>0.44776848739711572</v>
      </c>
      <c r="AP66">
        <v>1.1765249427873641</v>
      </c>
      <c r="AQ66">
        <v>0.42359202918596572</v>
      </c>
      <c r="AR66">
        <v>0.8088720326195471</v>
      </c>
      <c r="AS66">
        <v>0.49203148436499761</v>
      </c>
      <c r="AT66">
        <v>3.991477243800182</v>
      </c>
      <c r="AU66">
        <v>0.99987813280895355</v>
      </c>
      <c r="AW66">
        <v>0.33773304560454559</v>
      </c>
      <c r="AY66">
        <v>-0.2450979999999999</v>
      </c>
    </row>
    <row r="67" spans="1:51" x14ac:dyDescent="0.3">
      <c r="A67">
        <v>5</v>
      </c>
      <c r="B67" t="s">
        <v>116</v>
      </c>
      <c r="C67" t="s">
        <v>117</v>
      </c>
      <c r="D67" t="s">
        <v>118</v>
      </c>
      <c r="F67" s="2">
        <v>0</v>
      </c>
      <c r="G67" s="2">
        <v>0</v>
      </c>
      <c r="H67" s="5">
        <v>0</v>
      </c>
      <c r="I67">
        <f t="shared" si="0"/>
        <v>1</v>
      </c>
      <c r="J67">
        <f t="shared" si="1"/>
        <v>0</v>
      </c>
      <c r="K67">
        <v>3</v>
      </c>
      <c r="L67">
        <v>0</v>
      </c>
      <c r="M67">
        <v>208371</v>
      </c>
      <c r="N67">
        <v>386155.2</v>
      </c>
      <c r="O67">
        <v>386426.8</v>
      </c>
      <c r="P67">
        <v>201376.6</v>
      </c>
      <c r="Q67">
        <v>217771.2</v>
      </c>
      <c r="R67">
        <v>2603.1999999999998</v>
      </c>
      <c r="S67">
        <v>41916.199999999997</v>
      </c>
      <c r="T67">
        <v>3766247.8</v>
      </c>
      <c r="U67">
        <v>3489991.4</v>
      </c>
      <c r="V67">
        <v>9501</v>
      </c>
      <c r="W67">
        <v>124927.2</v>
      </c>
      <c r="Y67">
        <v>0.42011504139518357</v>
      </c>
      <c r="Z67">
        <v>0.84288191761588682</v>
      </c>
      <c r="AA67">
        <v>0.7916740198154002</v>
      </c>
      <c r="AB67">
        <v>0.48776047279825441</v>
      </c>
      <c r="AC67">
        <v>0.79272660621209068</v>
      </c>
      <c r="AD67">
        <v>8.9792415208648863E-2</v>
      </c>
      <c r="AE67">
        <v>0.45663817157037562</v>
      </c>
      <c r="AF67">
        <v>1.587035355984699</v>
      </c>
      <c r="AG67">
        <v>2.2144898659200409</v>
      </c>
      <c r="AH67">
        <v>3.9113732392433979E-2</v>
      </c>
      <c r="AI67">
        <v>0.9085331648471765</v>
      </c>
      <c r="AK67">
        <v>0.42011504139518357</v>
      </c>
      <c r="AL67">
        <v>0.44718698338838292</v>
      </c>
      <c r="AM67">
        <v>0.40851900340057912</v>
      </c>
      <c r="AN67">
        <v>0.48776047279825441</v>
      </c>
      <c r="AO67">
        <v>0.41219325799029322</v>
      </c>
      <c r="AP67">
        <v>8.9792415208648863E-2</v>
      </c>
      <c r="AQ67">
        <v>0.34793736177962281</v>
      </c>
      <c r="AR67">
        <v>0.88293145518982785</v>
      </c>
      <c r="AS67">
        <v>0.51290239318041131</v>
      </c>
      <c r="AT67">
        <v>3.9113732392433979E-2</v>
      </c>
      <c r="AU67">
        <v>0.57158059059875088</v>
      </c>
      <c r="AW67">
        <v>0.34955079199280592</v>
      </c>
      <c r="AY67">
        <v>-1.175999999999999</v>
      </c>
    </row>
    <row r="68" spans="1:51" x14ac:dyDescent="0.3">
      <c r="A68">
        <v>5</v>
      </c>
      <c r="B68" t="s">
        <v>119</v>
      </c>
      <c r="C68" t="s">
        <v>117</v>
      </c>
      <c r="D68" t="s">
        <v>118</v>
      </c>
      <c r="F68" s="2">
        <v>0</v>
      </c>
      <c r="G68" s="2">
        <v>1</v>
      </c>
      <c r="H68" s="5">
        <v>1</v>
      </c>
      <c r="I68">
        <f t="shared" ref="I68:I131" si="2">1 - J68</f>
        <v>0</v>
      </c>
      <c r="J68">
        <f t="shared" ref="J68:J131" si="3">IF(AY68 &gt; 0, 1, 0)</f>
        <v>1</v>
      </c>
      <c r="K68">
        <v>3</v>
      </c>
      <c r="L68">
        <v>3</v>
      </c>
      <c r="M68">
        <v>3563622.8</v>
      </c>
      <c r="N68">
        <v>1132016.3999999999</v>
      </c>
      <c r="O68">
        <v>1140720.6000000001</v>
      </c>
      <c r="P68">
        <v>11193030.6</v>
      </c>
      <c r="Q68">
        <v>380732.8</v>
      </c>
      <c r="R68">
        <v>7020716.7999999998</v>
      </c>
      <c r="S68">
        <v>388903</v>
      </c>
      <c r="T68">
        <v>5306523.2</v>
      </c>
      <c r="U68">
        <v>4081176.2</v>
      </c>
      <c r="V68">
        <v>8747838.8000000007</v>
      </c>
      <c r="W68">
        <v>581754</v>
      </c>
      <c r="Y68">
        <v>2.7641667206073182</v>
      </c>
      <c r="Z68">
        <v>1.3927450893213971</v>
      </c>
      <c r="AA68">
        <v>1.4093215988483281</v>
      </c>
      <c r="AB68">
        <v>8.0424403321987477</v>
      </c>
      <c r="AC68">
        <v>0.99413214361993596</v>
      </c>
      <c r="AD68">
        <v>5.5184672622010114</v>
      </c>
      <c r="AE68">
        <v>0.95087460522772749</v>
      </c>
      <c r="AF68">
        <v>3.5076554795727128</v>
      </c>
      <c r="AG68">
        <v>3.315979554667138</v>
      </c>
      <c r="AH68">
        <v>4.7086313073989006</v>
      </c>
      <c r="AI68">
        <v>2.1083616904565128</v>
      </c>
      <c r="AK68">
        <v>2.7641667206073182</v>
      </c>
      <c r="AL68">
        <v>0.59845963940024371</v>
      </c>
      <c r="AM68">
        <v>0.60193581600906332</v>
      </c>
      <c r="AN68">
        <v>8.0424403321987477</v>
      </c>
      <c r="AO68">
        <v>0.48060937479604038</v>
      </c>
      <c r="AP68">
        <v>5.5184672622010114</v>
      </c>
      <c r="AQ68">
        <v>0.60417127343825994</v>
      </c>
      <c r="AR68">
        <v>2.10196630996652</v>
      </c>
      <c r="AS68">
        <v>0.67578108659945424</v>
      </c>
      <c r="AT68">
        <v>4.7086313073989006</v>
      </c>
      <c r="AU68">
        <v>1.0321875110152181</v>
      </c>
      <c r="AW68">
        <v>0.35202508459333332</v>
      </c>
      <c r="AY68">
        <v>1.175999999999999</v>
      </c>
    </row>
    <row r="69" spans="1:51" x14ac:dyDescent="0.3">
      <c r="A69">
        <v>5</v>
      </c>
      <c r="B69" t="s">
        <v>120</v>
      </c>
      <c r="C69" t="s">
        <v>117</v>
      </c>
      <c r="D69" t="s">
        <v>118</v>
      </c>
      <c r="F69" s="2">
        <v>0</v>
      </c>
      <c r="G69" s="2">
        <v>1</v>
      </c>
      <c r="H69" s="5">
        <v>0</v>
      </c>
      <c r="I69">
        <f t="shared" si="2"/>
        <v>1</v>
      </c>
      <c r="J69">
        <f t="shared" si="3"/>
        <v>0</v>
      </c>
      <c r="K69">
        <v>3</v>
      </c>
      <c r="L69">
        <v>0</v>
      </c>
      <c r="M69">
        <v>4442563</v>
      </c>
      <c r="N69">
        <v>2771999.2</v>
      </c>
      <c r="O69">
        <v>2779571.2</v>
      </c>
      <c r="P69">
        <v>16353725.4</v>
      </c>
      <c r="Q69">
        <v>1391408</v>
      </c>
      <c r="R69">
        <v>19335396.399999999</v>
      </c>
      <c r="S69">
        <v>2030938.6</v>
      </c>
      <c r="T69">
        <v>5298766.8</v>
      </c>
      <c r="U69">
        <v>4149546.6</v>
      </c>
      <c r="V69">
        <v>20741767.199999999</v>
      </c>
      <c r="W69">
        <v>2085104.2</v>
      </c>
      <c r="Y69">
        <v>3.791214674606453</v>
      </c>
      <c r="Z69">
        <v>2.73626303615747</v>
      </c>
      <c r="AA69">
        <v>2.7780855259276001</v>
      </c>
      <c r="AB69">
        <v>6.3410845510079534</v>
      </c>
      <c r="AC69">
        <v>1.600460906187072</v>
      </c>
      <c r="AD69">
        <v>11.55428351858864</v>
      </c>
      <c r="AE69">
        <v>2.2745394482044499</v>
      </c>
      <c r="AF69">
        <v>3.082072593993507</v>
      </c>
      <c r="AG69">
        <v>3.0144707308150829</v>
      </c>
      <c r="AH69">
        <v>7.1910789438057687</v>
      </c>
      <c r="AI69">
        <v>3.421036928799003</v>
      </c>
      <c r="AK69">
        <v>3.791214674606453</v>
      </c>
      <c r="AL69">
        <v>1.106491257995367</v>
      </c>
      <c r="AM69">
        <v>1.1213513097609391</v>
      </c>
      <c r="AN69">
        <v>6.3410845510079534</v>
      </c>
      <c r="AO69">
        <v>0.72934929219190958</v>
      </c>
      <c r="AP69">
        <v>11.55428351858864</v>
      </c>
      <c r="AQ69">
        <v>1.07401079639094</v>
      </c>
      <c r="AR69">
        <v>1.7741959085804411</v>
      </c>
      <c r="AS69">
        <v>0.62353691718308257</v>
      </c>
      <c r="AT69">
        <v>7.1910789438057687</v>
      </c>
      <c r="AU69">
        <v>1.932914797822014</v>
      </c>
      <c r="AW69">
        <v>0.37810337138362232</v>
      </c>
      <c r="AY69">
        <v>0</v>
      </c>
    </row>
    <row r="70" spans="1:51" x14ac:dyDescent="0.3">
      <c r="A70">
        <v>5</v>
      </c>
      <c r="B70" t="s">
        <v>121</v>
      </c>
      <c r="C70" t="s">
        <v>117</v>
      </c>
      <c r="D70" t="s">
        <v>118</v>
      </c>
      <c r="F70" s="2">
        <v>0</v>
      </c>
      <c r="G70" s="2">
        <v>0</v>
      </c>
      <c r="H70" s="5">
        <v>0</v>
      </c>
      <c r="I70">
        <f t="shared" si="2"/>
        <v>1</v>
      </c>
      <c r="J70">
        <f t="shared" si="3"/>
        <v>0</v>
      </c>
      <c r="K70">
        <v>3</v>
      </c>
      <c r="L70">
        <v>0</v>
      </c>
      <c r="M70">
        <v>7165620.4000000004</v>
      </c>
      <c r="N70">
        <v>2730415.6</v>
      </c>
      <c r="O70">
        <v>2776504.2</v>
      </c>
      <c r="P70">
        <v>16705599.6</v>
      </c>
      <c r="Q70">
        <v>2029131.8</v>
      </c>
      <c r="R70">
        <v>34420914.200000003</v>
      </c>
      <c r="S70">
        <v>2530442</v>
      </c>
      <c r="T70">
        <v>3836925.8</v>
      </c>
      <c r="U70">
        <v>3575336.6</v>
      </c>
      <c r="V70">
        <v>34501219.600000001</v>
      </c>
      <c r="W70">
        <v>3183009.4</v>
      </c>
      <c r="Y70">
        <v>7.0687993884086611</v>
      </c>
      <c r="Z70">
        <v>3.2425329167977912</v>
      </c>
      <c r="AA70">
        <v>3.2387208392727191</v>
      </c>
      <c r="AB70">
        <v>17.24502040519728</v>
      </c>
      <c r="AC70">
        <v>2.7923336654028388</v>
      </c>
      <c r="AD70">
        <v>31.71203864559066</v>
      </c>
      <c r="AE70">
        <v>2.8742390120169148</v>
      </c>
      <c r="AF70">
        <v>1.672532262769528</v>
      </c>
      <c r="AG70">
        <v>2.2598870235029609</v>
      </c>
      <c r="AH70">
        <v>14.75751092978753</v>
      </c>
      <c r="AI70">
        <v>3.8773281128611421</v>
      </c>
      <c r="AK70">
        <v>7.0687993884086611</v>
      </c>
      <c r="AL70">
        <v>1.250471718178596</v>
      </c>
      <c r="AM70">
        <v>1.3189542190171779</v>
      </c>
      <c r="AN70">
        <v>17.24502040519728</v>
      </c>
      <c r="AO70">
        <v>1.824602601799415</v>
      </c>
      <c r="AP70">
        <v>31.71203864559066</v>
      </c>
      <c r="AQ70">
        <v>1.674907094018999</v>
      </c>
      <c r="AR70">
        <v>0.90296533197397366</v>
      </c>
      <c r="AS70">
        <v>0.52419853516621517</v>
      </c>
      <c r="AT70">
        <v>14.75751092978753</v>
      </c>
      <c r="AU70">
        <v>2.245347473188303</v>
      </c>
      <c r="AW70">
        <v>0.4006889969808981</v>
      </c>
      <c r="AY70">
        <v>0</v>
      </c>
    </row>
    <row r="71" spans="1:51" x14ac:dyDescent="0.3">
      <c r="A71">
        <v>5</v>
      </c>
      <c r="B71" t="s">
        <v>122</v>
      </c>
      <c r="C71" t="s">
        <v>117</v>
      </c>
      <c r="D71" t="s">
        <v>118</v>
      </c>
      <c r="F71" s="2">
        <v>0</v>
      </c>
      <c r="G71" s="2">
        <v>1</v>
      </c>
      <c r="H71" s="5">
        <v>0</v>
      </c>
      <c r="I71">
        <f t="shared" si="2"/>
        <v>1</v>
      </c>
      <c r="J71">
        <f t="shared" si="3"/>
        <v>0</v>
      </c>
      <c r="K71">
        <v>3</v>
      </c>
      <c r="L71">
        <v>0</v>
      </c>
      <c r="M71">
        <v>5599438.4000000004</v>
      </c>
      <c r="N71">
        <v>2815532.8</v>
      </c>
      <c r="O71">
        <v>2852866.2</v>
      </c>
      <c r="P71">
        <v>21848843.399999999</v>
      </c>
      <c r="Q71">
        <v>1127398.8</v>
      </c>
      <c r="R71">
        <v>28067433</v>
      </c>
      <c r="S71">
        <v>2282073</v>
      </c>
      <c r="T71">
        <v>3793876</v>
      </c>
      <c r="U71">
        <v>3575611.4</v>
      </c>
      <c r="V71">
        <v>24500181.199999999</v>
      </c>
      <c r="W71">
        <v>2202891.4</v>
      </c>
      <c r="Y71">
        <v>6.4315454767900517</v>
      </c>
      <c r="Z71">
        <v>3.559063122270163</v>
      </c>
      <c r="AA71">
        <v>3.8712896553450258</v>
      </c>
      <c r="AB71">
        <v>21.688873406598582</v>
      </c>
      <c r="AC71">
        <v>1.906283819198143</v>
      </c>
      <c r="AD71">
        <v>24.445349415810782</v>
      </c>
      <c r="AE71">
        <v>2.6411007186281501</v>
      </c>
      <c r="AF71">
        <v>1.6566606522188521</v>
      </c>
      <c r="AG71">
        <v>2.2735887990565971</v>
      </c>
      <c r="AH71">
        <v>11.14360393279931</v>
      </c>
      <c r="AI71">
        <v>3.614101843396202</v>
      </c>
      <c r="AK71">
        <v>6.4315454767900517</v>
      </c>
      <c r="AL71">
        <v>1.279705088410992</v>
      </c>
      <c r="AM71">
        <v>1.4657612257753501</v>
      </c>
      <c r="AN71">
        <v>21.688873406598582</v>
      </c>
      <c r="AO71">
        <v>0.87334821120020933</v>
      </c>
      <c r="AP71">
        <v>24.445349415810782</v>
      </c>
      <c r="AQ71">
        <v>1.1743910337914709</v>
      </c>
      <c r="AR71">
        <v>0.92451904681511221</v>
      </c>
      <c r="AS71">
        <v>0.51879972615279257</v>
      </c>
      <c r="AT71">
        <v>11.14360393279931</v>
      </c>
      <c r="AU71">
        <v>1.963911503204145</v>
      </c>
      <c r="AW71">
        <v>0.39729219441069291</v>
      </c>
      <c r="AY71">
        <v>0</v>
      </c>
    </row>
    <row r="72" spans="1:51" x14ac:dyDescent="0.3">
      <c r="A72">
        <v>5</v>
      </c>
      <c r="B72" t="s">
        <v>123</v>
      </c>
      <c r="C72" t="s">
        <v>117</v>
      </c>
      <c r="D72" t="s">
        <v>118</v>
      </c>
      <c r="F72" s="2">
        <v>0</v>
      </c>
      <c r="G72" s="2">
        <v>0</v>
      </c>
      <c r="H72" s="5">
        <v>0</v>
      </c>
      <c r="I72">
        <f t="shared" si="2"/>
        <v>1</v>
      </c>
      <c r="J72">
        <f t="shared" si="3"/>
        <v>0</v>
      </c>
      <c r="K72">
        <v>3</v>
      </c>
      <c r="L72">
        <v>0</v>
      </c>
      <c r="M72">
        <v>7172555.4000000004</v>
      </c>
      <c r="N72">
        <v>3312845.4</v>
      </c>
      <c r="O72">
        <v>3345287.4</v>
      </c>
      <c r="P72">
        <v>33690542.200000003</v>
      </c>
      <c r="Q72">
        <v>2124730</v>
      </c>
      <c r="R72">
        <v>38861470</v>
      </c>
      <c r="S72">
        <v>3089871.2</v>
      </c>
      <c r="T72">
        <v>5310778.8</v>
      </c>
      <c r="U72">
        <v>4153347.6</v>
      </c>
      <c r="V72">
        <v>36494432.200000003</v>
      </c>
      <c r="W72">
        <v>2842203.4</v>
      </c>
      <c r="Y72">
        <v>6.8856427580001762</v>
      </c>
      <c r="Z72">
        <v>3.9493873514118598</v>
      </c>
      <c r="AA72">
        <v>4.3753912858082913</v>
      </c>
      <c r="AB72">
        <v>12.113948809792049</v>
      </c>
      <c r="AC72">
        <v>1.8684186518017669</v>
      </c>
      <c r="AD72">
        <v>19.123876665020362</v>
      </c>
      <c r="AE72">
        <v>2.8324880260042851</v>
      </c>
      <c r="AF72">
        <v>2.867328679398633</v>
      </c>
      <c r="AG72">
        <v>2.7397595428512429</v>
      </c>
      <c r="AH72">
        <v>10.74885526481085</v>
      </c>
      <c r="AI72">
        <v>3.6912235795636659</v>
      </c>
      <c r="AK72">
        <v>6.8856427580001762</v>
      </c>
      <c r="AL72">
        <v>1.4297787343850361</v>
      </c>
      <c r="AM72">
        <v>1.6749092763755471</v>
      </c>
      <c r="AN72">
        <v>12.113948809792049</v>
      </c>
      <c r="AO72">
        <v>0.82949191021034496</v>
      </c>
      <c r="AP72">
        <v>19.123876665020362</v>
      </c>
      <c r="AQ72">
        <v>1.2086465130210859</v>
      </c>
      <c r="AR72">
        <v>1.6632517419988291</v>
      </c>
      <c r="AS72">
        <v>0.58916630661115055</v>
      </c>
      <c r="AT72">
        <v>10.74885526481085</v>
      </c>
      <c r="AU72">
        <v>2.1005839225836098</v>
      </c>
      <c r="AW72">
        <v>0.41659206941258159</v>
      </c>
      <c r="AY72">
        <v>0</v>
      </c>
    </row>
    <row r="73" spans="1:51" x14ac:dyDescent="0.3">
      <c r="A73">
        <v>5</v>
      </c>
      <c r="B73" t="s">
        <v>124</v>
      </c>
      <c r="C73" t="s">
        <v>117</v>
      </c>
      <c r="D73" t="s">
        <v>118</v>
      </c>
      <c r="F73" s="2">
        <v>0</v>
      </c>
      <c r="G73" s="2">
        <v>0</v>
      </c>
      <c r="H73" s="5">
        <v>1</v>
      </c>
      <c r="I73">
        <f t="shared" si="2"/>
        <v>0</v>
      </c>
      <c r="J73">
        <f t="shared" si="3"/>
        <v>1</v>
      </c>
      <c r="K73">
        <v>3</v>
      </c>
      <c r="L73">
        <v>3</v>
      </c>
      <c r="M73">
        <v>2039070.4</v>
      </c>
      <c r="N73">
        <v>792718</v>
      </c>
      <c r="O73">
        <v>798542.8</v>
      </c>
      <c r="P73">
        <v>10173845</v>
      </c>
      <c r="Q73">
        <v>597062.19999999995</v>
      </c>
      <c r="R73">
        <v>5449982.7999999998</v>
      </c>
      <c r="S73">
        <v>326579</v>
      </c>
      <c r="T73">
        <v>5295709.5999999996</v>
      </c>
      <c r="U73">
        <v>4065718.4</v>
      </c>
      <c r="V73">
        <v>11762103.199999999</v>
      </c>
      <c r="W73">
        <v>415292.2</v>
      </c>
      <c r="Y73">
        <v>3.0524106742115689</v>
      </c>
      <c r="Z73">
        <v>1.705480821873061</v>
      </c>
      <c r="AA73">
        <v>1.701069097197615</v>
      </c>
      <c r="AB73">
        <v>7.4416573819878984</v>
      </c>
      <c r="AC73">
        <v>1.0815606013406069</v>
      </c>
      <c r="AD73">
        <v>5.7064191652112637</v>
      </c>
      <c r="AE73">
        <v>0.93796368141192943</v>
      </c>
      <c r="AF73">
        <v>3.5232209727750159</v>
      </c>
      <c r="AG73">
        <v>3.172631524293684</v>
      </c>
      <c r="AH73">
        <v>5.4017152002081277</v>
      </c>
      <c r="AI73">
        <v>1.7582729567540809</v>
      </c>
      <c r="AK73">
        <v>3.0524106742115689</v>
      </c>
      <c r="AL73">
        <v>0.72521616043522952</v>
      </c>
      <c r="AM73">
        <v>0.72417333842022347</v>
      </c>
      <c r="AN73">
        <v>7.4416573819878984</v>
      </c>
      <c r="AO73">
        <v>0.55643056358676402</v>
      </c>
      <c r="AP73">
        <v>5.7064191652112637</v>
      </c>
      <c r="AQ73">
        <v>0.62428298339946198</v>
      </c>
      <c r="AR73">
        <v>2.034253760171123</v>
      </c>
      <c r="AS73">
        <v>0.6360616574296728</v>
      </c>
      <c r="AT73">
        <v>5.4017152002081277</v>
      </c>
      <c r="AU73">
        <v>0.87141301776282487</v>
      </c>
      <c r="AW73">
        <v>0.44800344861578201</v>
      </c>
      <c r="AY73">
        <v>1.175999999999999</v>
      </c>
    </row>
    <row r="74" spans="1:51" x14ac:dyDescent="0.3">
      <c r="A74">
        <v>5</v>
      </c>
      <c r="B74" t="s">
        <v>125</v>
      </c>
      <c r="C74" t="s">
        <v>117</v>
      </c>
      <c r="D74" t="s">
        <v>118</v>
      </c>
      <c r="F74" s="2">
        <v>0</v>
      </c>
      <c r="G74" s="2">
        <v>1</v>
      </c>
      <c r="H74" s="5">
        <v>0</v>
      </c>
      <c r="I74">
        <f t="shared" si="2"/>
        <v>1</v>
      </c>
      <c r="J74">
        <f t="shared" si="3"/>
        <v>0</v>
      </c>
      <c r="K74">
        <v>3</v>
      </c>
      <c r="L74">
        <v>0</v>
      </c>
      <c r="M74">
        <v>206046.2</v>
      </c>
      <c r="N74">
        <v>371676</v>
      </c>
      <c r="O74">
        <v>371813.4</v>
      </c>
      <c r="P74">
        <v>201570.6</v>
      </c>
      <c r="Q74">
        <v>227650.4</v>
      </c>
      <c r="R74">
        <v>890</v>
      </c>
      <c r="S74">
        <v>24099.599999999999</v>
      </c>
      <c r="T74">
        <v>3815273.4</v>
      </c>
      <c r="U74">
        <v>3497882</v>
      </c>
      <c r="V74">
        <v>3896.8</v>
      </c>
      <c r="W74">
        <v>83838</v>
      </c>
      <c r="Y74">
        <v>0.59317706420551986</v>
      </c>
      <c r="Z74">
        <v>1.1722348338109441</v>
      </c>
      <c r="AA74">
        <v>1.0446760369814001</v>
      </c>
      <c r="AB74">
        <v>0.40236822740989742</v>
      </c>
      <c r="AC74">
        <v>0.77948072818689984</v>
      </c>
      <c r="AD74">
        <v>0.1184326978051103</v>
      </c>
      <c r="AE74">
        <v>0.5705978286452591</v>
      </c>
      <c r="AF74">
        <v>2.1233630950097</v>
      </c>
      <c r="AG74">
        <v>2.935062578134239</v>
      </c>
      <c r="AH74">
        <v>2.6028185989707658E-2</v>
      </c>
      <c r="AI74">
        <v>0.81122804994229225</v>
      </c>
      <c r="AK74">
        <v>0.59317706420551986</v>
      </c>
      <c r="AL74">
        <v>0.61134048398816954</v>
      </c>
      <c r="AM74">
        <v>0.53764140658313408</v>
      </c>
      <c r="AN74">
        <v>0.40236822740989742</v>
      </c>
      <c r="AO74">
        <v>0.40339126558974381</v>
      </c>
      <c r="AP74">
        <v>0.1184326978051103</v>
      </c>
      <c r="AQ74">
        <v>0.4527000774163753</v>
      </c>
      <c r="AR74">
        <v>1.1617709576035851</v>
      </c>
      <c r="AS74">
        <v>0.74422692621592434</v>
      </c>
      <c r="AT74">
        <v>2.6028185989707658E-2</v>
      </c>
      <c r="AU74">
        <v>0.55305768979014824</v>
      </c>
      <c r="AW74">
        <v>0.47214243859052663</v>
      </c>
      <c r="AY74">
        <v>-1.175999999999999</v>
      </c>
    </row>
    <row r="75" spans="1:51" x14ac:dyDescent="0.3">
      <c r="A75">
        <v>5</v>
      </c>
      <c r="B75" t="s">
        <v>126</v>
      </c>
      <c r="C75" t="s">
        <v>127</v>
      </c>
      <c r="D75" t="s">
        <v>128</v>
      </c>
      <c r="F75" s="2">
        <v>0</v>
      </c>
      <c r="G75" s="2">
        <v>0</v>
      </c>
      <c r="H75" s="5">
        <v>0</v>
      </c>
      <c r="I75">
        <f t="shared" si="2"/>
        <v>1</v>
      </c>
      <c r="J75">
        <f t="shared" si="3"/>
        <v>0</v>
      </c>
      <c r="K75">
        <v>3</v>
      </c>
      <c r="L75">
        <v>0</v>
      </c>
      <c r="M75">
        <v>310206.8</v>
      </c>
      <c r="N75">
        <v>725240.4</v>
      </c>
      <c r="O75">
        <v>725624.2</v>
      </c>
      <c r="P75">
        <v>204639.2</v>
      </c>
      <c r="Q75">
        <v>508192.8</v>
      </c>
      <c r="R75">
        <v>179053.6</v>
      </c>
      <c r="S75">
        <v>387542</v>
      </c>
      <c r="T75">
        <v>3439355</v>
      </c>
      <c r="U75">
        <v>3375064.4</v>
      </c>
      <c r="V75">
        <v>16989.400000000001</v>
      </c>
      <c r="W75">
        <v>571540.19999999995</v>
      </c>
      <c r="Y75">
        <v>0.88830683379201214</v>
      </c>
      <c r="Z75">
        <v>1.663332998182159</v>
      </c>
      <c r="AA75">
        <v>1.55679008862935</v>
      </c>
      <c r="AB75">
        <v>0.55270710420445535</v>
      </c>
      <c r="AC75">
        <v>1.0229640430130531</v>
      </c>
      <c r="AD75">
        <v>1.476597858197056</v>
      </c>
      <c r="AE75">
        <v>1.31064692203654</v>
      </c>
      <c r="AF75">
        <v>1.9389159551821651</v>
      </c>
      <c r="AG75">
        <v>2.8356263309600762</v>
      </c>
      <c r="AH75">
        <v>6.6498961194883993E-2</v>
      </c>
      <c r="AI75">
        <v>1.733286760398187</v>
      </c>
      <c r="AK75">
        <v>0.88830683379201214</v>
      </c>
      <c r="AL75">
        <v>0.69054137119092052</v>
      </c>
      <c r="AM75">
        <v>0.65620965001871812</v>
      </c>
      <c r="AN75">
        <v>0.55270710420445535</v>
      </c>
      <c r="AO75">
        <v>0.51377756562433208</v>
      </c>
      <c r="AP75">
        <v>1.476597858197056</v>
      </c>
      <c r="AQ75">
        <v>0.79563969081500541</v>
      </c>
      <c r="AR75">
        <v>1.049317161377985</v>
      </c>
      <c r="AS75">
        <v>0.62278045458951969</v>
      </c>
      <c r="AT75">
        <v>6.6498961194883993E-2</v>
      </c>
      <c r="AU75">
        <v>0.91619410740677265</v>
      </c>
      <c r="AW75">
        <v>0.44779190779663619</v>
      </c>
      <c r="AY75">
        <v>-1.175999999999999</v>
      </c>
    </row>
    <row r="76" spans="1:51" x14ac:dyDescent="0.3">
      <c r="A76">
        <v>5</v>
      </c>
      <c r="B76" t="s">
        <v>129</v>
      </c>
      <c r="C76" t="s">
        <v>127</v>
      </c>
      <c r="D76" t="s">
        <v>128</v>
      </c>
      <c r="F76" s="2">
        <v>0</v>
      </c>
      <c r="G76" s="2">
        <v>1</v>
      </c>
      <c r="H76" s="5">
        <v>1</v>
      </c>
      <c r="I76">
        <f t="shared" si="2"/>
        <v>0</v>
      </c>
      <c r="J76">
        <f t="shared" si="3"/>
        <v>1</v>
      </c>
      <c r="K76">
        <v>3</v>
      </c>
      <c r="L76">
        <v>3</v>
      </c>
      <c r="M76">
        <v>5219065.2</v>
      </c>
      <c r="N76">
        <v>1744339.8</v>
      </c>
      <c r="O76">
        <v>1749481</v>
      </c>
      <c r="P76">
        <v>5982706</v>
      </c>
      <c r="Q76">
        <v>888630.2</v>
      </c>
      <c r="R76">
        <v>22170304</v>
      </c>
      <c r="S76">
        <v>1514536.4</v>
      </c>
      <c r="T76">
        <v>6610615.2000000002</v>
      </c>
      <c r="U76">
        <v>4375653.4000000004</v>
      </c>
      <c r="V76">
        <v>19085195</v>
      </c>
      <c r="W76">
        <v>1534241.8</v>
      </c>
      <c r="Y76">
        <v>6.7927920510061082</v>
      </c>
      <c r="Z76">
        <v>2.7697250640136191</v>
      </c>
      <c r="AA76">
        <v>2.6739126378088258</v>
      </c>
      <c r="AB76">
        <v>4.8189430637925401</v>
      </c>
      <c r="AC76">
        <v>1.3413816530024629</v>
      </c>
      <c r="AD76">
        <v>14.39642034719</v>
      </c>
      <c r="AE76">
        <v>1.887026079627685</v>
      </c>
      <c r="AF76">
        <v>3.8735878978041001</v>
      </c>
      <c r="AG76">
        <v>2.8914009596104728</v>
      </c>
      <c r="AH76">
        <v>6.8769300426007236</v>
      </c>
      <c r="AI76">
        <v>2.8547561360290268</v>
      </c>
      <c r="AK76">
        <v>6.7927920510061082</v>
      </c>
      <c r="AL76">
        <v>1.0550925634102899</v>
      </c>
      <c r="AM76">
        <v>1.0100038062199019</v>
      </c>
      <c r="AN76">
        <v>4.8189430637925401</v>
      </c>
      <c r="AO76">
        <v>0.65427159100072463</v>
      </c>
      <c r="AP76">
        <v>14.39642034719</v>
      </c>
      <c r="AQ76">
        <v>1.0007209053728729</v>
      </c>
      <c r="AR76">
        <v>2.1376791806076652</v>
      </c>
      <c r="AS76">
        <v>0.60525641259737317</v>
      </c>
      <c r="AT76">
        <v>6.8769300426007236</v>
      </c>
      <c r="AU76">
        <v>1.4921495746239091</v>
      </c>
      <c r="AW76">
        <v>0.44599403201136739</v>
      </c>
      <c r="AY76">
        <v>1.175999999999999</v>
      </c>
    </row>
    <row r="77" spans="1:51" x14ac:dyDescent="0.3">
      <c r="A77">
        <v>5</v>
      </c>
      <c r="B77" t="s">
        <v>130</v>
      </c>
      <c r="C77" t="s">
        <v>127</v>
      </c>
      <c r="D77" t="s">
        <v>128</v>
      </c>
      <c r="F77" s="2">
        <v>0</v>
      </c>
      <c r="G77" s="2">
        <v>1</v>
      </c>
      <c r="H77" s="5">
        <v>0</v>
      </c>
      <c r="I77">
        <f t="shared" si="2"/>
        <v>1</v>
      </c>
      <c r="J77">
        <f t="shared" si="3"/>
        <v>0</v>
      </c>
      <c r="K77">
        <v>3</v>
      </c>
      <c r="L77">
        <v>0</v>
      </c>
      <c r="M77">
        <v>3423988</v>
      </c>
      <c r="N77">
        <v>1833021.4</v>
      </c>
      <c r="O77">
        <v>1846684.4</v>
      </c>
      <c r="P77">
        <v>6844367.7999999998</v>
      </c>
      <c r="Q77">
        <v>865446</v>
      </c>
      <c r="R77">
        <v>13263103.199999999</v>
      </c>
      <c r="S77">
        <v>1204257.2</v>
      </c>
      <c r="T77">
        <v>6486954.5999999996</v>
      </c>
      <c r="U77">
        <v>4352611.2</v>
      </c>
      <c r="V77">
        <v>15211821.4</v>
      </c>
      <c r="W77">
        <v>1315302.6000000001</v>
      </c>
      <c r="Y77">
        <v>4.8241363723878754</v>
      </c>
      <c r="Z77">
        <v>2.5670148058561608</v>
      </c>
      <c r="AA77">
        <v>2.2423538209637628</v>
      </c>
      <c r="AB77">
        <v>3.979250695201336</v>
      </c>
      <c r="AC77">
        <v>1.35059616297367</v>
      </c>
      <c r="AD77">
        <v>9.2545793434022929</v>
      </c>
      <c r="AE77">
        <v>1.7266158490441741</v>
      </c>
      <c r="AF77">
        <v>3.804868733999319</v>
      </c>
      <c r="AG77">
        <v>2.9000618689693511</v>
      </c>
      <c r="AH77">
        <v>5.8966696465970019</v>
      </c>
      <c r="AI77">
        <v>2.893344094825443</v>
      </c>
      <c r="AK77">
        <v>4.8241363723878754</v>
      </c>
      <c r="AL77">
        <v>1.080189567606431</v>
      </c>
      <c r="AM77">
        <v>1.003289830393624</v>
      </c>
      <c r="AN77">
        <v>3.979250695201336</v>
      </c>
      <c r="AO77">
        <v>0.64189441059716046</v>
      </c>
      <c r="AP77">
        <v>9.2545793434022929</v>
      </c>
      <c r="AQ77">
        <v>0.8674641143996269</v>
      </c>
      <c r="AR77">
        <v>2.0491370858158922</v>
      </c>
      <c r="AS77">
        <v>0.61185147623764347</v>
      </c>
      <c r="AT77">
        <v>5.8966696465970019</v>
      </c>
      <c r="AU77">
        <v>1.486569264822174</v>
      </c>
      <c r="AW77">
        <v>0.41604483980918311</v>
      </c>
      <c r="AY77">
        <v>0</v>
      </c>
    </row>
    <row r="78" spans="1:51" x14ac:dyDescent="0.3">
      <c r="A78">
        <v>5</v>
      </c>
      <c r="B78" t="s">
        <v>131</v>
      </c>
      <c r="C78" t="s">
        <v>127</v>
      </c>
      <c r="D78" t="s">
        <v>128</v>
      </c>
      <c r="F78" s="2">
        <v>0</v>
      </c>
      <c r="G78" s="2">
        <v>0</v>
      </c>
      <c r="H78" s="5">
        <v>0</v>
      </c>
      <c r="I78">
        <f t="shared" si="2"/>
        <v>1</v>
      </c>
      <c r="J78">
        <f t="shared" si="3"/>
        <v>0</v>
      </c>
      <c r="K78">
        <v>3</v>
      </c>
      <c r="L78">
        <v>0</v>
      </c>
      <c r="M78">
        <v>2836113.2</v>
      </c>
      <c r="N78">
        <v>1302540.8</v>
      </c>
      <c r="O78">
        <v>1315138.2</v>
      </c>
      <c r="P78">
        <v>2158619.2000000002</v>
      </c>
      <c r="Q78">
        <v>632973</v>
      </c>
      <c r="R78">
        <v>2321572.4</v>
      </c>
      <c r="S78">
        <v>675114.6</v>
      </c>
      <c r="T78">
        <v>3481139.6</v>
      </c>
      <c r="U78">
        <v>3414645.2</v>
      </c>
      <c r="V78">
        <v>2111224.4</v>
      </c>
      <c r="W78">
        <v>1242093.8</v>
      </c>
      <c r="Y78">
        <v>3.9832197432057002</v>
      </c>
      <c r="Z78">
        <v>2.4362476008129308</v>
      </c>
      <c r="AA78">
        <v>2.2349974071723411</v>
      </c>
      <c r="AB78">
        <v>2.3954580655961761</v>
      </c>
      <c r="AC78">
        <v>1.3033643137896429</v>
      </c>
      <c r="AD78">
        <v>4.1604069171939049</v>
      </c>
      <c r="AE78">
        <v>1.298917406203691</v>
      </c>
      <c r="AF78">
        <v>1.4386136967688801</v>
      </c>
      <c r="AG78">
        <v>2.21750254946528</v>
      </c>
      <c r="AH78">
        <v>3.3548170692054549</v>
      </c>
      <c r="AI78">
        <v>2.5746071232017131</v>
      </c>
      <c r="AK78">
        <v>3.9832197432057002</v>
      </c>
      <c r="AL78">
        <v>1.08803397542797</v>
      </c>
      <c r="AM78">
        <v>0.89763544339220969</v>
      </c>
      <c r="AN78">
        <v>2.3954580655961761</v>
      </c>
      <c r="AO78">
        <v>0.58438525520614348</v>
      </c>
      <c r="AP78">
        <v>4.1604069171939049</v>
      </c>
      <c r="AQ78">
        <v>0.67838333300314846</v>
      </c>
      <c r="AR78">
        <v>0.72778681096388032</v>
      </c>
      <c r="AS78">
        <v>0.53051498057320712</v>
      </c>
      <c r="AT78">
        <v>3.3548170692054549</v>
      </c>
      <c r="AU78">
        <v>1.2189564083935689</v>
      </c>
      <c r="AW78">
        <v>0.62028854060918093</v>
      </c>
      <c r="AY78">
        <v>0</v>
      </c>
    </row>
    <row r="79" spans="1:51" x14ac:dyDescent="0.3">
      <c r="A79">
        <v>5</v>
      </c>
      <c r="B79" t="s">
        <v>132</v>
      </c>
      <c r="C79" t="s">
        <v>127</v>
      </c>
      <c r="D79" t="s">
        <v>128</v>
      </c>
      <c r="F79" s="2">
        <v>0</v>
      </c>
      <c r="G79" s="2">
        <v>1</v>
      </c>
      <c r="H79" s="5">
        <v>0</v>
      </c>
      <c r="I79">
        <f t="shared" si="2"/>
        <v>1</v>
      </c>
      <c r="J79">
        <f t="shared" si="3"/>
        <v>0</v>
      </c>
      <c r="K79">
        <v>3</v>
      </c>
      <c r="L79">
        <v>0</v>
      </c>
      <c r="M79">
        <v>1460671.8</v>
      </c>
      <c r="N79">
        <v>1068646.2</v>
      </c>
      <c r="O79">
        <v>1068463</v>
      </c>
      <c r="P79">
        <v>13296880.6</v>
      </c>
      <c r="Q79">
        <v>571699.4</v>
      </c>
      <c r="R79">
        <v>1673494.8</v>
      </c>
      <c r="S79">
        <v>752876.4</v>
      </c>
      <c r="T79">
        <v>3440942.2</v>
      </c>
      <c r="U79">
        <v>3387118.6</v>
      </c>
      <c r="V79">
        <v>14522821.4</v>
      </c>
      <c r="W79">
        <v>1078258.3999999999</v>
      </c>
      <c r="Y79">
        <v>1.496327688009478</v>
      </c>
      <c r="Z79">
        <v>1.3399426068412139</v>
      </c>
      <c r="AA79">
        <v>1.341446681809612</v>
      </c>
      <c r="AB79">
        <v>13.07629300799454</v>
      </c>
      <c r="AC79">
        <v>1.1950745971931609</v>
      </c>
      <c r="AD79">
        <v>2.1943566279835069</v>
      </c>
      <c r="AE79">
        <v>1.29465983635746</v>
      </c>
      <c r="AF79">
        <v>1.3387216824106869</v>
      </c>
      <c r="AG79">
        <v>2.0820671671302988</v>
      </c>
      <c r="AH79">
        <v>7.781447013793513</v>
      </c>
      <c r="AI79">
        <v>2.1604531823657451</v>
      </c>
      <c r="AK79">
        <v>1.496327688009478</v>
      </c>
      <c r="AL79">
        <v>0.60508137578144672</v>
      </c>
      <c r="AM79">
        <v>0.60319264600984757</v>
      </c>
      <c r="AN79">
        <v>13.07629300799454</v>
      </c>
      <c r="AO79">
        <v>0.63060382399708037</v>
      </c>
      <c r="AP79">
        <v>2.1943566279835069</v>
      </c>
      <c r="AQ79">
        <v>0.68657403019024055</v>
      </c>
      <c r="AR79">
        <v>0.71941459360532467</v>
      </c>
      <c r="AS79">
        <v>0.48904807167127728</v>
      </c>
      <c r="AT79">
        <v>7.781447013793513</v>
      </c>
      <c r="AU79">
        <v>1.120917554793414</v>
      </c>
      <c r="AW79">
        <v>0.33977044059429318</v>
      </c>
      <c r="AY79">
        <v>0</v>
      </c>
    </row>
    <row r="80" spans="1:51" x14ac:dyDescent="0.3">
      <c r="A80">
        <v>5</v>
      </c>
      <c r="B80" t="s">
        <v>133</v>
      </c>
      <c r="C80" t="s">
        <v>127</v>
      </c>
      <c r="D80" t="s">
        <v>128</v>
      </c>
      <c r="F80" s="2">
        <v>0</v>
      </c>
      <c r="G80" s="2">
        <v>0</v>
      </c>
      <c r="H80" s="5">
        <v>0</v>
      </c>
      <c r="I80">
        <f t="shared" si="2"/>
        <v>1</v>
      </c>
      <c r="J80">
        <f t="shared" si="3"/>
        <v>0</v>
      </c>
      <c r="K80">
        <v>3</v>
      </c>
      <c r="L80">
        <v>0</v>
      </c>
      <c r="M80">
        <v>5841890.5999999996</v>
      </c>
      <c r="N80">
        <v>2144656.2000000002</v>
      </c>
      <c r="O80">
        <v>2171072.4</v>
      </c>
      <c r="P80">
        <v>3257650</v>
      </c>
      <c r="Q80">
        <v>851963.4</v>
      </c>
      <c r="R80">
        <v>14360336.800000001</v>
      </c>
      <c r="S80">
        <v>1698857</v>
      </c>
      <c r="T80">
        <v>6616594.4000000004</v>
      </c>
      <c r="U80">
        <v>4390699.8</v>
      </c>
      <c r="V80">
        <v>21360085</v>
      </c>
      <c r="W80">
        <v>1490234</v>
      </c>
      <c r="Y80">
        <v>4.3071935556014056</v>
      </c>
      <c r="Z80">
        <v>1.9784886170062239</v>
      </c>
      <c r="AA80">
        <v>1.975466705206782</v>
      </c>
      <c r="AB80">
        <v>3.2495761802070779</v>
      </c>
      <c r="AC80">
        <v>1.358109048986808</v>
      </c>
      <c r="AD80">
        <v>7.6763348278007468</v>
      </c>
      <c r="AE80">
        <v>1.884035871387459</v>
      </c>
      <c r="AF80">
        <v>3.7558913928223769</v>
      </c>
      <c r="AG80">
        <v>2.8231174208340239</v>
      </c>
      <c r="AH80">
        <v>7.2680788532015868</v>
      </c>
      <c r="AI80">
        <v>2.8464597965823488</v>
      </c>
      <c r="AK80">
        <v>4.3071935556014056</v>
      </c>
      <c r="AL80">
        <v>0.82646226438228043</v>
      </c>
      <c r="AM80">
        <v>0.8266456744051538</v>
      </c>
      <c r="AN80">
        <v>3.2495761802070779</v>
      </c>
      <c r="AO80">
        <v>0.58785928440629509</v>
      </c>
      <c r="AP80">
        <v>7.6763348278007468</v>
      </c>
      <c r="AQ80">
        <v>0.85869598259450863</v>
      </c>
      <c r="AR80">
        <v>2.0813031852128909</v>
      </c>
      <c r="AS80">
        <v>0.58314443704439323</v>
      </c>
      <c r="AT80">
        <v>7.2680788532015868</v>
      </c>
      <c r="AU80">
        <v>1.4688171082059851</v>
      </c>
      <c r="AW80">
        <v>0.32897958679823203</v>
      </c>
      <c r="AY80">
        <v>0</v>
      </c>
    </row>
    <row r="81" spans="1:51" x14ac:dyDescent="0.3">
      <c r="A81">
        <v>5</v>
      </c>
      <c r="B81" t="s">
        <v>134</v>
      </c>
      <c r="C81" t="s">
        <v>127</v>
      </c>
      <c r="D81" t="s">
        <v>128</v>
      </c>
      <c r="F81" s="2">
        <v>0</v>
      </c>
      <c r="G81" s="2">
        <v>0</v>
      </c>
      <c r="H81" s="5">
        <v>1</v>
      </c>
      <c r="I81">
        <f t="shared" si="2"/>
        <v>0</v>
      </c>
      <c r="J81">
        <f t="shared" si="3"/>
        <v>1</v>
      </c>
      <c r="K81">
        <v>3</v>
      </c>
      <c r="L81">
        <v>3</v>
      </c>
      <c r="M81">
        <v>4759304.8</v>
      </c>
      <c r="N81">
        <v>1651267.2</v>
      </c>
      <c r="O81">
        <v>1650781.8</v>
      </c>
      <c r="P81">
        <v>10473944.4</v>
      </c>
      <c r="Q81">
        <v>881201</v>
      </c>
      <c r="R81">
        <v>13645416</v>
      </c>
      <c r="S81">
        <v>1127187</v>
      </c>
      <c r="T81">
        <v>6484050.7999999998</v>
      </c>
      <c r="U81">
        <v>4346958.5999999996</v>
      </c>
      <c r="V81">
        <v>27706218.399999999</v>
      </c>
      <c r="W81">
        <v>983846.6</v>
      </c>
      <c r="Y81">
        <v>3.7987094321986659</v>
      </c>
      <c r="Z81">
        <v>1.647115841635969</v>
      </c>
      <c r="AA81">
        <v>1.6466410072171129</v>
      </c>
      <c r="AB81">
        <v>7.5307281156070527</v>
      </c>
      <c r="AC81">
        <v>1.43234872983885</v>
      </c>
      <c r="AD81">
        <v>9.9827433862024915</v>
      </c>
      <c r="AE81">
        <v>1.587860138621181</v>
      </c>
      <c r="AF81">
        <v>3.6187157278181989</v>
      </c>
      <c r="AG81">
        <v>2.771029445901513</v>
      </c>
      <c r="AH81">
        <v>8.8697478872025393</v>
      </c>
      <c r="AI81">
        <v>2.558960854215548</v>
      </c>
      <c r="AK81">
        <v>3.7987094321986659</v>
      </c>
      <c r="AL81">
        <v>0.68041155601385983</v>
      </c>
      <c r="AM81">
        <v>0.67498625580919902</v>
      </c>
      <c r="AN81">
        <v>7.5307281156070527</v>
      </c>
      <c r="AO81">
        <v>0.68428045199834742</v>
      </c>
      <c r="AP81">
        <v>9.9827433862024915</v>
      </c>
      <c r="AQ81">
        <v>0.76536461061332373</v>
      </c>
      <c r="AR81">
        <v>1.979299584613182</v>
      </c>
      <c r="AS81">
        <v>0.57383077429840346</v>
      </c>
      <c r="AT81">
        <v>8.8697478872025393</v>
      </c>
      <c r="AU81">
        <v>1.3386705185868779</v>
      </c>
      <c r="AW81">
        <v>0.33591875501442697</v>
      </c>
      <c r="AY81">
        <v>1.175999999999999</v>
      </c>
    </row>
    <row r="82" spans="1:51" x14ac:dyDescent="0.3">
      <c r="A82">
        <v>5</v>
      </c>
      <c r="B82" t="s">
        <v>135</v>
      </c>
      <c r="C82" t="s">
        <v>127</v>
      </c>
      <c r="D82" t="s">
        <v>128</v>
      </c>
      <c r="F82" s="2">
        <v>0</v>
      </c>
      <c r="G82" s="2">
        <v>1</v>
      </c>
      <c r="H82" s="5">
        <v>0</v>
      </c>
      <c r="I82">
        <f t="shared" si="2"/>
        <v>1</v>
      </c>
      <c r="J82">
        <f t="shared" si="3"/>
        <v>0</v>
      </c>
      <c r="K82">
        <v>3</v>
      </c>
      <c r="L82">
        <v>0</v>
      </c>
      <c r="M82">
        <v>210607.4</v>
      </c>
      <c r="N82">
        <v>609512.80000000005</v>
      </c>
      <c r="O82">
        <v>610277.19999999995</v>
      </c>
      <c r="P82">
        <v>201023.6</v>
      </c>
      <c r="Q82">
        <v>285071.2</v>
      </c>
      <c r="R82">
        <v>4669.2</v>
      </c>
      <c r="S82">
        <v>316577.40000000002</v>
      </c>
      <c r="T82">
        <v>3477472</v>
      </c>
      <c r="U82">
        <v>3386674.2</v>
      </c>
      <c r="V82">
        <v>6097.4</v>
      </c>
      <c r="W82">
        <v>297368.59999999998</v>
      </c>
      <c r="Y82">
        <v>0.36923660701140759</v>
      </c>
      <c r="Z82">
        <v>1.014398731989786</v>
      </c>
      <c r="AA82">
        <v>1.0004824182018639</v>
      </c>
      <c r="AB82">
        <v>0.41196238499833271</v>
      </c>
      <c r="AC82">
        <v>0.9031713082222268</v>
      </c>
      <c r="AD82">
        <v>0.10581678779562929</v>
      </c>
      <c r="AE82">
        <v>1.0175797225558201</v>
      </c>
      <c r="AF82">
        <v>1.365501374972518</v>
      </c>
      <c r="AG82">
        <v>2.0829503607586961</v>
      </c>
      <c r="AH82">
        <v>3.2220952399074979E-2</v>
      </c>
      <c r="AI82">
        <v>1.3880639778100889</v>
      </c>
      <c r="AK82">
        <v>0.36923660701140759</v>
      </c>
      <c r="AL82">
        <v>0.48705017361789937</v>
      </c>
      <c r="AM82">
        <v>0.47389551777159789</v>
      </c>
      <c r="AN82">
        <v>0.41196238499833271</v>
      </c>
      <c r="AO82">
        <v>0.44818461500690321</v>
      </c>
      <c r="AP82">
        <v>0.10581678779562929</v>
      </c>
      <c r="AQ82">
        <v>0.5477504489710554</v>
      </c>
      <c r="AR82">
        <v>0.68672201058361682</v>
      </c>
      <c r="AS82">
        <v>0.49017426143400372</v>
      </c>
      <c r="AT82">
        <v>3.2220952399074979E-2</v>
      </c>
      <c r="AU82">
        <v>0.79865693323081355</v>
      </c>
      <c r="AW82">
        <v>0.34101849739672607</v>
      </c>
      <c r="AY82">
        <v>-1.175999999999999</v>
      </c>
    </row>
    <row r="83" spans="1:51" x14ac:dyDescent="0.3">
      <c r="A83">
        <v>5</v>
      </c>
      <c r="B83" t="s">
        <v>136</v>
      </c>
      <c r="C83" t="s">
        <v>137</v>
      </c>
      <c r="D83" t="s">
        <v>138</v>
      </c>
      <c r="F83" s="2">
        <v>0</v>
      </c>
      <c r="G83" s="2">
        <v>0</v>
      </c>
      <c r="H83" s="5">
        <v>0</v>
      </c>
      <c r="I83">
        <f t="shared" si="2"/>
        <v>1</v>
      </c>
      <c r="J83">
        <f t="shared" si="3"/>
        <v>0</v>
      </c>
      <c r="K83">
        <v>3</v>
      </c>
      <c r="L83">
        <v>0</v>
      </c>
      <c r="M83">
        <v>319086.2</v>
      </c>
      <c r="N83">
        <v>921981.8</v>
      </c>
      <c r="O83">
        <v>923930.2</v>
      </c>
      <c r="P83">
        <v>239957</v>
      </c>
      <c r="Q83">
        <v>476762.2</v>
      </c>
      <c r="R83">
        <v>125583.6</v>
      </c>
      <c r="S83">
        <v>572161.80000000005</v>
      </c>
      <c r="T83">
        <v>4306558</v>
      </c>
      <c r="U83">
        <v>3758359.2</v>
      </c>
      <c r="V83">
        <v>228518.39999999999</v>
      </c>
      <c r="W83">
        <v>1151090</v>
      </c>
      <c r="Y83">
        <v>0.53935003478545696</v>
      </c>
      <c r="Z83">
        <v>1.1489888040116061</v>
      </c>
      <c r="AA83">
        <v>1.123695001052692</v>
      </c>
      <c r="AB83">
        <v>0.59085628759348763</v>
      </c>
      <c r="AC83">
        <v>0.98366207079379819</v>
      </c>
      <c r="AD83">
        <v>0.54382062979275358</v>
      </c>
      <c r="AE83">
        <v>1.09000967531465</v>
      </c>
      <c r="AF83">
        <v>2.093036578164901</v>
      </c>
      <c r="AG83">
        <v>2.338808503618929</v>
      </c>
      <c r="AH83">
        <v>1.026380539988168</v>
      </c>
      <c r="AI83">
        <v>2.2013207831885659</v>
      </c>
      <c r="AK83">
        <v>0.53935003478545696</v>
      </c>
      <c r="AL83">
        <v>0.44720205839257687</v>
      </c>
      <c r="AM83">
        <v>0.43403961621224879</v>
      </c>
      <c r="AN83">
        <v>0.59085628759348763</v>
      </c>
      <c r="AO83">
        <v>0.40418058420182212</v>
      </c>
      <c r="AP83">
        <v>0.54382062979275358</v>
      </c>
      <c r="AQ83">
        <v>0.46047796958591791</v>
      </c>
      <c r="AR83">
        <v>1.2304222725564611</v>
      </c>
      <c r="AS83">
        <v>0.43705839141039182</v>
      </c>
      <c r="AT83">
        <v>1.026380539988168</v>
      </c>
      <c r="AU83">
        <v>0.94617798078106718</v>
      </c>
      <c r="AW83">
        <v>0.25719127680640669</v>
      </c>
      <c r="AY83">
        <v>-0.73656799999999967</v>
      </c>
    </row>
    <row r="84" spans="1:51" x14ac:dyDescent="0.3">
      <c r="A84">
        <v>5</v>
      </c>
      <c r="B84" t="s">
        <v>139</v>
      </c>
      <c r="C84" t="s">
        <v>137</v>
      </c>
      <c r="D84" t="s">
        <v>138</v>
      </c>
      <c r="F84" s="2">
        <v>0</v>
      </c>
      <c r="G84" s="2">
        <v>1</v>
      </c>
      <c r="H84" s="5">
        <v>1</v>
      </c>
      <c r="I84">
        <f t="shared" si="2"/>
        <v>0</v>
      </c>
      <c r="J84">
        <f t="shared" si="3"/>
        <v>1</v>
      </c>
      <c r="K84">
        <v>3</v>
      </c>
      <c r="L84">
        <v>3</v>
      </c>
      <c r="M84">
        <v>2687806.2</v>
      </c>
      <c r="N84">
        <v>778420.6</v>
      </c>
      <c r="O84">
        <v>778126.2</v>
      </c>
      <c r="P84">
        <v>4663570.4000000004</v>
      </c>
      <c r="Q84">
        <v>374529.6</v>
      </c>
      <c r="R84">
        <v>4324974.2</v>
      </c>
      <c r="S84">
        <v>237742.2</v>
      </c>
      <c r="T84">
        <v>3928340</v>
      </c>
      <c r="U84">
        <v>3194266.8</v>
      </c>
      <c r="V84">
        <v>4677741</v>
      </c>
      <c r="W84">
        <v>533901.6</v>
      </c>
      <c r="Y84">
        <v>2.3147344409953798</v>
      </c>
      <c r="Z84">
        <v>1.0659118908341041</v>
      </c>
      <c r="AA84">
        <v>1.0371814662008549</v>
      </c>
      <c r="AB84">
        <v>3.9522061905998269</v>
      </c>
      <c r="AC84">
        <v>0.90821426859474741</v>
      </c>
      <c r="AD84">
        <v>3.5925778098055159</v>
      </c>
      <c r="AE84">
        <v>0.69007100745802741</v>
      </c>
      <c r="AF84">
        <v>1.78191265759524</v>
      </c>
      <c r="AG84">
        <v>1.866927664540708</v>
      </c>
      <c r="AH84">
        <v>4.0817041969974523</v>
      </c>
      <c r="AI84">
        <v>1.7714494762476529</v>
      </c>
      <c r="AK84">
        <v>2.3147344409953798</v>
      </c>
      <c r="AL84">
        <v>0.47385930782183999</v>
      </c>
      <c r="AM84">
        <v>0.4545171894133091</v>
      </c>
      <c r="AN84">
        <v>3.9522061905998269</v>
      </c>
      <c r="AO84">
        <v>0.41337697781273158</v>
      </c>
      <c r="AP84">
        <v>3.5925778098055159</v>
      </c>
      <c r="AQ84">
        <v>0.39061935943318532</v>
      </c>
      <c r="AR84">
        <v>0.98204132480313999</v>
      </c>
      <c r="AS84">
        <v>0.3969701531575992</v>
      </c>
      <c r="AT84">
        <v>4.0817041969974523</v>
      </c>
      <c r="AU84">
        <v>0.77346897743409504</v>
      </c>
      <c r="AW84">
        <v>0.29143353101098912</v>
      </c>
      <c r="AY84">
        <v>0.73656799999999967</v>
      </c>
    </row>
    <row r="85" spans="1:51" x14ac:dyDescent="0.3">
      <c r="A85">
        <v>5</v>
      </c>
      <c r="B85" t="s">
        <v>140</v>
      </c>
      <c r="C85" t="s">
        <v>137</v>
      </c>
      <c r="D85" t="s">
        <v>138</v>
      </c>
      <c r="F85" s="2">
        <v>0</v>
      </c>
      <c r="G85" s="2">
        <v>1</v>
      </c>
      <c r="H85" s="5">
        <v>0</v>
      </c>
      <c r="I85">
        <f t="shared" si="2"/>
        <v>1</v>
      </c>
      <c r="J85">
        <f t="shared" si="3"/>
        <v>0</v>
      </c>
      <c r="K85">
        <v>3</v>
      </c>
      <c r="L85">
        <v>0</v>
      </c>
      <c r="M85">
        <v>781166.8</v>
      </c>
      <c r="N85">
        <v>968647</v>
      </c>
      <c r="O85">
        <v>969986.8</v>
      </c>
      <c r="P85">
        <v>1547781.6</v>
      </c>
      <c r="Q85">
        <v>382261.8</v>
      </c>
      <c r="R85">
        <v>1990193</v>
      </c>
      <c r="S85">
        <v>611589</v>
      </c>
      <c r="T85">
        <v>3853685</v>
      </c>
      <c r="U85">
        <v>3130889.8</v>
      </c>
      <c r="V85">
        <v>3464936</v>
      </c>
      <c r="W85">
        <v>1193405.8</v>
      </c>
      <c r="Y85">
        <v>0.7595666487701237</v>
      </c>
      <c r="Z85">
        <v>1.1505848446162421</v>
      </c>
      <c r="AA85">
        <v>1.138946980657056</v>
      </c>
      <c r="AB85">
        <v>0.90984599441289904</v>
      </c>
      <c r="AC85">
        <v>0.83513346941326749</v>
      </c>
      <c r="AD85">
        <v>1.648496354010422</v>
      </c>
      <c r="AE85">
        <v>1.2264687950373629</v>
      </c>
      <c r="AF85">
        <v>1.7218214552151041</v>
      </c>
      <c r="AG85">
        <v>1.830253958364483</v>
      </c>
      <c r="AH85">
        <v>3.8251015434041622</v>
      </c>
      <c r="AI85">
        <v>2.0760489765903909</v>
      </c>
      <c r="AK85">
        <v>0.7595666487701237</v>
      </c>
      <c r="AL85">
        <v>0.43307802398921919</v>
      </c>
      <c r="AM85">
        <v>0.42706963364034889</v>
      </c>
      <c r="AN85">
        <v>0.90984599441289904</v>
      </c>
      <c r="AO85">
        <v>0.38350392699940128</v>
      </c>
      <c r="AP85">
        <v>1.648496354010422</v>
      </c>
      <c r="AQ85">
        <v>0.50411716399248685</v>
      </c>
      <c r="AR85">
        <v>0.96604399181669576</v>
      </c>
      <c r="AS85">
        <v>0.38619933638256038</v>
      </c>
      <c r="AT85">
        <v>3.8251015434041622</v>
      </c>
      <c r="AU85">
        <v>0.81689575798809533</v>
      </c>
      <c r="AW85">
        <v>0.25294607139658182</v>
      </c>
      <c r="AY85">
        <v>-5.8799999999999887E-2</v>
      </c>
    </row>
    <row r="86" spans="1:51" x14ac:dyDescent="0.3">
      <c r="A86">
        <v>5</v>
      </c>
      <c r="B86" t="s">
        <v>141</v>
      </c>
      <c r="C86" t="s">
        <v>137</v>
      </c>
      <c r="D86" t="s">
        <v>138</v>
      </c>
      <c r="F86" s="2">
        <v>0</v>
      </c>
      <c r="G86" s="2">
        <v>0</v>
      </c>
      <c r="H86" s="5">
        <v>0</v>
      </c>
      <c r="I86">
        <f t="shared" si="2"/>
        <v>0</v>
      </c>
      <c r="J86">
        <f t="shared" si="3"/>
        <v>1</v>
      </c>
      <c r="K86">
        <v>3</v>
      </c>
      <c r="L86">
        <v>0</v>
      </c>
      <c r="M86">
        <v>4408749</v>
      </c>
      <c r="N86">
        <v>1588037.4</v>
      </c>
      <c r="O86">
        <v>1594317.2</v>
      </c>
      <c r="P86">
        <v>2025758.4</v>
      </c>
      <c r="Q86">
        <v>524304.80000000005</v>
      </c>
      <c r="R86">
        <v>9883125.4000000004</v>
      </c>
      <c r="S86">
        <v>1188137.8</v>
      </c>
      <c r="T86">
        <v>4039682.4</v>
      </c>
      <c r="U86">
        <v>3536701.8</v>
      </c>
      <c r="V86">
        <v>11459876.6</v>
      </c>
      <c r="W86">
        <v>1589606.3999999999</v>
      </c>
      <c r="Y86">
        <v>3.8406390146003111</v>
      </c>
      <c r="Z86">
        <v>1.583333142031915</v>
      </c>
      <c r="AA86">
        <v>1.572297987574711</v>
      </c>
      <c r="AB86">
        <v>2.3964990267995741</v>
      </c>
      <c r="AC86">
        <v>1.0538882698048839</v>
      </c>
      <c r="AD86">
        <v>8.648265638796147</v>
      </c>
      <c r="AE86">
        <v>1.6328119127545511</v>
      </c>
      <c r="AF86">
        <v>1.8554694320308041</v>
      </c>
      <c r="AG86">
        <v>2.1414100724505261</v>
      </c>
      <c r="AH86">
        <v>6.6424087461899033</v>
      </c>
      <c r="AI86">
        <v>2.603682335221674</v>
      </c>
      <c r="AK86">
        <v>3.8406390146003111</v>
      </c>
      <c r="AL86">
        <v>0.58410684341797603</v>
      </c>
      <c r="AM86">
        <v>0.57939347419887777</v>
      </c>
      <c r="AN86">
        <v>2.3964990267995741</v>
      </c>
      <c r="AO86">
        <v>0.4737594650068786</v>
      </c>
      <c r="AP86">
        <v>8.648265638796147</v>
      </c>
      <c r="AQ86">
        <v>0.68391883098520334</v>
      </c>
      <c r="AR86">
        <v>1.0768097328138539</v>
      </c>
      <c r="AS86">
        <v>0.41460756622254852</v>
      </c>
      <c r="AT86">
        <v>6.6424087461899033</v>
      </c>
      <c r="AU86">
        <v>1.1717565438128079</v>
      </c>
      <c r="AW86">
        <v>0.25107517760479819</v>
      </c>
      <c r="AY86">
        <v>5.8799999999999887E-2</v>
      </c>
    </row>
    <row r="87" spans="1:51" x14ac:dyDescent="0.3">
      <c r="A87">
        <v>5</v>
      </c>
      <c r="B87" t="s">
        <v>142</v>
      </c>
      <c r="C87" t="s">
        <v>137</v>
      </c>
      <c r="D87" t="s">
        <v>138</v>
      </c>
      <c r="F87" s="2">
        <v>0</v>
      </c>
      <c r="G87" s="2">
        <v>1</v>
      </c>
      <c r="H87" s="5">
        <v>0</v>
      </c>
      <c r="I87">
        <f t="shared" si="2"/>
        <v>0</v>
      </c>
      <c r="J87">
        <f t="shared" si="3"/>
        <v>1</v>
      </c>
      <c r="K87">
        <v>3</v>
      </c>
      <c r="L87">
        <v>0</v>
      </c>
      <c r="M87">
        <v>5315485</v>
      </c>
      <c r="N87">
        <v>2233540</v>
      </c>
      <c r="O87">
        <v>2236833.7999999998</v>
      </c>
      <c r="P87">
        <v>15647339</v>
      </c>
      <c r="Q87">
        <v>1333995.3999999999</v>
      </c>
      <c r="R87">
        <v>12464840.6</v>
      </c>
      <c r="S87">
        <v>1721124</v>
      </c>
      <c r="T87">
        <v>4336350.8</v>
      </c>
      <c r="U87">
        <v>3803577.4</v>
      </c>
      <c r="V87">
        <v>15843471.800000001</v>
      </c>
      <c r="W87">
        <v>3203163.8</v>
      </c>
      <c r="Y87">
        <v>4.8517588142072778</v>
      </c>
      <c r="Z87">
        <v>2.0103033244144171</v>
      </c>
      <c r="AA87">
        <v>2.0033434042241418</v>
      </c>
      <c r="AB87">
        <v>15.878614448389269</v>
      </c>
      <c r="AC87">
        <v>1.6775744086189659</v>
      </c>
      <c r="AD87">
        <v>10.173430777003521</v>
      </c>
      <c r="AE87">
        <v>1.870954350975808</v>
      </c>
      <c r="AF87">
        <v>2.1139129504212182</v>
      </c>
      <c r="AG87">
        <v>2.3610465629375539</v>
      </c>
      <c r="AH87">
        <v>8.1521609540097408</v>
      </c>
      <c r="AI87">
        <v>3.4393158680177289</v>
      </c>
      <c r="AK87">
        <v>4.8517588142072778</v>
      </c>
      <c r="AL87">
        <v>0.73855892959982161</v>
      </c>
      <c r="AM87">
        <v>0.73313551483443007</v>
      </c>
      <c r="AN87">
        <v>15.878614448389269</v>
      </c>
      <c r="AO87">
        <v>0.68112750539439726</v>
      </c>
      <c r="AP87">
        <v>10.173430777003521</v>
      </c>
      <c r="AQ87">
        <v>0.71702931976178663</v>
      </c>
      <c r="AR87">
        <v>1.2419562676339411</v>
      </c>
      <c r="AS87">
        <v>0.44292206736281509</v>
      </c>
      <c r="AT87">
        <v>8.1521609540097408</v>
      </c>
      <c r="AU87">
        <v>1.551018859201577</v>
      </c>
      <c r="AW87">
        <v>0.2508247085963376</v>
      </c>
      <c r="AY87">
        <v>5.8799999999999887E-2</v>
      </c>
    </row>
    <row r="88" spans="1:51" x14ac:dyDescent="0.3">
      <c r="A88">
        <v>5</v>
      </c>
      <c r="B88" t="s">
        <v>143</v>
      </c>
      <c r="C88" t="s">
        <v>137</v>
      </c>
      <c r="D88" t="s">
        <v>138</v>
      </c>
      <c r="F88" s="2">
        <v>0</v>
      </c>
      <c r="G88" s="2">
        <v>0</v>
      </c>
      <c r="H88" s="5">
        <v>0</v>
      </c>
      <c r="I88">
        <f t="shared" si="2"/>
        <v>1</v>
      </c>
      <c r="J88">
        <f t="shared" si="3"/>
        <v>0</v>
      </c>
      <c r="K88">
        <v>3</v>
      </c>
      <c r="L88">
        <v>0</v>
      </c>
      <c r="M88">
        <v>1032997.2</v>
      </c>
      <c r="N88">
        <v>1048030.2</v>
      </c>
      <c r="O88">
        <v>1048048.2</v>
      </c>
      <c r="P88">
        <v>569045.4</v>
      </c>
      <c r="Q88">
        <v>565401</v>
      </c>
      <c r="R88">
        <v>3558555.6</v>
      </c>
      <c r="S88">
        <v>673594.8</v>
      </c>
      <c r="T88">
        <v>3929436.4</v>
      </c>
      <c r="U88">
        <v>3180461.4</v>
      </c>
      <c r="V88">
        <v>3126287.2</v>
      </c>
      <c r="W88">
        <v>1482469.2</v>
      </c>
      <c r="Y88">
        <v>1.0994117402005941</v>
      </c>
      <c r="Z88">
        <v>1.235301015398</v>
      </c>
      <c r="AA88">
        <v>1.2196058524074029</v>
      </c>
      <c r="AB88">
        <v>1.016021373198601</v>
      </c>
      <c r="AC88">
        <v>1.045134073006921</v>
      </c>
      <c r="AD88">
        <v>2.3992700242088181</v>
      </c>
      <c r="AE88">
        <v>1.234721830999479</v>
      </c>
      <c r="AF88">
        <v>1.779404172033537</v>
      </c>
      <c r="AG88">
        <v>1.8698155957972631</v>
      </c>
      <c r="AH88">
        <v>3.6268672009813598</v>
      </c>
      <c r="AI88">
        <v>2.370669499447104</v>
      </c>
      <c r="AK88">
        <v>1.0994117402005941</v>
      </c>
      <c r="AL88">
        <v>0.47098639120813462</v>
      </c>
      <c r="AM88">
        <v>0.46009588458109651</v>
      </c>
      <c r="AN88">
        <v>1.016021373198601</v>
      </c>
      <c r="AO88">
        <v>0.4590837286086753</v>
      </c>
      <c r="AP88">
        <v>2.3992700242088181</v>
      </c>
      <c r="AQ88">
        <v>0.52189891621237616</v>
      </c>
      <c r="AR88">
        <v>0.97895592662971465</v>
      </c>
      <c r="AS88">
        <v>0.3998415676644072</v>
      </c>
      <c r="AT88">
        <v>3.6268672009813598</v>
      </c>
      <c r="AU88">
        <v>1.050475212186575</v>
      </c>
      <c r="AW88">
        <v>0.26173244541278112</v>
      </c>
      <c r="AY88">
        <v>-5.8799999999999887E-2</v>
      </c>
    </row>
    <row r="89" spans="1:51" x14ac:dyDescent="0.3">
      <c r="A89">
        <v>5</v>
      </c>
      <c r="B89" t="s">
        <v>144</v>
      </c>
      <c r="C89" t="s">
        <v>137</v>
      </c>
      <c r="D89" t="s">
        <v>138</v>
      </c>
      <c r="F89" s="2">
        <v>0</v>
      </c>
      <c r="G89" s="2">
        <v>0</v>
      </c>
      <c r="H89" s="5">
        <v>1</v>
      </c>
      <c r="I89">
        <f t="shared" si="2"/>
        <v>0</v>
      </c>
      <c r="J89">
        <f t="shared" si="3"/>
        <v>1</v>
      </c>
      <c r="K89">
        <v>3</v>
      </c>
      <c r="L89">
        <v>3</v>
      </c>
      <c r="M89">
        <v>2367261</v>
      </c>
      <c r="N89">
        <v>567025</v>
      </c>
      <c r="O89">
        <v>567190.6</v>
      </c>
      <c r="P89">
        <v>2397875.6</v>
      </c>
      <c r="Q89">
        <v>346414.8</v>
      </c>
      <c r="R89">
        <v>5850146.2000000002</v>
      </c>
      <c r="S89">
        <v>253571.4</v>
      </c>
      <c r="T89">
        <v>3855495.2</v>
      </c>
      <c r="U89">
        <v>3115020.2</v>
      </c>
      <c r="V89">
        <v>3518969</v>
      </c>
      <c r="W89">
        <v>417167.6</v>
      </c>
      <c r="Y89">
        <v>1.8732480728183869</v>
      </c>
      <c r="Z89">
        <v>0.85491982070961969</v>
      </c>
      <c r="AA89">
        <v>0.83351090823998675</v>
      </c>
      <c r="AB89">
        <v>2.1669350433920038</v>
      </c>
      <c r="AC89">
        <v>0.78149260438513013</v>
      </c>
      <c r="AD89">
        <v>4.8481878611957656</v>
      </c>
      <c r="AE89">
        <v>0.76042510044062506</v>
      </c>
      <c r="AF89">
        <v>1.7290207658195871</v>
      </c>
      <c r="AG89">
        <v>1.824341660982463</v>
      </c>
      <c r="AH89">
        <v>3.7034401893964972</v>
      </c>
      <c r="AI89">
        <v>1.1474247670266779</v>
      </c>
      <c r="AK89">
        <v>1.8732480728183869</v>
      </c>
      <c r="AL89">
        <v>0.41117861297680058</v>
      </c>
      <c r="AM89">
        <v>0.39687943140743298</v>
      </c>
      <c r="AN89">
        <v>2.1669350433920038</v>
      </c>
      <c r="AO89">
        <v>0.41201042539905758</v>
      </c>
      <c r="AP89">
        <v>4.8481878611957656</v>
      </c>
      <c r="AQ89">
        <v>0.40439256683457642</v>
      </c>
      <c r="AR89">
        <v>0.9765379890217446</v>
      </c>
      <c r="AS89">
        <v>0.38593767023412512</v>
      </c>
      <c r="AT89">
        <v>3.7034401893964972</v>
      </c>
      <c r="AU89">
        <v>0.66319817120674995</v>
      </c>
      <c r="AW89">
        <v>0.25812004378531128</v>
      </c>
      <c r="AY89">
        <v>0.73656799999999967</v>
      </c>
    </row>
    <row r="90" spans="1:51" x14ac:dyDescent="0.3">
      <c r="A90">
        <v>5</v>
      </c>
      <c r="B90" t="s">
        <v>145</v>
      </c>
      <c r="C90" t="s">
        <v>137</v>
      </c>
      <c r="D90" t="s">
        <v>138</v>
      </c>
      <c r="F90" s="2">
        <v>0</v>
      </c>
      <c r="G90" s="2">
        <v>1</v>
      </c>
      <c r="H90" s="5">
        <v>0</v>
      </c>
      <c r="I90">
        <f t="shared" si="2"/>
        <v>1</v>
      </c>
      <c r="J90">
        <f t="shared" si="3"/>
        <v>0</v>
      </c>
      <c r="K90">
        <v>3</v>
      </c>
      <c r="L90">
        <v>0</v>
      </c>
      <c r="M90">
        <v>208470.2</v>
      </c>
      <c r="N90">
        <v>710900.2</v>
      </c>
      <c r="O90">
        <v>711698</v>
      </c>
      <c r="P90">
        <v>202026.4</v>
      </c>
      <c r="Q90">
        <v>279340.2</v>
      </c>
      <c r="R90">
        <v>1063.5999999999999</v>
      </c>
      <c r="S90">
        <v>350726</v>
      </c>
      <c r="T90">
        <v>4030484.4</v>
      </c>
      <c r="U90">
        <v>3504042.2</v>
      </c>
      <c r="V90">
        <v>4608.6000000000004</v>
      </c>
      <c r="W90">
        <v>450520</v>
      </c>
      <c r="Y90">
        <v>0.36119305061874912</v>
      </c>
      <c r="Z90">
        <v>0.96038704098900785</v>
      </c>
      <c r="AA90">
        <v>0.95437494987854732</v>
      </c>
      <c r="AB90">
        <v>0.388531869003782</v>
      </c>
      <c r="AC90">
        <v>0.76059516699751839</v>
      </c>
      <c r="AD90">
        <v>9.1081769810989449E-2</v>
      </c>
      <c r="AE90">
        <v>0.92068865683395418</v>
      </c>
      <c r="AF90">
        <v>1.844447275600396</v>
      </c>
      <c r="AG90">
        <v>2.1141171819763258</v>
      </c>
      <c r="AH90">
        <v>2.3800918995402699E-2</v>
      </c>
      <c r="AI90">
        <v>1.4857683019596151</v>
      </c>
      <c r="AK90">
        <v>0.36119305061874912</v>
      </c>
      <c r="AL90">
        <v>0.39055818999186159</v>
      </c>
      <c r="AM90">
        <v>0.38856872820761063</v>
      </c>
      <c r="AN90">
        <v>0.388531869003782</v>
      </c>
      <c r="AO90">
        <v>0.33764852401218381</v>
      </c>
      <c r="AP90">
        <v>9.1081769810989449E-2</v>
      </c>
      <c r="AQ90">
        <v>0.41196192860370501</v>
      </c>
      <c r="AR90">
        <v>1.0817334746010601</v>
      </c>
      <c r="AS90">
        <v>0.40783603801392021</v>
      </c>
      <c r="AT90">
        <v>2.3800918995402699E-2</v>
      </c>
      <c r="AU90">
        <v>0.69000493220519277</v>
      </c>
      <c r="AW90">
        <v>0.24940211881184951</v>
      </c>
      <c r="AY90">
        <v>-0.73656799999999967</v>
      </c>
    </row>
    <row r="91" spans="1:51" x14ac:dyDescent="0.3">
      <c r="A91">
        <v>6</v>
      </c>
      <c r="B91" t="s">
        <v>146</v>
      </c>
      <c r="C91" t="s">
        <v>147</v>
      </c>
      <c r="D91" t="s">
        <v>148</v>
      </c>
      <c r="F91" s="2">
        <v>0</v>
      </c>
      <c r="G91" s="2">
        <v>0</v>
      </c>
      <c r="H91" s="5">
        <v>0</v>
      </c>
      <c r="I91">
        <f t="shared" si="2"/>
        <v>1</v>
      </c>
      <c r="J91">
        <f t="shared" si="3"/>
        <v>0</v>
      </c>
      <c r="K91">
        <v>3</v>
      </c>
      <c r="L91">
        <v>0</v>
      </c>
      <c r="M91">
        <v>623122.6</v>
      </c>
      <c r="N91">
        <v>660646.6</v>
      </c>
      <c r="O91">
        <v>658491.19999999995</v>
      </c>
      <c r="P91">
        <v>444173</v>
      </c>
      <c r="Q91">
        <v>300291.40000000002</v>
      </c>
      <c r="R91">
        <v>477290.2</v>
      </c>
      <c r="S91">
        <v>202361</v>
      </c>
      <c r="T91">
        <v>3001506.4</v>
      </c>
      <c r="U91">
        <v>2492038.7999999998</v>
      </c>
      <c r="V91">
        <v>1187507</v>
      </c>
      <c r="W91">
        <v>537538.4</v>
      </c>
      <c r="Y91">
        <v>0.86111750181298707</v>
      </c>
      <c r="Z91">
        <v>0.89581900004995985</v>
      </c>
      <c r="AA91">
        <v>0.88754691380308937</v>
      </c>
      <c r="AB91">
        <v>0.86679607420228422</v>
      </c>
      <c r="AC91">
        <v>0.73245836922433227</v>
      </c>
      <c r="AD91">
        <v>1.6051667182007801</v>
      </c>
      <c r="AE91">
        <v>0.73718404154060413</v>
      </c>
      <c r="AF91">
        <v>0.46248453577281912</v>
      </c>
      <c r="AG91">
        <v>0.68212207737378772</v>
      </c>
      <c r="AH91">
        <v>2.9524371706065722</v>
      </c>
      <c r="AI91">
        <v>1.453731392405462</v>
      </c>
      <c r="AK91">
        <v>0.86111750181298707</v>
      </c>
      <c r="AL91">
        <v>0.53743704360676925</v>
      </c>
      <c r="AM91">
        <v>0.530271752201952</v>
      </c>
      <c r="AN91">
        <v>0.86679607420228422</v>
      </c>
      <c r="AO91">
        <v>0.46411857240018428</v>
      </c>
      <c r="AP91">
        <v>1.6051667182007801</v>
      </c>
      <c r="AQ91">
        <v>0.40555866280337788</v>
      </c>
      <c r="AR91">
        <v>0.35515797717962422</v>
      </c>
      <c r="AS91">
        <v>0.30726490020751951</v>
      </c>
      <c r="AT91">
        <v>2.9524371706065722</v>
      </c>
      <c r="AU91">
        <v>0.90726561138872053</v>
      </c>
      <c r="AW91">
        <v>0.196674328809604</v>
      </c>
      <c r="AY91">
        <v>-7.0687203999999906E-2</v>
      </c>
    </row>
    <row r="92" spans="1:51" x14ac:dyDescent="0.3">
      <c r="A92">
        <v>6</v>
      </c>
      <c r="B92" t="s">
        <v>149</v>
      </c>
      <c r="C92" t="s">
        <v>147</v>
      </c>
      <c r="D92" t="s">
        <v>148</v>
      </c>
      <c r="F92" s="2">
        <v>0</v>
      </c>
      <c r="G92" s="2">
        <v>1</v>
      </c>
      <c r="H92" s="5">
        <v>0</v>
      </c>
      <c r="I92">
        <f t="shared" si="2"/>
        <v>1</v>
      </c>
      <c r="J92">
        <f t="shared" si="3"/>
        <v>0</v>
      </c>
      <c r="K92">
        <v>3</v>
      </c>
      <c r="L92">
        <v>0</v>
      </c>
      <c r="M92">
        <v>391828.4</v>
      </c>
      <c r="N92">
        <v>468366.6</v>
      </c>
      <c r="O92">
        <v>470233.59999999998</v>
      </c>
      <c r="P92">
        <v>236045</v>
      </c>
      <c r="Q92">
        <v>315234.40000000002</v>
      </c>
      <c r="R92">
        <v>195592.4</v>
      </c>
      <c r="S92">
        <v>266904</v>
      </c>
      <c r="T92">
        <v>2999604.4</v>
      </c>
      <c r="U92">
        <v>2485443.6</v>
      </c>
      <c r="V92">
        <v>72201.600000000006</v>
      </c>
      <c r="W92">
        <v>263144.8</v>
      </c>
      <c r="Y92">
        <v>0.49236571700312198</v>
      </c>
      <c r="Z92">
        <v>0.7319169888156466</v>
      </c>
      <c r="AA92">
        <v>0.72655902238329872</v>
      </c>
      <c r="AB92">
        <v>0.44806980559951631</v>
      </c>
      <c r="AC92">
        <v>0.69926148317754266</v>
      </c>
      <c r="AD92">
        <v>1.0570030978065921</v>
      </c>
      <c r="AE92">
        <v>1.1470495259622111</v>
      </c>
      <c r="AF92">
        <v>0.46190341758774589</v>
      </c>
      <c r="AG92">
        <v>0.68447342501021924</v>
      </c>
      <c r="AH92">
        <v>0.13757237818790599</v>
      </c>
      <c r="AI92">
        <v>0.76360486097401004</v>
      </c>
      <c r="AK92">
        <v>0.49236571700312198</v>
      </c>
      <c r="AL92">
        <v>0.44817777021089572</v>
      </c>
      <c r="AM92">
        <v>0.44028855679789558</v>
      </c>
      <c r="AN92">
        <v>0.44806980559951631</v>
      </c>
      <c r="AO92">
        <v>0.41144395739538592</v>
      </c>
      <c r="AP92">
        <v>1.0570030978065921</v>
      </c>
      <c r="AQ92">
        <v>0.66294642462162301</v>
      </c>
      <c r="AR92">
        <v>0.35182394720613958</v>
      </c>
      <c r="AS92">
        <v>0.31205133778275917</v>
      </c>
      <c r="AT92">
        <v>0.13757237818790599</v>
      </c>
      <c r="AU92">
        <v>0.54428239122498778</v>
      </c>
      <c r="AW92">
        <v>0.21201715520583089</v>
      </c>
      <c r="AY92">
        <v>-1.6802248959999999</v>
      </c>
    </row>
    <row r="93" spans="1:51" x14ac:dyDescent="0.3">
      <c r="A93">
        <v>6</v>
      </c>
      <c r="B93" t="s">
        <v>150</v>
      </c>
      <c r="C93" t="s">
        <v>147</v>
      </c>
      <c r="D93" t="s">
        <v>148</v>
      </c>
      <c r="F93" s="2">
        <v>0</v>
      </c>
      <c r="G93" s="2">
        <v>1</v>
      </c>
      <c r="H93" s="5">
        <v>0</v>
      </c>
      <c r="I93">
        <f t="shared" si="2"/>
        <v>0</v>
      </c>
      <c r="J93">
        <f t="shared" si="3"/>
        <v>1</v>
      </c>
      <c r="K93">
        <v>3</v>
      </c>
      <c r="L93">
        <v>0</v>
      </c>
      <c r="M93">
        <v>367392.4</v>
      </c>
      <c r="N93">
        <v>468894.8</v>
      </c>
      <c r="O93">
        <v>468741</v>
      </c>
      <c r="P93">
        <v>433332.4</v>
      </c>
      <c r="Q93">
        <v>269027.20000000001</v>
      </c>
      <c r="R93">
        <v>289901.59999999998</v>
      </c>
      <c r="S93">
        <v>218002.4</v>
      </c>
      <c r="T93">
        <v>2965491.8</v>
      </c>
      <c r="U93">
        <v>2435578</v>
      </c>
      <c r="V93">
        <v>21360</v>
      </c>
      <c r="W93">
        <v>58078.6</v>
      </c>
      <c r="Y93">
        <v>0.44340801059734081</v>
      </c>
      <c r="Z93">
        <v>0.68565520844422279</v>
      </c>
      <c r="AA93">
        <v>0.67942191305337474</v>
      </c>
      <c r="AB93">
        <v>0.54991792419459673</v>
      </c>
      <c r="AC93">
        <v>0.61968989680171949</v>
      </c>
      <c r="AD93">
        <v>1.128990784997586</v>
      </c>
      <c r="AE93">
        <v>1.1793519840110089</v>
      </c>
      <c r="AF93">
        <v>0.41451986320316792</v>
      </c>
      <c r="AG93">
        <v>0.6140165636665188</v>
      </c>
      <c r="AH93">
        <v>9.013623859500508E-2</v>
      </c>
      <c r="AI93">
        <v>0.48244856484234327</v>
      </c>
      <c r="AK93">
        <v>0.44340801059734081</v>
      </c>
      <c r="AL93">
        <v>0.41457025640411299</v>
      </c>
      <c r="AM93">
        <v>0.41159780943999069</v>
      </c>
      <c r="AN93">
        <v>0.54991792419459673</v>
      </c>
      <c r="AO93">
        <v>0.41884768701274883</v>
      </c>
      <c r="AP93">
        <v>1.128990784997586</v>
      </c>
      <c r="AQ93">
        <v>0.69564365780679505</v>
      </c>
      <c r="AR93">
        <v>0.34490920657990498</v>
      </c>
      <c r="AS93">
        <v>0.30002793839666991</v>
      </c>
      <c r="AT93">
        <v>9.013623859500508E-2</v>
      </c>
      <c r="AU93">
        <v>0.31447933320887378</v>
      </c>
      <c r="AW93">
        <v>0.196701929194387</v>
      </c>
      <c r="AY93">
        <v>1.0922248959999989</v>
      </c>
    </row>
    <row r="94" spans="1:51" x14ac:dyDescent="0.3">
      <c r="A94">
        <v>6</v>
      </c>
      <c r="B94" t="s">
        <v>151</v>
      </c>
      <c r="C94" t="s">
        <v>147</v>
      </c>
      <c r="D94" t="s">
        <v>148</v>
      </c>
      <c r="F94" s="2">
        <v>0</v>
      </c>
      <c r="G94" s="2">
        <v>0</v>
      </c>
      <c r="H94" s="5">
        <v>1</v>
      </c>
      <c r="I94">
        <f t="shared" si="2"/>
        <v>0</v>
      </c>
      <c r="J94">
        <f t="shared" si="3"/>
        <v>1</v>
      </c>
      <c r="K94">
        <v>3</v>
      </c>
      <c r="L94">
        <v>3</v>
      </c>
      <c r="M94">
        <v>355374.2</v>
      </c>
      <c r="N94">
        <v>401320.6</v>
      </c>
      <c r="O94">
        <v>401578.8</v>
      </c>
      <c r="P94">
        <v>234725.8</v>
      </c>
      <c r="Q94">
        <v>225368.4</v>
      </c>
      <c r="R94">
        <v>217926.39999999999</v>
      </c>
      <c r="S94">
        <v>194963.8</v>
      </c>
      <c r="T94">
        <v>2964979.6</v>
      </c>
      <c r="U94">
        <v>2433500.6</v>
      </c>
      <c r="V94">
        <v>527.4</v>
      </c>
      <c r="W94">
        <v>28458.799999999999</v>
      </c>
      <c r="Y94">
        <v>0.40359475139994172</v>
      </c>
      <c r="Z94">
        <v>0.63291206678841261</v>
      </c>
      <c r="AA94">
        <v>0.6211409894865938</v>
      </c>
      <c r="AB94">
        <v>0.36799151859595441</v>
      </c>
      <c r="AC94">
        <v>0.57613535260898063</v>
      </c>
      <c r="AD94">
        <v>1.070531294785906</v>
      </c>
      <c r="AE94">
        <v>1.2976125066052191</v>
      </c>
      <c r="AF94">
        <v>0.41224862694507458</v>
      </c>
      <c r="AG94">
        <v>0.62506659147329624</v>
      </c>
      <c r="AH94">
        <v>6.6313684103078809E-3</v>
      </c>
      <c r="AI94">
        <v>0.33343378738500179</v>
      </c>
      <c r="AK94">
        <v>0.40359475139994172</v>
      </c>
      <c r="AL94">
        <v>0.39305777640547601</v>
      </c>
      <c r="AM94">
        <v>0.38577666642377151</v>
      </c>
      <c r="AN94">
        <v>0.36799151859595441</v>
      </c>
      <c r="AO94">
        <v>0.38091330200550139</v>
      </c>
      <c r="AP94">
        <v>1.070531294785906</v>
      </c>
      <c r="AQ94">
        <v>0.81495119940955196</v>
      </c>
      <c r="AR94">
        <v>0.33961721074301748</v>
      </c>
      <c r="AS94">
        <v>0.31012616703519591</v>
      </c>
      <c r="AT94">
        <v>6.6313684103078809E-3</v>
      </c>
      <c r="AU94">
        <v>0.25720471759559582</v>
      </c>
      <c r="AW94">
        <v>0.199615778401494</v>
      </c>
      <c r="AY94">
        <v>0.6586872039999998</v>
      </c>
    </row>
    <row r="95" spans="1:51" x14ac:dyDescent="0.3">
      <c r="A95">
        <v>6</v>
      </c>
      <c r="B95" t="s">
        <v>152</v>
      </c>
      <c r="C95" t="s">
        <v>147</v>
      </c>
      <c r="D95" t="s">
        <v>148</v>
      </c>
      <c r="F95" s="2">
        <v>0</v>
      </c>
      <c r="G95" s="2">
        <v>1</v>
      </c>
      <c r="H95" s="5">
        <v>1</v>
      </c>
      <c r="I95">
        <f t="shared" si="2"/>
        <v>0</v>
      </c>
      <c r="J95">
        <f t="shared" si="3"/>
        <v>1</v>
      </c>
      <c r="K95">
        <v>3</v>
      </c>
      <c r="L95">
        <v>3</v>
      </c>
      <c r="M95">
        <v>1103736</v>
      </c>
      <c r="N95">
        <v>765911.8</v>
      </c>
      <c r="O95">
        <v>766144.2</v>
      </c>
      <c r="P95">
        <v>869599.8</v>
      </c>
      <c r="Q95">
        <v>385338.8</v>
      </c>
      <c r="R95">
        <v>1407443.4</v>
      </c>
      <c r="S95">
        <v>373268.8</v>
      </c>
      <c r="T95">
        <v>3038410.8</v>
      </c>
      <c r="U95">
        <v>2529225.6</v>
      </c>
      <c r="V95">
        <v>2238261</v>
      </c>
      <c r="W95">
        <v>904373.4</v>
      </c>
      <c r="Y95">
        <v>1.26059510060586</v>
      </c>
      <c r="Z95">
        <v>0.9880516816163436</v>
      </c>
      <c r="AA95">
        <v>0.98029716159217062</v>
      </c>
      <c r="AB95">
        <v>1.2202619963965839</v>
      </c>
      <c r="AC95">
        <v>0.80364210119587365</v>
      </c>
      <c r="AD95">
        <v>2.251643046992831</v>
      </c>
      <c r="AE95">
        <v>1.0339623479871081</v>
      </c>
      <c r="AF95">
        <v>0.48758186683990062</v>
      </c>
      <c r="AG95">
        <v>0.6989272094797343</v>
      </c>
      <c r="AH95">
        <v>3.181965458998457</v>
      </c>
      <c r="AI95">
        <v>2.178640841611196</v>
      </c>
      <c r="AK95">
        <v>1.26059510060586</v>
      </c>
      <c r="AL95">
        <v>0.56274628641549496</v>
      </c>
      <c r="AM95">
        <v>0.55555440536700185</v>
      </c>
      <c r="AN95">
        <v>1.2202619963965839</v>
      </c>
      <c r="AO95">
        <v>0.49534774161293171</v>
      </c>
      <c r="AP95">
        <v>2.251643046992831</v>
      </c>
      <c r="AQ95">
        <v>0.55777910500764849</v>
      </c>
      <c r="AR95">
        <v>0.37473563982639457</v>
      </c>
      <c r="AS95">
        <v>0.30983796414220699</v>
      </c>
      <c r="AT95">
        <v>3.181965458998457</v>
      </c>
      <c r="AU95">
        <v>1.4622029601945541</v>
      </c>
      <c r="AW95">
        <v>0.19851280719740311</v>
      </c>
      <c r="AY95">
        <v>0.6586872039999998</v>
      </c>
    </row>
    <row r="96" spans="1:51" x14ac:dyDescent="0.3">
      <c r="A96">
        <v>6</v>
      </c>
      <c r="B96" t="s">
        <v>153</v>
      </c>
      <c r="C96" t="s">
        <v>147</v>
      </c>
      <c r="D96" t="s">
        <v>148</v>
      </c>
      <c r="F96" s="2">
        <v>0</v>
      </c>
      <c r="G96" s="2">
        <v>0</v>
      </c>
      <c r="H96" s="5">
        <v>0</v>
      </c>
      <c r="I96">
        <f t="shared" si="2"/>
        <v>0</v>
      </c>
      <c r="J96">
        <f t="shared" si="3"/>
        <v>1</v>
      </c>
      <c r="K96">
        <v>3</v>
      </c>
      <c r="L96">
        <v>0</v>
      </c>
      <c r="M96">
        <v>570411.80000000005</v>
      </c>
      <c r="N96">
        <v>503573.2</v>
      </c>
      <c r="O96">
        <v>505201.4</v>
      </c>
      <c r="P96">
        <v>286209.59999999998</v>
      </c>
      <c r="Q96">
        <v>301473.59999999998</v>
      </c>
      <c r="R96">
        <v>228253.6</v>
      </c>
      <c r="S96">
        <v>257970.4</v>
      </c>
      <c r="T96">
        <v>3037943.2</v>
      </c>
      <c r="U96">
        <v>2519341.2000000002</v>
      </c>
      <c r="V96">
        <v>543614</v>
      </c>
      <c r="W96">
        <v>332390.2</v>
      </c>
      <c r="Y96">
        <v>0.59524223118787634</v>
      </c>
      <c r="Z96">
        <v>0.74393683777889241</v>
      </c>
      <c r="AA96">
        <v>0.73217655266635118</v>
      </c>
      <c r="AB96">
        <v>0.48245142980013039</v>
      </c>
      <c r="AC96">
        <v>0.65964266980299724</v>
      </c>
      <c r="AD96">
        <v>1.0709989632130601</v>
      </c>
      <c r="AE96">
        <v>1.0730439517064949</v>
      </c>
      <c r="AF96">
        <v>0.47687526460504159</v>
      </c>
      <c r="AG96">
        <v>0.69724799419054762</v>
      </c>
      <c r="AH96">
        <v>0.96881198798073453</v>
      </c>
      <c r="AI96">
        <v>0.95207547656027602</v>
      </c>
      <c r="AK96">
        <v>0.59524223118787634</v>
      </c>
      <c r="AL96">
        <v>0.40607783460291103</v>
      </c>
      <c r="AM96">
        <v>0.39929575580172239</v>
      </c>
      <c r="AN96">
        <v>0.48245142980013039</v>
      </c>
      <c r="AO96">
        <v>0.41954813860938878</v>
      </c>
      <c r="AP96">
        <v>1.0709989632130601</v>
      </c>
      <c r="AQ96">
        <v>0.65918419079389423</v>
      </c>
      <c r="AR96">
        <v>0.36159020818304272</v>
      </c>
      <c r="AS96">
        <v>0.3116267318255268</v>
      </c>
      <c r="AT96">
        <v>0.96881198798073453</v>
      </c>
      <c r="AU96">
        <v>0.59793141938280314</v>
      </c>
      <c r="AW96">
        <v>0.20002911880146709</v>
      </c>
      <c r="AY96">
        <v>1.0922248959999989</v>
      </c>
    </row>
    <row r="97" spans="1:51" x14ac:dyDescent="0.3">
      <c r="A97">
        <v>6</v>
      </c>
      <c r="B97" t="s">
        <v>154</v>
      </c>
      <c r="C97" t="s">
        <v>147</v>
      </c>
      <c r="D97" t="s">
        <v>148</v>
      </c>
      <c r="F97" s="2">
        <v>0</v>
      </c>
      <c r="G97" s="2">
        <v>0</v>
      </c>
      <c r="H97" s="5">
        <v>0</v>
      </c>
      <c r="I97">
        <f t="shared" si="2"/>
        <v>1</v>
      </c>
      <c r="J97">
        <f t="shared" si="3"/>
        <v>0</v>
      </c>
      <c r="K97">
        <v>3</v>
      </c>
      <c r="L97">
        <v>0</v>
      </c>
      <c r="M97">
        <v>659628.4</v>
      </c>
      <c r="N97">
        <v>421369.8</v>
      </c>
      <c r="O97">
        <v>421523.8</v>
      </c>
      <c r="P97">
        <v>736767.4</v>
      </c>
      <c r="Q97">
        <v>290047.40000000002</v>
      </c>
      <c r="R97">
        <v>484121.4</v>
      </c>
      <c r="S97">
        <v>213571.20000000001</v>
      </c>
      <c r="T97">
        <v>2971883.6</v>
      </c>
      <c r="U97">
        <v>2443718.2000000002</v>
      </c>
      <c r="V97">
        <v>470268.2</v>
      </c>
      <c r="W97">
        <v>79162.399999999994</v>
      </c>
      <c r="Y97">
        <v>0.64855233860434969</v>
      </c>
      <c r="Z97">
        <v>0.66170196600724007</v>
      </c>
      <c r="AA97">
        <v>0.67327245897613464</v>
      </c>
      <c r="AB97">
        <v>0.65341428339597774</v>
      </c>
      <c r="AC97">
        <v>0.6027618804015219</v>
      </c>
      <c r="AD97">
        <v>1.2287875003879889</v>
      </c>
      <c r="AE97">
        <v>1.115148196206428</v>
      </c>
      <c r="AF97">
        <v>0.41883672778494663</v>
      </c>
      <c r="AG97">
        <v>0.62129883732413871</v>
      </c>
      <c r="AH97">
        <v>0.70629272860242054</v>
      </c>
      <c r="AI97">
        <v>0.47710818744963029</v>
      </c>
      <c r="AK97">
        <v>0.64855233860434969</v>
      </c>
      <c r="AL97">
        <v>0.40627407720312481</v>
      </c>
      <c r="AM97">
        <v>0.42139571557054301</v>
      </c>
      <c r="AN97">
        <v>0.65341428339597774</v>
      </c>
      <c r="AO97">
        <v>0.3844775047968142</v>
      </c>
      <c r="AP97">
        <v>1.2287875003879889</v>
      </c>
      <c r="AQ97">
        <v>0.64699127901112663</v>
      </c>
      <c r="AR97">
        <v>0.34847002879250788</v>
      </c>
      <c r="AS97">
        <v>0.31187076817732301</v>
      </c>
      <c r="AT97">
        <v>0.70629272860242054</v>
      </c>
      <c r="AU97">
        <v>0.31601073817582798</v>
      </c>
      <c r="AW97">
        <v>0.19813708260189741</v>
      </c>
      <c r="AY97">
        <v>-1.6802248959999999</v>
      </c>
    </row>
    <row r="98" spans="1:51" x14ac:dyDescent="0.3">
      <c r="A98">
        <v>6</v>
      </c>
      <c r="B98" t="s">
        <v>155</v>
      </c>
      <c r="C98" t="s">
        <v>147</v>
      </c>
      <c r="D98" t="s">
        <v>148</v>
      </c>
      <c r="F98" s="2">
        <v>0</v>
      </c>
      <c r="G98" s="2">
        <v>1</v>
      </c>
      <c r="H98" s="5">
        <v>0</v>
      </c>
      <c r="I98">
        <f t="shared" si="2"/>
        <v>1</v>
      </c>
      <c r="J98">
        <f t="shared" si="3"/>
        <v>0</v>
      </c>
      <c r="K98">
        <v>3</v>
      </c>
      <c r="L98">
        <v>0</v>
      </c>
      <c r="M98">
        <v>233765.6</v>
      </c>
      <c r="N98">
        <v>308629.8</v>
      </c>
      <c r="O98">
        <v>308780.59999999998</v>
      </c>
      <c r="P98">
        <v>251124.6</v>
      </c>
      <c r="Q98">
        <v>258471.8</v>
      </c>
      <c r="R98">
        <v>199467.4</v>
      </c>
      <c r="S98">
        <v>211513.4</v>
      </c>
      <c r="T98">
        <v>2971089.2</v>
      </c>
      <c r="U98">
        <v>2439044</v>
      </c>
      <c r="V98">
        <v>1120.2</v>
      </c>
      <c r="W98">
        <v>29216</v>
      </c>
      <c r="Y98">
        <v>0.33219864381244413</v>
      </c>
      <c r="Z98">
        <v>0.60922625118400897</v>
      </c>
      <c r="AA98">
        <v>0.58541143141919749</v>
      </c>
      <c r="AB98">
        <v>0.38311856819782403</v>
      </c>
      <c r="AC98">
        <v>0.59081977122114038</v>
      </c>
      <c r="AD98">
        <v>1.089601821405813</v>
      </c>
      <c r="AE98">
        <v>1.290367165126372</v>
      </c>
      <c r="AF98">
        <v>0.41328851777361708</v>
      </c>
      <c r="AG98">
        <v>0.62390155285829674</v>
      </c>
      <c r="AH98">
        <v>9.6621005912311004E-3</v>
      </c>
      <c r="AI98">
        <v>0.33632987621240318</v>
      </c>
      <c r="AK98">
        <v>0.33219864381244413</v>
      </c>
      <c r="AL98">
        <v>0.39678957918658853</v>
      </c>
      <c r="AM98">
        <v>0.37474646599730482</v>
      </c>
      <c r="AN98">
        <v>0.38311856819782403</v>
      </c>
      <c r="AO98">
        <v>0.38772258700919338</v>
      </c>
      <c r="AP98">
        <v>1.089601821405813</v>
      </c>
      <c r="AQ98">
        <v>0.83279704577289526</v>
      </c>
      <c r="AR98">
        <v>0.34015343559440231</v>
      </c>
      <c r="AS98">
        <v>0.3125288887997158</v>
      </c>
      <c r="AT98">
        <v>9.6621005912311004E-3</v>
      </c>
      <c r="AU98">
        <v>0.26360092618269843</v>
      </c>
      <c r="AW98">
        <v>0.2231845543952658</v>
      </c>
      <c r="AY98">
        <v>-7.0687203999999906E-2</v>
      </c>
    </row>
    <row r="99" spans="1:51" x14ac:dyDescent="0.3">
      <c r="A99">
        <v>7</v>
      </c>
      <c r="B99" t="s">
        <v>156</v>
      </c>
      <c r="C99" t="s">
        <v>157</v>
      </c>
      <c r="D99" t="s">
        <v>158</v>
      </c>
      <c r="F99" s="2">
        <v>0</v>
      </c>
      <c r="G99" s="2">
        <v>0</v>
      </c>
      <c r="H99" s="5">
        <v>0</v>
      </c>
      <c r="I99">
        <f t="shared" si="2"/>
        <v>0</v>
      </c>
      <c r="J99">
        <f t="shared" si="3"/>
        <v>1</v>
      </c>
      <c r="K99">
        <v>3</v>
      </c>
      <c r="L99">
        <v>0</v>
      </c>
      <c r="M99">
        <v>1193355</v>
      </c>
      <c r="N99">
        <v>1915746.4</v>
      </c>
      <c r="O99">
        <v>1931404.8</v>
      </c>
      <c r="P99">
        <v>1014775</v>
      </c>
      <c r="Q99">
        <v>1133005</v>
      </c>
      <c r="R99">
        <v>972987.4</v>
      </c>
      <c r="S99">
        <v>1235201.3999999999</v>
      </c>
      <c r="T99">
        <v>4884451.4000000004</v>
      </c>
      <c r="U99">
        <v>4193024.6</v>
      </c>
      <c r="V99">
        <v>855986.4</v>
      </c>
      <c r="W99">
        <v>1382782.2</v>
      </c>
      <c r="Y99">
        <v>1.435439241805579</v>
      </c>
      <c r="Z99">
        <v>1.721565191587433</v>
      </c>
      <c r="AA99">
        <v>1.723837248026393</v>
      </c>
      <c r="AB99">
        <v>1.442888752400177</v>
      </c>
      <c r="AC99">
        <v>1.4645728843985131</v>
      </c>
      <c r="AD99">
        <v>0.9580393980024382</v>
      </c>
      <c r="AE99">
        <v>1.523953548446298</v>
      </c>
      <c r="AF99">
        <v>2.4596716648316939</v>
      </c>
      <c r="AG99">
        <v>2.5601216826355091</v>
      </c>
      <c r="AH99">
        <v>3.0385019322042348</v>
      </c>
      <c r="AI99">
        <v>2.98618982086191</v>
      </c>
      <c r="AK99">
        <v>1.435439241805579</v>
      </c>
      <c r="AL99">
        <v>0.47097538859816268</v>
      </c>
      <c r="AM99">
        <v>0.47913372325710951</v>
      </c>
      <c r="AN99">
        <v>1.442888752400177</v>
      </c>
      <c r="AO99">
        <v>0.44610999259748502</v>
      </c>
      <c r="AP99">
        <v>0.9580393980024382</v>
      </c>
      <c r="AQ99">
        <v>0.44746598902856932</v>
      </c>
      <c r="AR99">
        <v>1.286911480815615</v>
      </c>
      <c r="AS99">
        <v>0.37100288980873303</v>
      </c>
      <c r="AT99">
        <v>3.0385019322042348</v>
      </c>
      <c r="AU99">
        <v>1.5173048318247311</v>
      </c>
      <c r="AW99">
        <v>0.17407338098855679</v>
      </c>
      <c r="AY99">
        <v>0.48999999999999988</v>
      </c>
    </row>
    <row r="100" spans="1:51" x14ac:dyDescent="0.3">
      <c r="A100">
        <v>7</v>
      </c>
      <c r="B100" t="s">
        <v>159</v>
      </c>
      <c r="C100" t="s">
        <v>157</v>
      </c>
      <c r="D100" t="s">
        <v>158</v>
      </c>
      <c r="F100" s="2">
        <v>0</v>
      </c>
      <c r="G100" s="2">
        <v>1</v>
      </c>
      <c r="H100" s="5">
        <v>0</v>
      </c>
      <c r="I100">
        <f t="shared" si="2"/>
        <v>1</v>
      </c>
      <c r="J100">
        <f t="shared" si="3"/>
        <v>0</v>
      </c>
      <c r="K100">
        <v>3</v>
      </c>
      <c r="L100">
        <v>0</v>
      </c>
      <c r="M100">
        <v>3089676</v>
      </c>
      <c r="N100">
        <v>3642988.6</v>
      </c>
      <c r="O100">
        <v>3685398.6</v>
      </c>
      <c r="P100">
        <v>4290516.2</v>
      </c>
      <c r="Q100">
        <v>3154474</v>
      </c>
      <c r="R100">
        <v>3206274.8</v>
      </c>
      <c r="S100">
        <v>2820921</v>
      </c>
      <c r="T100">
        <v>4895271.2</v>
      </c>
      <c r="U100">
        <v>4242869.8</v>
      </c>
      <c r="V100">
        <v>7112350.4000000004</v>
      </c>
      <c r="W100">
        <v>4020161.8</v>
      </c>
      <c r="Y100">
        <v>3.025024535984266</v>
      </c>
      <c r="Z100">
        <v>2.8901278915698638</v>
      </c>
      <c r="AA100">
        <v>2.8967721237684598</v>
      </c>
      <c r="AB100">
        <v>3.982321785605746</v>
      </c>
      <c r="AC100">
        <v>2.5389284624077839</v>
      </c>
      <c r="AD100">
        <v>2.599423824017868</v>
      </c>
      <c r="AE100">
        <v>2.4869047905784099</v>
      </c>
      <c r="AF100">
        <v>2.461279525025748</v>
      </c>
      <c r="AG100">
        <v>2.6334815605077888</v>
      </c>
      <c r="AH100">
        <v>5.2761496354010884</v>
      </c>
      <c r="AI100">
        <v>4.9850275766337289</v>
      </c>
      <c r="AK100">
        <v>3.025024535984266</v>
      </c>
      <c r="AL100">
        <v>0.7624036862282082</v>
      </c>
      <c r="AM100">
        <v>0.77693380338605489</v>
      </c>
      <c r="AN100">
        <v>3.982321785605746</v>
      </c>
      <c r="AO100">
        <v>0.64444200719008227</v>
      </c>
      <c r="AP100">
        <v>2.599423824017868</v>
      </c>
      <c r="AQ100">
        <v>0.65359173780307178</v>
      </c>
      <c r="AR100">
        <v>1.287061330035794</v>
      </c>
      <c r="AS100">
        <v>0.38961444442393262</v>
      </c>
      <c r="AT100">
        <v>5.2761496354010884</v>
      </c>
      <c r="AU100">
        <v>2.8510194599977701</v>
      </c>
      <c r="AW100">
        <v>0.17814031720627091</v>
      </c>
      <c r="AY100">
        <v>-1.47</v>
      </c>
    </row>
    <row r="101" spans="1:51" x14ac:dyDescent="0.3">
      <c r="A101">
        <v>7</v>
      </c>
      <c r="B101" t="s">
        <v>160</v>
      </c>
      <c r="C101" t="s">
        <v>157</v>
      </c>
      <c r="D101" t="s">
        <v>158</v>
      </c>
      <c r="F101" s="2">
        <v>0</v>
      </c>
      <c r="G101" s="2">
        <v>1</v>
      </c>
      <c r="H101" s="5">
        <v>0</v>
      </c>
      <c r="I101">
        <f t="shared" si="2"/>
        <v>0</v>
      </c>
      <c r="J101">
        <f t="shared" si="3"/>
        <v>1</v>
      </c>
      <c r="K101">
        <v>3</v>
      </c>
      <c r="L101">
        <v>0</v>
      </c>
      <c r="M101">
        <v>869148.2</v>
      </c>
      <c r="N101">
        <v>808053.8</v>
      </c>
      <c r="O101">
        <v>807277.4</v>
      </c>
      <c r="P101">
        <v>326637</v>
      </c>
      <c r="Q101">
        <v>327921.2</v>
      </c>
      <c r="R101">
        <v>207457.4</v>
      </c>
      <c r="S101">
        <v>199221</v>
      </c>
      <c r="T101">
        <v>3452162.6</v>
      </c>
      <c r="U101">
        <v>2877935.2</v>
      </c>
      <c r="V101">
        <v>751336.8</v>
      </c>
      <c r="W101">
        <v>666857.80000000005</v>
      </c>
      <c r="Y101">
        <v>0.92366654960205774</v>
      </c>
      <c r="Z101">
        <v>0.9511060798307881</v>
      </c>
      <c r="AA101">
        <v>0.94253620129311455</v>
      </c>
      <c r="AB101">
        <v>0.7142558257910423</v>
      </c>
      <c r="AC101">
        <v>0.76352757179993203</v>
      </c>
      <c r="AD101">
        <v>0.81081754181068388</v>
      </c>
      <c r="AE101">
        <v>0.92604998298920693</v>
      </c>
      <c r="AF101">
        <v>1.2407903153914961</v>
      </c>
      <c r="AG101">
        <v>1.443863688060083</v>
      </c>
      <c r="AH101">
        <v>2.5569769455818459</v>
      </c>
      <c r="AI101">
        <v>1.726634960609954</v>
      </c>
      <c r="AK101">
        <v>0.92366654960205774</v>
      </c>
      <c r="AL101">
        <v>0.35777626839699223</v>
      </c>
      <c r="AM101">
        <v>0.35473917097551749</v>
      </c>
      <c r="AN101">
        <v>0.7142558257910423</v>
      </c>
      <c r="AO101">
        <v>0.29371134659741072</v>
      </c>
      <c r="AP101">
        <v>0.81081754181068388</v>
      </c>
      <c r="AQ101">
        <v>0.28574263462796812</v>
      </c>
      <c r="AR101">
        <v>0.6786136395996436</v>
      </c>
      <c r="AS101">
        <v>0.28460581623949099</v>
      </c>
      <c r="AT101">
        <v>2.5569769455818459</v>
      </c>
      <c r="AU101">
        <v>0.58164990020450202</v>
      </c>
      <c r="AW101">
        <v>0.175593194598332</v>
      </c>
      <c r="AY101">
        <v>0.48999999999999988</v>
      </c>
    </row>
    <row r="102" spans="1:51" x14ac:dyDescent="0.3">
      <c r="A102">
        <v>7</v>
      </c>
      <c r="B102" t="s">
        <v>161</v>
      </c>
      <c r="C102" t="s">
        <v>157</v>
      </c>
      <c r="D102" t="s">
        <v>158</v>
      </c>
      <c r="F102" s="2">
        <v>0</v>
      </c>
      <c r="G102" s="2">
        <v>0</v>
      </c>
      <c r="H102" s="5">
        <v>1</v>
      </c>
      <c r="I102">
        <f t="shared" si="2"/>
        <v>0</v>
      </c>
      <c r="J102">
        <f t="shared" si="3"/>
        <v>1</v>
      </c>
      <c r="K102">
        <v>3</v>
      </c>
      <c r="L102">
        <v>3</v>
      </c>
      <c r="M102">
        <v>843113.4</v>
      </c>
      <c r="N102">
        <v>1031302.8</v>
      </c>
      <c r="O102">
        <v>1031467.4</v>
      </c>
      <c r="P102">
        <v>1086458.3999999999</v>
      </c>
      <c r="Q102">
        <v>736325</v>
      </c>
      <c r="R102">
        <v>521542.6</v>
      </c>
      <c r="S102">
        <v>443509.8</v>
      </c>
      <c r="T102">
        <v>3447800.2</v>
      </c>
      <c r="U102">
        <v>2880513.2</v>
      </c>
      <c r="V102">
        <v>1751115.2</v>
      </c>
      <c r="W102">
        <v>1383732</v>
      </c>
      <c r="Y102">
        <v>0.89994229440344498</v>
      </c>
      <c r="Z102">
        <v>1.1215931158396411</v>
      </c>
      <c r="AA102">
        <v>1.1203747123712671</v>
      </c>
      <c r="AB102">
        <v>1.3710213175916579</v>
      </c>
      <c r="AC102">
        <v>1.158281934208935</v>
      </c>
      <c r="AD102">
        <v>1.236583721812349</v>
      </c>
      <c r="AE102">
        <v>1.2782400393742139</v>
      </c>
      <c r="AF102">
        <v>1.226475163979921</v>
      </c>
      <c r="AG102">
        <v>1.43160686250776</v>
      </c>
      <c r="AH102">
        <v>3.357071051606908</v>
      </c>
      <c r="AI102">
        <v>2.2655419310205618</v>
      </c>
      <c r="AK102">
        <v>0.89994229440344498</v>
      </c>
      <c r="AL102">
        <v>0.37426025538006802</v>
      </c>
      <c r="AM102">
        <v>0.37245076419785622</v>
      </c>
      <c r="AN102">
        <v>1.3710213175916579</v>
      </c>
      <c r="AO102">
        <v>0.37740261581493539</v>
      </c>
      <c r="AP102">
        <v>1.236583721812349</v>
      </c>
      <c r="AQ102">
        <v>0.36895747699309139</v>
      </c>
      <c r="AR102">
        <v>0.67711381079861899</v>
      </c>
      <c r="AS102">
        <v>0.28232508564833553</v>
      </c>
      <c r="AT102">
        <v>3.357071051606908</v>
      </c>
      <c r="AU102">
        <v>0.77744894101051609</v>
      </c>
      <c r="AW102">
        <v>0.1769895576057024</v>
      </c>
      <c r="AY102">
        <v>0.48999999999999988</v>
      </c>
    </row>
    <row r="103" spans="1:51" x14ac:dyDescent="0.3">
      <c r="A103">
        <v>7</v>
      </c>
      <c r="B103" t="s">
        <v>162</v>
      </c>
      <c r="C103" t="s">
        <v>157</v>
      </c>
      <c r="D103" t="s">
        <v>158</v>
      </c>
      <c r="F103" s="2">
        <v>0</v>
      </c>
      <c r="G103" s="2">
        <v>1</v>
      </c>
      <c r="H103" s="5">
        <v>1</v>
      </c>
      <c r="I103">
        <f t="shared" si="2"/>
        <v>0</v>
      </c>
      <c r="J103">
        <f t="shared" si="3"/>
        <v>1</v>
      </c>
      <c r="K103">
        <v>3</v>
      </c>
      <c r="L103">
        <v>3</v>
      </c>
      <c r="M103">
        <v>2145594.7999999998</v>
      </c>
      <c r="N103">
        <v>1751836.2</v>
      </c>
      <c r="O103">
        <v>1753677.6</v>
      </c>
      <c r="P103">
        <v>347999.6</v>
      </c>
      <c r="Q103">
        <v>1046352</v>
      </c>
      <c r="R103">
        <v>181533.6</v>
      </c>
      <c r="S103">
        <v>471287.8</v>
      </c>
      <c r="T103">
        <v>3664953.4</v>
      </c>
      <c r="U103">
        <v>3147998.2</v>
      </c>
      <c r="V103">
        <v>272164</v>
      </c>
      <c r="W103">
        <v>941223.6</v>
      </c>
      <c r="Y103">
        <v>1.6702015773975289</v>
      </c>
      <c r="Z103">
        <v>1.5958524775924161</v>
      </c>
      <c r="AA103">
        <v>1.5984742626198569</v>
      </c>
      <c r="AB103">
        <v>0.76393840040545913</v>
      </c>
      <c r="AC103">
        <v>1.3134214830177371</v>
      </c>
      <c r="AD103">
        <v>0.77815628462703901</v>
      </c>
      <c r="AE103">
        <v>1.2538537048269061</v>
      </c>
      <c r="AF103">
        <v>1.4816359958145771</v>
      </c>
      <c r="AG103">
        <v>1.7303212754894051</v>
      </c>
      <c r="AH103">
        <v>2.0780820317915638</v>
      </c>
      <c r="AI103">
        <v>2.0921206941362471</v>
      </c>
      <c r="AK103">
        <v>1.6702015773975289</v>
      </c>
      <c r="AL103">
        <v>0.48015801561996341</v>
      </c>
      <c r="AM103">
        <v>0.48228046520380302</v>
      </c>
      <c r="AN103">
        <v>0.76393840040545913</v>
      </c>
      <c r="AO103">
        <v>0.41565716980258011</v>
      </c>
      <c r="AP103">
        <v>0.77815628462703901</v>
      </c>
      <c r="AQ103">
        <v>0.39126488203182819</v>
      </c>
      <c r="AR103">
        <v>0.83522188002243636</v>
      </c>
      <c r="AS103">
        <v>0.32852714642649511</v>
      </c>
      <c r="AT103">
        <v>2.0780820317915638</v>
      </c>
      <c r="AU103">
        <v>0.92331337797222657</v>
      </c>
      <c r="AW103">
        <v>0.1774455778067931</v>
      </c>
      <c r="AY103">
        <v>0.48999999999999988</v>
      </c>
    </row>
    <row r="104" spans="1:51" x14ac:dyDescent="0.3">
      <c r="A104">
        <v>7</v>
      </c>
      <c r="B104" t="s">
        <v>163</v>
      </c>
      <c r="C104" t="s">
        <v>157</v>
      </c>
      <c r="D104" t="s">
        <v>158</v>
      </c>
      <c r="F104" s="2">
        <v>0</v>
      </c>
      <c r="G104" s="2">
        <v>0</v>
      </c>
      <c r="H104" s="5">
        <v>0</v>
      </c>
      <c r="I104">
        <f t="shared" si="2"/>
        <v>0</v>
      </c>
      <c r="J104">
        <f t="shared" si="3"/>
        <v>1</v>
      </c>
      <c r="K104">
        <v>3</v>
      </c>
      <c r="L104">
        <v>0</v>
      </c>
      <c r="M104">
        <v>760768.8</v>
      </c>
      <c r="N104">
        <v>910007.2</v>
      </c>
      <c r="O104">
        <v>911381.6</v>
      </c>
      <c r="P104">
        <v>482415.4</v>
      </c>
      <c r="Q104">
        <v>860369</v>
      </c>
      <c r="R104">
        <v>132356.4</v>
      </c>
      <c r="S104">
        <v>219848.4</v>
      </c>
      <c r="T104">
        <v>3657574.2</v>
      </c>
      <c r="U104">
        <v>3126808.2</v>
      </c>
      <c r="V104">
        <v>207770.4</v>
      </c>
      <c r="W104">
        <v>317820.2</v>
      </c>
      <c r="Y104">
        <v>0.77747799240751192</v>
      </c>
      <c r="Z104">
        <v>1.005516781832557</v>
      </c>
      <c r="AA104">
        <v>0.99740685502765702</v>
      </c>
      <c r="AB104">
        <v>0.63870728359906936</v>
      </c>
      <c r="AC104">
        <v>0.91714965186547492</v>
      </c>
      <c r="AD104">
        <v>0.70978247278835627</v>
      </c>
      <c r="AE104">
        <v>0.91952123836381361</v>
      </c>
      <c r="AF104">
        <v>1.4791231383918779</v>
      </c>
      <c r="AG104">
        <v>1.71759086411912</v>
      </c>
      <c r="AH104">
        <v>2.2581279439851638</v>
      </c>
      <c r="AI104">
        <v>1.627226468932349</v>
      </c>
      <c r="AK104">
        <v>0.77747799240751192</v>
      </c>
      <c r="AL104">
        <v>0.32473655899520959</v>
      </c>
      <c r="AM104">
        <v>0.31810663241194559</v>
      </c>
      <c r="AN104">
        <v>0.63870728359906936</v>
      </c>
      <c r="AO104">
        <v>0.31109446661430412</v>
      </c>
      <c r="AP104">
        <v>0.70978247278835627</v>
      </c>
      <c r="AQ104">
        <v>0.28498978337738662</v>
      </c>
      <c r="AR104">
        <v>0.83590837758965786</v>
      </c>
      <c r="AS104">
        <v>0.32036592562217259</v>
      </c>
      <c r="AT104">
        <v>2.2581279439851638</v>
      </c>
      <c r="AU104">
        <v>0.58363097121473406</v>
      </c>
      <c r="AW104">
        <v>0.18009373681852589</v>
      </c>
      <c r="AY104">
        <v>0.48999999999999988</v>
      </c>
    </row>
    <row r="105" spans="1:51" x14ac:dyDescent="0.3">
      <c r="A105">
        <v>7</v>
      </c>
      <c r="B105" t="s">
        <v>164</v>
      </c>
      <c r="C105" t="s">
        <v>157</v>
      </c>
      <c r="D105" t="s">
        <v>158</v>
      </c>
      <c r="F105" s="2">
        <v>0</v>
      </c>
      <c r="G105" s="2">
        <v>0</v>
      </c>
      <c r="H105" s="5">
        <v>0</v>
      </c>
      <c r="I105">
        <f t="shared" si="2"/>
        <v>1</v>
      </c>
      <c r="J105">
        <f t="shared" si="3"/>
        <v>0</v>
      </c>
      <c r="K105">
        <v>3</v>
      </c>
      <c r="L105">
        <v>0</v>
      </c>
      <c r="M105">
        <v>2682862.4</v>
      </c>
      <c r="N105">
        <v>1416565.6</v>
      </c>
      <c r="O105">
        <v>1416108</v>
      </c>
      <c r="P105">
        <v>246323.20000000001</v>
      </c>
      <c r="Q105">
        <v>229312.6</v>
      </c>
      <c r="R105">
        <v>200260.6</v>
      </c>
      <c r="S105">
        <v>174041.2</v>
      </c>
      <c r="T105">
        <v>3638570</v>
      </c>
      <c r="U105">
        <v>2997264.2</v>
      </c>
      <c r="V105">
        <v>37841.800000000003</v>
      </c>
      <c r="W105">
        <v>79472.800000000003</v>
      </c>
      <c r="Y105">
        <v>1.7420058568124659</v>
      </c>
      <c r="Z105">
        <v>1.216395921213552</v>
      </c>
      <c r="AA105">
        <v>1.2104077353724281</v>
      </c>
      <c r="AB105">
        <v>0.46367060240590952</v>
      </c>
      <c r="AC105">
        <v>0.58934398179408165</v>
      </c>
      <c r="AD105">
        <v>0.96896525300107894</v>
      </c>
      <c r="AE105">
        <v>1.0280050412053241</v>
      </c>
      <c r="AF105">
        <v>1.336196008545812</v>
      </c>
      <c r="AG105">
        <v>1.4928670220426279</v>
      </c>
      <c r="AH105">
        <v>0.25501323700882489</v>
      </c>
      <c r="AI105">
        <v>0.66891032273415474</v>
      </c>
      <c r="AK105">
        <v>1.7420058568124659</v>
      </c>
      <c r="AL105">
        <v>0.4095286376075819</v>
      </c>
      <c r="AM105">
        <v>0.40337566318921753</v>
      </c>
      <c r="AN105">
        <v>0.46367060240590952</v>
      </c>
      <c r="AO105">
        <v>0.246611087990459</v>
      </c>
      <c r="AP105">
        <v>0.96896525300107894</v>
      </c>
      <c r="AQ105">
        <v>0.31680836119921868</v>
      </c>
      <c r="AR105">
        <v>0.77355390276061375</v>
      </c>
      <c r="AS105">
        <v>0.308577695954591</v>
      </c>
      <c r="AT105">
        <v>0.25501323700882489</v>
      </c>
      <c r="AU105">
        <v>0.39469854320632292</v>
      </c>
      <c r="AW105">
        <v>0.17720329479780039</v>
      </c>
      <c r="AY105">
        <v>-1.47</v>
      </c>
    </row>
    <row r="106" spans="1:51" x14ac:dyDescent="0.3">
      <c r="A106">
        <v>7</v>
      </c>
      <c r="B106" t="s">
        <v>165</v>
      </c>
      <c r="C106" t="s">
        <v>157</v>
      </c>
      <c r="D106" t="s">
        <v>158</v>
      </c>
      <c r="F106" s="2">
        <v>0</v>
      </c>
      <c r="G106" s="2">
        <v>1</v>
      </c>
      <c r="H106" s="5">
        <v>0</v>
      </c>
      <c r="I106">
        <f t="shared" si="2"/>
        <v>0</v>
      </c>
      <c r="J106">
        <f t="shared" si="3"/>
        <v>1</v>
      </c>
      <c r="K106">
        <v>3</v>
      </c>
      <c r="L106">
        <v>0</v>
      </c>
      <c r="M106">
        <v>4059104.4</v>
      </c>
      <c r="N106">
        <v>2271303.2000000002</v>
      </c>
      <c r="O106">
        <v>2270530.7999999998</v>
      </c>
      <c r="P106">
        <v>220160.4</v>
      </c>
      <c r="Q106">
        <v>476133.4</v>
      </c>
      <c r="R106">
        <v>192620.2</v>
      </c>
      <c r="S106">
        <v>344066.8</v>
      </c>
      <c r="T106">
        <v>3639713.4</v>
      </c>
      <c r="U106">
        <v>3016737.6</v>
      </c>
      <c r="V106">
        <v>127144.4</v>
      </c>
      <c r="W106">
        <v>263412.40000000002</v>
      </c>
      <c r="Y106">
        <v>2.6817600489943292</v>
      </c>
      <c r="Z106">
        <v>1.7963002996169961</v>
      </c>
      <c r="AA106">
        <v>1.778933672222774</v>
      </c>
      <c r="AB106">
        <v>0.50140207820222715</v>
      </c>
      <c r="AC106">
        <v>0.7440943181863986</v>
      </c>
      <c r="AD106">
        <v>1.0201716463896451</v>
      </c>
      <c r="AE106">
        <v>1.22419446100248</v>
      </c>
      <c r="AF106">
        <v>1.338721339416225</v>
      </c>
      <c r="AG106">
        <v>1.5145868406631049</v>
      </c>
      <c r="AH106">
        <v>1.262524719000794</v>
      </c>
      <c r="AI106">
        <v>1.4001338210306129</v>
      </c>
      <c r="AK106">
        <v>2.6817600489943292</v>
      </c>
      <c r="AL106">
        <v>0.54327531739836554</v>
      </c>
      <c r="AM106">
        <v>0.5337926495936699</v>
      </c>
      <c r="AN106">
        <v>0.50140207820222715</v>
      </c>
      <c r="AO106">
        <v>0.3102178920118604</v>
      </c>
      <c r="AP106">
        <v>1.0201716463896451</v>
      </c>
      <c r="AQ106">
        <v>0.34748867978341869</v>
      </c>
      <c r="AR106">
        <v>0.76543522442225365</v>
      </c>
      <c r="AS106">
        <v>0.30985597014660021</v>
      </c>
      <c r="AT106">
        <v>1.262524719000794</v>
      </c>
      <c r="AU106">
        <v>0.54262709500035267</v>
      </c>
      <c r="AW106">
        <v>0.17601406879257411</v>
      </c>
      <c r="AY106">
        <v>0.48999999999999988</v>
      </c>
    </row>
    <row r="107" spans="1:51" x14ac:dyDescent="0.3">
      <c r="A107">
        <v>7</v>
      </c>
      <c r="B107" t="s">
        <v>166</v>
      </c>
      <c r="C107" t="s">
        <v>167</v>
      </c>
      <c r="D107" t="s">
        <v>168</v>
      </c>
      <c r="F107" s="2">
        <v>0</v>
      </c>
      <c r="G107" s="2">
        <v>0</v>
      </c>
      <c r="H107" s="5">
        <v>0</v>
      </c>
      <c r="I107">
        <f t="shared" si="2"/>
        <v>1</v>
      </c>
      <c r="J107">
        <f t="shared" si="3"/>
        <v>0</v>
      </c>
      <c r="K107">
        <v>3</v>
      </c>
      <c r="L107">
        <v>0</v>
      </c>
      <c r="M107">
        <v>1828962.8</v>
      </c>
      <c r="N107">
        <v>2768727.8</v>
      </c>
      <c r="O107">
        <v>2785720.4</v>
      </c>
      <c r="P107">
        <v>2367710.2000000002</v>
      </c>
      <c r="Q107">
        <v>2185819.6</v>
      </c>
      <c r="R107">
        <v>1918490.2</v>
      </c>
      <c r="S107">
        <v>2285883.7999999998</v>
      </c>
      <c r="T107">
        <v>4494862</v>
      </c>
      <c r="U107">
        <v>3896744.4</v>
      </c>
      <c r="V107">
        <v>2724994.2</v>
      </c>
      <c r="W107">
        <v>2781930.6</v>
      </c>
      <c r="Y107">
        <v>2.173885147995315</v>
      </c>
      <c r="Z107">
        <v>2.3396318009356039</v>
      </c>
      <c r="AA107">
        <v>2.315543296164833</v>
      </c>
      <c r="AB107">
        <v>2.5009594416071201</v>
      </c>
      <c r="AC107">
        <v>1.856377875193721</v>
      </c>
      <c r="AD107">
        <v>1.578880732797552</v>
      </c>
      <c r="AE107">
        <v>2.1355063630267979</v>
      </c>
      <c r="AF107">
        <v>2.0260229990002698</v>
      </c>
      <c r="AG107">
        <v>2.1835793762817048</v>
      </c>
      <c r="AH107">
        <v>3.8339778046123678</v>
      </c>
      <c r="AI107">
        <v>4.0825454085948873</v>
      </c>
      <c r="AK107">
        <v>2.173885147995315</v>
      </c>
      <c r="AL107">
        <v>0.62958426997065542</v>
      </c>
      <c r="AM107">
        <v>0.62221339378738771</v>
      </c>
      <c r="AN107">
        <v>2.5009594416071201</v>
      </c>
      <c r="AO107">
        <v>0.50102315920521501</v>
      </c>
      <c r="AP107">
        <v>1.578880732797552</v>
      </c>
      <c r="AQ107">
        <v>0.61512237100396305</v>
      </c>
      <c r="AR107">
        <v>1.287783135590143</v>
      </c>
      <c r="AS107">
        <v>0.36957501099677748</v>
      </c>
      <c r="AT107">
        <v>3.8339778046123678</v>
      </c>
      <c r="AU107">
        <v>2.2409454773878679</v>
      </c>
      <c r="AW107">
        <v>0.1816731452010571</v>
      </c>
      <c r="AY107">
        <v>-1.47</v>
      </c>
    </row>
    <row r="108" spans="1:51" x14ac:dyDescent="0.3">
      <c r="A108">
        <v>7</v>
      </c>
      <c r="B108" t="s">
        <v>169</v>
      </c>
      <c r="C108" t="s">
        <v>167</v>
      </c>
      <c r="D108" t="s">
        <v>168</v>
      </c>
      <c r="F108" s="2">
        <v>0</v>
      </c>
      <c r="G108" s="2">
        <v>1</v>
      </c>
      <c r="H108" s="5">
        <v>0</v>
      </c>
      <c r="I108">
        <f t="shared" si="2"/>
        <v>0</v>
      </c>
      <c r="J108">
        <f t="shared" si="3"/>
        <v>1</v>
      </c>
      <c r="K108">
        <v>3</v>
      </c>
      <c r="L108">
        <v>0</v>
      </c>
      <c r="M108">
        <v>2173039.4</v>
      </c>
      <c r="N108">
        <v>2761441.4</v>
      </c>
      <c r="O108">
        <v>2777805.4</v>
      </c>
      <c r="P108">
        <v>5105499.2</v>
      </c>
      <c r="Q108">
        <v>2295930</v>
      </c>
      <c r="R108">
        <v>1304607.3999999999</v>
      </c>
      <c r="S108">
        <v>1627923.2</v>
      </c>
      <c r="T108">
        <v>4489197</v>
      </c>
      <c r="U108">
        <v>3866654.2</v>
      </c>
      <c r="V108">
        <v>2425089.7999999998</v>
      </c>
      <c r="W108">
        <v>2027175.8</v>
      </c>
      <c r="Y108">
        <v>1.938117990200408</v>
      </c>
      <c r="Z108">
        <v>2.2582065744325521</v>
      </c>
      <c r="AA108">
        <v>2.2519842714420522</v>
      </c>
      <c r="AB108">
        <v>5.0753744618035856</v>
      </c>
      <c r="AC108">
        <v>2.4970176643808371</v>
      </c>
      <c r="AD108">
        <v>1.9257303789840079</v>
      </c>
      <c r="AE108">
        <v>2.1656163522042329</v>
      </c>
      <c r="AF108">
        <v>2.0310894552152599</v>
      </c>
      <c r="AG108">
        <v>2.1629501617979261</v>
      </c>
      <c r="AH108">
        <v>3.5947520195972169</v>
      </c>
      <c r="AI108">
        <v>3.1677454639459031</v>
      </c>
      <c r="AK108">
        <v>1.938117990200408</v>
      </c>
      <c r="AL108">
        <v>0.57887733720708634</v>
      </c>
      <c r="AM108">
        <v>0.57865688900928947</v>
      </c>
      <c r="AN108">
        <v>5.0753744618035856</v>
      </c>
      <c r="AO108">
        <v>0.75660682698944581</v>
      </c>
      <c r="AP108">
        <v>1.9257303789840079</v>
      </c>
      <c r="AQ108">
        <v>0.51185436400119211</v>
      </c>
      <c r="AR108">
        <v>1.2929633807973</v>
      </c>
      <c r="AS108">
        <v>0.36163085277657958</v>
      </c>
      <c r="AT108">
        <v>3.5947520195972169</v>
      </c>
      <c r="AU108">
        <v>1.524040467978921</v>
      </c>
      <c r="AW108">
        <v>0.17954356500413271</v>
      </c>
      <c r="AY108">
        <v>0.48999999999999988</v>
      </c>
    </row>
    <row r="109" spans="1:51" x14ac:dyDescent="0.3">
      <c r="A109">
        <v>7</v>
      </c>
      <c r="B109" t="s">
        <v>170</v>
      </c>
      <c r="C109" t="s">
        <v>167</v>
      </c>
      <c r="D109" t="s">
        <v>168</v>
      </c>
      <c r="F109" s="2">
        <v>0</v>
      </c>
      <c r="G109" s="2">
        <v>1</v>
      </c>
      <c r="H109" s="5">
        <v>1</v>
      </c>
      <c r="I109">
        <f t="shared" si="2"/>
        <v>0</v>
      </c>
      <c r="J109">
        <f t="shared" si="3"/>
        <v>1</v>
      </c>
      <c r="K109">
        <v>3</v>
      </c>
      <c r="L109">
        <v>3</v>
      </c>
      <c r="M109">
        <v>613658.6</v>
      </c>
      <c r="N109">
        <v>1042901.2</v>
      </c>
      <c r="O109">
        <v>1042662.2</v>
      </c>
      <c r="P109">
        <v>744153.2</v>
      </c>
      <c r="Q109">
        <v>564972.80000000005</v>
      </c>
      <c r="R109">
        <v>443271</v>
      </c>
      <c r="S109">
        <v>384354.2</v>
      </c>
      <c r="T109">
        <v>3433139.4</v>
      </c>
      <c r="U109">
        <v>2862142.4</v>
      </c>
      <c r="V109">
        <v>1904336.6</v>
      </c>
      <c r="W109">
        <v>1476173.2</v>
      </c>
      <c r="Y109">
        <v>0.76437550460686909</v>
      </c>
      <c r="Z109">
        <v>1.1292125263949859</v>
      </c>
      <c r="AA109">
        <v>1.1295446337899191</v>
      </c>
      <c r="AB109">
        <v>0.71868882879498419</v>
      </c>
      <c r="AC109">
        <v>0.86072537919390013</v>
      </c>
      <c r="AD109">
        <v>0.94310893060173839</v>
      </c>
      <c r="AE109">
        <v>1.088642019382678</v>
      </c>
      <c r="AF109">
        <v>1.1443908044253479</v>
      </c>
      <c r="AG109">
        <v>1.310950710391626</v>
      </c>
      <c r="AH109">
        <v>3.300110830017366</v>
      </c>
      <c r="AI109">
        <v>2.2431981561938299</v>
      </c>
      <c r="AK109">
        <v>0.76437550460686909</v>
      </c>
      <c r="AL109">
        <v>0.36798317820066578</v>
      </c>
      <c r="AM109">
        <v>0.36947191437939181</v>
      </c>
      <c r="AN109">
        <v>0.71868882879498419</v>
      </c>
      <c r="AO109">
        <v>0.30627414900227451</v>
      </c>
      <c r="AP109">
        <v>0.94310893060173839</v>
      </c>
      <c r="AQ109">
        <v>0.31674873040756207</v>
      </c>
      <c r="AR109">
        <v>0.66916666841134431</v>
      </c>
      <c r="AS109">
        <v>0.28991207256913187</v>
      </c>
      <c r="AT109">
        <v>3.300110830017366</v>
      </c>
      <c r="AU109">
        <v>0.73726497280877079</v>
      </c>
      <c r="AW109">
        <v>0.17488075019791721</v>
      </c>
      <c r="AY109">
        <v>0.48999999999999988</v>
      </c>
    </row>
    <row r="110" spans="1:51" x14ac:dyDescent="0.3">
      <c r="A110">
        <v>7</v>
      </c>
      <c r="B110" t="s">
        <v>171</v>
      </c>
      <c r="C110" t="s">
        <v>167</v>
      </c>
      <c r="D110" t="s">
        <v>168</v>
      </c>
      <c r="F110" s="2">
        <v>0</v>
      </c>
      <c r="G110" s="2">
        <v>0</v>
      </c>
      <c r="H110" s="5">
        <v>0</v>
      </c>
      <c r="I110">
        <f t="shared" si="2"/>
        <v>0</v>
      </c>
      <c r="J110">
        <f t="shared" si="3"/>
        <v>1</v>
      </c>
      <c r="K110">
        <v>3</v>
      </c>
      <c r="L110">
        <v>0</v>
      </c>
      <c r="M110">
        <v>380685.6</v>
      </c>
      <c r="N110">
        <v>371720</v>
      </c>
      <c r="O110">
        <v>371712.4</v>
      </c>
      <c r="P110">
        <v>286664</v>
      </c>
      <c r="Q110">
        <v>281207.8</v>
      </c>
      <c r="R110">
        <v>171907.4</v>
      </c>
      <c r="S110">
        <v>155090</v>
      </c>
      <c r="T110">
        <v>3430780.6</v>
      </c>
      <c r="U110">
        <v>2852052.8</v>
      </c>
      <c r="V110">
        <v>2180.1999999999998</v>
      </c>
      <c r="W110">
        <v>74736.399999999994</v>
      </c>
      <c r="Y110">
        <v>0.41827497242484241</v>
      </c>
      <c r="Z110">
        <v>0.59945893582189458</v>
      </c>
      <c r="AA110">
        <v>0.58873038366436958</v>
      </c>
      <c r="AB110">
        <v>0.43095919460174631</v>
      </c>
      <c r="AC110">
        <v>0.60564169760909858</v>
      </c>
      <c r="AD110">
        <v>0.57834746718872343</v>
      </c>
      <c r="AE110">
        <v>0.78338088083546609</v>
      </c>
      <c r="AF110">
        <v>1.1273703122045839</v>
      </c>
      <c r="AG110">
        <v>1.2958775594248439</v>
      </c>
      <c r="AH110">
        <v>1.089297877624628E-2</v>
      </c>
      <c r="AI110">
        <v>0.31648029425414281</v>
      </c>
      <c r="AK110">
        <v>0.41827497242484241</v>
      </c>
      <c r="AL110">
        <v>0.24733051742659881</v>
      </c>
      <c r="AM110">
        <v>0.24051713702501731</v>
      </c>
      <c r="AN110">
        <v>0.43095919460174631</v>
      </c>
      <c r="AO110">
        <v>0.24383474641363129</v>
      </c>
      <c r="AP110">
        <v>0.57834746718872343</v>
      </c>
      <c r="AQ110">
        <v>0.25861455762060348</v>
      </c>
      <c r="AR110">
        <v>0.66487102779792617</v>
      </c>
      <c r="AS110">
        <v>0.28613934696186327</v>
      </c>
      <c r="AT110">
        <v>1.089297877624628E-2</v>
      </c>
      <c r="AU110">
        <v>0.24853484660852701</v>
      </c>
      <c r="AW110">
        <v>0.18014372761826961</v>
      </c>
      <c r="AY110">
        <v>0.48999999999999988</v>
      </c>
    </row>
    <row r="111" spans="1:51" x14ac:dyDescent="0.3">
      <c r="A111">
        <v>7</v>
      </c>
      <c r="B111" t="s">
        <v>172</v>
      </c>
      <c r="C111" t="s">
        <v>167</v>
      </c>
      <c r="D111" t="s">
        <v>168</v>
      </c>
      <c r="F111" s="2">
        <v>0</v>
      </c>
      <c r="G111" s="2">
        <v>1</v>
      </c>
      <c r="H111" s="5">
        <v>0</v>
      </c>
      <c r="I111">
        <f t="shared" si="2"/>
        <v>0</v>
      </c>
      <c r="J111">
        <f t="shared" si="3"/>
        <v>1</v>
      </c>
      <c r="K111">
        <v>3</v>
      </c>
      <c r="L111">
        <v>0</v>
      </c>
      <c r="M111">
        <v>936608.6</v>
      </c>
      <c r="N111">
        <v>1299848.8</v>
      </c>
      <c r="O111">
        <v>1303482.6000000001</v>
      </c>
      <c r="P111">
        <v>337782.4</v>
      </c>
      <c r="Q111">
        <v>428614.8</v>
      </c>
      <c r="R111">
        <v>228596.2</v>
      </c>
      <c r="S111">
        <v>286782</v>
      </c>
      <c r="T111">
        <v>3588745.6</v>
      </c>
      <c r="U111">
        <v>3055240.4</v>
      </c>
      <c r="V111">
        <v>442924.2</v>
      </c>
      <c r="W111">
        <v>448253.8</v>
      </c>
      <c r="Y111">
        <v>1.061771226197016</v>
      </c>
      <c r="Z111">
        <v>1.2885160357924179</v>
      </c>
      <c r="AA111">
        <v>1.289547312771901</v>
      </c>
      <c r="AB111">
        <v>0.8080443169979844</v>
      </c>
      <c r="AC111">
        <v>0.89644600323517809</v>
      </c>
      <c r="AD111">
        <v>1.049786476977169</v>
      </c>
      <c r="AE111">
        <v>1.169335120625328</v>
      </c>
      <c r="AF111">
        <v>1.3146693474147471</v>
      </c>
      <c r="AG111">
        <v>1.5055216017528441</v>
      </c>
      <c r="AH111">
        <v>2.76054315478541</v>
      </c>
      <c r="AI111">
        <v>1.7327892260625961</v>
      </c>
      <c r="AK111">
        <v>1.061771226197016</v>
      </c>
      <c r="AL111">
        <v>0.46932275019353248</v>
      </c>
      <c r="AM111">
        <v>0.46801906221080569</v>
      </c>
      <c r="AN111">
        <v>0.8080443169979844</v>
      </c>
      <c r="AO111">
        <v>0.32939397580339569</v>
      </c>
      <c r="AP111">
        <v>1.049786476977169</v>
      </c>
      <c r="AQ111">
        <v>0.35559655477991331</v>
      </c>
      <c r="AR111">
        <v>0.76488105640746651</v>
      </c>
      <c r="AS111">
        <v>0.30859966480638829</v>
      </c>
      <c r="AT111">
        <v>2.76054315478541</v>
      </c>
      <c r="AU111">
        <v>0.75856500196969134</v>
      </c>
      <c r="AW111">
        <v>0.1750619923928752</v>
      </c>
      <c r="AY111">
        <v>0.48999999999999988</v>
      </c>
    </row>
    <row r="112" spans="1:51" x14ac:dyDescent="0.3">
      <c r="A112">
        <v>7</v>
      </c>
      <c r="B112" t="s">
        <v>173</v>
      </c>
      <c r="C112" t="s">
        <v>167</v>
      </c>
      <c r="D112" t="s">
        <v>168</v>
      </c>
      <c r="F112" s="2">
        <v>0</v>
      </c>
      <c r="G112" s="2">
        <v>0</v>
      </c>
      <c r="H112" s="5">
        <v>1</v>
      </c>
      <c r="I112">
        <f t="shared" si="2"/>
        <v>0</v>
      </c>
      <c r="J112">
        <f t="shared" si="3"/>
        <v>1</v>
      </c>
      <c r="K112">
        <v>3</v>
      </c>
      <c r="L112">
        <v>3</v>
      </c>
      <c r="M112">
        <v>2871047.6</v>
      </c>
      <c r="N112">
        <v>2212213.6</v>
      </c>
      <c r="O112">
        <v>2211958.2000000002</v>
      </c>
      <c r="P112">
        <v>801108.4</v>
      </c>
      <c r="Q112">
        <v>832188.2</v>
      </c>
      <c r="R112">
        <v>417479.4</v>
      </c>
      <c r="S112">
        <v>386503.2</v>
      </c>
      <c r="T112">
        <v>3588444.8</v>
      </c>
      <c r="U112">
        <v>3044479.8</v>
      </c>
      <c r="V112">
        <v>1857730</v>
      </c>
      <c r="W112">
        <v>1805225.8</v>
      </c>
      <c r="Y112">
        <v>2.057998317794409</v>
      </c>
      <c r="Z112">
        <v>1.8167593157966619</v>
      </c>
      <c r="AA112">
        <v>1.8196085141506051</v>
      </c>
      <c r="AB112">
        <v>0.95596758079482247</v>
      </c>
      <c r="AC112">
        <v>1.0823689572222071</v>
      </c>
      <c r="AD112">
        <v>1.08645181178581</v>
      </c>
      <c r="AE112">
        <v>1.2046208173735069</v>
      </c>
      <c r="AF112">
        <v>1.313792833965272</v>
      </c>
      <c r="AG112">
        <v>1.5071071512182239</v>
      </c>
      <c r="AH112">
        <v>2.5616245403885838</v>
      </c>
      <c r="AI112">
        <v>2.1344069929677061</v>
      </c>
      <c r="AK112">
        <v>2.057998317794409</v>
      </c>
      <c r="AL112">
        <v>0.50958434081403536</v>
      </c>
      <c r="AM112">
        <v>0.50843704438302662</v>
      </c>
      <c r="AN112">
        <v>0.95596758079482247</v>
      </c>
      <c r="AO112">
        <v>0.43111378761241209</v>
      </c>
      <c r="AP112">
        <v>1.08645181178581</v>
      </c>
      <c r="AQ112">
        <v>0.35400194020476189</v>
      </c>
      <c r="AR112">
        <v>0.77247174637159333</v>
      </c>
      <c r="AS112">
        <v>0.30770856024464588</v>
      </c>
      <c r="AT112">
        <v>2.5616245403885838</v>
      </c>
      <c r="AU112">
        <v>0.66463833502493797</v>
      </c>
      <c r="AW112">
        <v>0.17928372879978269</v>
      </c>
      <c r="AY112">
        <v>0.48999999999999988</v>
      </c>
    </row>
    <row r="113" spans="1:51" x14ac:dyDescent="0.3">
      <c r="A113">
        <v>7</v>
      </c>
      <c r="B113" t="s">
        <v>174</v>
      </c>
      <c r="C113" t="s">
        <v>167</v>
      </c>
      <c r="D113" t="s">
        <v>168</v>
      </c>
      <c r="F113" s="2">
        <v>0</v>
      </c>
      <c r="G113" s="2">
        <v>0</v>
      </c>
      <c r="H113" s="5">
        <v>0</v>
      </c>
      <c r="I113">
        <f t="shared" si="2"/>
        <v>0</v>
      </c>
      <c r="J113">
        <f t="shared" si="3"/>
        <v>1</v>
      </c>
      <c r="K113">
        <v>3</v>
      </c>
      <c r="L113">
        <v>0</v>
      </c>
      <c r="M113">
        <v>804427.6</v>
      </c>
      <c r="N113">
        <v>1957375.2</v>
      </c>
      <c r="O113">
        <v>1958176.8</v>
      </c>
      <c r="P113">
        <v>215606.2</v>
      </c>
      <c r="Q113">
        <v>829340.4</v>
      </c>
      <c r="R113">
        <v>187974.39999999999</v>
      </c>
      <c r="S113">
        <v>591415</v>
      </c>
      <c r="T113">
        <v>3963477.2</v>
      </c>
      <c r="U113">
        <v>3286439.8</v>
      </c>
      <c r="V113">
        <v>48474.400000000001</v>
      </c>
      <c r="W113">
        <v>267576</v>
      </c>
      <c r="Y113">
        <v>0.67729507918702436</v>
      </c>
      <c r="Z113">
        <v>1.61339037346188</v>
      </c>
      <c r="AA113">
        <v>1.5938219882431439</v>
      </c>
      <c r="AB113">
        <v>0.39987493720836931</v>
      </c>
      <c r="AC113">
        <v>0.916487535421038</v>
      </c>
      <c r="AD113">
        <v>0.95812589159468187</v>
      </c>
      <c r="AE113">
        <v>1.360583294357639</v>
      </c>
      <c r="AF113">
        <v>1.4760467165848239</v>
      </c>
      <c r="AG113">
        <v>1.5763060416677031</v>
      </c>
      <c r="AH113">
        <v>0.43322114379843701</v>
      </c>
      <c r="AI113">
        <v>1.150714731391054</v>
      </c>
      <c r="AK113">
        <v>0.67729507918702436</v>
      </c>
      <c r="AL113">
        <v>0.60491407541558151</v>
      </c>
      <c r="AM113">
        <v>0.59441819519270211</v>
      </c>
      <c r="AN113">
        <v>0.39987493720836931</v>
      </c>
      <c r="AO113">
        <v>0.40844310739776118</v>
      </c>
      <c r="AP113">
        <v>0.95812589159468187</v>
      </c>
      <c r="AQ113">
        <v>0.41372804861748591</v>
      </c>
      <c r="AR113">
        <v>1.039892953797243</v>
      </c>
      <c r="AS113">
        <v>0.3301298117963597</v>
      </c>
      <c r="AT113">
        <v>0.43322114379843701</v>
      </c>
      <c r="AU113">
        <v>0.50489591020159419</v>
      </c>
      <c r="AW113">
        <v>0.18274122040020299</v>
      </c>
      <c r="AY113">
        <v>0.48999999999999988</v>
      </c>
    </row>
    <row r="114" spans="1:51" x14ac:dyDescent="0.3">
      <c r="A114">
        <v>7</v>
      </c>
      <c r="B114" t="s">
        <v>175</v>
      </c>
      <c r="C114" t="s">
        <v>167</v>
      </c>
      <c r="D114" t="s">
        <v>168</v>
      </c>
      <c r="F114" s="2">
        <v>0</v>
      </c>
      <c r="G114" s="2">
        <v>1</v>
      </c>
      <c r="H114" s="5">
        <v>0</v>
      </c>
      <c r="I114">
        <f t="shared" si="2"/>
        <v>1</v>
      </c>
      <c r="J114">
        <f t="shared" si="3"/>
        <v>0</v>
      </c>
      <c r="K114">
        <v>3</v>
      </c>
      <c r="L114">
        <v>0</v>
      </c>
      <c r="M114">
        <v>26181323.199999999</v>
      </c>
      <c r="N114">
        <v>26182290.800000001</v>
      </c>
      <c r="O114">
        <v>26182290.800000001</v>
      </c>
      <c r="P114">
        <v>13188082.199999999</v>
      </c>
      <c r="Q114">
        <v>14993824.800000001</v>
      </c>
      <c r="R114">
        <v>13092143</v>
      </c>
      <c r="S114">
        <v>14897894.6</v>
      </c>
      <c r="T114">
        <v>3990877.2</v>
      </c>
      <c r="U114">
        <v>3295940.6</v>
      </c>
      <c r="V114">
        <v>20097045</v>
      </c>
      <c r="W114">
        <v>16068758.6</v>
      </c>
      <c r="Y114">
        <v>57.070502081396988</v>
      </c>
      <c r="Z114">
        <v>32.27460992020788</v>
      </c>
      <c r="AA114">
        <v>32.17791383943986</v>
      </c>
      <c r="AB114">
        <v>72.652484525198815</v>
      </c>
      <c r="AC114">
        <v>19.12018718540785</v>
      </c>
      <c r="AD114">
        <v>50.492465115804222</v>
      </c>
      <c r="AE114">
        <v>20.3761540131527</v>
      </c>
      <c r="AF114">
        <v>1.4527023770497181</v>
      </c>
      <c r="AG114">
        <v>1.535926848731469</v>
      </c>
      <c r="AH114">
        <v>11.86043474961771</v>
      </c>
      <c r="AI114">
        <v>28.280688167398331</v>
      </c>
      <c r="AK114">
        <v>57.070502081396988</v>
      </c>
      <c r="AL114">
        <v>27.769833704584741</v>
      </c>
      <c r="AM114">
        <v>27.606729984970301</v>
      </c>
      <c r="AN114">
        <v>72.652484525198815</v>
      </c>
      <c r="AO114">
        <v>15.45127084940323</v>
      </c>
      <c r="AP114">
        <v>50.492465115804222</v>
      </c>
      <c r="AQ114">
        <v>16.867488352989309</v>
      </c>
      <c r="AR114">
        <v>1.0316807104507459</v>
      </c>
      <c r="AS114">
        <v>0.31955571039579811</v>
      </c>
      <c r="AT114">
        <v>11.86043474961771</v>
      </c>
      <c r="AU114">
        <v>26.307669390621591</v>
      </c>
      <c r="AW114">
        <v>0.17270241181831811</v>
      </c>
      <c r="AY114">
        <v>-1.47</v>
      </c>
    </row>
    <row r="115" spans="1:51" x14ac:dyDescent="0.3">
      <c r="A115">
        <v>8</v>
      </c>
      <c r="B115" t="s">
        <v>176</v>
      </c>
      <c r="C115" t="s">
        <v>177</v>
      </c>
      <c r="D115" t="s">
        <v>178</v>
      </c>
      <c r="F115" s="2">
        <v>0</v>
      </c>
      <c r="G115" s="2">
        <v>0</v>
      </c>
      <c r="H115" s="5">
        <v>0</v>
      </c>
      <c r="I115">
        <f t="shared" si="2"/>
        <v>1</v>
      </c>
      <c r="J115">
        <f t="shared" si="3"/>
        <v>0</v>
      </c>
      <c r="K115">
        <v>3</v>
      </c>
      <c r="L115">
        <v>0</v>
      </c>
      <c r="M115">
        <v>1503065.2</v>
      </c>
      <c r="N115">
        <v>1412447.6</v>
      </c>
      <c r="O115">
        <v>1412881.2</v>
      </c>
      <c r="P115">
        <v>3564945.4</v>
      </c>
      <c r="Q115">
        <v>1247398.6000000001</v>
      </c>
      <c r="R115">
        <v>2087235.8</v>
      </c>
      <c r="S115">
        <v>1047060.8</v>
      </c>
      <c r="T115">
        <v>3146374.2</v>
      </c>
      <c r="U115">
        <v>2861226.8</v>
      </c>
      <c r="V115">
        <v>2710669.2</v>
      </c>
      <c r="W115">
        <v>1718763</v>
      </c>
      <c r="Y115">
        <v>1.7319604824064301</v>
      </c>
      <c r="Z115">
        <v>1.5275653871591199</v>
      </c>
      <c r="AA115">
        <v>1.535243680852</v>
      </c>
      <c r="AB115">
        <v>3.49378537540324</v>
      </c>
      <c r="AC115">
        <v>1.5215590856154451</v>
      </c>
      <c r="AD115">
        <v>2.5129435330047269</v>
      </c>
      <c r="AE115">
        <v>1.613146515644621</v>
      </c>
      <c r="AF115">
        <v>0.88925404582405465</v>
      </c>
      <c r="AG115">
        <v>1.5709642998059281</v>
      </c>
      <c r="AH115">
        <v>3.3633940419880668</v>
      </c>
      <c r="AI115">
        <v>2.7583633377915251</v>
      </c>
      <c r="AK115">
        <v>1.7319604824064301</v>
      </c>
      <c r="AL115">
        <v>0.57161351859103893</v>
      </c>
      <c r="AM115">
        <v>0.57481904244050386</v>
      </c>
      <c r="AN115">
        <v>3.49378537540324</v>
      </c>
      <c r="AO115">
        <v>0.67837468121433631</v>
      </c>
      <c r="AP115">
        <v>2.5129435330047269</v>
      </c>
      <c r="AQ115">
        <v>0.61560596821364011</v>
      </c>
      <c r="AR115">
        <v>0.46403132682899012</v>
      </c>
      <c r="AS115">
        <v>0.38679549710359418</v>
      </c>
      <c r="AT115">
        <v>3.3633940419880668</v>
      </c>
      <c r="AU115">
        <v>1.352530981157906</v>
      </c>
      <c r="AW115">
        <v>0.25456061158329252</v>
      </c>
      <c r="AY115">
        <v>-0.35362032825141287</v>
      </c>
    </row>
    <row r="116" spans="1:51" x14ac:dyDescent="0.3">
      <c r="A116">
        <v>8</v>
      </c>
      <c r="B116" t="s">
        <v>179</v>
      </c>
      <c r="C116" t="s">
        <v>177</v>
      </c>
      <c r="D116" t="s">
        <v>178</v>
      </c>
      <c r="F116" s="2">
        <v>0</v>
      </c>
      <c r="G116" s="2">
        <v>1</v>
      </c>
      <c r="H116" s="5">
        <v>0</v>
      </c>
      <c r="I116">
        <f t="shared" si="2"/>
        <v>1</v>
      </c>
      <c r="J116">
        <f t="shared" si="3"/>
        <v>0</v>
      </c>
      <c r="K116">
        <v>3</v>
      </c>
      <c r="L116">
        <v>0</v>
      </c>
      <c r="M116">
        <v>671697</v>
      </c>
      <c r="N116">
        <v>835620.4</v>
      </c>
      <c r="O116">
        <v>836047.2</v>
      </c>
      <c r="P116">
        <v>1307813</v>
      </c>
      <c r="Q116">
        <v>735386.8</v>
      </c>
      <c r="R116">
        <v>969468.4</v>
      </c>
      <c r="S116">
        <v>609691.80000000005</v>
      </c>
      <c r="T116">
        <v>2930421.6</v>
      </c>
      <c r="U116">
        <v>2413337.7999999998</v>
      </c>
      <c r="V116">
        <v>891210.8</v>
      </c>
      <c r="W116">
        <v>703677.2</v>
      </c>
      <c r="Y116">
        <v>0.73798905661096792</v>
      </c>
      <c r="Z116">
        <v>1.0278690660139549</v>
      </c>
      <c r="AA116">
        <v>1.039220803242642</v>
      </c>
      <c r="AB116">
        <v>1.231008532206761</v>
      </c>
      <c r="AC116">
        <v>1.001688975596335</v>
      </c>
      <c r="AD116">
        <v>1.8409254790050911</v>
      </c>
      <c r="AE116">
        <v>1.685188561561517</v>
      </c>
      <c r="AF116">
        <v>0.62844338718568904</v>
      </c>
      <c r="AG116">
        <v>1.0913836845313201</v>
      </c>
      <c r="AH116">
        <v>2.7081105617922741</v>
      </c>
      <c r="AI116">
        <v>1.695671100635082</v>
      </c>
      <c r="AK116">
        <v>0.73798905661096792</v>
      </c>
      <c r="AL116">
        <v>0.43563997237943108</v>
      </c>
      <c r="AM116">
        <v>0.43980713800992821</v>
      </c>
      <c r="AN116">
        <v>1.231008532206761</v>
      </c>
      <c r="AO116">
        <v>0.43558611479238613</v>
      </c>
      <c r="AP116">
        <v>1.8409254790050911</v>
      </c>
      <c r="AQ116">
        <v>0.58167443197453395</v>
      </c>
      <c r="AR116">
        <v>0.36061497516930102</v>
      </c>
      <c r="AS116">
        <v>0.32966104596853252</v>
      </c>
      <c r="AT116">
        <v>2.7081105617922741</v>
      </c>
      <c r="AU116">
        <v>0.6882178447791375</v>
      </c>
      <c r="AW116">
        <v>0.25480365819530559</v>
      </c>
      <c r="AY116">
        <v>-0.47399943212326601</v>
      </c>
    </row>
    <row r="117" spans="1:51" x14ac:dyDescent="0.3">
      <c r="A117">
        <v>8</v>
      </c>
      <c r="B117" t="s">
        <v>180</v>
      </c>
      <c r="C117" t="s">
        <v>177</v>
      </c>
      <c r="D117" t="s">
        <v>178</v>
      </c>
      <c r="F117" s="2">
        <v>0</v>
      </c>
      <c r="G117" s="2">
        <v>1</v>
      </c>
      <c r="H117" s="5">
        <v>1</v>
      </c>
      <c r="I117">
        <f t="shared" si="2"/>
        <v>0</v>
      </c>
      <c r="J117">
        <f t="shared" si="3"/>
        <v>1</v>
      </c>
      <c r="K117">
        <v>3</v>
      </c>
      <c r="L117">
        <v>3</v>
      </c>
      <c r="M117">
        <v>478267.4</v>
      </c>
      <c r="N117">
        <v>552102.19999999995</v>
      </c>
      <c r="O117">
        <v>553113.80000000005</v>
      </c>
      <c r="P117">
        <v>211034.2</v>
      </c>
      <c r="Q117">
        <v>330381.40000000002</v>
      </c>
      <c r="R117">
        <v>203632.2</v>
      </c>
      <c r="S117">
        <v>258808.8</v>
      </c>
      <c r="T117">
        <v>3140626</v>
      </c>
      <c r="U117">
        <v>2824419.6</v>
      </c>
      <c r="V117">
        <v>91534.6</v>
      </c>
      <c r="W117">
        <v>175532.79999999999</v>
      </c>
      <c r="Y117">
        <v>0.55352319919038562</v>
      </c>
      <c r="Z117">
        <v>0.84464477384462955</v>
      </c>
      <c r="AA117">
        <v>0.8460725720273331</v>
      </c>
      <c r="AB117">
        <v>0.42604019279824568</v>
      </c>
      <c r="AC117">
        <v>0.71308493700344111</v>
      </c>
      <c r="AD117">
        <v>1.1629224514239469</v>
      </c>
      <c r="AE117">
        <v>1.261292306776159</v>
      </c>
      <c r="AF117">
        <v>0.89064850979484622</v>
      </c>
      <c r="AG117">
        <v>1.540643422061112</v>
      </c>
      <c r="AH117">
        <v>0.34103251281194391</v>
      </c>
      <c r="AI117">
        <v>0.98176534300437202</v>
      </c>
      <c r="AK117">
        <v>0.55352319919038562</v>
      </c>
      <c r="AL117">
        <v>0.37308690181234849</v>
      </c>
      <c r="AM117">
        <v>0.37142073757713662</v>
      </c>
      <c r="AN117">
        <v>0.42604019279824568</v>
      </c>
      <c r="AO117">
        <v>0.33304012679727751</v>
      </c>
      <c r="AP117">
        <v>1.1629224514239469</v>
      </c>
      <c r="AQ117">
        <v>0.46449611501302568</v>
      </c>
      <c r="AR117">
        <v>0.45862848518881949</v>
      </c>
      <c r="AS117">
        <v>0.37626427677460011</v>
      </c>
      <c r="AT117">
        <v>0.34103251281194391</v>
      </c>
      <c r="AU117">
        <v>0.52758650181349365</v>
      </c>
      <c r="AW117">
        <v>0.25758101278916001</v>
      </c>
      <c r="AY117">
        <v>1.1128056644490649</v>
      </c>
    </row>
    <row r="118" spans="1:51" x14ac:dyDescent="0.3">
      <c r="A118">
        <v>8</v>
      </c>
      <c r="B118" t="s">
        <v>181</v>
      </c>
      <c r="C118" t="s">
        <v>177</v>
      </c>
      <c r="D118" t="s">
        <v>178</v>
      </c>
      <c r="F118" s="2">
        <v>0</v>
      </c>
      <c r="G118" s="2">
        <v>0</v>
      </c>
      <c r="H118" s="5">
        <v>0</v>
      </c>
      <c r="I118">
        <f t="shared" si="2"/>
        <v>1</v>
      </c>
      <c r="J118">
        <f t="shared" si="3"/>
        <v>0</v>
      </c>
      <c r="K118">
        <v>3</v>
      </c>
      <c r="L118">
        <v>0</v>
      </c>
      <c r="M118">
        <v>467016.4</v>
      </c>
      <c r="N118">
        <v>520124.8</v>
      </c>
      <c r="O118">
        <v>520161.2</v>
      </c>
      <c r="P118">
        <v>297050</v>
      </c>
      <c r="Q118">
        <v>331457.2</v>
      </c>
      <c r="R118">
        <v>223017.2</v>
      </c>
      <c r="S118">
        <v>242659.6</v>
      </c>
      <c r="T118">
        <v>2927316.4</v>
      </c>
      <c r="U118">
        <v>2408211</v>
      </c>
      <c r="V118">
        <v>5865.2</v>
      </c>
      <c r="W118">
        <v>35347.199999999997</v>
      </c>
      <c r="Y118">
        <v>0.47270217342302201</v>
      </c>
      <c r="Z118">
        <v>0.76448460845276711</v>
      </c>
      <c r="AA118">
        <v>0.75790813596686346</v>
      </c>
      <c r="AB118">
        <v>0.39727469221106732</v>
      </c>
      <c r="AC118">
        <v>0.64735107458545826</v>
      </c>
      <c r="AD118">
        <v>0.93846592978807164</v>
      </c>
      <c r="AE118">
        <v>1.1254617111058911</v>
      </c>
      <c r="AF118">
        <v>0.62685987284639855</v>
      </c>
      <c r="AG118">
        <v>1.097254053561483</v>
      </c>
      <c r="AH118">
        <v>2.2883913596160679E-2</v>
      </c>
      <c r="AI118">
        <v>0.38401891137473282</v>
      </c>
      <c r="AK118">
        <v>0.47270217342302201</v>
      </c>
      <c r="AL118">
        <v>0.3568906044238247</v>
      </c>
      <c r="AM118">
        <v>0.35503606061683968</v>
      </c>
      <c r="AN118">
        <v>0.39727469221106732</v>
      </c>
      <c r="AO118">
        <v>0.31530941919772881</v>
      </c>
      <c r="AP118">
        <v>0.93846592978807164</v>
      </c>
      <c r="AQ118">
        <v>0.41153827417874711</v>
      </c>
      <c r="AR118">
        <v>0.354505891224835</v>
      </c>
      <c r="AS118">
        <v>0.32875327942892912</v>
      </c>
      <c r="AT118">
        <v>2.2883913596160679E-2</v>
      </c>
      <c r="AU118">
        <v>0.29985766498139133</v>
      </c>
      <c r="AW118">
        <v>0.2573300214135088</v>
      </c>
      <c r="AY118">
        <v>-0.2851859040743861</v>
      </c>
    </row>
    <row r="119" spans="1:51" x14ac:dyDescent="0.3">
      <c r="A119">
        <v>8</v>
      </c>
      <c r="B119" t="s">
        <v>182</v>
      </c>
      <c r="C119" t="s">
        <v>177</v>
      </c>
      <c r="D119" t="s">
        <v>178</v>
      </c>
      <c r="F119" s="2">
        <v>0</v>
      </c>
      <c r="G119" s="2">
        <v>1</v>
      </c>
      <c r="H119" s="5">
        <v>0</v>
      </c>
      <c r="I119">
        <f t="shared" si="2"/>
        <v>1</v>
      </c>
      <c r="J119">
        <f t="shared" si="3"/>
        <v>0</v>
      </c>
      <c r="K119">
        <v>3</v>
      </c>
      <c r="L119">
        <v>0</v>
      </c>
      <c r="M119">
        <v>795350.4</v>
      </c>
      <c r="N119">
        <v>754680.8</v>
      </c>
      <c r="O119">
        <v>753728.8</v>
      </c>
      <c r="P119">
        <v>1605108.4</v>
      </c>
      <c r="Q119">
        <v>609612.80000000005</v>
      </c>
      <c r="R119">
        <v>1105939.6000000001</v>
      </c>
      <c r="S119">
        <v>434501</v>
      </c>
      <c r="T119">
        <v>3211572.8</v>
      </c>
      <c r="U119">
        <v>2421426</v>
      </c>
      <c r="V119">
        <v>914901.2</v>
      </c>
      <c r="W119">
        <v>519191.4</v>
      </c>
      <c r="Y119">
        <v>0.85171047339681538</v>
      </c>
      <c r="Z119">
        <v>0.9693608268513344</v>
      </c>
      <c r="AA119">
        <v>0.97696823022561152</v>
      </c>
      <c r="AB119">
        <v>1.424475414206972</v>
      </c>
      <c r="AC119">
        <v>0.85994944897829551</v>
      </c>
      <c r="AD119">
        <v>1.9736763805965889</v>
      </c>
      <c r="AE119">
        <v>1.531794652412646</v>
      </c>
      <c r="AF119">
        <v>0.9641140697989613</v>
      </c>
      <c r="AG119">
        <v>1.1225359619129449</v>
      </c>
      <c r="AH119">
        <v>2.8056006656028329</v>
      </c>
      <c r="AI119">
        <v>1.3299596755881791</v>
      </c>
      <c r="AK119">
        <v>0.85171047339681538</v>
      </c>
      <c r="AL119">
        <v>0.4233438012073748</v>
      </c>
      <c r="AM119">
        <v>0.42803912719246001</v>
      </c>
      <c r="AN119">
        <v>1.424475414206972</v>
      </c>
      <c r="AO119">
        <v>0.40530738699599173</v>
      </c>
      <c r="AP119">
        <v>1.9736763805965889</v>
      </c>
      <c r="AQ119">
        <v>0.53282226040028036</v>
      </c>
      <c r="AR119">
        <v>0.69457130819791923</v>
      </c>
      <c r="AS119">
        <v>0.33155561659950761</v>
      </c>
      <c r="AT119">
        <v>2.8056006656028329</v>
      </c>
      <c r="AU119">
        <v>0.64510724359424787</v>
      </c>
      <c r="AW119">
        <v>0.25138982938369731</v>
      </c>
      <c r="AY119">
        <v>-0.2851859040743861</v>
      </c>
    </row>
    <row r="120" spans="1:51" x14ac:dyDescent="0.3">
      <c r="A120">
        <v>8</v>
      </c>
      <c r="B120" t="s">
        <v>183</v>
      </c>
      <c r="C120" t="s">
        <v>177</v>
      </c>
      <c r="D120" t="s">
        <v>178</v>
      </c>
      <c r="F120" s="2">
        <v>0</v>
      </c>
      <c r="G120" s="2">
        <v>0</v>
      </c>
      <c r="H120" s="5">
        <v>1</v>
      </c>
      <c r="I120">
        <f t="shared" si="2"/>
        <v>0</v>
      </c>
      <c r="J120">
        <f t="shared" si="3"/>
        <v>1</v>
      </c>
      <c r="K120">
        <v>3</v>
      </c>
      <c r="L120">
        <v>3</v>
      </c>
      <c r="M120">
        <v>380523.4</v>
      </c>
      <c r="N120">
        <v>469803.2</v>
      </c>
      <c r="O120">
        <v>469789</v>
      </c>
      <c r="P120">
        <v>298349</v>
      </c>
      <c r="Q120">
        <v>329814.2</v>
      </c>
      <c r="R120">
        <v>257198</v>
      </c>
      <c r="S120">
        <v>281562.2</v>
      </c>
      <c r="T120">
        <v>3925914.4</v>
      </c>
      <c r="U120">
        <v>2224498.4</v>
      </c>
      <c r="V120">
        <v>811</v>
      </c>
      <c r="W120">
        <v>9862.7999999999993</v>
      </c>
      <c r="Y120">
        <v>0.42856215219944721</v>
      </c>
      <c r="Z120">
        <v>0.75035466058179734</v>
      </c>
      <c r="AA120">
        <v>0.7457881100592203</v>
      </c>
      <c r="AB120">
        <v>0.36236306359642179</v>
      </c>
      <c r="AC120">
        <v>0.61091130642453206</v>
      </c>
      <c r="AD120">
        <v>1.060933836386539</v>
      </c>
      <c r="AE120">
        <v>1.309202432900201</v>
      </c>
      <c r="AF120">
        <v>1.7484718219959181</v>
      </c>
      <c r="AG120">
        <v>0.95183509977068748</v>
      </c>
      <c r="AH120">
        <v>7.8174555907025399E-3</v>
      </c>
      <c r="AI120">
        <v>0.28096498061204322</v>
      </c>
      <c r="AK120">
        <v>0.42856215219944721</v>
      </c>
      <c r="AL120">
        <v>0.36798744139960032</v>
      </c>
      <c r="AM120">
        <v>0.36163789900019772</v>
      </c>
      <c r="AN120">
        <v>0.36236306359642179</v>
      </c>
      <c r="AO120">
        <v>0.31786125420476308</v>
      </c>
      <c r="AP120">
        <v>1.060933836386539</v>
      </c>
      <c r="AQ120">
        <v>0.46708214536774911</v>
      </c>
      <c r="AR120">
        <v>1.243143424612936</v>
      </c>
      <c r="AS120">
        <v>0.35391715723089873</v>
      </c>
      <c r="AT120">
        <v>7.8174555907025399E-3</v>
      </c>
      <c r="AU120">
        <v>0.26363903381861747</v>
      </c>
      <c r="AW120">
        <v>0.26480708419112492</v>
      </c>
      <c r="AY120">
        <v>1.1128056644490649</v>
      </c>
    </row>
    <row r="121" spans="1:51" x14ac:dyDescent="0.3">
      <c r="A121">
        <v>8</v>
      </c>
      <c r="B121" t="s">
        <v>184</v>
      </c>
      <c r="C121" t="s">
        <v>177</v>
      </c>
      <c r="D121" t="s">
        <v>178</v>
      </c>
      <c r="F121" s="2">
        <v>0</v>
      </c>
      <c r="G121" s="2">
        <v>0</v>
      </c>
      <c r="H121" s="5">
        <v>0</v>
      </c>
      <c r="I121">
        <f t="shared" si="2"/>
        <v>1</v>
      </c>
      <c r="J121">
        <f t="shared" si="3"/>
        <v>0</v>
      </c>
      <c r="K121">
        <v>3</v>
      </c>
      <c r="L121">
        <v>0</v>
      </c>
      <c r="M121">
        <v>465002</v>
      </c>
      <c r="N121">
        <v>667410.4</v>
      </c>
      <c r="O121">
        <v>667454.4</v>
      </c>
      <c r="P121">
        <v>304031.2</v>
      </c>
      <c r="Q121">
        <v>424194.8</v>
      </c>
      <c r="R121">
        <v>267810</v>
      </c>
      <c r="S121">
        <v>323504.40000000002</v>
      </c>
      <c r="T121">
        <v>3210873.8</v>
      </c>
      <c r="U121">
        <v>2417473.6</v>
      </c>
      <c r="V121">
        <v>2815.4</v>
      </c>
      <c r="W121">
        <v>55338.400000000001</v>
      </c>
      <c r="Y121">
        <v>0.46993185281753541</v>
      </c>
      <c r="Z121">
        <v>0.85113019896671172</v>
      </c>
      <c r="AA121">
        <v>0.84352743319468571</v>
      </c>
      <c r="AB121">
        <v>0.37474576479871752</v>
      </c>
      <c r="AC121">
        <v>0.68775556659675208</v>
      </c>
      <c r="AD121">
        <v>0.92017282058950511</v>
      </c>
      <c r="AE121">
        <v>1.2787922029965559</v>
      </c>
      <c r="AF121">
        <v>0.95745530977146698</v>
      </c>
      <c r="AG121">
        <v>1.114156502205879</v>
      </c>
      <c r="AH121">
        <v>1.5022999013308381E-2</v>
      </c>
      <c r="AI121">
        <v>0.50072119879769161</v>
      </c>
      <c r="AK121">
        <v>0.46993185281753541</v>
      </c>
      <c r="AL121">
        <v>0.39748299741186199</v>
      </c>
      <c r="AM121">
        <v>0.39031270479317748</v>
      </c>
      <c r="AN121">
        <v>0.37474576479871752</v>
      </c>
      <c r="AO121">
        <v>0.33599878039676689</v>
      </c>
      <c r="AP121">
        <v>0.92017282058950511</v>
      </c>
      <c r="AQ121">
        <v>0.46225622039055447</v>
      </c>
      <c r="AR121">
        <v>0.6862070581875741</v>
      </c>
      <c r="AS121">
        <v>0.32574345819884909</v>
      </c>
      <c r="AT121">
        <v>1.5022999013308381E-2</v>
      </c>
      <c r="AU121">
        <v>0.33327131919795649</v>
      </c>
      <c r="AW121">
        <v>0.25237252940423788</v>
      </c>
      <c r="AY121">
        <v>-0.47399943212326601</v>
      </c>
    </row>
    <row r="122" spans="1:51" x14ac:dyDescent="0.3">
      <c r="A122">
        <v>8</v>
      </c>
      <c r="B122" t="s">
        <v>185</v>
      </c>
      <c r="C122" t="s">
        <v>177</v>
      </c>
      <c r="D122" t="s">
        <v>178</v>
      </c>
      <c r="F122" s="2">
        <v>0</v>
      </c>
      <c r="G122" s="2">
        <v>1</v>
      </c>
      <c r="H122" s="5">
        <v>0</v>
      </c>
      <c r="I122">
        <f t="shared" si="2"/>
        <v>1</v>
      </c>
      <c r="J122">
        <f t="shared" si="3"/>
        <v>0</v>
      </c>
      <c r="K122">
        <v>3</v>
      </c>
      <c r="L122">
        <v>0</v>
      </c>
      <c r="M122">
        <v>4784816</v>
      </c>
      <c r="N122">
        <v>4791255</v>
      </c>
      <c r="O122">
        <v>4791255</v>
      </c>
      <c r="P122">
        <v>2491198</v>
      </c>
      <c r="Q122">
        <v>2936723.6</v>
      </c>
      <c r="R122">
        <v>2439856.4</v>
      </c>
      <c r="S122">
        <v>2885391</v>
      </c>
      <c r="T122">
        <v>3932292.6</v>
      </c>
      <c r="U122">
        <v>2232072.7999999998</v>
      </c>
      <c r="V122">
        <v>5218272.8</v>
      </c>
      <c r="W122">
        <v>3302832.6</v>
      </c>
      <c r="Y122">
        <v>10.7722903859918</v>
      </c>
      <c r="Z122">
        <v>6.5906461298349317</v>
      </c>
      <c r="AA122">
        <v>6.5528585614752952</v>
      </c>
      <c r="AB122">
        <v>13.3429782606021</v>
      </c>
      <c r="AC122">
        <v>4.7031608133984264</v>
      </c>
      <c r="AD122">
        <v>12.66876182061387</v>
      </c>
      <c r="AE122">
        <v>5.7191915833507663</v>
      </c>
      <c r="AF122">
        <v>1.727287332969718</v>
      </c>
      <c r="AG122">
        <v>0.94122011942090467</v>
      </c>
      <c r="AH122">
        <v>4.7677849709871234</v>
      </c>
      <c r="AI122">
        <v>8.4425828802166514</v>
      </c>
      <c r="AK122">
        <v>10.7722903859918</v>
      </c>
      <c r="AL122">
        <v>5.1840299150091598</v>
      </c>
      <c r="AM122">
        <v>5.1569917444256133</v>
      </c>
      <c r="AN122">
        <v>13.3429782606021</v>
      </c>
      <c r="AO122">
        <v>3.320443339401391</v>
      </c>
      <c r="AP122">
        <v>12.66876182061387</v>
      </c>
      <c r="AQ122">
        <v>3.6988131965976212</v>
      </c>
      <c r="AR122">
        <v>1.2229916261741891</v>
      </c>
      <c r="AS122">
        <v>0.34780565442051742</v>
      </c>
      <c r="AT122">
        <v>4.7677849709871234</v>
      </c>
      <c r="AU122">
        <v>7.3589032365940508</v>
      </c>
      <c r="AW122">
        <v>0.25556264038896193</v>
      </c>
      <c r="AY122">
        <v>-0.35362032825141287</v>
      </c>
    </row>
    <row r="123" spans="1:51" x14ac:dyDescent="0.3">
      <c r="A123">
        <v>9</v>
      </c>
      <c r="B123" t="s">
        <v>186</v>
      </c>
      <c r="C123" t="s">
        <v>187</v>
      </c>
      <c r="D123" t="s">
        <v>188</v>
      </c>
      <c r="F123" s="2">
        <v>0</v>
      </c>
      <c r="G123" s="2">
        <v>0</v>
      </c>
      <c r="H123" s="5">
        <v>0</v>
      </c>
      <c r="I123">
        <f t="shared" si="2"/>
        <v>0</v>
      </c>
      <c r="J123">
        <f t="shared" si="3"/>
        <v>1</v>
      </c>
      <c r="K123">
        <v>3</v>
      </c>
      <c r="L123">
        <v>0</v>
      </c>
      <c r="M123">
        <v>994911.8</v>
      </c>
      <c r="N123">
        <v>1408292.6</v>
      </c>
      <c r="O123">
        <v>1407779</v>
      </c>
      <c r="P123">
        <v>2101040.6</v>
      </c>
      <c r="Q123">
        <v>901772</v>
      </c>
      <c r="R123">
        <v>1871168.4</v>
      </c>
      <c r="S123">
        <v>1244862.2</v>
      </c>
      <c r="T123">
        <v>4278519.8</v>
      </c>
      <c r="U123">
        <v>3695788</v>
      </c>
      <c r="V123">
        <v>3490419</v>
      </c>
      <c r="W123">
        <v>2543510.7999999998</v>
      </c>
      <c r="Y123">
        <v>1.5225492869853039</v>
      </c>
      <c r="Z123">
        <v>1.599142439418938</v>
      </c>
      <c r="AA123">
        <v>1.5852951679145919</v>
      </c>
      <c r="AB123">
        <v>2.7245726354012731</v>
      </c>
      <c r="AC123">
        <v>1.450250459380914</v>
      </c>
      <c r="AD123">
        <v>1.5337142643984409</v>
      </c>
      <c r="AE123">
        <v>1.718180730938911</v>
      </c>
      <c r="AF123">
        <v>1.98620355639141</v>
      </c>
      <c r="AG123">
        <v>2.35115928488085</v>
      </c>
      <c r="AH123">
        <v>3.382014877418988</v>
      </c>
      <c r="AI123">
        <v>3.3346264616004189</v>
      </c>
      <c r="AK123">
        <v>1.5225492869853039</v>
      </c>
      <c r="AL123">
        <v>0.61439500581473117</v>
      </c>
      <c r="AM123">
        <v>0.6057724760146812</v>
      </c>
      <c r="AN123">
        <v>2.7245726354012731</v>
      </c>
      <c r="AO123">
        <v>0.56919400279293764</v>
      </c>
      <c r="AP123">
        <v>1.5337142643984409</v>
      </c>
      <c r="AQ123">
        <v>0.6171520347939804</v>
      </c>
      <c r="AR123">
        <v>1.149822615401354</v>
      </c>
      <c r="AS123">
        <v>0.50999191860901194</v>
      </c>
      <c r="AT123">
        <v>3.382014877418988</v>
      </c>
      <c r="AU123">
        <v>1.6973120021750221</v>
      </c>
      <c r="AW123">
        <v>0.33266664281254632</v>
      </c>
      <c r="AY123">
        <v>0.36857799999999991</v>
      </c>
    </row>
    <row r="124" spans="1:51" x14ac:dyDescent="0.3">
      <c r="A124">
        <v>9</v>
      </c>
      <c r="B124" t="s">
        <v>189</v>
      </c>
      <c r="C124" t="s">
        <v>187</v>
      </c>
      <c r="D124" t="s">
        <v>188</v>
      </c>
      <c r="F124" s="2">
        <v>0</v>
      </c>
      <c r="G124" s="2">
        <v>1</v>
      </c>
      <c r="H124" s="5">
        <v>0</v>
      </c>
      <c r="I124">
        <f t="shared" si="2"/>
        <v>1</v>
      </c>
      <c r="J124">
        <f t="shared" si="3"/>
        <v>0</v>
      </c>
      <c r="K124">
        <v>3</v>
      </c>
      <c r="L124">
        <v>0</v>
      </c>
      <c r="M124">
        <v>969826.6</v>
      </c>
      <c r="N124">
        <v>1875859.8</v>
      </c>
      <c r="O124">
        <v>1884126.4</v>
      </c>
      <c r="P124">
        <v>726458.8</v>
      </c>
      <c r="Q124">
        <v>1651258.4</v>
      </c>
      <c r="R124">
        <v>2451285</v>
      </c>
      <c r="S124">
        <v>1945389.6</v>
      </c>
      <c r="T124">
        <v>4567194</v>
      </c>
      <c r="U124">
        <v>4016713.8</v>
      </c>
      <c r="V124">
        <v>1027132.8</v>
      </c>
      <c r="W124">
        <v>2263726.2000000002</v>
      </c>
      <c r="Y124">
        <v>1.2843410450033841</v>
      </c>
      <c r="Z124">
        <v>1.9039039326366041</v>
      </c>
      <c r="AA124">
        <v>1.900053827220108</v>
      </c>
      <c r="AB124">
        <v>1.371609922405332</v>
      </c>
      <c r="AC124">
        <v>1.86652708100155</v>
      </c>
      <c r="AD124">
        <v>2.7696165914065198</v>
      </c>
      <c r="AE124">
        <v>2.2827840222627862</v>
      </c>
      <c r="AF124">
        <v>2.1956972743617369</v>
      </c>
      <c r="AG124">
        <v>2.574717447930015</v>
      </c>
      <c r="AH124">
        <v>2.025106052390766</v>
      </c>
      <c r="AI124">
        <v>3.4397590035805479</v>
      </c>
      <c r="AK124">
        <v>1.2843410450033841</v>
      </c>
      <c r="AL124">
        <v>0.67442552042193715</v>
      </c>
      <c r="AM124">
        <v>0.66930084541672841</v>
      </c>
      <c r="AN124">
        <v>1.371609922405332</v>
      </c>
      <c r="AO124">
        <v>0.67603265538928103</v>
      </c>
      <c r="AP124">
        <v>2.7696165914065198</v>
      </c>
      <c r="AQ124">
        <v>0.73934444400947541</v>
      </c>
      <c r="AR124">
        <v>1.286694823578</v>
      </c>
      <c r="AS124">
        <v>0.5365610472974367</v>
      </c>
      <c r="AT124">
        <v>2.025106052390766</v>
      </c>
      <c r="AU124">
        <v>1.9092122669797389</v>
      </c>
      <c r="AW124">
        <v>0.34190403359243637</v>
      </c>
      <c r="AY124">
        <v>-0.1980579999999999</v>
      </c>
    </row>
    <row r="125" spans="1:51" x14ac:dyDescent="0.3">
      <c r="A125">
        <v>9</v>
      </c>
      <c r="B125" t="s">
        <v>190</v>
      </c>
      <c r="C125" t="s">
        <v>187</v>
      </c>
      <c r="D125" t="s">
        <v>188</v>
      </c>
      <c r="F125" s="2">
        <v>0</v>
      </c>
      <c r="G125" s="2">
        <v>1</v>
      </c>
      <c r="H125" s="5">
        <v>1</v>
      </c>
      <c r="I125">
        <f t="shared" si="2"/>
        <v>0</v>
      </c>
      <c r="J125">
        <f t="shared" si="3"/>
        <v>1</v>
      </c>
      <c r="K125">
        <v>3</v>
      </c>
      <c r="L125">
        <v>3</v>
      </c>
      <c r="M125">
        <v>1079442.2</v>
      </c>
      <c r="N125">
        <v>1805139.4</v>
      </c>
      <c r="O125">
        <v>1815183.2</v>
      </c>
      <c r="P125">
        <v>1927101</v>
      </c>
      <c r="Q125">
        <v>1698716.6</v>
      </c>
      <c r="R125">
        <v>982454</v>
      </c>
      <c r="S125">
        <v>1670897.6</v>
      </c>
      <c r="T125">
        <v>4277166.5999999996</v>
      </c>
      <c r="U125">
        <v>3708380</v>
      </c>
      <c r="V125">
        <v>3119203.4</v>
      </c>
      <c r="W125">
        <v>2650283.6</v>
      </c>
      <c r="Y125">
        <v>1.4538669149973431</v>
      </c>
      <c r="Z125">
        <v>1.894048958853819</v>
      </c>
      <c r="AA125">
        <v>1.887484556087293</v>
      </c>
      <c r="AB125">
        <v>2.5037857780000201</v>
      </c>
      <c r="AC125">
        <v>1.987488498416496</v>
      </c>
      <c r="AD125">
        <v>2.3404729314032009</v>
      </c>
      <c r="AE125">
        <v>2.0916169553529471</v>
      </c>
      <c r="AF125">
        <v>2.0026826918125149</v>
      </c>
      <c r="AG125">
        <v>2.3617546656867492</v>
      </c>
      <c r="AH125">
        <v>3.6225428431993349</v>
      </c>
      <c r="AI125">
        <v>3.6430219691595989</v>
      </c>
      <c r="AK125">
        <v>1.4538669149973431</v>
      </c>
      <c r="AL125">
        <v>0.71106926961801942</v>
      </c>
      <c r="AM125">
        <v>0.70504901901585981</v>
      </c>
      <c r="AN125">
        <v>2.5037857780000201</v>
      </c>
      <c r="AO125">
        <v>0.74073742500040685</v>
      </c>
      <c r="AP125">
        <v>2.3404729314032009</v>
      </c>
      <c r="AQ125">
        <v>0.75770903716329485</v>
      </c>
      <c r="AR125">
        <v>1.1500713062239809</v>
      </c>
      <c r="AS125">
        <v>0.51038654956500973</v>
      </c>
      <c r="AT125">
        <v>3.6225428431993349</v>
      </c>
      <c r="AU125">
        <v>2.0206908518099231</v>
      </c>
      <c r="AW125">
        <v>0.3466962268110364</v>
      </c>
      <c r="AY125">
        <v>0.31742199999999993</v>
      </c>
    </row>
    <row r="126" spans="1:51" x14ac:dyDescent="0.3">
      <c r="A126">
        <v>9</v>
      </c>
      <c r="B126" t="s">
        <v>191</v>
      </c>
      <c r="C126" t="s">
        <v>187</v>
      </c>
      <c r="D126" t="s">
        <v>188</v>
      </c>
      <c r="F126" s="2">
        <v>0</v>
      </c>
      <c r="G126" s="2">
        <v>0</v>
      </c>
      <c r="H126" s="5">
        <v>0</v>
      </c>
      <c r="I126">
        <f t="shared" si="2"/>
        <v>1</v>
      </c>
      <c r="J126">
        <f t="shared" si="3"/>
        <v>0</v>
      </c>
      <c r="K126">
        <v>3</v>
      </c>
      <c r="L126">
        <v>0</v>
      </c>
      <c r="M126">
        <v>967783</v>
      </c>
      <c r="N126">
        <v>1539906.8</v>
      </c>
      <c r="O126">
        <v>1548296</v>
      </c>
      <c r="P126">
        <v>2181678</v>
      </c>
      <c r="Q126">
        <v>1224120.8</v>
      </c>
      <c r="R126">
        <v>656776</v>
      </c>
      <c r="S126">
        <v>1429522.8</v>
      </c>
      <c r="T126">
        <v>4553574.5999999996</v>
      </c>
      <c r="U126">
        <v>3979449.8</v>
      </c>
      <c r="V126">
        <v>2255078.3999999999</v>
      </c>
      <c r="W126">
        <v>2268546.2000000002</v>
      </c>
      <c r="Y126">
        <v>1.2318099859869109</v>
      </c>
      <c r="Z126">
        <v>1.6773367422283629</v>
      </c>
      <c r="AA126">
        <v>1.6654617023887111</v>
      </c>
      <c r="AB126">
        <v>2.1934419679979329</v>
      </c>
      <c r="AC126">
        <v>1.6243534637847921</v>
      </c>
      <c r="AD126">
        <v>1.5950095827924089</v>
      </c>
      <c r="AE126">
        <v>2.0032517896383069</v>
      </c>
      <c r="AF126">
        <v>2.1853593487874599</v>
      </c>
      <c r="AG126">
        <v>2.5558340281131682</v>
      </c>
      <c r="AH126">
        <v>3.238287891191431</v>
      </c>
      <c r="AI126">
        <v>3.212234369362704</v>
      </c>
      <c r="AK126">
        <v>1.2318099859869109</v>
      </c>
      <c r="AL126">
        <v>0.59933223042171446</v>
      </c>
      <c r="AM126">
        <v>0.59236915359506381</v>
      </c>
      <c r="AN126">
        <v>2.1934419679979329</v>
      </c>
      <c r="AO126">
        <v>0.56581558158504774</v>
      </c>
      <c r="AP126">
        <v>1.5950095827924089</v>
      </c>
      <c r="AQ126">
        <v>0.64932993761030955</v>
      </c>
      <c r="AR126">
        <v>1.2837538095889609</v>
      </c>
      <c r="AS126">
        <v>0.53960862943204124</v>
      </c>
      <c r="AT126">
        <v>3.238287891191431</v>
      </c>
      <c r="AU126">
        <v>1.633876695984509</v>
      </c>
      <c r="AW126">
        <v>0.3373346862150356</v>
      </c>
      <c r="AY126">
        <v>-0.48794199999999982</v>
      </c>
    </row>
    <row r="127" spans="1:51" x14ac:dyDescent="0.3">
      <c r="A127">
        <v>9</v>
      </c>
      <c r="B127" t="s">
        <v>192</v>
      </c>
      <c r="C127" t="s">
        <v>187</v>
      </c>
      <c r="D127" t="s">
        <v>188</v>
      </c>
      <c r="F127" s="2">
        <v>0</v>
      </c>
      <c r="G127" s="2">
        <v>1</v>
      </c>
      <c r="H127" s="5">
        <v>0</v>
      </c>
      <c r="I127">
        <f t="shared" si="2"/>
        <v>1</v>
      </c>
      <c r="J127">
        <f t="shared" si="3"/>
        <v>0</v>
      </c>
      <c r="K127">
        <v>3</v>
      </c>
      <c r="L127">
        <v>0</v>
      </c>
      <c r="M127">
        <v>1253979.8</v>
      </c>
      <c r="N127">
        <v>2117540.7999999998</v>
      </c>
      <c r="O127">
        <v>2128977.4</v>
      </c>
      <c r="P127">
        <v>2327824</v>
      </c>
      <c r="Q127">
        <v>2038156.8</v>
      </c>
      <c r="R127">
        <v>3611426</v>
      </c>
      <c r="S127">
        <v>2764607</v>
      </c>
      <c r="T127">
        <v>4771918.4000000004</v>
      </c>
      <c r="U127">
        <v>4168839.2</v>
      </c>
      <c r="V127">
        <v>8293988.7999999998</v>
      </c>
      <c r="W127">
        <v>4068393.6</v>
      </c>
      <c r="Y127">
        <v>1.6323857420007699</v>
      </c>
      <c r="Z127">
        <v>2.0558278245618569</v>
      </c>
      <c r="AA127">
        <v>2.0601288743899202</v>
      </c>
      <c r="AB127">
        <v>2.2642279229999991</v>
      </c>
      <c r="AC127">
        <v>1.724594922969118</v>
      </c>
      <c r="AD127">
        <v>4.3335982252028771</v>
      </c>
      <c r="AE127">
        <v>3.298521067621186</v>
      </c>
      <c r="AF127">
        <v>2.378447833377868</v>
      </c>
      <c r="AG127">
        <v>2.720682894403581</v>
      </c>
      <c r="AH127">
        <v>4.9803878222126512</v>
      </c>
      <c r="AI127">
        <v>4.1236447277478874</v>
      </c>
      <c r="AK127">
        <v>1.6323857420007699</v>
      </c>
      <c r="AL127">
        <v>0.68730619478737931</v>
      </c>
      <c r="AM127">
        <v>0.70089378160191695</v>
      </c>
      <c r="AN127">
        <v>2.2642279229999991</v>
      </c>
      <c r="AO127">
        <v>0.60892317399266171</v>
      </c>
      <c r="AP127">
        <v>4.3335982252028771</v>
      </c>
      <c r="AQ127">
        <v>0.95582732580369334</v>
      </c>
      <c r="AR127">
        <v>1.3751094123930669</v>
      </c>
      <c r="AS127">
        <v>0.56809494977351283</v>
      </c>
      <c r="AT127">
        <v>4.9803878222126512</v>
      </c>
      <c r="AU127">
        <v>2.1692539333947929</v>
      </c>
      <c r="AW127">
        <v>0.33126938060158861</v>
      </c>
      <c r="AY127">
        <v>-0.48794199999999982</v>
      </c>
    </row>
    <row r="128" spans="1:51" x14ac:dyDescent="0.3">
      <c r="A128">
        <v>9</v>
      </c>
      <c r="B128" t="s">
        <v>193</v>
      </c>
      <c r="C128" t="s">
        <v>187</v>
      </c>
      <c r="D128" t="s">
        <v>188</v>
      </c>
      <c r="F128" s="2">
        <v>0</v>
      </c>
      <c r="G128" s="2">
        <v>0</v>
      </c>
      <c r="H128" s="5">
        <v>1</v>
      </c>
      <c r="I128">
        <f t="shared" si="2"/>
        <v>0</v>
      </c>
      <c r="J128">
        <f t="shared" si="3"/>
        <v>1</v>
      </c>
      <c r="K128">
        <v>3</v>
      </c>
      <c r="L128">
        <v>3</v>
      </c>
      <c r="M128">
        <v>1073904.2</v>
      </c>
      <c r="N128">
        <v>1171270.6000000001</v>
      </c>
      <c r="O128">
        <v>1185761.8</v>
      </c>
      <c r="P128">
        <v>2675081</v>
      </c>
      <c r="Q128">
        <v>687987.6</v>
      </c>
      <c r="R128">
        <v>824215.8</v>
      </c>
      <c r="S128">
        <v>785507.4</v>
      </c>
      <c r="T128">
        <v>4159973</v>
      </c>
      <c r="U128">
        <v>3510888.2</v>
      </c>
      <c r="V128">
        <v>1361303.4</v>
      </c>
      <c r="W128">
        <v>1286818.3999999999</v>
      </c>
      <c r="Y128">
        <v>1.3600602455902839</v>
      </c>
      <c r="Z128">
        <v>1.412378426885698</v>
      </c>
      <c r="AA128">
        <v>1.4081558168400079</v>
      </c>
      <c r="AB128">
        <v>2.259060354001122</v>
      </c>
      <c r="AC128">
        <v>1.1055317881924569</v>
      </c>
      <c r="AD128">
        <v>1.6073866273858579</v>
      </c>
      <c r="AE128">
        <v>1.4801527278032149</v>
      </c>
      <c r="AF128">
        <v>1.910815325635485</v>
      </c>
      <c r="AG128">
        <v>2.2094376229913899</v>
      </c>
      <c r="AH128">
        <v>3.01314881478902</v>
      </c>
      <c r="AI128">
        <v>2.5196578234084881</v>
      </c>
      <c r="AK128">
        <v>1.3600602455902839</v>
      </c>
      <c r="AL128">
        <v>0.55890158843249083</v>
      </c>
      <c r="AM128">
        <v>0.55999646238051359</v>
      </c>
      <c r="AN128">
        <v>2.259060354001122</v>
      </c>
      <c r="AO128">
        <v>0.46428243138943798</v>
      </c>
      <c r="AP128">
        <v>1.6073866273858579</v>
      </c>
      <c r="AQ128">
        <v>0.6409355132025667</v>
      </c>
      <c r="AR128">
        <v>1.103667011030484</v>
      </c>
      <c r="AS128">
        <v>0.49795356018003079</v>
      </c>
      <c r="AT128">
        <v>3.01314881478902</v>
      </c>
      <c r="AU128">
        <v>1.2820477827801371</v>
      </c>
      <c r="AW128">
        <v>0.33986583402147508</v>
      </c>
      <c r="AY128">
        <v>0.31742199999999993</v>
      </c>
    </row>
    <row r="129" spans="1:51" x14ac:dyDescent="0.3">
      <c r="A129">
        <v>9</v>
      </c>
      <c r="B129" t="s">
        <v>194</v>
      </c>
      <c r="C129" t="s">
        <v>187</v>
      </c>
      <c r="D129" t="s">
        <v>188</v>
      </c>
      <c r="F129" s="2">
        <v>0</v>
      </c>
      <c r="G129" s="2">
        <v>0</v>
      </c>
      <c r="H129" s="5">
        <v>0</v>
      </c>
      <c r="I129">
        <f t="shared" si="2"/>
        <v>1</v>
      </c>
      <c r="J129">
        <f t="shared" si="3"/>
        <v>0</v>
      </c>
      <c r="K129">
        <v>3</v>
      </c>
      <c r="L129">
        <v>0</v>
      </c>
      <c r="M129">
        <v>704739.8</v>
      </c>
      <c r="N129">
        <v>1549881</v>
      </c>
      <c r="O129">
        <v>1558023.4</v>
      </c>
      <c r="P129">
        <v>1898867</v>
      </c>
      <c r="Q129">
        <v>1417283.2</v>
      </c>
      <c r="R129">
        <v>444628.2</v>
      </c>
      <c r="S129">
        <v>1570316.6</v>
      </c>
      <c r="T129">
        <v>4781045.4000000004</v>
      </c>
      <c r="U129">
        <v>4153296</v>
      </c>
      <c r="V129">
        <v>2653563.6</v>
      </c>
      <c r="W129">
        <v>2855583</v>
      </c>
      <c r="Y129">
        <v>0.92281824400415646</v>
      </c>
      <c r="Z129">
        <v>1.6857098222244531</v>
      </c>
      <c r="AA129">
        <v>1.6774206382571719</v>
      </c>
      <c r="AB129">
        <v>1.3996504939976151</v>
      </c>
      <c r="AC129">
        <v>1.406414920836687</v>
      </c>
      <c r="AD129">
        <v>1.0944176180055361</v>
      </c>
      <c r="AE129">
        <v>2.3144257548032332</v>
      </c>
      <c r="AF129">
        <v>2.3679892256041062</v>
      </c>
      <c r="AG129">
        <v>2.6845819441834471</v>
      </c>
      <c r="AH129">
        <v>2.9898129254113881</v>
      </c>
      <c r="AI129">
        <v>3.318996821797918</v>
      </c>
      <c r="AK129">
        <v>0.92281824400415646</v>
      </c>
      <c r="AL129">
        <v>0.61069173699943347</v>
      </c>
      <c r="AM129">
        <v>0.60793489783536647</v>
      </c>
      <c r="AN129">
        <v>1.3996504939976151</v>
      </c>
      <c r="AO129">
        <v>0.51889678081497548</v>
      </c>
      <c r="AP129">
        <v>1.0944176180055361</v>
      </c>
      <c r="AQ129">
        <v>0.81589667800581078</v>
      </c>
      <c r="AR129">
        <v>1.3594177455874159</v>
      </c>
      <c r="AS129">
        <v>0.55611814660951497</v>
      </c>
      <c r="AT129">
        <v>2.9898129254113881</v>
      </c>
      <c r="AU129">
        <v>1.615064489003271</v>
      </c>
      <c r="AW129">
        <v>0.35364364499691869</v>
      </c>
      <c r="AY129">
        <v>-0.1980579999999999</v>
      </c>
    </row>
    <row r="130" spans="1:51" x14ac:dyDescent="0.3">
      <c r="A130">
        <v>9</v>
      </c>
      <c r="B130" t="s">
        <v>195</v>
      </c>
      <c r="C130" t="s">
        <v>187</v>
      </c>
      <c r="D130" t="s">
        <v>188</v>
      </c>
      <c r="F130" s="2">
        <v>0</v>
      </c>
      <c r="G130" s="2">
        <v>1</v>
      </c>
      <c r="H130" s="5">
        <v>0</v>
      </c>
      <c r="I130">
        <f t="shared" si="2"/>
        <v>0</v>
      </c>
      <c r="J130">
        <f t="shared" si="3"/>
        <v>1</v>
      </c>
      <c r="K130">
        <v>3</v>
      </c>
      <c r="L130">
        <v>0</v>
      </c>
      <c r="M130">
        <v>669079.19999999995</v>
      </c>
      <c r="N130">
        <v>1031918.6</v>
      </c>
      <c r="O130">
        <v>1035904.6</v>
      </c>
      <c r="P130">
        <v>215294.8</v>
      </c>
      <c r="Q130">
        <v>448656.4</v>
      </c>
      <c r="R130">
        <v>50634.2</v>
      </c>
      <c r="S130">
        <v>447790.2</v>
      </c>
      <c r="T130">
        <v>4163650.2</v>
      </c>
      <c r="U130">
        <v>3518659.4</v>
      </c>
      <c r="V130">
        <v>545489.80000000005</v>
      </c>
      <c r="W130">
        <v>1015106.8</v>
      </c>
      <c r="Y130">
        <v>0.76775028221309183</v>
      </c>
      <c r="Z130">
        <v>1.311466686753556</v>
      </c>
      <c r="AA130">
        <v>1.304630609962623</v>
      </c>
      <c r="AB130">
        <v>0.55604657900403254</v>
      </c>
      <c r="AC130">
        <v>0.95409258261788632</v>
      </c>
      <c r="AD130">
        <v>0.16142490759957581</v>
      </c>
      <c r="AE130">
        <v>1.01346841501072</v>
      </c>
      <c r="AF130">
        <v>1.913956538238563</v>
      </c>
      <c r="AG130">
        <v>2.205630343826487</v>
      </c>
      <c r="AH130">
        <v>1.202614422398619</v>
      </c>
      <c r="AI130">
        <v>2.3113234382006338</v>
      </c>
      <c r="AK130">
        <v>0.76775028221309183</v>
      </c>
      <c r="AL130">
        <v>0.51173557620495558</v>
      </c>
      <c r="AM130">
        <v>0.50620716514531527</v>
      </c>
      <c r="AN130">
        <v>0.55604657900403254</v>
      </c>
      <c r="AO130">
        <v>0.432329701614799</v>
      </c>
      <c r="AP130">
        <v>0.16142490759957581</v>
      </c>
      <c r="AQ130">
        <v>0.55936510639730841</v>
      </c>
      <c r="AR130">
        <v>1.10198796124896</v>
      </c>
      <c r="AS130">
        <v>0.49034753595478831</v>
      </c>
      <c r="AT130">
        <v>1.202614422398619</v>
      </c>
      <c r="AU130">
        <v>1.119503034010995</v>
      </c>
      <c r="AW130">
        <v>0.34075524980435151</v>
      </c>
      <c r="AY130">
        <v>0.36857799999999991</v>
      </c>
    </row>
    <row r="131" spans="1:51" x14ac:dyDescent="0.3">
      <c r="A131">
        <v>10</v>
      </c>
      <c r="B131" t="s">
        <v>196</v>
      </c>
      <c r="C131" t="s">
        <v>197</v>
      </c>
      <c r="D131" t="s">
        <v>198</v>
      </c>
      <c r="F131" s="2">
        <v>0</v>
      </c>
      <c r="G131" s="2">
        <v>0</v>
      </c>
      <c r="H131" s="5">
        <v>0</v>
      </c>
      <c r="I131">
        <f t="shared" si="2"/>
        <v>1</v>
      </c>
      <c r="J131">
        <f t="shared" si="3"/>
        <v>0</v>
      </c>
      <c r="K131">
        <v>3</v>
      </c>
      <c r="L131">
        <v>0</v>
      </c>
      <c r="M131">
        <v>692437.4</v>
      </c>
      <c r="N131">
        <v>767725.86666666658</v>
      </c>
      <c r="O131">
        <v>769355.2</v>
      </c>
      <c r="P131">
        <v>889109</v>
      </c>
      <c r="Q131">
        <v>459065.53333333333</v>
      </c>
      <c r="R131">
        <v>660367</v>
      </c>
      <c r="S131">
        <v>545787.4</v>
      </c>
      <c r="T131">
        <v>3566002.8</v>
      </c>
      <c r="U131">
        <v>2901082.6</v>
      </c>
      <c r="V131">
        <v>989511.8</v>
      </c>
      <c r="W131">
        <v>664090.73333333328</v>
      </c>
      <c r="Y131">
        <v>0.84766229139640925</v>
      </c>
      <c r="Z131">
        <v>1.0594496412241521</v>
      </c>
      <c r="AA131">
        <v>1.061667597833245</v>
      </c>
      <c r="AB131">
        <v>1.201017239008797</v>
      </c>
      <c r="AC131">
        <v>0.93152431947140324</v>
      </c>
      <c r="AD131">
        <v>1.1296119646052829</v>
      </c>
      <c r="AE131">
        <v>1.4120465325540861</v>
      </c>
      <c r="AF131">
        <v>1.487155875191092</v>
      </c>
      <c r="AG131">
        <v>1.7097340881203611</v>
      </c>
      <c r="AH131">
        <v>2.921915790589992</v>
      </c>
      <c r="AI131">
        <v>1.989486869544878</v>
      </c>
      <c r="AK131">
        <v>0.84766229139640925</v>
      </c>
      <c r="AL131">
        <v>0.47287693079172938</v>
      </c>
      <c r="AM131">
        <v>0.47323423357835659</v>
      </c>
      <c r="AN131">
        <v>1.201017239008797</v>
      </c>
      <c r="AO131">
        <v>0.45544148912886162</v>
      </c>
      <c r="AP131">
        <v>1.1296119646052829</v>
      </c>
      <c r="AQ131">
        <v>0.6039528734671572</v>
      </c>
      <c r="AR131">
        <v>0.77084844219498339</v>
      </c>
      <c r="AS131">
        <v>0.45000831364886829</v>
      </c>
      <c r="AT131">
        <v>2.921915790589992</v>
      </c>
      <c r="AU131">
        <v>0.89011733466759324</v>
      </c>
      <c r="AW131">
        <v>0.30287164892846102</v>
      </c>
      <c r="AY131">
        <v>-0.64983799999999992</v>
      </c>
    </row>
    <row r="132" spans="1:51" x14ac:dyDescent="0.3">
      <c r="A132">
        <v>10</v>
      </c>
      <c r="B132" t="s">
        <v>199</v>
      </c>
      <c r="C132" t="s">
        <v>197</v>
      </c>
      <c r="D132" t="s">
        <v>198</v>
      </c>
      <c r="F132" s="2">
        <v>0</v>
      </c>
      <c r="G132" s="2">
        <v>1</v>
      </c>
      <c r="H132" s="5">
        <v>0</v>
      </c>
      <c r="I132">
        <f t="shared" ref="I132:I162" si="4">1 - J132</f>
        <v>1</v>
      </c>
      <c r="J132">
        <f t="shared" ref="J132:J162" si="5">IF(AY132 &gt; 0, 1, 0)</f>
        <v>0</v>
      </c>
      <c r="K132">
        <v>3</v>
      </c>
      <c r="L132">
        <v>0</v>
      </c>
      <c r="M132">
        <v>379003.4</v>
      </c>
      <c r="N132">
        <v>803684.8666666667</v>
      </c>
      <c r="O132">
        <v>807836.53333333333</v>
      </c>
      <c r="P132">
        <v>307053</v>
      </c>
      <c r="Q132">
        <v>466277.26666666672</v>
      </c>
      <c r="R132">
        <v>76846</v>
      </c>
      <c r="S132">
        <v>623742.86666666658</v>
      </c>
      <c r="T132">
        <v>3565654.6</v>
      </c>
      <c r="U132">
        <v>2903175.6</v>
      </c>
      <c r="V132">
        <v>207456.8</v>
      </c>
      <c r="W132">
        <v>745743.13333333342</v>
      </c>
      <c r="Y132">
        <v>0.59279518880648541</v>
      </c>
      <c r="Z132">
        <v>1.090521132942134</v>
      </c>
      <c r="AA132">
        <v>1.0862209320378799</v>
      </c>
      <c r="AB132">
        <v>0.60828340561129157</v>
      </c>
      <c r="AC132">
        <v>0.91389321792133449</v>
      </c>
      <c r="AD132">
        <v>0.20914942941162731</v>
      </c>
      <c r="AE132">
        <v>1.4618557741710301</v>
      </c>
      <c r="AF132">
        <v>1.5023892671451899</v>
      </c>
      <c r="AG132">
        <v>1.7141337267006751</v>
      </c>
      <c r="AH132">
        <v>1.200957042991649</v>
      </c>
      <c r="AI132">
        <v>2.0424798729790679</v>
      </c>
      <c r="AK132">
        <v>0.59279518880648541</v>
      </c>
      <c r="AL132">
        <v>0.46083573979558418</v>
      </c>
      <c r="AM132">
        <v>0.45930407225387171</v>
      </c>
      <c r="AN132">
        <v>0.60828340561129157</v>
      </c>
      <c r="AO132">
        <v>0.42374451739597141</v>
      </c>
      <c r="AP132">
        <v>0.20914942941162731</v>
      </c>
      <c r="AQ132">
        <v>0.56568120192581162</v>
      </c>
      <c r="AR132">
        <v>0.78744351734640072</v>
      </c>
      <c r="AS132">
        <v>0.44358183977892618</v>
      </c>
      <c r="AT132">
        <v>1.200957042991649</v>
      </c>
      <c r="AU132">
        <v>0.89524197745292133</v>
      </c>
      <c r="AW132">
        <v>0.30017461039436361</v>
      </c>
      <c r="AY132">
        <v>-0.3301619999999999</v>
      </c>
    </row>
    <row r="133" spans="1:51" x14ac:dyDescent="0.3">
      <c r="A133">
        <v>10</v>
      </c>
      <c r="B133" t="s">
        <v>200</v>
      </c>
      <c r="C133" t="s">
        <v>197</v>
      </c>
      <c r="D133" t="s">
        <v>198</v>
      </c>
      <c r="F133" s="2">
        <v>0</v>
      </c>
      <c r="G133" s="2">
        <v>1</v>
      </c>
      <c r="H133" s="5">
        <v>0</v>
      </c>
      <c r="I133">
        <f t="shared" si="4"/>
        <v>0</v>
      </c>
      <c r="J133">
        <f t="shared" si="5"/>
        <v>1</v>
      </c>
      <c r="K133">
        <v>3</v>
      </c>
      <c r="L133">
        <v>0</v>
      </c>
      <c r="M133">
        <v>616800.4</v>
      </c>
      <c r="N133">
        <v>509461.46666666667</v>
      </c>
      <c r="O133">
        <v>509294.46666666667</v>
      </c>
      <c r="P133">
        <v>632884.80000000005</v>
      </c>
      <c r="Q133">
        <v>331049.33333333337</v>
      </c>
      <c r="R133">
        <v>444719.8</v>
      </c>
      <c r="S133">
        <v>242354.93333333329</v>
      </c>
      <c r="T133">
        <v>3280068.2</v>
      </c>
      <c r="U133">
        <v>2547304.8666666672</v>
      </c>
      <c r="V133">
        <v>766603.8</v>
      </c>
      <c r="W133">
        <v>141202.20000000001</v>
      </c>
      <c r="Y133">
        <v>0.62425229040673003</v>
      </c>
      <c r="Z133">
        <v>0.83588467833663649</v>
      </c>
      <c r="AA133">
        <v>0.83590071706955005</v>
      </c>
      <c r="AB133">
        <v>0.79746834600809957</v>
      </c>
      <c r="AC133">
        <v>0.76816278678209837</v>
      </c>
      <c r="AD133">
        <v>1.1580411734175871</v>
      </c>
      <c r="AE133">
        <v>1.1595157969626599</v>
      </c>
      <c r="AF133">
        <v>1.1449395681614991</v>
      </c>
      <c r="AG133">
        <v>1.323544301628135</v>
      </c>
      <c r="AH133">
        <v>2.0461552997934631</v>
      </c>
      <c r="AI133">
        <v>0.80312417227542032</v>
      </c>
      <c r="AK133">
        <v>0.62425229040673003</v>
      </c>
      <c r="AL133">
        <v>0.42680032840386661</v>
      </c>
      <c r="AM133">
        <v>0.42726982998816909</v>
      </c>
      <c r="AN133">
        <v>0.79746834600809957</v>
      </c>
      <c r="AO133">
        <v>0.40417854045323709</v>
      </c>
      <c r="AP133">
        <v>1.1580411734175871</v>
      </c>
      <c r="AQ133">
        <v>0.55363196673182158</v>
      </c>
      <c r="AR133">
        <v>0.5874619705718942</v>
      </c>
      <c r="AS133">
        <v>0.40743917728541418</v>
      </c>
      <c r="AT133">
        <v>2.0461552997934631</v>
      </c>
      <c r="AU133">
        <v>0.4540053772041574</v>
      </c>
      <c r="AW133">
        <v>0.30446025899921852</v>
      </c>
      <c r="AY133">
        <v>0.48999999999999988</v>
      </c>
    </row>
    <row r="134" spans="1:51" x14ac:dyDescent="0.3">
      <c r="A134">
        <v>10</v>
      </c>
      <c r="B134" t="s">
        <v>201</v>
      </c>
      <c r="C134" t="s">
        <v>197</v>
      </c>
      <c r="D134" t="s">
        <v>198</v>
      </c>
      <c r="F134" s="2">
        <v>0</v>
      </c>
      <c r="G134" s="2">
        <v>0</v>
      </c>
      <c r="H134" s="5">
        <v>1</v>
      </c>
      <c r="I134">
        <f t="shared" si="4"/>
        <v>0</v>
      </c>
      <c r="J134">
        <f t="shared" si="5"/>
        <v>1</v>
      </c>
      <c r="K134">
        <v>3</v>
      </c>
      <c r="L134">
        <v>3</v>
      </c>
      <c r="M134">
        <v>710485</v>
      </c>
      <c r="N134">
        <v>467202.33333333331</v>
      </c>
      <c r="O134">
        <v>467275.1333333333</v>
      </c>
      <c r="P134">
        <v>203441</v>
      </c>
      <c r="Q134">
        <v>316724.73333333328</v>
      </c>
      <c r="R134">
        <v>136275</v>
      </c>
      <c r="S134">
        <v>222605.73333333331</v>
      </c>
      <c r="T134">
        <v>3284569.6</v>
      </c>
      <c r="U134">
        <v>2547473.8666666672</v>
      </c>
      <c r="V134">
        <v>26327.8</v>
      </c>
      <c r="W134">
        <v>155772.26666666669</v>
      </c>
      <c r="Y134">
        <v>0.67840267397696152</v>
      </c>
      <c r="Z134">
        <v>0.81212457480917988</v>
      </c>
      <c r="AA134">
        <v>0.81156116041432447</v>
      </c>
      <c r="AB134">
        <v>0.43954136039246811</v>
      </c>
      <c r="AC134">
        <v>0.72812292833308079</v>
      </c>
      <c r="AD134">
        <v>0.76668097638757904</v>
      </c>
      <c r="AE134">
        <v>1.1422194777949091</v>
      </c>
      <c r="AF134">
        <v>1.1402323956252081</v>
      </c>
      <c r="AG134">
        <v>1.321787579322699</v>
      </c>
      <c r="AH134">
        <v>0.13273286761250341</v>
      </c>
      <c r="AI134">
        <v>0.84260211614503844</v>
      </c>
      <c r="AK134">
        <v>0.67840267397696152</v>
      </c>
      <c r="AL134">
        <v>0.41048350393927341</v>
      </c>
      <c r="AM134">
        <v>0.41122259385495752</v>
      </c>
      <c r="AN134">
        <v>0.43954136039246811</v>
      </c>
      <c r="AO134">
        <v>0.38468861346482303</v>
      </c>
      <c r="AP134">
        <v>0.76668097638757904</v>
      </c>
      <c r="AQ134">
        <v>0.54370629420348759</v>
      </c>
      <c r="AR134">
        <v>0.58298009324353184</v>
      </c>
      <c r="AS134">
        <v>0.40679272674800199</v>
      </c>
      <c r="AT134">
        <v>0.13273286761250341</v>
      </c>
      <c r="AU134">
        <v>0.48554651312685271</v>
      </c>
      <c r="AW134">
        <v>0.30346656973706559</v>
      </c>
      <c r="AY134">
        <v>0.48999999999999988</v>
      </c>
    </row>
    <row r="135" spans="1:51" x14ac:dyDescent="0.3">
      <c r="A135">
        <v>10</v>
      </c>
      <c r="B135" t="s">
        <v>202</v>
      </c>
      <c r="C135" t="s">
        <v>197</v>
      </c>
      <c r="D135" t="s">
        <v>198</v>
      </c>
      <c r="F135" s="2">
        <v>0</v>
      </c>
      <c r="G135" s="2">
        <v>1</v>
      </c>
      <c r="H135" s="5">
        <v>1</v>
      </c>
      <c r="I135">
        <f t="shared" si="4"/>
        <v>0</v>
      </c>
      <c r="J135">
        <f t="shared" si="5"/>
        <v>1</v>
      </c>
      <c r="K135">
        <v>3</v>
      </c>
      <c r="L135">
        <v>3</v>
      </c>
      <c r="M135">
        <v>573448.6</v>
      </c>
      <c r="N135">
        <v>475838.8</v>
      </c>
      <c r="O135">
        <v>475840.1333333333</v>
      </c>
      <c r="P135">
        <v>279969.59999999998</v>
      </c>
      <c r="Q135">
        <v>302035.53333333333</v>
      </c>
      <c r="R135">
        <v>235405.8</v>
      </c>
      <c r="S135">
        <v>261624.6</v>
      </c>
      <c r="T135">
        <v>3167685</v>
      </c>
      <c r="U135">
        <v>2468914.2000000002</v>
      </c>
      <c r="V135">
        <v>78718</v>
      </c>
      <c r="W135">
        <v>171495.8666666667</v>
      </c>
      <c r="Y135">
        <v>0.57984455180121586</v>
      </c>
      <c r="Z135">
        <v>0.82808974415917569</v>
      </c>
      <c r="AA135">
        <v>0.82787522591340035</v>
      </c>
      <c r="AB135">
        <v>0.4447730186046101</v>
      </c>
      <c r="AC135">
        <v>0.72967267680990822</v>
      </c>
      <c r="AD135">
        <v>1.087540251819882</v>
      </c>
      <c r="AE135">
        <v>1.37736855452337</v>
      </c>
      <c r="AF135">
        <v>1.1102273358614181</v>
      </c>
      <c r="AG135">
        <v>1.3255016942430911</v>
      </c>
      <c r="AH135">
        <v>0.47363815059652548</v>
      </c>
      <c r="AI135">
        <v>0.94780514085044465</v>
      </c>
      <c r="AK135">
        <v>0.57984455180121586</v>
      </c>
      <c r="AL135">
        <v>0.42963539801615602</v>
      </c>
      <c r="AM135">
        <v>0.4294770001356179</v>
      </c>
      <c r="AN135">
        <v>0.4447730186046101</v>
      </c>
      <c r="AO135">
        <v>0.39365652233439807</v>
      </c>
      <c r="AP135">
        <v>1.087540251819882</v>
      </c>
      <c r="AQ135">
        <v>0.54731894352783761</v>
      </c>
      <c r="AR135">
        <v>0.58530615045456214</v>
      </c>
      <c r="AS135">
        <v>0.41406934990081928</v>
      </c>
      <c r="AT135">
        <v>0.47363815059652548</v>
      </c>
      <c r="AU135">
        <v>0.53144417894072826</v>
      </c>
      <c r="AW135">
        <v>0.3051063627392675</v>
      </c>
      <c r="AY135">
        <v>0.48999999999999988</v>
      </c>
    </row>
    <row r="136" spans="1:51" x14ac:dyDescent="0.3">
      <c r="A136">
        <v>10</v>
      </c>
      <c r="B136" t="s">
        <v>203</v>
      </c>
      <c r="C136" t="s">
        <v>197</v>
      </c>
      <c r="D136" t="s">
        <v>198</v>
      </c>
      <c r="F136" s="2">
        <v>0</v>
      </c>
      <c r="G136" s="2">
        <v>0</v>
      </c>
      <c r="H136" s="5">
        <v>0</v>
      </c>
      <c r="I136">
        <f t="shared" si="4"/>
        <v>0</v>
      </c>
      <c r="J136">
        <f t="shared" si="5"/>
        <v>1</v>
      </c>
      <c r="K136">
        <v>3</v>
      </c>
      <c r="L136">
        <v>0</v>
      </c>
      <c r="M136">
        <v>645231.80000000005</v>
      </c>
      <c r="N136">
        <v>491488.53333333333</v>
      </c>
      <c r="O136">
        <v>491709.2</v>
      </c>
      <c r="P136">
        <v>250970</v>
      </c>
      <c r="Q136">
        <v>271491.33333333331</v>
      </c>
      <c r="R136">
        <v>200401.6</v>
      </c>
      <c r="S136">
        <v>232488.26666666669</v>
      </c>
      <c r="T136">
        <v>3173087.6</v>
      </c>
      <c r="U136">
        <v>2472763.1333333328</v>
      </c>
      <c r="V136">
        <v>60342.6</v>
      </c>
      <c r="W136">
        <v>174411.26666666669</v>
      </c>
      <c r="Y136">
        <v>0.62090105260722339</v>
      </c>
      <c r="Z136">
        <v>0.84316228942091898</v>
      </c>
      <c r="AA136">
        <v>0.84165804620909823</v>
      </c>
      <c r="AB136">
        <v>0.40824768819147722</v>
      </c>
      <c r="AC136">
        <v>0.70069110338808971</v>
      </c>
      <c r="AD136">
        <v>1.0710709795937869</v>
      </c>
      <c r="AE136">
        <v>1.3530481108929959</v>
      </c>
      <c r="AF136">
        <v>1.1106503758230251</v>
      </c>
      <c r="AG136">
        <v>1.3244383470853791</v>
      </c>
      <c r="AH136">
        <v>0.33548955019796262</v>
      </c>
      <c r="AI136">
        <v>0.97269087748912475</v>
      </c>
      <c r="AK136">
        <v>0.62090105260722339</v>
      </c>
      <c r="AL136">
        <v>0.42225701966866241</v>
      </c>
      <c r="AM136">
        <v>0.41961136147923139</v>
      </c>
      <c r="AN136">
        <v>0.40824768819147722</v>
      </c>
      <c r="AO136">
        <v>0.37825053292714678</v>
      </c>
      <c r="AP136">
        <v>1.0710709795937869</v>
      </c>
      <c r="AQ136">
        <v>0.53173947800338883</v>
      </c>
      <c r="AR136">
        <v>0.58856299741892149</v>
      </c>
      <c r="AS136">
        <v>0.412651468157613</v>
      </c>
      <c r="AT136">
        <v>0.33548955019796262</v>
      </c>
      <c r="AU136">
        <v>0.50159468395868312</v>
      </c>
      <c r="AW136">
        <v>0.30729259426783151</v>
      </c>
      <c r="AY136">
        <v>0.48999999999999988</v>
      </c>
    </row>
    <row r="137" spans="1:51" x14ac:dyDescent="0.3">
      <c r="A137">
        <v>10</v>
      </c>
      <c r="B137" t="s">
        <v>204</v>
      </c>
      <c r="C137" t="s">
        <v>197</v>
      </c>
      <c r="D137" t="s">
        <v>198</v>
      </c>
      <c r="F137" s="2">
        <v>0</v>
      </c>
      <c r="G137" s="2">
        <v>0</v>
      </c>
      <c r="H137" s="5">
        <v>0</v>
      </c>
      <c r="I137">
        <f t="shared" si="4"/>
        <v>1</v>
      </c>
      <c r="J137">
        <f t="shared" si="5"/>
        <v>0</v>
      </c>
      <c r="K137">
        <v>3</v>
      </c>
      <c r="L137">
        <v>0</v>
      </c>
      <c r="M137">
        <v>248481.2</v>
      </c>
      <c r="N137">
        <v>409514.26666666672</v>
      </c>
      <c r="O137">
        <v>409555.66666666663</v>
      </c>
      <c r="P137">
        <v>199999.2</v>
      </c>
      <c r="Q137">
        <v>214824.86666666661</v>
      </c>
      <c r="R137">
        <v>153187.20000000001</v>
      </c>
      <c r="S137">
        <v>171495.86666666661</v>
      </c>
      <c r="T137">
        <v>2881521.4</v>
      </c>
      <c r="U137">
        <v>2276887.7999999998</v>
      </c>
      <c r="V137">
        <v>244.2</v>
      </c>
      <c r="W137">
        <v>6619.666666666667</v>
      </c>
      <c r="Y137">
        <v>0.35355123998597271</v>
      </c>
      <c r="Z137">
        <v>0.75860522843819722</v>
      </c>
      <c r="AA137">
        <v>0.76068421006202702</v>
      </c>
      <c r="AB137">
        <v>0.33388068359345202</v>
      </c>
      <c r="AC137">
        <v>0.62187418871908451</v>
      </c>
      <c r="AD137">
        <v>1.0715201432118191</v>
      </c>
      <c r="AE137">
        <v>1.291842322552111</v>
      </c>
      <c r="AF137">
        <v>0.7822796846274287</v>
      </c>
      <c r="AG137">
        <v>1.080748651126245</v>
      </c>
      <c r="AH137">
        <v>5.2617235924116799E-3</v>
      </c>
      <c r="AI137">
        <v>0.33938524040083101</v>
      </c>
      <c r="AK137">
        <v>0.35355123998597271</v>
      </c>
      <c r="AL137">
        <v>0.40636927886322771</v>
      </c>
      <c r="AM137">
        <v>0.40719830779902011</v>
      </c>
      <c r="AN137">
        <v>0.33388068359345202</v>
      </c>
      <c r="AO137">
        <v>0.35521007572727592</v>
      </c>
      <c r="AP137">
        <v>1.0715201432118191</v>
      </c>
      <c r="AQ137">
        <v>0.55410545875007911</v>
      </c>
      <c r="AR137">
        <v>0.3951113478280604</v>
      </c>
      <c r="AS137">
        <v>0.384090785922793</v>
      </c>
      <c r="AT137">
        <v>5.2617235924116799E-3</v>
      </c>
      <c r="AU137">
        <v>0.31709379499855761</v>
      </c>
      <c r="AW137">
        <v>0.30461667414056143</v>
      </c>
      <c r="AY137">
        <v>-0.3301619999999999</v>
      </c>
    </row>
    <row r="138" spans="1:51" x14ac:dyDescent="0.3">
      <c r="A138">
        <v>10</v>
      </c>
      <c r="B138" t="s">
        <v>205</v>
      </c>
      <c r="C138" t="s">
        <v>197</v>
      </c>
      <c r="D138" t="s">
        <v>198</v>
      </c>
      <c r="F138" s="2">
        <v>0</v>
      </c>
      <c r="G138" s="2">
        <v>1</v>
      </c>
      <c r="H138" s="5">
        <v>0</v>
      </c>
      <c r="I138">
        <f t="shared" si="4"/>
        <v>1</v>
      </c>
      <c r="J138">
        <f t="shared" si="5"/>
        <v>0</v>
      </c>
      <c r="K138">
        <v>3</v>
      </c>
      <c r="L138">
        <v>0</v>
      </c>
      <c r="M138">
        <v>644744</v>
      </c>
      <c r="N138">
        <v>453245.2</v>
      </c>
      <c r="O138">
        <v>453274.93333333329</v>
      </c>
      <c r="P138">
        <v>200025.2</v>
      </c>
      <c r="Q138">
        <v>210240.46666666659</v>
      </c>
      <c r="R138">
        <v>183403.6</v>
      </c>
      <c r="S138">
        <v>172610.26666666669</v>
      </c>
      <c r="T138">
        <v>2879306.8</v>
      </c>
      <c r="U138">
        <v>2279867.1333333328</v>
      </c>
      <c r="V138">
        <v>1178.5999999999999</v>
      </c>
      <c r="W138">
        <v>13746.73333333333</v>
      </c>
      <c r="Y138">
        <v>0.62008453439921141</v>
      </c>
      <c r="Z138">
        <v>0.79238488719953837</v>
      </c>
      <c r="AA138">
        <v>0.79220949014415964</v>
      </c>
      <c r="AB138">
        <v>0.34723110220511438</v>
      </c>
      <c r="AC138">
        <v>0.61731078061663236</v>
      </c>
      <c r="AD138">
        <v>1.057626890006941</v>
      </c>
      <c r="AE138">
        <v>1.2906120033042201</v>
      </c>
      <c r="AF138">
        <v>0.77427842500619593</v>
      </c>
      <c r="AG138">
        <v>1.0919240375088219</v>
      </c>
      <c r="AH138">
        <v>1.039096741005774E-2</v>
      </c>
      <c r="AI138">
        <v>0.37496697606984519</v>
      </c>
      <c r="AK138">
        <v>0.62008453439921141</v>
      </c>
      <c r="AL138">
        <v>0.41761095407030852</v>
      </c>
      <c r="AM138">
        <v>0.41672418459784238</v>
      </c>
      <c r="AN138">
        <v>0.34723110220511438</v>
      </c>
      <c r="AO138">
        <v>0.35306416153907783</v>
      </c>
      <c r="AP138">
        <v>1.057626890006941</v>
      </c>
      <c r="AQ138">
        <v>0.54316171371222777</v>
      </c>
      <c r="AR138">
        <v>0.39429153599776329</v>
      </c>
      <c r="AS138">
        <v>0.38810125028636933</v>
      </c>
      <c r="AT138">
        <v>1.039096741005774E-2</v>
      </c>
      <c r="AU138">
        <v>0.32979041746972748</v>
      </c>
      <c r="AW138">
        <v>0.30803340239605548</v>
      </c>
      <c r="AY138">
        <v>-0.64983799999999992</v>
      </c>
    </row>
    <row r="139" spans="1:51" x14ac:dyDescent="0.3">
      <c r="A139">
        <v>11</v>
      </c>
      <c r="B139" t="s">
        <v>206</v>
      </c>
      <c r="C139" t="s">
        <v>207</v>
      </c>
      <c r="D139" t="s">
        <v>208</v>
      </c>
      <c r="F139" s="2">
        <v>0</v>
      </c>
      <c r="G139" s="2">
        <v>0</v>
      </c>
      <c r="H139" s="5">
        <v>1</v>
      </c>
      <c r="I139">
        <f t="shared" si="4"/>
        <v>0</v>
      </c>
      <c r="J139">
        <f t="shared" si="5"/>
        <v>1</v>
      </c>
      <c r="K139">
        <v>2</v>
      </c>
      <c r="L139">
        <v>2</v>
      </c>
      <c r="M139">
        <v>1116677.8</v>
      </c>
      <c r="N139">
        <v>387741.4</v>
      </c>
      <c r="O139">
        <v>388274.6</v>
      </c>
      <c r="P139">
        <v>645227.19999999995</v>
      </c>
      <c r="Q139">
        <v>227037.2</v>
      </c>
      <c r="R139">
        <v>848510</v>
      </c>
      <c r="S139">
        <v>36659.599999999999</v>
      </c>
      <c r="T139">
        <v>2921304.4</v>
      </c>
      <c r="U139">
        <v>2246038</v>
      </c>
      <c r="V139">
        <v>663956.6</v>
      </c>
      <c r="W139">
        <v>157937.20000000001</v>
      </c>
      <c r="Y139">
        <v>0.85265052202157676</v>
      </c>
      <c r="Z139">
        <v>0.74491851272759957</v>
      </c>
      <c r="AA139">
        <v>0.73782713500550012</v>
      </c>
      <c r="AB139">
        <v>0.66562732419697568</v>
      </c>
      <c r="AC139">
        <v>0.65792289142846128</v>
      </c>
      <c r="AD139">
        <v>0.95981663661077621</v>
      </c>
      <c r="AE139">
        <v>0.4973094792338088</v>
      </c>
      <c r="AF139">
        <v>0.59512517756083982</v>
      </c>
      <c r="AG139">
        <v>0.9300810015876777</v>
      </c>
      <c r="AH139">
        <v>2.6864822781994011</v>
      </c>
      <c r="AI139">
        <v>1.1359343223157341</v>
      </c>
      <c r="AK139">
        <v>0.85265052202157676</v>
      </c>
      <c r="AL139">
        <v>0.43300941217457878</v>
      </c>
      <c r="AM139">
        <v>0.42744740638881917</v>
      </c>
      <c r="AN139">
        <v>0.66562732419697568</v>
      </c>
      <c r="AO139">
        <v>0.39495506980456407</v>
      </c>
      <c r="AP139">
        <v>0.95981663661077621</v>
      </c>
      <c r="AQ139">
        <v>0.38603196738986301</v>
      </c>
      <c r="AR139">
        <v>0.30252771496307113</v>
      </c>
      <c r="AS139">
        <v>0.41666487188776957</v>
      </c>
      <c r="AT139">
        <v>2.6864822781994011</v>
      </c>
      <c r="AU139">
        <v>0.55198281080229206</v>
      </c>
      <c r="AW139">
        <v>0.36797416438348579</v>
      </c>
      <c r="AY139">
        <v>0.1461033688889524</v>
      </c>
    </row>
    <row r="140" spans="1:51" x14ac:dyDescent="0.3">
      <c r="A140">
        <v>11</v>
      </c>
      <c r="B140" t="s">
        <v>209</v>
      </c>
      <c r="C140" t="s">
        <v>207</v>
      </c>
      <c r="D140" t="s">
        <v>208</v>
      </c>
      <c r="F140" s="2">
        <v>0</v>
      </c>
      <c r="G140" s="2">
        <v>1</v>
      </c>
      <c r="H140" s="5">
        <v>0</v>
      </c>
      <c r="I140">
        <f t="shared" si="4"/>
        <v>1</v>
      </c>
      <c r="J140">
        <f t="shared" si="5"/>
        <v>0</v>
      </c>
      <c r="K140">
        <v>2</v>
      </c>
      <c r="L140">
        <v>0</v>
      </c>
      <c r="M140">
        <v>221783.6</v>
      </c>
      <c r="N140">
        <v>358373.4</v>
      </c>
      <c r="O140">
        <v>358483.4</v>
      </c>
      <c r="P140">
        <v>223469.4</v>
      </c>
      <c r="Q140">
        <v>238791.2</v>
      </c>
      <c r="R140">
        <v>24139.4</v>
      </c>
      <c r="S140">
        <v>47763.6</v>
      </c>
      <c r="T140">
        <v>2923595</v>
      </c>
      <c r="U140">
        <v>2243004.2000000002</v>
      </c>
      <c r="V140">
        <v>40470.400000000001</v>
      </c>
      <c r="W140">
        <v>241386.4</v>
      </c>
      <c r="Y140">
        <v>0.30901509100804098</v>
      </c>
      <c r="Z140">
        <v>0.73211466224165633</v>
      </c>
      <c r="AA140">
        <v>0.72884398660389704</v>
      </c>
      <c r="AB140">
        <v>0.32441512420191432</v>
      </c>
      <c r="AC140">
        <v>0.67085530497715806</v>
      </c>
      <c r="AD140">
        <v>0.1417987057939171</v>
      </c>
      <c r="AE140">
        <v>0.5104910438298248</v>
      </c>
      <c r="AF140">
        <v>0.6019380502169952</v>
      </c>
      <c r="AG140">
        <v>0.93989210076397289</v>
      </c>
      <c r="AH140">
        <v>0.1175046487827785</v>
      </c>
      <c r="AI140">
        <v>1.288999218982644</v>
      </c>
      <c r="AK140">
        <v>0.30901509100804098</v>
      </c>
      <c r="AL140">
        <v>0.42845479940297082</v>
      </c>
      <c r="AM140">
        <v>0.42439129663398489</v>
      </c>
      <c r="AN140">
        <v>0.32441512420191432</v>
      </c>
      <c r="AO140">
        <v>0.40270374279934912</v>
      </c>
      <c r="AP140">
        <v>0.1417987057939171</v>
      </c>
      <c r="AQ140">
        <v>0.39073733318364251</v>
      </c>
      <c r="AR140">
        <v>0.30399652421474449</v>
      </c>
      <c r="AS140">
        <v>0.42474490315653379</v>
      </c>
      <c r="AT140">
        <v>0.1175046487827785</v>
      </c>
      <c r="AU140">
        <v>0.59059556480497122</v>
      </c>
      <c r="AW140">
        <v>0.36028436999768021</v>
      </c>
      <c r="AY140">
        <v>-0.1461033688889524</v>
      </c>
    </row>
    <row r="141" spans="1:51" x14ac:dyDescent="0.3">
      <c r="A141">
        <v>11</v>
      </c>
      <c r="B141" t="s">
        <v>210</v>
      </c>
      <c r="C141" t="s">
        <v>207</v>
      </c>
      <c r="D141" t="s">
        <v>208</v>
      </c>
      <c r="F141" s="2">
        <v>0</v>
      </c>
      <c r="G141" s="2">
        <v>1</v>
      </c>
      <c r="H141" s="5">
        <v>0</v>
      </c>
      <c r="I141">
        <f t="shared" si="4"/>
        <v>1</v>
      </c>
      <c r="J141">
        <f t="shared" si="5"/>
        <v>0</v>
      </c>
      <c r="K141">
        <v>2</v>
      </c>
      <c r="L141">
        <v>0</v>
      </c>
      <c r="M141">
        <v>202423.8</v>
      </c>
      <c r="N141">
        <v>393075.20000000001</v>
      </c>
      <c r="O141">
        <v>393295.8</v>
      </c>
      <c r="P141">
        <v>200001.6</v>
      </c>
      <c r="Q141">
        <v>285184.2</v>
      </c>
      <c r="R141">
        <v>9.4</v>
      </c>
      <c r="S141">
        <v>80145.600000000006</v>
      </c>
      <c r="T141">
        <v>2922651.4</v>
      </c>
      <c r="U141">
        <v>2239432.4</v>
      </c>
      <c r="V141">
        <v>476.4</v>
      </c>
      <c r="W141">
        <v>194754.2</v>
      </c>
      <c r="Y141">
        <v>0.25320282480679451</v>
      </c>
      <c r="Z141">
        <v>0.76328386099776258</v>
      </c>
      <c r="AA141">
        <v>0.74644963856553659</v>
      </c>
      <c r="AB141">
        <v>0.26544024161412377</v>
      </c>
      <c r="AC141">
        <v>0.70256889080628748</v>
      </c>
      <c r="AD141">
        <v>8.842440580483521E-2</v>
      </c>
      <c r="AE141">
        <v>0.5459493751404807</v>
      </c>
      <c r="AF141">
        <v>0.59547191158635537</v>
      </c>
      <c r="AG141">
        <v>0.92339943409897385</v>
      </c>
      <c r="AH141">
        <v>5.4423305904492203E-3</v>
      </c>
      <c r="AI141">
        <v>1.310818179778289</v>
      </c>
      <c r="AK141">
        <v>0.25320282480679451</v>
      </c>
      <c r="AL141">
        <v>0.45731609939830381</v>
      </c>
      <c r="AM141">
        <v>0.44640220197616137</v>
      </c>
      <c r="AN141">
        <v>0.26544024161412377</v>
      </c>
      <c r="AO141">
        <v>0.42389740219223299</v>
      </c>
      <c r="AP141">
        <v>8.842440580483521E-2</v>
      </c>
      <c r="AQ141">
        <v>0.42813047659583392</v>
      </c>
      <c r="AR141">
        <v>0.30386267920257531</v>
      </c>
      <c r="AS141">
        <v>0.4140755794127472</v>
      </c>
      <c r="AT141">
        <v>5.4423305904492203E-3</v>
      </c>
      <c r="AU141">
        <v>0.63189225139794869</v>
      </c>
      <c r="AW141">
        <v>0.3693184630014002</v>
      </c>
      <c r="AY141">
        <v>-0.1461033688889524</v>
      </c>
    </row>
    <row r="142" spans="1:51" x14ac:dyDescent="0.3">
      <c r="A142">
        <v>11</v>
      </c>
      <c r="B142" t="s">
        <v>211</v>
      </c>
      <c r="C142" t="s">
        <v>207</v>
      </c>
      <c r="D142" t="s">
        <v>208</v>
      </c>
      <c r="F142" s="2">
        <v>0</v>
      </c>
      <c r="G142" s="2">
        <v>0</v>
      </c>
      <c r="H142" s="5">
        <v>1</v>
      </c>
      <c r="I142">
        <f t="shared" si="4"/>
        <v>0</v>
      </c>
      <c r="J142">
        <f t="shared" si="5"/>
        <v>1</v>
      </c>
      <c r="K142">
        <v>2</v>
      </c>
      <c r="L142">
        <v>2</v>
      </c>
      <c r="M142">
        <v>670520.4</v>
      </c>
      <c r="N142">
        <v>308212.8</v>
      </c>
      <c r="O142">
        <v>308849.59999999998</v>
      </c>
      <c r="P142">
        <v>531619.6</v>
      </c>
      <c r="Q142">
        <v>212751.6</v>
      </c>
      <c r="R142">
        <v>238373</v>
      </c>
      <c r="S142">
        <v>16083.4</v>
      </c>
      <c r="T142">
        <v>2919608</v>
      </c>
      <c r="U142">
        <v>2241817.7999999998</v>
      </c>
      <c r="V142">
        <v>1059873.6000000001</v>
      </c>
      <c r="W142">
        <v>108985.4</v>
      </c>
      <c r="Y142">
        <v>0.5987294888007455</v>
      </c>
      <c r="Z142">
        <v>0.70077608616556974</v>
      </c>
      <c r="AA142">
        <v>0.69531173624563958</v>
      </c>
      <c r="AB142">
        <v>0.55154856060398738</v>
      </c>
      <c r="AC142">
        <v>0.63118967078044075</v>
      </c>
      <c r="AD142">
        <v>0.46090279461350292</v>
      </c>
      <c r="AE142">
        <v>0.47055698503972959</v>
      </c>
      <c r="AF142">
        <v>0.59560464782407507</v>
      </c>
      <c r="AG142">
        <v>0.93096155212260778</v>
      </c>
      <c r="AH142">
        <v>2.761159043002408</v>
      </c>
      <c r="AI142">
        <v>0.89436031836085017</v>
      </c>
      <c r="AK142">
        <v>0.5987294888007455</v>
      </c>
      <c r="AL142">
        <v>0.42720776799833399</v>
      </c>
      <c r="AM142">
        <v>0.42308715961407872</v>
      </c>
      <c r="AN142">
        <v>0.55154856060398738</v>
      </c>
      <c r="AO142">
        <v>0.39074739679927001</v>
      </c>
      <c r="AP142">
        <v>0.46090279461350292</v>
      </c>
      <c r="AQ142">
        <v>0.38418133518425751</v>
      </c>
      <c r="AR142">
        <v>0.30096096221823238</v>
      </c>
      <c r="AS142">
        <v>0.41765303264837711</v>
      </c>
      <c r="AT142">
        <v>2.761159043002408</v>
      </c>
      <c r="AU142">
        <v>0.52475871858187018</v>
      </c>
      <c r="AW142">
        <v>0.37164451561402528</v>
      </c>
      <c r="AY142">
        <v>0.1461033688889524</v>
      </c>
    </row>
    <row r="143" spans="1:51" x14ac:dyDescent="0.3">
      <c r="A143">
        <v>11</v>
      </c>
      <c r="B143" t="s">
        <v>212</v>
      </c>
      <c r="C143" t="s">
        <v>213</v>
      </c>
      <c r="D143" t="s">
        <v>214</v>
      </c>
      <c r="F143" s="2">
        <v>0</v>
      </c>
      <c r="G143" s="2">
        <v>0</v>
      </c>
      <c r="H143" s="5">
        <v>0</v>
      </c>
      <c r="I143">
        <f t="shared" si="4"/>
        <v>1</v>
      </c>
      <c r="J143">
        <f t="shared" si="5"/>
        <v>0</v>
      </c>
      <c r="K143">
        <v>3</v>
      </c>
      <c r="L143">
        <v>0</v>
      </c>
      <c r="M143">
        <v>1978216.8</v>
      </c>
      <c r="N143">
        <v>1007211.6</v>
      </c>
      <c r="O143">
        <v>1012778.8</v>
      </c>
      <c r="P143">
        <v>4631787.2</v>
      </c>
      <c r="Q143">
        <v>443167.8</v>
      </c>
      <c r="R143">
        <v>4256270</v>
      </c>
      <c r="S143">
        <v>378124.2</v>
      </c>
      <c r="T143">
        <v>4770700</v>
      </c>
      <c r="U143">
        <v>3812952.8</v>
      </c>
      <c r="V143">
        <v>2822356.8</v>
      </c>
      <c r="W143">
        <v>470845.4</v>
      </c>
      <c r="Y143">
        <v>1.8934523725882171</v>
      </c>
      <c r="Z143">
        <v>1.285828849195968</v>
      </c>
      <c r="AA143">
        <v>1.2589907318237239</v>
      </c>
      <c r="AB143">
        <v>3.451727178995498</v>
      </c>
      <c r="AC143">
        <v>0.96098702898016197</v>
      </c>
      <c r="AD143">
        <v>3.6180859189946211</v>
      </c>
      <c r="AE143">
        <v>0.87613679165951908</v>
      </c>
      <c r="AF143">
        <v>2.4084578300127761</v>
      </c>
      <c r="AG143">
        <v>2.4153279267484322</v>
      </c>
      <c r="AH143">
        <v>3.685770196188241</v>
      </c>
      <c r="AI143">
        <v>2.201897118578199</v>
      </c>
      <c r="AK143">
        <v>1.8934523725882171</v>
      </c>
      <c r="AL143">
        <v>0.55131173260742794</v>
      </c>
      <c r="AM143">
        <v>0.54057369660586119</v>
      </c>
      <c r="AN143">
        <v>3.451727178995498</v>
      </c>
      <c r="AO143">
        <v>0.44299395999405528</v>
      </c>
      <c r="AP143">
        <v>3.6180859189946211</v>
      </c>
      <c r="AQ143">
        <v>0.46446146703092378</v>
      </c>
      <c r="AR143">
        <v>1.3579927555983891</v>
      </c>
      <c r="AS143">
        <v>0.54808229103218764</v>
      </c>
      <c r="AT143">
        <v>3.685770196188241</v>
      </c>
      <c r="AU143">
        <v>1.088985420390963</v>
      </c>
      <c r="AW143">
        <v>0.33409775780746709</v>
      </c>
      <c r="AY143">
        <v>-0.98113631246115496</v>
      </c>
    </row>
    <row r="144" spans="1:51" x14ac:dyDescent="0.3">
      <c r="A144">
        <v>11</v>
      </c>
      <c r="B144" t="s">
        <v>215</v>
      </c>
      <c r="C144" t="s">
        <v>213</v>
      </c>
      <c r="D144" t="s">
        <v>214</v>
      </c>
      <c r="F144" s="2">
        <v>0</v>
      </c>
      <c r="G144" s="2">
        <v>1</v>
      </c>
      <c r="H144" s="5">
        <v>0</v>
      </c>
      <c r="I144">
        <f t="shared" si="4"/>
        <v>1</v>
      </c>
      <c r="J144">
        <f t="shared" si="5"/>
        <v>0</v>
      </c>
      <c r="K144">
        <v>3</v>
      </c>
      <c r="L144">
        <v>0</v>
      </c>
      <c r="M144">
        <v>499564.79999999999</v>
      </c>
      <c r="N144">
        <v>800687.2</v>
      </c>
      <c r="O144">
        <v>804072.4</v>
      </c>
      <c r="P144">
        <v>223950</v>
      </c>
      <c r="Q144">
        <v>300203.2</v>
      </c>
      <c r="R144">
        <v>236550.8</v>
      </c>
      <c r="S144">
        <v>327374</v>
      </c>
      <c r="T144">
        <v>4027835.8</v>
      </c>
      <c r="U144">
        <v>3811725</v>
      </c>
      <c r="V144">
        <v>135743.4</v>
      </c>
      <c r="W144">
        <v>341895</v>
      </c>
      <c r="Y144">
        <v>0.73131256679771472</v>
      </c>
      <c r="Z144">
        <v>1.1526598948054021</v>
      </c>
      <c r="AA144">
        <v>1.1435606985818589</v>
      </c>
      <c r="AB144">
        <v>0.60864972060080613</v>
      </c>
      <c r="AC144">
        <v>0.87228208941523921</v>
      </c>
      <c r="AD144">
        <v>0.46303939380450182</v>
      </c>
      <c r="AE144">
        <v>0.81957939661806445</v>
      </c>
      <c r="AF144">
        <v>1.77269608839415</v>
      </c>
      <c r="AG144">
        <v>2.4053778693662031</v>
      </c>
      <c r="AH144">
        <v>0.37595078920712688</v>
      </c>
      <c r="AI144">
        <v>1.8524696748121641</v>
      </c>
      <c r="AK144">
        <v>0.73131256679771472</v>
      </c>
      <c r="AL144">
        <v>0.50342695359140632</v>
      </c>
      <c r="AM144">
        <v>0.49805068359710281</v>
      </c>
      <c r="AN144">
        <v>0.60864972060080613</v>
      </c>
      <c r="AO144">
        <v>0.41880869381129737</v>
      </c>
      <c r="AP144">
        <v>0.46303939380450182</v>
      </c>
      <c r="AQ144">
        <v>0.49537071480881423</v>
      </c>
      <c r="AR144">
        <v>1.059258403396234</v>
      </c>
      <c r="AS144">
        <v>0.54410833140136672</v>
      </c>
      <c r="AT144">
        <v>0.37595078920712688</v>
      </c>
      <c r="AU144">
        <v>0.92204604400321843</v>
      </c>
      <c r="AW144">
        <v>0.33374086699914179</v>
      </c>
      <c r="AY144">
        <v>-1.2820144433278879</v>
      </c>
    </row>
    <row r="145" spans="1:51" x14ac:dyDescent="0.3">
      <c r="A145">
        <v>11</v>
      </c>
      <c r="B145" t="s">
        <v>216</v>
      </c>
      <c r="C145" t="s">
        <v>213</v>
      </c>
      <c r="D145" t="s">
        <v>214</v>
      </c>
      <c r="F145" s="2">
        <v>0</v>
      </c>
      <c r="G145" s="2">
        <v>1</v>
      </c>
      <c r="H145" s="5">
        <v>0</v>
      </c>
      <c r="I145">
        <f t="shared" si="4"/>
        <v>0</v>
      </c>
      <c r="J145">
        <f t="shared" si="5"/>
        <v>1</v>
      </c>
      <c r="K145">
        <v>3</v>
      </c>
      <c r="L145">
        <v>0</v>
      </c>
      <c r="M145">
        <v>6392518.2000000002</v>
      </c>
      <c r="N145">
        <v>4059172</v>
      </c>
      <c r="O145">
        <v>4095303.4</v>
      </c>
      <c r="P145">
        <v>32522794.600000001</v>
      </c>
      <c r="Q145">
        <v>2817663.4</v>
      </c>
      <c r="R145">
        <v>13724934.199999999</v>
      </c>
      <c r="S145">
        <v>4076312.6</v>
      </c>
      <c r="T145">
        <v>4309289.2</v>
      </c>
      <c r="U145">
        <v>3946035.6</v>
      </c>
      <c r="V145">
        <v>28321760.800000001</v>
      </c>
      <c r="W145">
        <v>1873678.6</v>
      </c>
      <c r="Y145">
        <v>5.6716611391748302</v>
      </c>
      <c r="Z145">
        <v>3.4228050966048609</v>
      </c>
      <c r="AA145">
        <v>3.4316266817622818</v>
      </c>
      <c r="AB145">
        <v>29.926391040801541</v>
      </c>
      <c r="AC145">
        <v>3.32407342257211</v>
      </c>
      <c r="AD145">
        <v>10.03716767118312</v>
      </c>
      <c r="AE145">
        <v>3.7134577749762681</v>
      </c>
      <c r="AF145">
        <v>2.0573540015844629</v>
      </c>
      <c r="AG145">
        <v>2.5502636732417159</v>
      </c>
      <c r="AH145">
        <v>12.87967461140361</v>
      </c>
      <c r="AI145">
        <v>4.1964314701966936</v>
      </c>
      <c r="AK145">
        <v>5.6716611391748302</v>
      </c>
      <c r="AL145">
        <v>1.169876613013912</v>
      </c>
      <c r="AM145">
        <v>1.1833412641892209</v>
      </c>
      <c r="AN145">
        <v>29.926391040801541</v>
      </c>
      <c r="AO145">
        <v>1.3297358349838759</v>
      </c>
      <c r="AP145">
        <v>10.03716767118312</v>
      </c>
      <c r="AQ145">
        <v>1.1230547138140541</v>
      </c>
      <c r="AR145">
        <v>1.1458387959748511</v>
      </c>
      <c r="AS145">
        <v>0.55639716616133228</v>
      </c>
      <c r="AT145">
        <v>12.87967461140361</v>
      </c>
      <c r="AU145">
        <v>2.6433390647987829</v>
      </c>
      <c r="AW145">
        <v>0.33181109740398818</v>
      </c>
      <c r="AY145">
        <v>1.365495829238307</v>
      </c>
    </row>
    <row r="146" spans="1:51" x14ac:dyDescent="0.3">
      <c r="A146">
        <v>11</v>
      </c>
      <c r="B146" t="s">
        <v>217</v>
      </c>
      <c r="C146" t="s">
        <v>213</v>
      </c>
      <c r="D146" t="s">
        <v>214</v>
      </c>
      <c r="F146" s="2">
        <v>0</v>
      </c>
      <c r="G146" s="2">
        <v>0</v>
      </c>
      <c r="H146" s="5">
        <v>1</v>
      </c>
      <c r="I146">
        <f t="shared" si="4"/>
        <v>0</v>
      </c>
      <c r="J146">
        <f t="shared" si="5"/>
        <v>1</v>
      </c>
      <c r="K146">
        <v>3</v>
      </c>
      <c r="L146">
        <v>3</v>
      </c>
      <c r="M146">
        <v>2532361.2000000002</v>
      </c>
      <c r="N146">
        <v>2564366.4</v>
      </c>
      <c r="O146">
        <v>2560106</v>
      </c>
      <c r="P146">
        <v>4488034.8</v>
      </c>
      <c r="Q146">
        <v>1278020</v>
      </c>
      <c r="R146">
        <v>9560862.1999999993</v>
      </c>
      <c r="S146">
        <v>1995769.6</v>
      </c>
      <c r="T146">
        <v>4508969.5999999996</v>
      </c>
      <c r="U146">
        <v>3768584</v>
      </c>
      <c r="V146">
        <v>7816182.5999999996</v>
      </c>
      <c r="W146">
        <v>1228876.8</v>
      </c>
      <c r="Y146">
        <v>2.3371632861904801</v>
      </c>
      <c r="Z146">
        <v>2.36981033119373</v>
      </c>
      <c r="AA146">
        <v>2.3467974116327239</v>
      </c>
      <c r="AB146">
        <v>2.4850781454122619</v>
      </c>
      <c r="AC146">
        <v>1.7549205534160139</v>
      </c>
      <c r="AD146">
        <v>5.5292836094042288</v>
      </c>
      <c r="AE146">
        <v>2.2664691922138451</v>
      </c>
      <c r="AF146">
        <v>2.1908435799763541</v>
      </c>
      <c r="AG146">
        <v>2.3924465019721541</v>
      </c>
      <c r="AH146">
        <v>4.7926217360072769</v>
      </c>
      <c r="AI146">
        <v>3.1270292096422052</v>
      </c>
      <c r="AK146">
        <v>2.3371632861904801</v>
      </c>
      <c r="AL146">
        <v>0.787689303397201</v>
      </c>
      <c r="AM146">
        <v>0.77914130960125472</v>
      </c>
      <c r="AN146">
        <v>2.4850781454122619</v>
      </c>
      <c r="AO146">
        <v>0.6797762854082976</v>
      </c>
      <c r="AP146">
        <v>5.5292836094042288</v>
      </c>
      <c r="AQ146">
        <v>0.79808866339735685</v>
      </c>
      <c r="AR146">
        <v>1.2757551563787271</v>
      </c>
      <c r="AS146">
        <v>0.55132412962848321</v>
      </c>
      <c r="AT146">
        <v>4.7926217360072769</v>
      </c>
      <c r="AU146">
        <v>1.764313276624307</v>
      </c>
      <c r="AW146">
        <v>0.33392414640402418</v>
      </c>
      <c r="AY146">
        <v>0.89765492655073675</v>
      </c>
    </row>
    <row r="147" spans="1:51" x14ac:dyDescent="0.3">
      <c r="A147">
        <v>11</v>
      </c>
      <c r="B147" t="s">
        <v>218</v>
      </c>
      <c r="C147" t="s">
        <v>213</v>
      </c>
      <c r="D147" t="s">
        <v>214</v>
      </c>
      <c r="F147" s="2">
        <v>0</v>
      </c>
      <c r="G147" s="2">
        <v>1</v>
      </c>
      <c r="H147" s="5">
        <v>1</v>
      </c>
      <c r="I147">
        <f t="shared" si="4"/>
        <v>0</v>
      </c>
      <c r="J147">
        <f t="shared" si="5"/>
        <v>1</v>
      </c>
      <c r="K147">
        <v>3</v>
      </c>
      <c r="L147">
        <v>3</v>
      </c>
      <c r="M147">
        <v>3500491.2</v>
      </c>
      <c r="N147">
        <v>2452068.6</v>
      </c>
      <c r="O147">
        <v>2455298.2000000002</v>
      </c>
      <c r="P147">
        <v>18198348.600000001</v>
      </c>
      <c r="Q147">
        <v>1640394</v>
      </c>
      <c r="R147">
        <v>13410366</v>
      </c>
      <c r="S147">
        <v>2034288.6</v>
      </c>
      <c r="T147">
        <v>4777285.4000000004</v>
      </c>
      <c r="U147">
        <v>3876395</v>
      </c>
      <c r="V147">
        <v>24823075.199999999</v>
      </c>
      <c r="W147">
        <v>2546176</v>
      </c>
      <c r="Y147">
        <v>3.166596980800386</v>
      </c>
      <c r="Z147">
        <v>2.2746550054172991</v>
      </c>
      <c r="AA147">
        <v>2.261583378422074</v>
      </c>
      <c r="AB147">
        <v>6.7103669552074283</v>
      </c>
      <c r="AC147">
        <v>1.509872351802187</v>
      </c>
      <c r="AD147">
        <v>9.0878548284177665</v>
      </c>
      <c r="AE147">
        <v>2.3373223494039852</v>
      </c>
      <c r="AF147">
        <v>2.4132034070207742</v>
      </c>
      <c r="AG147">
        <v>2.4782743106130511</v>
      </c>
      <c r="AH147">
        <v>7.9653187752002852</v>
      </c>
      <c r="AI147">
        <v>3.474813278962392</v>
      </c>
      <c r="AK147">
        <v>3.166596980800386</v>
      </c>
      <c r="AL147">
        <v>0.78859866502461951</v>
      </c>
      <c r="AM147">
        <v>0.78292607101611789</v>
      </c>
      <c r="AN147">
        <v>6.7103669552074283</v>
      </c>
      <c r="AO147">
        <v>0.55947773818625135</v>
      </c>
      <c r="AP147">
        <v>9.0878548284177665</v>
      </c>
      <c r="AQ147">
        <v>0.85220255501335485</v>
      </c>
      <c r="AR147">
        <v>1.364864528609905</v>
      </c>
      <c r="AS147">
        <v>0.56235623556422065</v>
      </c>
      <c r="AT147">
        <v>7.9653187752002852</v>
      </c>
      <c r="AU147">
        <v>1.9054830595618111</v>
      </c>
      <c r="AW147">
        <v>0.33367351640481502</v>
      </c>
      <c r="AY147">
        <v>0.89765492655073675</v>
      </c>
    </row>
    <row r="148" spans="1:51" x14ac:dyDescent="0.3">
      <c r="A148">
        <v>11</v>
      </c>
      <c r="B148" t="s">
        <v>219</v>
      </c>
      <c r="C148" t="s">
        <v>213</v>
      </c>
      <c r="D148" t="s">
        <v>214</v>
      </c>
      <c r="F148" s="2">
        <v>0</v>
      </c>
      <c r="G148" s="2">
        <v>0</v>
      </c>
      <c r="H148" s="5">
        <v>0</v>
      </c>
      <c r="I148">
        <f t="shared" si="4"/>
        <v>0</v>
      </c>
      <c r="J148">
        <f t="shared" si="5"/>
        <v>1</v>
      </c>
      <c r="K148">
        <v>3</v>
      </c>
      <c r="L148">
        <v>0</v>
      </c>
      <c r="M148">
        <v>1958632.2</v>
      </c>
      <c r="N148">
        <v>2391225.4</v>
      </c>
      <c r="O148">
        <v>2417016.2000000002</v>
      </c>
      <c r="P148">
        <v>3704771.6</v>
      </c>
      <c r="Q148">
        <v>855552.8</v>
      </c>
      <c r="R148">
        <v>3937534.6</v>
      </c>
      <c r="S148">
        <v>2101700.7999999998</v>
      </c>
      <c r="T148">
        <v>4043405.6</v>
      </c>
      <c r="U148">
        <v>3854849</v>
      </c>
      <c r="V148">
        <v>4720950</v>
      </c>
      <c r="W148">
        <v>1239383.8</v>
      </c>
      <c r="Y148">
        <v>2.0392988265957679</v>
      </c>
      <c r="Z148">
        <v>2.3274865222047079</v>
      </c>
      <c r="AA148">
        <v>2.3079911589738908</v>
      </c>
      <c r="AB148">
        <v>4.0402058575942643</v>
      </c>
      <c r="AC148">
        <v>1.3768185877997889</v>
      </c>
      <c r="AD148">
        <v>4.2211785446037542</v>
      </c>
      <c r="AE148">
        <v>2.4500719132367519</v>
      </c>
      <c r="AF148">
        <v>1.790967150020879</v>
      </c>
      <c r="AG148">
        <v>2.4609143112669698</v>
      </c>
      <c r="AH148">
        <v>4.3588639220106424</v>
      </c>
      <c r="AI148">
        <v>3.0836115464568139</v>
      </c>
      <c r="AK148">
        <v>2.0392988265957679</v>
      </c>
      <c r="AL148">
        <v>0.86539697019616146</v>
      </c>
      <c r="AM148">
        <v>0.84502021778607739</v>
      </c>
      <c r="AN148">
        <v>4.0402058575942643</v>
      </c>
      <c r="AO148">
        <v>0.53860468681086782</v>
      </c>
      <c r="AP148">
        <v>4.2211785446037542</v>
      </c>
      <c r="AQ148">
        <v>0.80263372742338102</v>
      </c>
      <c r="AR148">
        <v>1.070385116001126</v>
      </c>
      <c r="AS148">
        <v>0.55185307904612269</v>
      </c>
      <c r="AT148">
        <v>4.3588639220106424</v>
      </c>
      <c r="AU148">
        <v>1.724397383420728</v>
      </c>
      <c r="AW148">
        <v>0.37567157840821891</v>
      </c>
      <c r="AY148">
        <v>1.365495829238307</v>
      </c>
    </row>
    <row r="149" spans="1:51" x14ac:dyDescent="0.3">
      <c r="A149">
        <v>11</v>
      </c>
      <c r="B149" t="s">
        <v>220</v>
      </c>
      <c r="C149" t="s">
        <v>213</v>
      </c>
      <c r="D149" t="s">
        <v>214</v>
      </c>
      <c r="F149" s="2">
        <v>0</v>
      </c>
      <c r="G149" s="2">
        <v>0</v>
      </c>
      <c r="H149" s="5">
        <v>0</v>
      </c>
      <c r="I149">
        <f t="shared" si="4"/>
        <v>1</v>
      </c>
      <c r="J149">
        <f t="shared" si="5"/>
        <v>0</v>
      </c>
      <c r="K149">
        <v>3</v>
      </c>
      <c r="L149">
        <v>0</v>
      </c>
      <c r="M149">
        <v>205994.4</v>
      </c>
      <c r="N149">
        <v>626036.6</v>
      </c>
      <c r="O149">
        <v>627737</v>
      </c>
      <c r="P149">
        <v>201888.4</v>
      </c>
      <c r="Q149">
        <v>463702</v>
      </c>
      <c r="R149">
        <v>1083</v>
      </c>
      <c r="S149">
        <v>281988</v>
      </c>
      <c r="T149">
        <v>4281782</v>
      </c>
      <c r="U149">
        <v>3840892.2</v>
      </c>
      <c r="V149">
        <v>6643.6</v>
      </c>
      <c r="W149">
        <v>387760.6</v>
      </c>
      <c r="Y149">
        <v>0.36965414059814061</v>
      </c>
      <c r="Z149">
        <v>1.027577368624043</v>
      </c>
      <c r="AA149">
        <v>1.0451832036138511</v>
      </c>
      <c r="AB149">
        <v>0.41071881959214812</v>
      </c>
      <c r="AC149">
        <v>0.95688437420176342</v>
      </c>
      <c r="AD149">
        <v>9.3842646409757396E-2</v>
      </c>
      <c r="AE149">
        <v>0.76020802841521795</v>
      </c>
      <c r="AF149">
        <v>1.99346358042676</v>
      </c>
      <c r="AG149">
        <v>2.426704228471499</v>
      </c>
      <c r="AH149">
        <v>3.4598265599925022E-2</v>
      </c>
      <c r="AI149">
        <v>1.562543115345761</v>
      </c>
      <c r="AK149">
        <v>0.36965414059814061</v>
      </c>
      <c r="AL149">
        <v>0.50147729342570524</v>
      </c>
      <c r="AM149">
        <v>0.51709572238614787</v>
      </c>
      <c r="AN149">
        <v>0.41071881959214812</v>
      </c>
      <c r="AO149">
        <v>0.52651908820844251</v>
      </c>
      <c r="AP149">
        <v>9.3842646409757396E-2</v>
      </c>
      <c r="AQ149">
        <v>0.54171207180479541</v>
      </c>
      <c r="AR149">
        <v>1.1183274840237569</v>
      </c>
      <c r="AS149">
        <v>0.53405425244709481</v>
      </c>
      <c r="AT149">
        <v>3.4598265599925022E-2</v>
      </c>
      <c r="AU149">
        <v>0.85675121279200539</v>
      </c>
      <c r="AW149">
        <v>0.33066225079819561</v>
      </c>
      <c r="AY149">
        <v>-1.2820144433278879</v>
      </c>
    </row>
    <row r="150" spans="1:51" x14ac:dyDescent="0.3">
      <c r="A150">
        <v>11</v>
      </c>
      <c r="B150" t="s">
        <v>221</v>
      </c>
      <c r="C150" t="s">
        <v>213</v>
      </c>
      <c r="D150" t="s">
        <v>214</v>
      </c>
      <c r="F150" s="2">
        <v>0</v>
      </c>
      <c r="G150" s="2">
        <v>1</v>
      </c>
      <c r="H150" s="5">
        <v>0</v>
      </c>
      <c r="I150">
        <f t="shared" si="4"/>
        <v>1</v>
      </c>
      <c r="J150">
        <f t="shared" si="5"/>
        <v>0</v>
      </c>
      <c r="K150">
        <v>3</v>
      </c>
      <c r="L150">
        <v>0</v>
      </c>
      <c r="M150">
        <v>1751655</v>
      </c>
      <c r="N150">
        <v>789839.8</v>
      </c>
      <c r="O150">
        <v>791903.6</v>
      </c>
      <c r="P150">
        <v>13007666</v>
      </c>
      <c r="Q150">
        <v>669513</v>
      </c>
      <c r="R150">
        <v>2577124.7999999998</v>
      </c>
      <c r="S150">
        <v>292740</v>
      </c>
      <c r="T150">
        <v>4515810.5999999996</v>
      </c>
      <c r="U150">
        <v>3724135.6</v>
      </c>
      <c r="V150">
        <v>9548549.1999999993</v>
      </c>
      <c r="W150">
        <v>571934.6</v>
      </c>
      <c r="Y150">
        <v>1.85996075758012</v>
      </c>
      <c r="Z150">
        <v>1.143050275021233</v>
      </c>
      <c r="AA150">
        <v>1.1274364197975959</v>
      </c>
      <c r="AB150">
        <v>8.4481402343837537</v>
      </c>
      <c r="AC150">
        <v>1.0806235445837959</v>
      </c>
      <c r="AD150">
        <v>2.54871058119461</v>
      </c>
      <c r="AE150">
        <v>0.78027775868540628</v>
      </c>
      <c r="AF150">
        <v>2.198643012810499</v>
      </c>
      <c r="AG150">
        <v>2.3665025146096008</v>
      </c>
      <c r="AH150">
        <v>5.4792220853851177</v>
      </c>
      <c r="AI150">
        <v>2.0632468462223188</v>
      </c>
      <c r="AK150">
        <v>1.85996075758012</v>
      </c>
      <c r="AL150">
        <v>0.52269314118893817</v>
      </c>
      <c r="AM150">
        <v>0.51144182921852921</v>
      </c>
      <c r="AN150">
        <v>8.4481402343837537</v>
      </c>
      <c r="AO150">
        <v>0.45802330640144651</v>
      </c>
      <c r="AP150">
        <v>2.54871058119461</v>
      </c>
      <c r="AQ150">
        <v>0.45503059921320532</v>
      </c>
      <c r="AR150">
        <v>1.280711449985392</v>
      </c>
      <c r="AS150">
        <v>0.55051377916242927</v>
      </c>
      <c r="AT150">
        <v>5.4792220853851177</v>
      </c>
      <c r="AU150">
        <v>0.95228042003000157</v>
      </c>
      <c r="AW150">
        <v>0.34473147038370372</v>
      </c>
      <c r="AY150">
        <v>-0.98113631246115496</v>
      </c>
    </row>
    <row r="151" spans="1:51" x14ac:dyDescent="0.3">
      <c r="A151">
        <v>12</v>
      </c>
      <c r="B151" t="s">
        <v>222</v>
      </c>
      <c r="C151" t="s">
        <v>223</v>
      </c>
      <c r="D151" t="s">
        <v>224</v>
      </c>
      <c r="F151" s="2">
        <v>0</v>
      </c>
      <c r="G151" s="2">
        <v>0</v>
      </c>
      <c r="H151" s="5">
        <v>1</v>
      </c>
      <c r="I151">
        <f t="shared" si="4"/>
        <v>0</v>
      </c>
      <c r="J151">
        <f t="shared" si="5"/>
        <v>1</v>
      </c>
      <c r="K151">
        <v>2</v>
      </c>
      <c r="L151">
        <v>2</v>
      </c>
      <c r="M151">
        <v>2848612.4</v>
      </c>
      <c r="N151">
        <v>1451570</v>
      </c>
      <c r="O151">
        <v>1451861.4</v>
      </c>
      <c r="P151">
        <v>2794601</v>
      </c>
      <c r="Q151">
        <v>476919.6</v>
      </c>
      <c r="R151">
        <v>6701116.2000000002</v>
      </c>
      <c r="S151">
        <v>1464937.2</v>
      </c>
      <c r="T151">
        <v>2911592.8</v>
      </c>
      <c r="U151">
        <v>2286616.7999999998</v>
      </c>
      <c r="V151">
        <v>2600042.6</v>
      </c>
      <c r="W151">
        <v>824903.8</v>
      </c>
      <c r="Y151">
        <v>1.8924411455984229</v>
      </c>
      <c r="Z151">
        <v>1.3508008777047511</v>
      </c>
      <c r="AA151">
        <v>1.3290529630146919</v>
      </c>
      <c r="AB151">
        <v>2.0664460519969001</v>
      </c>
      <c r="AC151">
        <v>0.86978044581483116</v>
      </c>
      <c r="AD151">
        <v>4.0923154423944652</v>
      </c>
      <c r="AE151">
        <v>1.65066368477419</v>
      </c>
      <c r="AF151">
        <v>0.58797410323750232</v>
      </c>
      <c r="AG151">
        <v>0.90471041501732541</v>
      </c>
      <c r="AH151">
        <v>3.0272048282087778</v>
      </c>
      <c r="AI151">
        <v>1.951351034163963</v>
      </c>
      <c r="AK151">
        <v>1.8924411455984229</v>
      </c>
      <c r="AL151">
        <v>0.5830163434031419</v>
      </c>
      <c r="AM151">
        <v>0.56580960279097781</v>
      </c>
      <c r="AN151">
        <v>2.0664460519969001</v>
      </c>
      <c r="AO151">
        <v>0.44141140641295351</v>
      </c>
      <c r="AP151">
        <v>4.0923154423944652</v>
      </c>
      <c r="AQ151">
        <v>0.6670625007944182</v>
      </c>
      <c r="AR151">
        <v>0.34011161102680493</v>
      </c>
      <c r="AS151">
        <v>0.38857789940666398</v>
      </c>
      <c r="AT151">
        <v>3.0272048282087778</v>
      </c>
      <c r="AU151">
        <v>0.80366267280187453</v>
      </c>
      <c r="AW151">
        <v>0.35004603039706123</v>
      </c>
      <c r="AY151">
        <v>0.4088341929615999</v>
      </c>
    </row>
    <row r="152" spans="1:51" x14ac:dyDescent="0.3">
      <c r="A152">
        <v>12</v>
      </c>
      <c r="B152" t="s">
        <v>225</v>
      </c>
      <c r="C152" t="s">
        <v>223</v>
      </c>
      <c r="D152" t="s">
        <v>224</v>
      </c>
      <c r="F152" s="2">
        <v>0</v>
      </c>
      <c r="G152" s="2">
        <v>1</v>
      </c>
      <c r="H152" s="5">
        <v>0</v>
      </c>
      <c r="I152">
        <f t="shared" si="4"/>
        <v>1</v>
      </c>
      <c r="J152">
        <f t="shared" si="5"/>
        <v>0</v>
      </c>
      <c r="K152">
        <v>2</v>
      </c>
      <c r="L152">
        <v>0</v>
      </c>
      <c r="M152">
        <v>200165.6</v>
      </c>
      <c r="N152">
        <v>203717.6</v>
      </c>
      <c r="O152">
        <v>203727</v>
      </c>
      <c r="P152">
        <v>200002.8</v>
      </c>
      <c r="Q152">
        <v>200070.8</v>
      </c>
      <c r="R152">
        <v>12</v>
      </c>
      <c r="S152">
        <v>135.4</v>
      </c>
      <c r="T152">
        <v>2908702.6</v>
      </c>
      <c r="U152">
        <v>2267831.2000000002</v>
      </c>
      <c r="V152">
        <v>494.8</v>
      </c>
      <c r="W152">
        <v>3967.4</v>
      </c>
      <c r="Y152">
        <v>0.25047290140064432</v>
      </c>
      <c r="Z152">
        <v>0.60215392598183826</v>
      </c>
      <c r="AA152">
        <v>0.60464366641826928</v>
      </c>
      <c r="AB152">
        <v>0.28700387600110838</v>
      </c>
      <c r="AC152">
        <v>0.60376723465160465</v>
      </c>
      <c r="AD152">
        <v>9.4689014204777738E-2</v>
      </c>
      <c r="AE152">
        <v>0.42067680354230108</v>
      </c>
      <c r="AF152">
        <v>0.60404874754603954</v>
      </c>
      <c r="AG152">
        <v>0.91336044635390867</v>
      </c>
      <c r="AH152">
        <v>6.5687873982823806E-3</v>
      </c>
      <c r="AI152">
        <v>0.34446247660089291</v>
      </c>
      <c r="AK152">
        <v>0.25047290140064432</v>
      </c>
      <c r="AL152">
        <v>0.39372816778486602</v>
      </c>
      <c r="AM152">
        <v>0.39812528298934918</v>
      </c>
      <c r="AN152">
        <v>0.28700387600110838</v>
      </c>
      <c r="AO152">
        <v>0.3810841326019726</v>
      </c>
      <c r="AP152">
        <v>9.4689014204777738E-2</v>
      </c>
      <c r="AQ152">
        <v>0.35727598558878521</v>
      </c>
      <c r="AR152">
        <v>0.35418854013551021</v>
      </c>
      <c r="AS152">
        <v>0.39108590788673608</v>
      </c>
      <c r="AT152">
        <v>6.5687873982823806E-3</v>
      </c>
      <c r="AU152">
        <v>0.32832129700109358</v>
      </c>
      <c r="AW152">
        <v>0.34648464499041431</v>
      </c>
      <c r="AY152">
        <v>-0.4088341929615999</v>
      </c>
    </row>
    <row r="153" spans="1:51" x14ac:dyDescent="0.3">
      <c r="A153">
        <v>12</v>
      </c>
      <c r="B153" t="s">
        <v>226</v>
      </c>
      <c r="C153" t="s">
        <v>223</v>
      </c>
      <c r="D153" t="s">
        <v>224</v>
      </c>
      <c r="F153" s="2">
        <v>0</v>
      </c>
      <c r="G153" s="2">
        <v>1</v>
      </c>
      <c r="H153" s="5">
        <v>0</v>
      </c>
      <c r="I153">
        <f t="shared" si="4"/>
        <v>1</v>
      </c>
      <c r="J153">
        <f t="shared" si="5"/>
        <v>0</v>
      </c>
      <c r="K153">
        <v>2</v>
      </c>
      <c r="L153">
        <v>0</v>
      </c>
      <c r="M153">
        <v>201795.6</v>
      </c>
      <c r="N153">
        <v>209281.6</v>
      </c>
      <c r="O153">
        <v>209312.8</v>
      </c>
      <c r="P153">
        <v>200144.2</v>
      </c>
      <c r="Q153">
        <v>200941.4</v>
      </c>
      <c r="R153">
        <v>308.39999999999998</v>
      </c>
      <c r="S153">
        <v>1015.8</v>
      </c>
      <c r="T153">
        <v>2909734.6</v>
      </c>
      <c r="U153">
        <v>2267998.4</v>
      </c>
      <c r="V153">
        <v>2730.2</v>
      </c>
      <c r="W153">
        <v>9806.4</v>
      </c>
      <c r="Y153">
        <v>0.27113595700357113</v>
      </c>
      <c r="Z153">
        <v>0.6186209287843667</v>
      </c>
      <c r="AA153">
        <v>0.60726694599725306</v>
      </c>
      <c r="AB153">
        <v>0.28938268399215311</v>
      </c>
      <c r="AC153">
        <v>0.58256287238909865</v>
      </c>
      <c r="AD153">
        <v>9.5335425611119684E-2</v>
      </c>
      <c r="AE153">
        <v>0.4171063743648119</v>
      </c>
      <c r="AF153">
        <v>0.61022690817480907</v>
      </c>
      <c r="AG153">
        <v>0.92464822321198881</v>
      </c>
      <c r="AH153">
        <v>1.8696537194773499E-2</v>
      </c>
      <c r="AI153">
        <v>0.36762294282671071</v>
      </c>
      <c r="AK153">
        <v>0.27113595700357113</v>
      </c>
      <c r="AL153">
        <v>0.39802175759105007</v>
      </c>
      <c r="AM153">
        <v>0.38963950499892241</v>
      </c>
      <c r="AN153">
        <v>0.28938268399215311</v>
      </c>
      <c r="AO153">
        <v>0.3610074169992003</v>
      </c>
      <c r="AP153">
        <v>9.5335425611119684E-2</v>
      </c>
      <c r="AQ153">
        <v>0.35200141338864338</v>
      </c>
      <c r="AR153">
        <v>0.3501444761874154</v>
      </c>
      <c r="AS153">
        <v>0.39493798821931703</v>
      </c>
      <c r="AT153">
        <v>1.8696537194773499E-2</v>
      </c>
      <c r="AU153">
        <v>0.3365848700050264</v>
      </c>
      <c r="AW153">
        <v>0.34638157879235221</v>
      </c>
      <c r="AY153">
        <v>-0.4088341929615999</v>
      </c>
    </row>
    <row r="154" spans="1:51" x14ac:dyDescent="0.3">
      <c r="A154">
        <v>12</v>
      </c>
      <c r="B154" t="s">
        <v>227</v>
      </c>
      <c r="C154" t="s">
        <v>223</v>
      </c>
      <c r="D154" t="s">
        <v>224</v>
      </c>
      <c r="F154" s="2">
        <v>0</v>
      </c>
      <c r="G154" s="2">
        <v>0</v>
      </c>
      <c r="H154" s="5">
        <v>1</v>
      </c>
      <c r="I154">
        <f t="shared" si="4"/>
        <v>0</v>
      </c>
      <c r="J154">
        <f t="shared" si="5"/>
        <v>1</v>
      </c>
      <c r="K154">
        <v>2</v>
      </c>
      <c r="L154">
        <v>2</v>
      </c>
      <c r="M154">
        <v>2872027.2</v>
      </c>
      <c r="N154">
        <v>1543393.2</v>
      </c>
      <c r="O154">
        <v>1546374.4</v>
      </c>
      <c r="P154">
        <v>5993733.5999999996</v>
      </c>
      <c r="Q154">
        <v>977914.4</v>
      </c>
      <c r="R154">
        <v>5685799</v>
      </c>
      <c r="S154">
        <v>1734246.2</v>
      </c>
      <c r="T154">
        <v>2912351</v>
      </c>
      <c r="U154">
        <v>2286220.6</v>
      </c>
      <c r="V154">
        <v>7909143.7999999998</v>
      </c>
      <c r="W154">
        <v>2628523.4</v>
      </c>
      <c r="Y154">
        <v>1.9460948948049921</v>
      </c>
      <c r="Z154">
        <v>1.4337945363833571</v>
      </c>
      <c r="AA154">
        <v>1.404454529192299</v>
      </c>
      <c r="AB154">
        <v>3.5130010839959138</v>
      </c>
      <c r="AC154">
        <v>1.1007882948033509</v>
      </c>
      <c r="AD154">
        <v>4.0352205658098681</v>
      </c>
      <c r="AE154">
        <v>1.9663516942178829</v>
      </c>
      <c r="AF154">
        <v>0.61006108539877457</v>
      </c>
      <c r="AG154">
        <v>0.92600130765931676</v>
      </c>
      <c r="AH154">
        <v>4.2213288434082639</v>
      </c>
      <c r="AI154">
        <v>2.2973992550862019</v>
      </c>
      <c r="AK154">
        <v>1.9460948948049921</v>
      </c>
      <c r="AL154">
        <v>0.59375384019222111</v>
      </c>
      <c r="AM154">
        <v>0.57064139159629124</v>
      </c>
      <c r="AN154">
        <v>3.5130010839959138</v>
      </c>
      <c r="AO154">
        <v>0.52531666118884457</v>
      </c>
      <c r="AP154">
        <v>4.0352205658098681</v>
      </c>
      <c r="AQ154">
        <v>0.80648136223899203</v>
      </c>
      <c r="AR154">
        <v>0.35720807319739828</v>
      </c>
      <c r="AS154">
        <v>0.39471772701945163</v>
      </c>
      <c r="AT154">
        <v>4.2213288434082639</v>
      </c>
      <c r="AU154">
        <v>0.93526889481581743</v>
      </c>
      <c r="AW154">
        <v>0.35874361458700149</v>
      </c>
      <c r="AY154">
        <v>0.4088341929615999</v>
      </c>
    </row>
    <row r="155" spans="1:51" x14ac:dyDescent="0.3">
      <c r="A155">
        <v>12</v>
      </c>
      <c r="B155" t="s">
        <v>228</v>
      </c>
      <c r="C155" t="s">
        <v>229</v>
      </c>
      <c r="D155" t="s">
        <v>230</v>
      </c>
      <c r="F155" s="2">
        <v>0</v>
      </c>
      <c r="G155" s="2">
        <v>0</v>
      </c>
      <c r="H155" s="5">
        <v>0</v>
      </c>
      <c r="I155">
        <f t="shared" si="4"/>
        <v>1</v>
      </c>
      <c r="J155">
        <f t="shared" si="5"/>
        <v>0</v>
      </c>
      <c r="K155">
        <v>3</v>
      </c>
      <c r="L155">
        <v>0</v>
      </c>
      <c r="M155">
        <v>7301203.7999999998</v>
      </c>
      <c r="N155">
        <v>4566707</v>
      </c>
      <c r="O155">
        <v>4612716.4000000004</v>
      </c>
      <c r="P155">
        <v>8213772.5999999996</v>
      </c>
      <c r="Q155">
        <v>2329041.2000000002</v>
      </c>
      <c r="R155">
        <v>19778838.399999999</v>
      </c>
      <c r="S155">
        <v>5528524</v>
      </c>
      <c r="T155">
        <v>9385951</v>
      </c>
      <c r="U155">
        <v>6375573.2000000002</v>
      </c>
      <c r="V155">
        <v>8593867.5999999996</v>
      </c>
      <c r="W155">
        <v>3771575.6</v>
      </c>
      <c r="Y155">
        <v>5.4664331391919401</v>
      </c>
      <c r="Z155">
        <v>3.4346413505962121</v>
      </c>
      <c r="AA155">
        <v>3.4444430715870111</v>
      </c>
      <c r="AB155">
        <v>5.405516461399384</v>
      </c>
      <c r="AC155">
        <v>2.3767196589789821</v>
      </c>
      <c r="AD155">
        <v>10.79335483841132</v>
      </c>
      <c r="AE155">
        <v>3.9861603305791511</v>
      </c>
      <c r="AF155">
        <v>5.6509917521616444</v>
      </c>
      <c r="AG155">
        <v>4.2582032411941331</v>
      </c>
      <c r="AH155">
        <v>4.7925281388103027</v>
      </c>
      <c r="AI155">
        <v>4.8926149436156274</v>
      </c>
      <c r="AK155">
        <v>5.4664331391919401</v>
      </c>
      <c r="AL155">
        <v>1.1335118451970629</v>
      </c>
      <c r="AM155">
        <v>1.1454087414080281</v>
      </c>
      <c r="AN155">
        <v>5.405516461399384</v>
      </c>
      <c r="AO155">
        <v>0.87389055318781172</v>
      </c>
      <c r="AP155">
        <v>10.79335483841132</v>
      </c>
      <c r="AQ155">
        <v>1.228490443388</v>
      </c>
      <c r="AR155">
        <v>3.872289267345332</v>
      </c>
      <c r="AS155">
        <v>0.7307165874401107</v>
      </c>
      <c r="AT155">
        <v>4.7925281388103027</v>
      </c>
      <c r="AU155">
        <v>3.0737913935910912</v>
      </c>
      <c r="AW155">
        <v>0.33325582819525151</v>
      </c>
      <c r="AY155">
        <v>-0.2821244057463998</v>
      </c>
    </row>
    <row r="156" spans="1:51" x14ac:dyDescent="0.3">
      <c r="A156">
        <v>12</v>
      </c>
      <c r="B156" t="s">
        <v>231</v>
      </c>
      <c r="C156" t="s">
        <v>229</v>
      </c>
      <c r="D156" t="s">
        <v>230</v>
      </c>
      <c r="F156" s="2">
        <v>0</v>
      </c>
      <c r="G156" s="2">
        <v>1</v>
      </c>
      <c r="H156" s="5">
        <v>0</v>
      </c>
      <c r="I156">
        <f t="shared" si="4"/>
        <v>1</v>
      </c>
      <c r="J156">
        <f t="shared" si="5"/>
        <v>0</v>
      </c>
      <c r="K156">
        <v>3</v>
      </c>
      <c r="L156">
        <v>0</v>
      </c>
      <c r="M156">
        <v>442474.6</v>
      </c>
      <c r="N156">
        <v>382412.6</v>
      </c>
      <c r="O156">
        <v>383244</v>
      </c>
      <c r="P156">
        <v>1415030</v>
      </c>
      <c r="Q156">
        <v>289388.79999999999</v>
      </c>
      <c r="R156">
        <v>629964.6</v>
      </c>
      <c r="S156">
        <v>47819.6</v>
      </c>
      <c r="T156">
        <v>3016530.6</v>
      </c>
      <c r="U156">
        <v>2660707.2000000002</v>
      </c>
      <c r="V156">
        <v>2673065.6</v>
      </c>
      <c r="W156">
        <v>237740.79999999999</v>
      </c>
      <c r="Y156">
        <v>0.68737018320243803</v>
      </c>
      <c r="Z156">
        <v>0.81631666200701147</v>
      </c>
      <c r="AA156">
        <v>0.81954782163957129</v>
      </c>
      <c r="AB156">
        <v>1.738927677401807</v>
      </c>
      <c r="AC156">
        <v>0.79014794115209952</v>
      </c>
      <c r="AD156">
        <v>0.9625758883892559</v>
      </c>
      <c r="AE156">
        <v>0.48074040443170818</v>
      </c>
      <c r="AF156">
        <v>0.94729453822365028</v>
      </c>
      <c r="AG156">
        <v>1.500180006504525</v>
      </c>
      <c r="AH156">
        <v>3.2783252253895632</v>
      </c>
      <c r="AI156">
        <v>0.93132778217550372</v>
      </c>
      <c r="AK156">
        <v>0.68737018320243803</v>
      </c>
      <c r="AL156">
        <v>0.4251952359918505</v>
      </c>
      <c r="AM156">
        <v>0.42822411862434823</v>
      </c>
      <c r="AN156">
        <v>1.738927677401807</v>
      </c>
      <c r="AO156">
        <v>0.40435906957718543</v>
      </c>
      <c r="AP156">
        <v>0.9625758883892559</v>
      </c>
      <c r="AQ156">
        <v>0.36232360698049892</v>
      </c>
      <c r="AR156">
        <v>0.59379984440747646</v>
      </c>
      <c r="AS156">
        <v>0.4317876182612963</v>
      </c>
      <c r="AT156">
        <v>3.2783252253895632</v>
      </c>
      <c r="AU156">
        <v>0.61087315798504283</v>
      </c>
      <c r="AW156">
        <v>0.32930053762393069</v>
      </c>
      <c r="AY156">
        <v>-0.56893719926959985</v>
      </c>
    </row>
    <row r="157" spans="1:51" x14ac:dyDescent="0.3">
      <c r="A157">
        <v>12</v>
      </c>
      <c r="B157" t="s">
        <v>232</v>
      </c>
      <c r="C157" t="s">
        <v>229</v>
      </c>
      <c r="D157" t="s">
        <v>230</v>
      </c>
      <c r="F157" s="2">
        <v>0</v>
      </c>
      <c r="G157" s="2">
        <v>1</v>
      </c>
      <c r="H157" s="5">
        <v>0</v>
      </c>
      <c r="I157">
        <f t="shared" si="4"/>
        <v>1</v>
      </c>
      <c r="J157">
        <f t="shared" si="5"/>
        <v>0</v>
      </c>
      <c r="K157">
        <v>3</v>
      </c>
      <c r="L157">
        <v>0</v>
      </c>
      <c r="M157">
        <v>487726.2</v>
      </c>
      <c r="N157">
        <v>658422.6</v>
      </c>
      <c r="O157">
        <v>657888.80000000005</v>
      </c>
      <c r="P157">
        <v>910521</v>
      </c>
      <c r="Q157">
        <v>280770.2</v>
      </c>
      <c r="R157">
        <v>838831.6</v>
      </c>
      <c r="S157">
        <v>241764.6</v>
      </c>
      <c r="T157">
        <v>3125131.4</v>
      </c>
      <c r="U157">
        <v>2785490.2</v>
      </c>
      <c r="V157">
        <v>1858875.6</v>
      </c>
      <c r="W157">
        <v>966532.8</v>
      </c>
      <c r="Y157">
        <v>0.82299079139484088</v>
      </c>
      <c r="Z157">
        <v>1.0594168078037911</v>
      </c>
      <c r="AA157">
        <v>1.0628692312049679</v>
      </c>
      <c r="AB157">
        <v>1.024468903400702</v>
      </c>
      <c r="AC157">
        <v>0.8756994916475378</v>
      </c>
      <c r="AD157">
        <v>1.219662995776162</v>
      </c>
      <c r="AE157">
        <v>0.77530140687013049</v>
      </c>
      <c r="AF157">
        <v>1.067333280167077</v>
      </c>
      <c r="AG157">
        <v>1.6384393215761519</v>
      </c>
      <c r="AH157">
        <v>3.0271839763969179</v>
      </c>
      <c r="AI157">
        <v>1.7833300211699681</v>
      </c>
      <c r="AK157">
        <v>0.82299079139484088</v>
      </c>
      <c r="AL157">
        <v>0.48095146098639818</v>
      </c>
      <c r="AM157">
        <v>0.4805357408011332</v>
      </c>
      <c r="AN157">
        <v>1.024468903400702</v>
      </c>
      <c r="AO157">
        <v>0.43448434820747928</v>
      </c>
      <c r="AP157">
        <v>1.219662995776162</v>
      </c>
      <c r="AQ157">
        <v>0.45046192782465372</v>
      </c>
      <c r="AR157">
        <v>0.65091338276397437</v>
      </c>
      <c r="AS157">
        <v>0.45112823673989622</v>
      </c>
      <c r="AT157">
        <v>3.0271839763969179</v>
      </c>
      <c r="AU157">
        <v>0.86190979361999775</v>
      </c>
      <c r="AW157">
        <v>0.33170919218100597</v>
      </c>
      <c r="AY157">
        <v>-0.2487311866536</v>
      </c>
    </row>
    <row r="158" spans="1:51" x14ac:dyDescent="0.3">
      <c r="A158">
        <v>12</v>
      </c>
      <c r="B158" t="s">
        <v>233</v>
      </c>
      <c r="C158" t="s">
        <v>229</v>
      </c>
      <c r="D158" t="s">
        <v>230</v>
      </c>
      <c r="F158" s="2">
        <v>0</v>
      </c>
      <c r="G158" s="2">
        <v>0</v>
      </c>
      <c r="H158" s="5">
        <v>1</v>
      </c>
      <c r="I158">
        <f t="shared" si="4"/>
        <v>0</v>
      </c>
      <c r="J158">
        <f t="shared" si="5"/>
        <v>1</v>
      </c>
      <c r="K158">
        <v>3</v>
      </c>
      <c r="L158">
        <v>3</v>
      </c>
      <c r="M158">
        <v>7499318.5999999996</v>
      </c>
      <c r="N158">
        <v>4680197.2</v>
      </c>
      <c r="O158">
        <v>4728532.2</v>
      </c>
      <c r="P158">
        <v>10277063.199999999</v>
      </c>
      <c r="Q158">
        <v>2101696.2000000002</v>
      </c>
      <c r="R158">
        <v>15865753</v>
      </c>
      <c r="S158">
        <v>5083849.2</v>
      </c>
      <c r="T158">
        <v>9444111</v>
      </c>
      <c r="U158">
        <v>6439119</v>
      </c>
      <c r="V158">
        <v>10692161.6</v>
      </c>
      <c r="W158">
        <v>3887902.2</v>
      </c>
      <c r="Y158">
        <v>5.8280034673982302</v>
      </c>
      <c r="Z158">
        <v>3.537992072582711</v>
      </c>
      <c r="AA158">
        <v>3.512735417846125</v>
      </c>
      <c r="AB158">
        <v>7.5881853666040113</v>
      </c>
      <c r="AC158">
        <v>2.2225705603836099</v>
      </c>
      <c r="AD158">
        <v>11.427549000782889</v>
      </c>
      <c r="AE158">
        <v>4.3309749940293836</v>
      </c>
      <c r="AF158">
        <v>5.7709551222040316</v>
      </c>
      <c r="AG158">
        <v>4.3517739507602524</v>
      </c>
      <c r="AH158">
        <v>5.5835224758135151</v>
      </c>
      <c r="AI158">
        <v>4.9213128324481659</v>
      </c>
      <c r="AK158">
        <v>5.8280034673982302</v>
      </c>
      <c r="AL158">
        <v>1.154756382212508</v>
      </c>
      <c r="AM158">
        <v>1.160695571394172</v>
      </c>
      <c r="AN158">
        <v>7.5881853666040113</v>
      </c>
      <c r="AO158">
        <v>0.82892566738883033</v>
      </c>
      <c r="AP158">
        <v>11.427549000782889</v>
      </c>
      <c r="AQ158">
        <v>1.365180002804846</v>
      </c>
      <c r="AR158">
        <v>3.9617270816001109</v>
      </c>
      <c r="AS158">
        <v>0.74666568194516003</v>
      </c>
      <c r="AT158">
        <v>5.5835224758135151</v>
      </c>
      <c r="AU158">
        <v>3.1049819495878181</v>
      </c>
      <c r="AW158">
        <v>0.33834920420777048</v>
      </c>
      <c r="AY158">
        <v>1.0997927916696</v>
      </c>
    </row>
    <row r="159" spans="1:51" x14ac:dyDescent="0.3">
      <c r="A159">
        <v>12</v>
      </c>
      <c r="B159" t="s">
        <v>234</v>
      </c>
      <c r="C159" t="s">
        <v>229</v>
      </c>
      <c r="D159" t="s">
        <v>230</v>
      </c>
      <c r="F159" s="2">
        <v>0</v>
      </c>
      <c r="G159" s="2">
        <v>1</v>
      </c>
      <c r="H159" s="5">
        <v>1</v>
      </c>
      <c r="I159">
        <f t="shared" si="4"/>
        <v>0</v>
      </c>
      <c r="J159">
        <f t="shared" si="5"/>
        <v>1</v>
      </c>
      <c r="K159">
        <v>3</v>
      </c>
      <c r="L159">
        <v>3</v>
      </c>
      <c r="M159">
        <v>8167216.2000000002</v>
      </c>
      <c r="N159">
        <v>4582916.4000000004</v>
      </c>
      <c r="O159">
        <v>4684344.5999999996</v>
      </c>
      <c r="P159">
        <v>14509706.199999999</v>
      </c>
      <c r="Q159">
        <v>1720415</v>
      </c>
      <c r="R159">
        <v>9623035</v>
      </c>
      <c r="S159">
        <v>4857017.2</v>
      </c>
      <c r="T159">
        <v>9388318.8000000007</v>
      </c>
      <c r="U159">
        <v>6389090.5999999996</v>
      </c>
      <c r="V159">
        <v>9349243.1999999993</v>
      </c>
      <c r="W159">
        <v>3422985.8</v>
      </c>
      <c r="Y159">
        <v>6.0969872371875677</v>
      </c>
      <c r="Z159">
        <v>3.4895873049972579</v>
      </c>
      <c r="AA159">
        <v>3.5067347642267119</v>
      </c>
      <c r="AB159">
        <v>10.5971076575981</v>
      </c>
      <c r="AC159">
        <v>2.0498448312049731</v>
      </c>
      <c r="AD159">
        <v>7.6925890072016054</v>
      </c>
      <c r="AE159">
        <v>3.7200165883754379</v>
      </c>
      <c r="AF159">
        <v>5.7254411324043746</v>
      </c>
      <c r="AG159">
        <v>4.3078127264510844</v>
      </c>
      <c r="AH159">
        <v>5.3164906260091813</v>
      </c>
      <c r="AI159">
        <v>4.5989727050415237</v>
      </c>
      <c r="AK159">
        <v>6.0969872371875677</v>
      </c>
      <c r="AL159">
        <v>1.165879192599095</v>
      </c>
      <c r="AM159">
        <v>1.2023559859953821</v>
      </c>
      <c r="AN159">
        <v>10.5971076575981</v>
      </c>
      <c r="AO159">
        <v>0.81108690600376576</v>
      </c>
      <c r="AP159">
        <v>7.6925890072016054</v>
      </c>
      <c r="AQ159">
        <v>1.177364742977079</v>
      </c>
      <c r="AR159">
        <v>3.917198833811562</v>
      </c>
      <c r="AS159">
        <v>0.73899274121504277</v>
      </c>
      <c r="AT159">
        <v>5.3164906260091813</v>
      </c>
      <c r="AU159">
        <v>2.8627283389912921</v>
      </c>
      <c r="AW159">
        <v>0.33623759439215062</v>
      </c>
      <c r="AY159">
        <v>1.0997927916696</v>
      </c>
    </row>
    <row r="160" spans="1:51" x14ac:dyDescent="0.3">
      <c r="A160">
        <v>12</v>
      </c>
      <c r="B160" t="s">
        <v>235</v>
      </c>
      <c r="C160" t="s">
        <v>229</v>
      </c>
      <c r="D160" t="s">
        <v>230</v>
      </c>
      <c r="F160" s="2">
        <v>0</v>
      </c>
      <c r="G160" s="2">
        <v>0</v>
      </c>
      <c r="H160" s="5">
        <v>0</v>
      </c>
      <c r="I160">
        <f t="shared" si="4"/>
        <v>1</v>
      </c>
      <c r="J160">
        <f t="shared" si="5"/>
        <v>0</v>
      </c>
      <c r="K160">
        <v>3</v>
      </c>
      <c r="L160">
        <v>0</v>
      </c>
      <c r="M160">
        <v>269251.40000000002</v>
      </c>
      <c r="N160">
        <v>451148.4</v>
      </c>
      <c r="O160">
        <v>451447.8</v>
      </c>
      <c r="P160">
        <v>463118.8</v>
      </c>
      <c r="Q160">
        <v>377472.2</v>
      </c>
      <c r="R160">
        <v>99494</v>
      </c>
      <c r="S160">
        <v>152363.79999999999</v>
      </c>
      <c r="T160">
        <v>3012197.6</v>
      </c>
      <c r="U160">
        <v>2664316.6</v>
      </c>
      <c r="V160">
        <v>160465.20000000001</v>
      </c>
      <c r="W160">
        <v>473907.20000000001</v>
      </c>
      <c r="Y160">
        <v>0.44249882319709283</v>
      </c>
      <c r="Z160">
        <v>0.87969897104194383</v>
      </c>
      <c r="AA160">
        <v>0.87786048236303027</v>
      </c>
      <c r="AB160">
        <v>0.70435160180204548</v>
      </c>
      <c r="AC160">
        <v>0.91638520539854651</v>
      </c>
      <c r="AD160">
        <v>0.27042438980424771</v>
      </c>
      <c r="AE160">
        <v>0.61848492459394033</v>
      </c>
      <c r="AF160">
        <v>0.94025990761583667</v>
      </c>
      <c r="AG160">
        <v>1.5073080799542371</v>
      </c>
      <c r="AH160">
        <v>0.5566716397996061</v>
      </c>
      <c r="AI160">
        <v>1.2836786150233821</v>
      </c>
      <c r="AK160">
        <v>0.44249882319709283</v>
      </c>
      <c r="AL160">
        <v>0.44259978339541711</v>
      </c>
      <c r="AM160">
        <v>0.44410239458084111</v>
      </c>
      <c r="AN160">
        <v>0.70435160180204548</v>
      </c>
      <c r="AO160">
        <v>0.45222731041721997</v>
      </c>
      <c r="AP160">
        <v>0.27042438980424771</v>
      </c>
      <c r="AQ160">
        <v>0.45076453222427509</v>
      </c>
      <c r="AR160">
        <v>0.58716944459592924</v>
      </c>
      <c r="AS160">
        <v>0.44625414505135269</v>
      </c>
      <c r="AT160">
        <v>0.5566716397996061</v>
      </c>
      <c r="AU160">
        <v>0.65999932039994746</v>
      </c>
      <c r="AW160">
        <v>0.33645081460708748</v>
      </c>
      <c r="AY160">
        <v>-0.2487311866536</v>
      </c>
    </row>
    <row r="161" spans="1:51" x14ac:dyDescent="0.3">
      <c r="A161">
        <v>12</v>
      </c>
      <c r="B161" t="s">
        <v>236</v>
      </c>
      <c r="C161" t="s">
        <v>229</v>
      </c>
      <c r="D161" t="s">
        <v>230</v>
      </c>
      <c r="F161" s="2">
        <v>0</v>
      </c>
      <c r="G161" s="2">
        <v>0</v>
      </c>
      <c r="H161" s="5">
        <v>0</v>
      </c>
      <c r="I161">
        <f t="shared" si="4"/>
        <v>1</v>
      </c>
      <c r="J161">
        <f t="shared" si="5"/>
        <v>0</v>
      </c>
      <c r="K161">
        <v>3</v>
      </c>
      <c r="L161">
        <v>0</v>
      </c>
      <c r="M161">
        <v>521878.2</v>
      </c>
      <c r="N161">
        <v>503795.8</v>
      </c>
      <c r="O161">
        <v>505200</v>
      </c>
      <c r="P161">
        <v>1662851.2</v>
      </c>
      <c r="Q161">
        <v>237080.2</v>
      </c>
      <c r="R161">
        <v>296466.59999999998</v>
      </c>
      <c r="S161">
        <v>67563.199999999997</v>
      </c>
      <c r="T161">
        <v>3129437</v>
      </c>
      <c r="U161">
        <v>2775878.6</v>
      </c>
      <c r="V161">
        <v>1262862</v>
      </c>
      <c r="W161">
        <v>446097.2</v>
      </c>
      <c r="Y161">
        <v>0.74964555439073588</v>
      </c>
      <c r="Z161">
        <v>0.94293684303993364</v>
      </c>
      <c r="AA161">
        <v>0.94230921235866849</v>
      </c>
      <c r="AB161">
        <v>1.895916793210199</v>
      </c>
      <c r="AC161">
        <v>0.78381073020282199</v>
      </c>
      <c r="AD161">
        <v>0.55675229780608793</v>
      </c>
      <c r="AE161">
        <v>0.5218421135796234</v>
      </c>
      <c r="AF161">
        <v>1.064009891229216</v>
      </c>
      <c r="AG161">
        <v>1.6164889742038211</v>
      </c>
      <c r="AH161">
        <v>2.6884555639931929</v>
      </c>
      <c r="AI161">
        <v>1.174406675843056</v>
      </c>
      <c r="AK161">
        <v>0.74964555439073588</v>
      </c>
      <c r="AL161">
        <v>0.45753164660418411</v>
      </c>
      <c r="AM161">
        <v>0.45188569722231481</v>
      </c>
      <c r="AN161">
        <v>1.895916793210199</v>
      </c>
      <c r="AO161">
        <v>0.40984680700930759</v>
      </c>
      <c r="AP161">
        <v>0.55675229780608793</v>
      </c>
      <c r="AQ161">
        <v>0.38274110802449279</v>
      </c>
      <c r="AR161">
        <v>0.64321312021929766</v>
      </c>
      <c r="AS161">
        <v>0.44459397541359069</v>
      </c>
      <c r="AT161">
        <v>2.6884555639931929</v>
      </c>
      <c r="AU161">
        <v>0.63158073764061551</v>
      </c>
      <c r="AW161">
        <v>0.34422276619588948</v>
      </c>
      <c r="AY161">
        <v>-0.56893719926959985</v>
      </c>
    </row>
    <row r="162" spans="1:51" x14ac:dyDescent="0.3">
      <c r="A162">
        <v>12</v>
      </c>
      <c r="B162" t="s">
        <v>237</v>
      </c>
      <c r="C162" t="s">
        <v>229</v>
      </c>
      <c r="D162" t="s">
        <v>230</v>
      </c>
      <c r="F162" s="2">
        <v>0</v>
      </c>
      <c r="G162" s="2">
        <v>1</v>
      </c>
      <c r="H162" s="5">
        <v>0</v>
      </c>
      <c r="I162">
        <f t="shared" si="4"/>
        <v>1</v>
      </c>
      <c r="J162">
        <f t="shared" si="5"/>
        <v>0</v>
      </c>
      <c r="K162">
        <v>3</v>
      </c>
      <c r="L162">
        <v>0</v>
      </c>
      <c r="M162">
        <v>8551058.5999999996</v>
      </c>
      <c r="N162">
        <v>4571756.4000000004</v>
      </c>
      <c r="O162">
        <v>4676105.4000000004</v>
      </c>
      <c r="P162">
        <v>18313333.399999999</v>
      </c>
      <c r="Q162">
        <v>2134872.6</v>
      </c>
      <c r="R162">
        <v>9876058.5999999996</v>
      </c>
      <c r="S162">
        <v>4439149.5999999996</v>
      </c>
      <c r="T162">
        <v>9453028.1999999993</v>
      </c>
      <c r="U162">
        <v>6416550</v>
      </c>
      <c r="V162">
        <v>10764021.800000001</v>
      </c>
      <c r="W162">
        <v>3477250.4</v>
      </c>
      <c r="Y162">
        <v>6.3921310043893751</v>
      </c>
      <c r="Z162">
        <v>3.5240506867412482</v>
      </c>
      <c r="AA162">
        <v>3.5339543854584918</v>
      </c>
      <c r="AB162">
        <v>11.73690171520575</v>
      </c>
      <c r="AC162">
        <v>2.2512504457670728</v>
      </c>
      <c r="AD162">
        <v>7.4730303897871639</v>
      </c>
      <c r="AE162">
        <v>4.067874685395509</v>
      </c>
      <c r="AF162">
        <v>5.7755914350389501</v>
      </c>
      <c r="AG162">
        <v>4.3218095560674552</v>
      </c>
      <c r="AH162">
        <v>5.3226242195814848</v>
      </c>
      <c r="AI162">
        <v>4.5684355880133811</v>
      </c>
      <c r="AK162">
        <v>6.3921310043893751</v>
      </c>
      <c r="AL162">
        <v>1.1546184463775719</v>
      </c>
      <c r="AM162">
        <v>1.1893438300117849</v>
      </c>
      <c r="AN162">
        <v>11.73690171520575</v>
      </c>
      <c r="AO162">
        <v>0.8917829049983993</v>
      </c>
      <c r="AP162">
        <v>7.4730303897871639</v>
      </c>
      <c r="AQ162">
        <v>1.261156204820145</v>
      </c>
      <c r="AR162">
        <v>3.9544506208156229</v>
      </c>
      <c r="AS162">
        <v>0.76160254223505031</v>
      </c>
      <c r="AT162">
        <v>5.3226242195814848</v>
      </c>
      <c r="AU162">
        <v>2.84213719619438</v>
      </c>
      <c r="AW162">
        <v>0.34550253058550878</v>
      </c>
      <c r="AY162">
        <v>-0.2821244057463998</v>
      </c>
    </row>
    <row r="163" spans="1:51" x14ac:dyDescent="0.3">
      <c r="F163" s="2"/>
      <c r="G163" s="2"/>
      <c r="H163" s="5"/>
    </row>
    <row r="164" spans="1:51" x14ac:dyDescent="0.3">
      <c r="F164" s="2"/>
      <c r="G164" s="2"/>
      <c r="H164" s="5"/>
    </row>
    <row r="165" spans="1:51" x14ac:dyDescent="0.3">
      <c r="F165" s="2"/>
      <c r="G165" s="2"/>
      <c r="H165" s="5"/>
    </row>
    <row r="166" spans="1:51" x14ac:dyDescent="0.3">
      <c r="F166" s="2"/>
      <c r="G166" s="2"/>
      <c r="H166" s="5"/>
    </row>
    <row r="167" spans="1:51" x14ac:dyDescent="0.3">
      <c r="F167" s="2"/>
      <c r="G167" s="2"/>
      <c r="H167" s="5"/>
    </row>
    <row r="168" spans="1:51" x14ac:dyDescent="0.3">
      <c r="F168" s="2"/>
      <c r="G168" s="2"/>
      <c r="H168" s="5"/>
    </row>
    <row r="169" spans="1:51" x14ac:dyDescent="0.3">
      <c r="F169" s="2"/>
      <c r="G169" s="2"/>
      <c r="H169" s="5"/>
    </row>
    <row r="170" spans="1:51" x14ac:dyDescent="0.3">
      <c r="F170" s="2"/>
      <c r="G170" s="2"/>
      <c r="H170" s="5"/>
    </row>
    <row r="171" spans="1:51" x14ac:dyDescent="0.3">
      <c r="F171" s="2"/>
      <c r="G171" s="2"/>
      <c r="H171" s="5"/>
    </row>
    <row r="172" spans="1:51" x14ac:dyDescent="0.3">
      <c r="F172" s="2"/>
      <c r="G172" s="2"/>
      <c r="H172" s="5"/>
    </row>
    <row r="173" spans="1:51" x14ac:dyDescent="0.3">
      <c r="F173" s="2"/>
      <c r="G173" s="2"/>
      <c r="H173" s="5"/>
    </row>
    <row r="174" spans="1:51" x14ac:dyDescent="0.3">
      <c r="F174" s="2"/>
      <c r="G174" s="2"/>
      <c r="H174" s="5"/>
    </row>
    <row r="175" spans="1:51" x14ac:dyDescent="0.3">
      <c r="F175" s="2"/>
      <c r="G175" s="2"/>
      <c r="H175" s="5"/>
    </row>
    <row r="176" spans="1:51" x14ac:dyDescent="0.3">
      <c r="F176" s="2"/>
      <c r="G176" s="2"/>
      <c r="H176" s="5"/>
    </row>
    <row r="177" spans="6:8" x14ac:dyDescent="0.3">
      <c r="F177" s="2"/>
      <c r="G177" s="2"/>
      <c r="H177" s="5"/>
    </row>
    <row r="178" spans="6:8" x14ac:dyDescent="0.3">
      <c r="F178" s="2"/>
      <c r="G178" s="2"/>
      <c r="H178" s="5"/>
    </row>
    <row r="179" spans="6:8" x14ac:dyDescent="0.3">
      <c r="F179" s="2"/>
      <c r="G179" s="2"/>
      <c r="H179" s="5"/>
    </row>
    <row r="180" spans="6:8" x14ac:dyDescent="0.3">
      <c r="F180" s="2"/>
      <c r="G180" s="2"/>
      <c r="H180" s="5"/>
    </row>
    <row r="181" spans="6:8" x14ac:dyDescent="0.3">
      <c r="F181" s="2"/>
      <c r="G181" s="2"/>
      <c r="H181" s="5"/>
    </row>
    <row r="182" spans="6:8" x14ac:dyDescent="0.3">
      <c r="F182" s="2"/>
      <c r="G182" s="2"/>
      <c r="H182" s="5"/>
    </row>
    <row r="183" spans="6:8" x14ac:dyDescent="0.3">
      <c r="F183" s="2"/>
      <c r="G183" s="2"/>
      <c r="H183" s="5"/>
    </row>
    <row r="184" spans="6:8" x14ac:dyDescent="0.3">
      <c r="F184" s="2"/>
      <c r="G184" s="2"/>
      <c r="H184" s="5"/>
    </row>
    <row r="185" spans="6:8" x14ac:dyDescent="0.3">
      <c r="F185" s="2"/>
      <c r="G185" s="2"/>
      <c r="H185" s="5"/>
    </row>
    <row r="186" spans="6:8" x14ac:dyDescent="0.3">
      <c r="F186" s="2"/>
      <c r="G186" s="2"/>
      <c r="H186" s="5"/>
    </row>
    <row r="187" spans="6:8" x14ac:dyDescent="0.3">
      <c r="F187" s="2"/>
      <c r="G187" s="2"/>
      <c r="H187" s="5"/>
    </row>
    <row r="188" spans="6:8" x14ac:dyDescent="0.3">
      <c r="F188" s="2"/>
      <c r="G188" s="2"/>
      <c r="H188" s="5"/>
    </row>
    <row r="189" spans="6:8" x14ac:dyDescent="0.3">
      <c r="F189" s="2"/>
      <c r="G189" s="2"/>
      <c r="H189" s="5"/>
    </row>
    <row r="190" spans="6:8" x14ac:dyDescent="0.3">
      <c r="F190" s="2"/>
      <c r="G190" s="2"/>
      <c r="H190" s="5"/>
    </row>
    <row r="191" spans="6:8" x14ac:dyDescent="0.3">
      <c r="F191" s="2"/>
      <c r="G191" s="2"/>
      <c r="H191" s="5"/>
    </row>
    <row r="192" spans="6:8" x14ac:dyDescent="0.3">
      <c r="F192" s="2"/>
      <c r="G192" s="2"/>
      <c r="H192" s="5"/>
    </row>
    <row r="193" spans="6:8" x14ac:dyDescent="0.3">
      <c r="F193" s="2"/>
      <c r="G193" s="2"/>
      <c r="H193" s="5"/>
    </row>
    <row r="194" spans="6:8" x14ac:dyDescent="0.3">
      <c r="F194" s="2"/>
      <c r="G194" s="2"/>
      <c r="H194" s="5"/>
    </row>
    <row r="195" spans="6:8" x14ac:dyDescent="0.3">
      <c r="F195" s="2"/>
      <c r="G195" s="2"/>
      <c r="H195" s="5"/>
    </row>
    <row r="196" spans="6:8" x14ac:dyDescent="0.3">
      <c r="F196" s="2"/>
      <c r="G196" s="2"/>
      <c r="H196" s="5"/>
    </row>
    <row r="197" spans="6:8" x14ac:dyDescent="0.3">
      <c r="F197" s="2"/>
      <c r="G197" s="2"/>
      <c r="H197" s="5"/>
    </row>
    <row r="198" spans="6:8" x14ac:dyDescent="0.3">
      <c r="F198" s="2"/>
      <c r="G198" s="2"/>
      <c r="H198" s="5"/>
    </row>
    <row r="199" spans="6:8" x14ac:dyDescent="0.3">
      <c r="F199" s="2"/>
      <c r="G199" s="2"/>
      <c r="H199" s="5"/>
    </row>
    <row r="200" spans="6:8" x14ac:dyDescent="0.3">
      <c r="F200" s="2"/>
      <c r="G200" s="2"/>
      <c r="H200" s="5"/>
    </row>
    <row r="201" spans="6:8" x14ac:dyDescent="0.3">
      <c r="F201" s="2"/>
      <c r="G201" s="2"/>
      <c r="H201" s="5"/>
    </row>
    <row r="202" spans="6:8" x14ac:dyDescent="0.3">
      <c r="F202" s="2"/>
      <c r="G202" s="2"/>
      <c r="H202" s="5"/>
    </row>
    <row r="203" spans="6:8" x14ac:dyDescent="0.3">
      <c r="F203" s="2"/>
      <c r="G203" s="2"/>
      <c r="H203" s="5"/>
    </row>
    <row r="204" spans="6:8" x14ac:dyDescent="0.3">
      <c r="F204" s="2"/>
      <c r="G204" s="2"/>
      <c r="H204" s="5"/>
    </row>
    <row r="205" spans="6:8" x14ac:dyDescent="0.3">
      <c r="F205" s="2"/>
      <c r="G205" s="2"/>
      <c r="H205" s="5"/>
    </row>
    <row r="206" spans="6:8" x14ac:dyDescent="0.3">
      <c r="F206" s="2"/>
      <c r="G206" s="2"/>
      <c r="H206" s="5"/>
    </row>
    <row r="207" spans="6:8" x14ac:dyDescent="0.3">
      <c r="F207" s="2"/>
      <c r="G207" s="2"/>
      <c r="H207" s="5"/>
    </row>
    <row r="208" spans="6:8" x14ac:dyDescent="0.3">
      <c r="F208" s="2"/>
      <c r="G208" s="2"/>
      <c r="H208" s="5"/>
    </row>
    <row r="209" spans="6:8" x14ac:dyDescent="0.3">
      <c r="F209" s="2"/>
      <c r="G209" s="2"/>
      <c r="H209" s="5"/>
    </row>
    <row r="210" spans="6:8" x14ac:dyDescent="0.3">
      <c r="F210" s="2"/>
      <c r="G210" s="2"/>
      <c r="H210" s="5"/>
    </row>
    <row r="211" spans="6:8" x14ac:dyDescent="0.3">
      <c r="F211" s="2"/>
      <c r="G211" s="2"/>
      <c r="H211" s="5"/>
    </row>
    <row r="212" spans="6:8" x14ac:dyDescent="0.3">
      <c r="F212" s="2"/>
      <c r="G212" s="2"/>
      <c r="H212" s="5"/>
    </row>
    <row r="213" spans="6:8" x14ac:dyDescent="0.3">
      <c r="F213" s="2"/>
      <c r="G213" s="2"/>
      <c r="H213" s="5"/>
    </row>
    <row r="214" spans="6:8" x14ac:dyDescent="0.3">
      <c r="F214" s="2"/>
      <c r="G214" s="2"/>
      <c r="H214" s="5"/>
    </row>
    <row r="215" spans="6:8" x14ac:dyDescent="0.3">
      <c r="F215" s="2"/>
      <c r="G215" s="2"/>
      <c r="H215" s="5"/>
    </row>
    <row r="216" spans="6:8" x14ac:dyDescent="0.3">
      <c r="F216" s="2"/>
      <c r="G216" s="2"/>
      <c r="H216" s="5"/>
    </row>
    <row r="217" spans="6:8" x14ac:dyDescent="0.3">
      <c r="F217" s="2"/>
      <c r="G217" s="2"/>
      <c r="H217" s="5"/>
    </row>
    <row r="218" spans="6:8" x14ac:dyDescent="0.3">
      <c r="F218" s="2"/>
      <c r="G218" s="2"/>
      <c r="H218" s="5"/>
    </row>
    <row r="219" spans="6:8" x14ac:dyDescent="0.3">
      <c r="F219" s="2"/>
      <c r="G219" s="2"/>
      <c r="H219" s="5"/>
    </row>
    <row r="220" spans="6:8" x14ac:dyDescent="0.3">
      <c r="F220" s="2"/>
      <c r="G220" s="2"/>
      <c r="H220" s="5"/>
    </row>
    <row r="221" spans="6:8" x14ac:dyDescent="0.3">
      <c r="F221" s="2"/>
      <c r="G221" s="2"/>
      <c r="H221" s="5"/>
    </row>
    <row r="222" spans="6:8" x14ac:dyDescent="0.3">
      <c r="F222" s="2"/>
      <c r="G222" s="2"/>
      <c r="H222" s="5"/>
    </row>
    <row r="223" spans="6:8" x14ac:dyDescent="0.3">
      <c r="F223" s="2"/>
      <c r="G223" s="2"/>
      <c r="H223" s="5"/>
    </row>
    <row r="224" spans="6:8" x14ac:dyDescent="0.3">
      <c r="F224" s="2"/>
      <c r="G224" s="2"/>
      <c r="H224" s="5"/>
    </row>
    <row r="225" spans="6:8" x14ac:dyDescent="0.3">
      <c r="F225" s="2"/>
      <c r="G225" s="2"/>
      <c r="H225" s="5"/>
    </row>
    <row r="226" spans="6:8" x14ac:dyDescent="0.3">
      <c r="F226" s="2"/>
      <c r="G226" s="2"/>
      <c r="H226" s="5"/>
    </row>
    <row r="227" spans="6:8" x14ac:dyDescent="0.3">
      <c r="F227" s="2"/>
      <c r="G227" s="2"/>
      <c r="H227" s="5"/>
    </row>
    <row r="228" spans="6:8" x14ac:dyDescent="0.3">
      <c r="F228" s="2"/>
      <c r="G228" s="2"/>
      <c r="H228" s="5"/>
    </row>
    <row r="229" spans="6:8" x14ac:dyDescent="0.3">
      <c r="F229" s="2"/>
      <c r="G229" s="2"/>
      <c r="H229" s="5"/>
    </row>
    <row r="230" spans="6:8" x14ac:dyDescent="0.3">
      <c r="F230" s="2"/>
      <c r="G230" s="2"/>
      <c r="H230" s="5"/>
    </row>
    <row r="231" spans="6:8" x14ac:dyDescent="0.3">
      <c r="F231" s="2"/>
      <c r="G231" s="2"/>
      <c r="H231" s="5"/>
    </row>
    <row r="232" spans="6:8" x14ac:dyDescent="0.3">
      <c r="F232" s="2"/>
      <c r="G232" s="2"/>
      <c r="H232" s="5"/>
    </row>
    <row r="233" spans="6:8" x14ac:dyDescent="0.3">
      <c r="F233" s="2"/>
      <c r="G233" s="2"/>
      <c r="H233" s="5"/>
    </row>
    <row r="234" spans="6:8" x14ac:dyDescent="0.3">
      <c r="F234" s="2"/>
      <c r="G234" s="2"/>
      <c r="H234" s="5"/>
    </row>
    <row r="235" spans="6:8" x14ac:dyDescent="0.3">
      <c r="F235" s="2"/>
      <c r="G235" s="2"/>
      <c r="H235" s="5"/>
    </row>
    <row r="236" spans="6:8" x14ac:dyDescent="0.3">
      <c r="F236" s="2"/>
      <c r="G236" s="2"/>
      <c r="H236" s="5"/>
    </row>
    <row r="237" spans="6:8" x14ac:dyDescent="0.3">
      <c r="F237" s="2"/>
      <c r="G237" s="2"/>
      <c r="H237" s="5"/>
    </row>
    <row r="238" spans="6:8" x14ac:dyDescent="0.3">
      <c r="F238" s="2"/>
      <c r="G238" s="2"/>
      <c r="H238" s="5"/>
    </row>
    <row r="239" spans="6:8" x14ac:dyDescent="0.3">
      <c r="F239" s="2"/>
      <c r="G239" s="2"/>
      <c r="H239" s="5"/>
    </row>
    <row r="240" spans="6:8" x14ac:dyDescent="0.3">
      <c r="F240" s="2"/>
      <c r="G240" s="2"/>
      <c r="H240" s="5"/>
    </row>
    <row r="241" spans="6:8" x14ac:dyDescent="0.3">
      <c r="F241" s="2"/>
      <c r="G241" s="2"/>
      <c r="H241" s="5"/>
    </row>
    <row r="242" spans="6:8" x14ac:dyDescent="0.3">
      <c r="F242" s="2"/>
      <c r="G242" s="2"/>
      <c r="H242" s="5"/>
    </row>
    <row r="243" spans="6:8" x14ac:dyDescent="0.3">
      <c r="F243" s="2"/>
      <c r="G243" s="2"/>
      <c r="H243" s="5"/>
    </row>
    <row r="244" spans="6:8" x14ac:dyDescent="0.3">
      <c r="F244" s="2"/>
      <c r="G244" s="2"/>
      <c r="H244" s="5"/>
    </row>
    <row r="245" spans="6:8" x14ac:dyDescent="0.3">
      <c r="F245" s="2"/>
      <c r="G245" s="2"/>
      <c r="H245" s="5"/>
    </row>
    <row r="246" spans="6:8" x14ac:dyDescent="0.3">
      <c r="F246" s="2"/>
      <c r="G246" s="2"/>
      <c r="H246" s="5"/>
    </row>
    <row r="247" spans="6:8" x14ac:dyDescent="0.3">
      <c r="F247" s="2"/>
      <c r="G247" s="2"/>
      <c r="H247" s="5"/>
    </row>
    <row r="248" spans="6:8" x14ac:dyDescent="0.3">
      <c r="F248" s="2"/>
      <c r="G248" s="2"/>
      <c r="H248" s="5"/>
    </row>
    <row r="249" spans="6:8" x14ac:dyDescent="0.3">
      <c r="F249" s="2"/>
      <c r="G249" s="2"/>
      <c r="H249" s="5"/>
    </row>
    <row r="250" spans="6:8" x14ac:dyDescent="0.3">
      <c r="F250" s="2"/>
      <c r="G250" s="2"/>
      <c r="H250" s="5"/>
    </row>
    <row r="251" spans="6:8" x14ac:dyDescent="0.3">
      <c r="F251" s="2"/>
      <c r="G251" s="2"/>
      <c r="H251" s="5"/>
    </row>
    <row r="252" spans="6:8" x14ac:dyDescent="0.3">
      <c r="F252" s="2"/>
      <c r="G252" s="2"/>
      <c r="H252" s="5"/>
    </row>
    <row r="253" spans="6:8" x14ac:dyDescent="0.3">
      <c r="F253" s="2"/>
      <c r="G253" s="2"/>
      <c r="H253" s="5"/>
    </row>
    <row r="254" spans="6:8" x14ac:dyDescent="0.3">
      <c r="F254" s="2"/>
      <c r="G254" s="2"/>
      <c r="H254" s="5"/>
    </row>
    <row r="255" spans="6:8" x14ac:dyDescent="0.3">
      <c r="F255" s="2"/>
      <c r="G255" s="2"/>
      <c r="H255" s="5"/>
    </row>
    <row r="256" spans="6:8" x14ac:dyDescent="0.3">
      <c r="F256" s="2"/>
      <c r="G256" s="2"/>
      <c r="H256" s="5"/>
    </row>
    <row r="257" spans="6:8" x14ac:dyDescent="0.3">
      <c r="F257" s="2"/>
      <c r="G257" s="2"/>
      <c r="H257" s="5"/>
    </row>
    <row r="258" spans="6:8" x14ac:dyDescent="0.3">
      <c r="F258" s="2"/>
      <c r="G258" s="2"/>
      <c r="H258" s="5"/>
    </row>
    <row r="259" spans="6:8" x14ac:dyDescent="0.3">
      <c r="F259" s="2"/>
      <c r="G259" s="2"/>
      <c r="H259" s="5"/>
    </row>
    <row r="260" spans="6:8" x14ac:dyDescent="0.3">
      <c r="F260" s="2"/>
      <c r="G260" s="2"/>
      <c r="H260" s="5"/>
    </row>
    <row r="261" spans="6:8" x14ac:dyDescent="0.3">
      <c r="F261" s="2"/>
      <c r="G261" s="2"/>
      <c r="H261" s="5"/>
    </row>
    <row r="262" spans="6:8" x14ac:dyDescent="0.3">
      <c r="F262" s="2"/>
      <c r="G262" s="2"/>
      <c r="H262" s="5"/>
    </row>
    <row r="263" spans="6:8" x14ac:dyDescent="0.3">
      <c r="F263" s="2"/>
      <c r="G263" s="2"/>
      <c r="H263" s="5"/>
    </row>
    <row r="264" spans="6:8" x14ac:dyDescent="0.3">
      <c r="F264" s="2"/>
      <c r="G264" s="2"/>
      <c r="H264" s="5"/>
    </row>
    <row r="265" spans="6:8" x14ac:dyDescent="0.3">
      <c r="F265" s="2"/>
      <c r="G265" s="2"/>
      <c r="H265" s="5"/>
    </row>
    <row r="266" spans="6:8" x14ac:dyDescent="0.3">
      <c r="F266" s="2"/>
      <c r="G266" s="2"/>
      <c r="H266" s="5"/>
    </row>
    <row r="267" spans="6:8" x14ac:dyDescent="0.3">
      <c r="F267" s="2"/>
      <c r="G267" s="2"/>
      <c r="H267" s="5"/>
    </row>
    <row r="268" spans="6:8" x14ac:dyDescent="0.3">
      <c r="F268" s="2"/>
      <c r="G268" s="2"/>
      <c r="H268" s="5"/>
    </row>
    <row r="269" spans="6:8" x14ac:dyDescent="0.3">
      <c r="F269" s="2"/>
      <c r="G269" s="2"/>
      <c r="H269" s="5"/>
    </row>
    <row r="270" spans="6:8" x14ac:dyDescent="0.3">
      <c r="F270" s="2"/>
      <c r="G270" s="2"/>
      <c r="H270" s="5"/>
    </row>
    <row r="271" spans="6:8" x14ac:dyDescent="0.3">
      <c r="F271" s="2"/>
      <c r="G271" s="2"/>
      <c r="H271" s="5"/>
    </row>
    <row r="272" spans="6:8" x14ac:dyDescent="0.3">
      <c r="F272" s="2"/>
      <c r="G272" s="2"/>
      <c r="H272" s="5"/>
    </row>
    <row r="273" spans="6:8" x14ac:dyDescent="0.3">
      <c r="F273" s="2"/>
      <c r="G273" s="2"/>
      <c r="H273" s="5"/>
    </row>
    <row r="274" spans="6:8" x14ac:dyDescent="0.3">
      <c r="F274" s="2"/>
      <c r="G274" s="2"/>
      <c r="H274" s="5"/>
    </row>
    <row r="275" spans="6:8" x14ac:dyDescent="0.3">
      <c r="F275" s="2"/>
      <c r="G275" s="2"/>
      <c r="H275" s="5"/>
    </row>
    <row r="276" spans="6:8" x14ac:dyDescent="0.3">
      <c r="F276" s="2"/>
      <c r="G276" s="2"/>
      <c r="H276" s="5"/>
    </row>
    <row r="277" spans="6:8" x14ac:dyDescent="0.3">
      <c r="F277" s="2"/>
      <c r="G277" s="2"/>
      <c r="H277" s="5"/>
    </row>
    <row r="278" spans="6:8" x14ac:dyDescent="0.3">
      <c r="F278" s="2"/>
      <c r="G278" s="2"/>
      <c r="H278" s="5"/>
    </row>
    <row r="279" spans="6:8" x14ac:dyDescent="0.3">
      <c r="F279" s="2"/>
      <c r="G279" s="2"/>
      <c r="H279" s="5"/>
    </row>
    <row r="280" spans="6:8" x14ac:dyDescent="0.3">
      <c r="F280" s="2"/>
      <c r="G280" s="2"/>
      <c r="H280" s="5"/>
    </row>
    <row r="281" spans="6:8" x14ac:dyDescent="0.3">
      <c r="F281" s="2"/>
      <c r="G281" s="2"/>
      <c r="H281" s="5"/>
    </row>
    <row r="282" spans="6:8" x14ac:dyDescent="0.3">
      <c r="F282" s="2"/>
      <c r="G282" s="2"/>
      <c r="H282" s="5"/>
    </row>
    <row r="283" spans="6:8" x14ac:dyDescent="0.3">
      <c r="F283" s="2"/>
      <c r="G283" s="2"/>
      <c r="H283" s="5"/>
    </row>
    <row r="284" spans="6:8" x14ac:dyDescent="0.3">
      <c r="F284" s="2"/>
      <c r="G284" s="2"/>
      <c r="H284" s="5"/>
    </row>
    <row r="285" spans="6:8" x14ac:dyDescent="0.3">
      <c r="F285" s="2"/>
      <c r="G285" s="2"/>
      <c r="H285" s="5"/>
    </row>
    <row r="286" spans="6:8" x14ac:dyDescent="0.3">
      <c r="F286" s="2"/>
      <c r="G286" s="2"/>
      <c r="H286" s="5"/>
    </row>
    <row r="287" spans="6:8" x14ac:dyDescent="0.3">
      <c r="F287" s="2"/>
      <c r="G287" s="2"/>
      <c r="H287" s="5"/>
    </row>
    <row r="288" spans="6:8" x14ac:dyDescent="0.3">
      <c r="F288" s="2"/>
      <c r="G288" s="2"/>
      <c r="H288" s="5"/>
    </row>
    <row r="289" spans="6:8" x14ac:dyDescent="0.3">
      <c r="F289" s="2"/>
      <c r="G289" s="2"/>
      <c r="H289" s="5"/>
    </row>
    <row r="290" spans="6:8" x14ac:dyDescent="0.3">
      <c r="F290" s="2"/>
      <c r="G290" s="2"/>
      <c r="H290" s="5"/>
    </row>
    <row r="291" spans="6:8" x14ac:dyDescent="0.3">
      <c r="F291" s="2"/>
      <c r="G291" s="2"/>
      <c r="H291" s="5"/>
    </row>
    <row r="292" spans="6:8" x14ac:dyDescent="0.3">
      <c r="F292" s="2"/>
      <c r="G292" s="2"/>
      <c r="H292" s="5"/>
    </row>
    <row r="293" spans="6:8" x14ac:dyDescent="0.3">
      <c r="F293" s="2"/>
      <c r="G293" s="2"/>
      <c r="H293" s="5"/>
    </row>
    <row r="294" spans="6:8" x14ac:dyDescent="0.3">
      <c r="F294" s="2"/>
      <c r="G294" s="2"/>
      <c r="H294" s="5"/>
    </row>
    <row r="295" spans="6:8" x14ac:dyDescent="0.3">
      <c r="F295" s="2"/>
      <c r="G295" s="2"/>
      <c r="H295" s="5"/>
    </row>
    <row r="296" spans="6:8" x14ac:dyDescent="0.3">
      <c r="F296" s="2"/>
      <c r="G296" s="2"/>
      <c r="H296" s="5"/>
    </row>
    <row r="297" spans="6:8" x14ac:dyDescent="0.3">
      <c r="F297" s="2"/>
      <c r="G297" s="2"/>
      <c r="H297" s="5"/>
    </row>
    <row r="298" spans="6:8" x14ac:dyDescent="0.3">
      <c r="F298" s="2"/>
      <c r="G298" s="2"/>
      <c r="H298" s="5"/>
    </row>
    <row r="299" spans="6:8" x14ac:dyDescent="0.3">
      <c r="F299" s="2"/>
      <c r="G299" s="2"/>
      <c r="H299" s="5"/>
    </row>
    <row r="300" spans="6:8" x14ac:dyDescent="0.3">
      <c r="F300" s="2"/>
      <c r="G300" s="2"/>
      <c r="H300" s="5"/>
    </row>
    <row r="301" spans="6:8" x14ac:dyDescent="0.3">
      <c r="F301" s="2"/>
      <c r="G301" s="2"/>
      <c r="H301" s="5"/>
    </row>
    <row r="302" spans="6:8" x14ac:dyDescent="0.3">
      <c r="F302" s="2"/>
      <c r="G302" s="2"/>
      <c r="H302" s="5"/>
    </row>
    <row r="303" spans="6:8" x14ac:dyDescent="0.3">
      <c r="F303" s="2"/>
      <c r="G303" s="2"/>
      <c r="H303" s="5"/>
    </row>
    <row r="304" spans="6:8" x14ac:dyDescent="0.3">
      <c r="F304" s="2"/>
      <c r="G304" s="2"/>
      <c r="H304" s="5"/>
    </row>
    <row r="305" spans="6:8" x14ac:dyDescent="0.3">
      <c r="F305" s="2"/>
      <c r="G305" s="2"/>
      <c r="H305" s="5"/>
    </row>
    <row r="306" spans="6:8" x14ac:dyDescent="0.3">
      <c r="F306" s="2"/>
      <c r="G306" s="2"/>
      <c r="H306" s="5"/>
    </row>
    <row r="307" spans="6:8" x14ac:dyDescent="0.3">
      <c r="F307" s="2"/>
      <c r="G307" s="2"/>
      <c r="H307" s="5"/>
    </row>
    <row r="308" spans="6:8" x14ac:dyDescent="0.3">
      <c r="F308" s="2"/>
      <c r="G308" s="2"/>
      <c r="H308" s="5"/>
    </row>
    <row r="309" spans="6:8" x14ac:dyDescent="0.3">
      <c r="F309" s="2"/>
      <c r="G309" s="2"/>
      <c r="H309" s="5"/>
    </row>
    <row r="310" spans="6:8" x14ac:dyDescent="0.3">
      <c r="F310" s="2"/>
      <c r="G310" s="2"/>
      <c r="H310" s="5"/>
    </row>
    <row r="311" spans="6:8" x14ac:dyDescent="0.3">
      <c r="F311" s="2"/>
      <c r="G311" s="2"/>
      <c r="H311" s="5"/>
    </row>
    <row r="312" spans="6:8" x14ac:dyDescent="0.3">
      <c r="F312" s="2"/>
      <c r="G312" s="2"/>
      <c r="H312" s="5"/>
    </row>
    <row r="313" spans="6:8" x14ac:dyDescent="0.3">
      <c r="F313" s="2"/>
      <c r="G313" s="2"/>
      <c r="H313" s="5"/>
    </row>
    <row r="314" spans="6:8" x14ac:dyDescent="0.3">
      <c r="F314" s="2"/>
      <c r="G314" s="2"/>
      <c r="H314" s="5"/>
    </row>
    <row r="315" spans="6:8" x14ac:dyDescent="0.3">
      <c r="F315" s="2"/>
      <c r="G315" s="2"/>
      <c r="H315" s="5"/>
    </row>
    <row r="316" spans="6:8" x14ac:dyDescent="0.3">
      <c r="F316" s="2"/>
      <c r="G316" s="2"/>
      <c r="H316" s="5"/>
    </row>
    <row r="317" spans="6:8" x14ac:dyDescent="0.3">
      <c r="F317" s="2"/>
      <c r="G317" s="2"/>
      <c r="H317" s="5"/>
    </row>
    <row r="318" spans="6:8" x14ac:dyDescent="0.3">
      <c r="F318" s="2"/>
      <c r="G318" s="2"/>
      <c r="H318" s="5"/>
    </row>
    <row r="319" spans="6:8" x14ac:dyDescent="0.3">
      <c r="F319" s="2"/>
      <c r="G319" s="2"/>
      <c r="H319" s="5"/>
    </row>
    <row r="320" spans="6:8" x14ac:dyDescent="0.3">
      <c r="F320" s="2"/>
      <c r="G320" s="2"/>
      <c r="H320" s="5"/>
    </row>
    <row r="321" spans="6:8" x14ac:dyDescent="0.3">
      <c r="F321" s="2"/>
      <c r="G321" s="2"/>
      <c r="H321" s="5"/>
    </row>
    <row r="322" spans="6:8" x14ac:dyDescent="0.3">
      <c r="F322" s="2"/>
      <c r="G322" s="2"/>
      <c r="H322" s="5"/>
    </row>
    <row r="323" spans="6:8" x14ac:dyDescent="0.3">
      <c r="F323" s="2"/>
      <c r="G323" s="2"/>
      <c r="H323" s="5"/>
    </row>
    <row r="324" spans="6:8" x14ac:dyDescent="0.3">
      <c r="F324" s="2"/>
      <c r="G324" s="2"/>
      <c r="H324" s="5"/>
    </row>
    <row r="325" spans="6:8" x14ac:dyDescent="0.3">
      <c r="F325" s="2"/>
      <c r="G325" s="2"/>
      <c r="H325" s="5"/>
    </row>
    <row r="326" spans="6:8" x14ac:dyDescent="0.3">
      <c r="F326" s="2"/>
      <c r="G326" s="2"/>
      <c r="H326" s="5"/>
    </row>
    <row r="327" spans="6:8" x14ac:dyDescent="0.3">
      <c r="F327" s="2"/>
      <c r="G327" s="2"/>
      <c r="H327" s="5"/>
    </row>
    <row r="328" spans="6:8" x14ac:dyDescent="0.3">
      <c r="F328" s="2"/>
      <c r="G328" s="2"/>
      <c r="H328" s="5"/>
    </row>
    <row r="329" spans="6:8" x14ac:dyDescent="0.3">
      <c r="F329" s="2"/>
      <c r="G329" s="2"/>
      <c r="H329" s="5"/>
    </row>
    <row r="330" spans="6:8" x14ac:dyDescent="0.3">
      <c r="F330" s="2"/>
      <c r="G330" s="2"/>
      <c r="H330" s="5"/>
    </row>
    <row r="331" spans="6:8" x14ac:dyDescent="0.3">
      <c r="F331" s="2"/>
      <c r="G331" s="2"/>
      <c r="H331" s="5"/>
    </row>
    <row r="332" spans="6:8" x14ac:dyDescent="0.3">
      <c r="F332" s="2"/>
      <c r="G332" s="2"/>
      <c r="H332" s="5"/>
    </row>
    <row r="333" spans="6:8" x14ac:dyDescent="0.3">
      <c r="F333" s="2"/>
      <c r="G333" s="2"/>
      <c r="H333" s="5"/>
    </row>
    <row r="334" spans="6:8" x14ac:dyDescent="0.3">
      <c r="F334" s="2"/>
      <c r="G334" s="2"/>
      <c r="H334" s="5"/>
    </row>
    <row r="335" spans="6:8" x14ac:dyDescent="0.3">
      <c r="F335" s="2"/>
      <c r="G335" s="2"/>
      <c r="H335" s="5"/>
    </row>
    <row r="336" spans="6:8" x14ac:dyDescent="0.3">
      <c r="F336" s="2"/>
      <c r="G336" s="2"/>
      <c r="H336" s="5"/>
    </row>
    <row r="337" spans="6:8" x14ac:dyDescent="0.3">
      <c r="F337" s="2"/>
      <c r="G337" s="2"/>
      <c r="H337" s="5"/>
    </row>
    <row r="338" spans="6:8" x14ac:dyDescent="0.3">
      <c r="F338" s="2"/>
      <c r="G338" s="2"/>
      <c r="H338" s="5"/>
    </row>
    <row r="339" spans="6:8" x14ac:dyDescent="0.3">
      <c r="F339" s="2"/>
      <c r="G339" s="2"/>
      <c r="H339" s="5"/>
    </row>
    <row r="340" spans="6:8" x14ac:dyDescent="0.3">
      <c r="F340" s="2"/>
      <c r="G340" s="2"/>
      <c r="H340" s="5"/>
    </row>
    <row r="341" spans="6:8" x14ac:dyDescent="0.3">
      <c r="F341" s="2"/>
      <c r="G341" s="2"/>
      <c r="H341" s="5"/>
    </row>
    <row r="342" spans="6:8" x14ac:dyDescent="0.3">
      <c r="F342" s="2"/>
      <c r="G342" s="2"/>
      <c r="H342" s="5"/>
    </row>
    <row r="343" spans="6:8" x14ac:dyDescent="0.3">
      <c r="F343" s="2"/>
      <c r="G343" s="2"/>
      <c r="H343" s="5"/>
    </row>
    <row r="344" spans="6:8" x14ac:dyDescent="0.3">
      <c r="F344" s="2"/>
      <c r="G344" s="2"/>
      <c r="H344" s="5"/>
    </row>
    <row r="345" spans="6:8" x14ac:dyDescent="0.3">
      <c r="F345" s="2"/>
      <c r="G345" s="2"/>
      <c r="H345" s="5"/>
    </row>
    <row r="346" spans="6:8" x14ac:dyDescent="0.3">
      <c r="F346" s="2"/>
      <c r="G346" s="2"/>
      <c r="H346" s="5"/>
    </row>
    <row r="347" spans="6:8" x14ac:dyDescent="0.3">
      <c r="F347" s="2"/>
      <c r="G347" s="2"/>
      <c r="H347" s="5"/>
    </row>
    <row r="348" spans="6:8" x14ac:dyDescent="0.3">
      <c r="F348" s="2"/>
      <c r="G348" s="2"/>
      <c r="H348" s="5"/>
    </row>
    <row r="349" spans="6:8" x14ac:dyDescent="0.3">
      <c r="F349" s="2"/>
      <c r="G349" s="2"/>
      <c r="H349" s="5"/>
    </row>
    <row r="350" spans="6:8" x14ac:dyDescent="0.3">
      <c r="F350" s="2"/>
      <c r="G350" s="2"/>
      <c r="H350" s="5"/>
    </row>
    <row r="351" spans="6:8" x14ac:dyDescent="0.3">
      <c r="F351" s="2"/>
      <c r="G351" s="2"/>
      <c r="H351" s="5"/>
    </row>
    <row r="352" spans="6:8" x14ac:dyDescent="0.3">
      <c r="F352" s="2"/>
      <c r="G352" s="2"/>
      <c r="H352" s="5"/>
    </row>
    <row r="353" spans="6:8" x14ac:dyDescent="0.3">
      <c r="F353" s="2"/>
      <c r="G353" s="2"/>
      <c r="H353" s="5"/>
    </row>
    <row r="354" spans="6:8" x14ac:dyDescent="0.3">
      <c r="F354" s="2"/>
      <c r="G354" s="2"/>
      <c r="H354" s="5"/>
    </row>
    <row r="355" spans="6:8" x14ac:dyDescent="0.3">
      <c r="F355" s="2"/>
      <c r="G355" s="2"/>
      <c r="H355" s="5"/>
    </row>
    <row r="356" spans="6:8" x14ac:dyDescent="0.3">
      <c r="F356" s="2"/>
      <c r="G356" s="2"/>
      <c r="H356" s="5"/>
    </row>
    <row r="357" spans="6:8" x14ac:dyDescent="0.3">
      <c r="F357" s="2"/>
      <c r="G357" s="2"/>
      <c r="H357" s="5"/>
    </row>
    <row r="358" spans="6:8" x14ac:dyDescent="0.3">
      <c r="F358" s="2"/>
      <c r="G358" s="2"/>
      <c r="H358" s="5"/>
    </row>
    <row r="359" spans="6:8" x14ac:dyDescent="0.3">
      <c r="F359" s="2"/>
      <c r="G359" s="2"/>
      <c r="H359" s="5"/>
    </row>
    <row r="360" spans="6:8" x14ac:dyDescent="0.3">
      <c r="F360" s="2"/>
      <c r="G360" s="2"/>
      <c r="H360" s="5"/>
    </row>
    <row r="361" spans="6:8" x14ac:dyDescent="0.3">
      <c r="F361" s="2"/>
      <c r="G361" s="2"/>
      <c r="H361" s="5"/>
    </row>
    <row r="362" spans="6:8" x14ac:dyDescent="0.3">
      <c r="F362" s="2"/>
      <c r="G362" s="2"/>
      <c r="H362" s="5"/>
    </row>
    <row r="363" spans="6:8" x14ac:dyDescent="0.3">
      <c r="F363" s="2"/>
      <c r="G363" s="2"/>
      <c r="H363" s="5"/>
    </row>
    <row r="364" spans="6:8" x14ac:dyDescent="0.3">
      <c r="F364" s="2"/>
      <c r="G364" s="2"/>
      <c r="H364" s="5"/>
    </row>
    <row r="365" spans="6:8" x14ac:dyDescent="0.3">
      <c r="F365" s="2"/>
      <c r="G365" s="2"/>
      <c r="H365" s="5"/>
    </row>
    <row r="366" spans="6:8" x14ac:dyDescent="0.3">
      <c r="F366" s="2"/>
      <c r="G366" s="2"/>
      <c r="H366" s="5"/>
    </row>
    <row r="367" spans="6:8" x14ac:dyDescent="0.3">
      <c r="F367" s="2"/>
      <c r="G367" s="2"/>
      <c r="H367" s="5"/>
    </row>
    <row r="368" spans="6:8" x14ac:dyDescent="0.3">
      <c r="F368" s="2"/>
      <c r="G368" s="2"/>
      <c r="H368" s="5"/>
    </row>
    <row r="369" spans="1:47" x14ac:dyDescent="0.3">
      <c r="F369" s="2"/>
      <c r="G369" s="2"/>
      <c r="H369" s="5"/>
    </row>
    <row r="370" spans="1:47" x14ac:dyDescent="0.3">
      <c r="F370" s="2"/>
      <c r="G370" s="2"/>
      <c r="H370" s="5"/>
    </row>
    <row r="371" spans="1:47" x14ac:dyDescent="0.3">
      <c r="F371" s="2"/>
      <c r="G371" s="2"/>
      <c r="H371" s="5"/>
    </row>
    <row r="372" spans="1:47" x14ac:dyDescent="0.3">
      <c r="F372" s="2"/>
      <c r="G372" s="2"/>
      <c r="H372" s="5"/>
    </row>
    <row r="373" spans="1:47" x14ac:dyDescent="0.3">
      <c r="F373" s="2"/>
      <c r="G373" s="2"/>
      <c r="H373" s="5"/>
    </row>
    <row r="374" spans="1:47" x14ac:dyDescent="0.3">
      <c r="F374" s="2"/>
      <c r="G374" s="2"/>
      <c r="H374" s="5"/>
    </row>
    <row r="375" spans="1:47" x14ac:dyDescent="0.3">
      <c r="F375" s="2"/>
      <c r="G375" s="2"/>
      <c r="H375" s="5"/>
    </row>
    <row r="376" spans="1:47" x14ac:dyDescent="0.3">
      <c r="F376" s="2"/>
      <c r="G376" s="2"/>
      <c r="H376" s="5"/>
    </row>
    <row r="377" spans="1:47" x14ac:dyDescent="0.3">
      <c r="F377" s="2"/>
      <c r="G377" s="2"/>
      <c r="H377" s="5"/>
    </row>
    <row r="378" spans="1:47" x14ac:dyDescent="0.3">
      <c r="F378" s="2"/>
      <c r="G378" s="2"/>
      <c r="H378" s="5"/>
    </row>
    <row r="382" spans="1:47" x14ac:dyDescent="0.3">
      <c r="M382" s="30" t="s">
        <v>0</v>
      </c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Y382" s="30" t="s">
        <v>1</v>
      </c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K382" s="30" t="s">
        <v>2</v>
      </c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</row>
    <row r="383" spans="1:47" x14ac:dyDescent="0.3">
      <c r="F383" s="2" t="s">
        <v>4</v>
      </c>
      <c r="G383" s="2" t="s">
        <v>5</v>
      </c>
      <c r="H383" t="s">
        <v>6</v>
      </c>
      <c r="I383" t="s">
        <v>7</v>
      </c>
      <c r="J383" t="s">
        <v>8</v>
      </c>
      <c r="K383" t="s">
        <v>9</v>
      </c>
      <c r="L383" t="s">
        <v>10</v>
      </c>
      <c r="M383" s="3" t="s">
        <v>11</v>
      </c>
      <c r="N383" s="3" t="s">
        <v>12</v>
      </c>
      <c r="O383" s="3" t="s">
        <v>13</v>
      </c>
      <c r="P383" s="3" t="s">
        <v>14</v>
      </c>
      <c r="Q383" s="3" t="s">
        <v>15</v>
      </c>
      <c r="R383" s="3" t="s">
        <v>16</v>
      </c>
      <c r="S383" s="3" t="s">
        <v>17</v>
      </c>
      <c r="T383" s="3" t="s">
        <v>18</v>
      </c>
      <c r="U383" s="3" t="s">
        <v>19</v>
      </c>
      <c r="V383" s="3" t="s">
        <v>20</v>
      </c>
      <c r="W383" s="3" t="s">
        <v>21</v>
      </c>
      <c r="Y383" s="3" t="s">
        <v>11</v>
      </c>
      <c r="Z383" s="3" t="s">
        <v>12</v>
      </c>
      <c r="AA383" s="3" t="s">
        <v>13</v>
      </c>
      <c r="AB383" s="3" t="s">
        <v>14</v>
      </c>
      <c r="AC383" s="3" t="s">
        <v>15</v>
      </c>
      <c r="AD383" s="3" t="s">
        <v>16</v>
      </c>
      <c r="AE383" s="3" t="s">
        <v>17</v>
      </c>
      <c r="AF383" s="3" t="s">
        <v>18</v>
      </c>
      <c r="AG383" s="3" t="s">
        <v>19</v>
      </c>
      <c r="AH383" s="3" t="s">
        <v>20</v>
      </c>
      <c r="AI383" s="3" t="s">
        <v>21</v>
      </c>
      <c r="AK383" s="3" t="s">
        <v>11</v>
      </c>
      <c r="AL383" s="3" t="s">
        <v>12</v>
      </c>
      <c r="AM383" s="3" t="s">
        <v>13</v>
      </c>
      <c r="AN383" s="3" t="s">
        <v>14</v>
      </c>
      <c r="AO383" s="3" t="s">
        <v>15</v>
      </c>
      <c r="AP383" s="3" t="s">
        <v>16</v>
      </c>
      <c r="AQ383" s="3" t="s">
        <v>17</v>
      </c>
      <c r="AR383" s="3" t="s">
        <v>18</v>
      </c>
      <c r="AS383" s="3" t="s">
        <v>19</v>
      </c>
      <c r="AT383" s="3" t="s">
        <v>20</v>
      </c>
      <c r="AU383" s="3" t="s">
        <v>21</v>
      </c>
    </row>
    <row r="384" spans="1:47" x14ac:dyDescent="0.3">
      <c r="A384">
        <v>21</v>
      </c>
      <c r="B384" t="s">
        <v>42</v>
      </c>
      <c r="C384" t="s">
        <v>43</v>
      </c>
      <c r="D384" t="s">
        <v>44</v>
      </c>
      <c r="F384" s="2">
        <v>0</v>
      </c>
      <c r="G384" s="2">
        <v>0</v>
      </c>
      <c r="H384" s="5">
        <v>1</v>
      </c>
      <c r="I384">
        <f>I3</f>
        <v>1</v>
      </c>
      <c r="J384">
        <f>J3</f>
        <v>0</v>
      </c>
      <c r="K384">
        <v>4</v>
      </c>
      <c r="L384">
        <v>4</v>
      </c>
      <c r="M384" s="16">
        <f>(M3-M3)/M3</f>
        <v>0</v>
      </c>
      <c r="N384" s="16">
        <f>(N3-M3)/M3</f>
        <v>1.0975325614595073</v>
      </c>
      <c r="O384" s="16">
        <f>(O3-M3)/M3</f>
        <v>1.1099490646139509</v>
      </c>
      <c r="P384" s="16">
        <f>(P3-P3)/P3</f>
        <v>0</v>
      </c>
      <c r="Q384" s="16">
        <f>(Q3-P3)/P3</f>
        <v>0.19189007559633139</v>
      </c>
      <c r="R384" s="16">
        <f>(R3-R3)/R3</f>
        <v>0</v>
      </c>
      <c r="S384" s="16">
        <f>(S3-R3)/R3</f>
        <v>0.73797018154204186</v>
      </c>
      <c r="T384" s="16">
        <f>(T3-T3)/T3</f>
        <v>0</v>
      </c>
      <c r="U384" s="16">
        <f>(U3-T3)/T3</f>
        <v>-3.7309963964301474E-2</v>
      </c>
      <c r="V384" s="16">
        <f>(V3-V3)/V3</f>
        <v>0</v>
      </c>
      <c r="W384" s="16">
        <f>(W3-V3)/V3</f>
        <v>0.39863194306371191</v>
      </c>
      <c r="Y384" s="16">
        <f>(Y3-Y3)/Y3</f>
        <v>0</v>
      </c>
      <c r="Z384" s="16">
        <f>(Z3-Y3)/Y3</f>
        <v>0.32396243871674124</v>
      </c>
      <c r="AA384" s="16">
        <f>(AA3-Y3)/Y3</f>
        <v>0.33709135996237444</v>
      </c>
      <c r="AB384" s="16">
        <f>(AB3-AB3)/AB3</f>
        <v>0</v>
      </c>
      <c r="AC384" s="16">
        <f>(AC3-AB3)/AB3</f>
        <v>-2.7552425058405567E-2</v>
      </c>
      <c r="AD384" s="16">
        <f>(AD3-AD3)/AD3</f>
        <v>0</v>
      </c>
      <c r="AE384" s="16">
        <f>(AE3-AD3)/AD3</f>
        <v>0.73304292185839004</v>
      </c>
      <c r="AF384" s="16">
        <f>(AF3-AF3)/AF3</f>
        <v>0</v>
      </c>
      <c r="AG384" s="16">
        <f>(AG3-AF3)/AF3</f>
        <v>0.53966933031287134</v>
      </c>
      <c r="AH384" s="16">
        <f>(AH3-AH3)/AH3</f>
        <v>0</v>
      </c>
      <c r="AI384" s="16">
        <f>(AI3-AH3)/AH3</f>
        <v>0.26988671429634847</v>
      </c>
      <c r="AK384" s="16">
        <f>(AK3-AK3)/AK3</f>
        <v>0</v>
      </c>
      <c r="AL384" s="16">
        <f>(AL3-AK3)/AK3</f>
        <v>-0.65367906577949009</v>
      </c>
      <c r="AM384" s="16">
        <f>(AM3-AK3)/AK3</f>
        <v>-0.64876278283553279</v>
      </c>
      <c r="AN384" s="16">
        <f>(AN3-AN3)/AN3</f>
        <v>0</v>
      </c>
      <c r="AO384" s="16">
        <f>(AO3-AN3)/AN3</f>
        <v>-0.71643549863426392</v>
      </c>
      <c r="AP384" s="16">
        <f>(AP3-AP3)/AP3</f>
        <v>0</v>
      </c>
      <c r="AQ384" s="16">
        <f>(AQ3-AP3)/AP3</f>
        <v>-0.5412175388665148</v>
      </c>
      <c r="AR384" s="16">
        <f>(AR3-AR3)/AR3</f>
        <v>0</v>
      </c>
      <c r="AS384" s="16">
        <f>(AS3-AR3)/AR3</f>
        <v>-0.60453013836620928</v>
      </c>
      <c r="AT384" s="16">
        <f>(AT3-AT3)/AT3</f>
        <v>0</v>
      </c>
      <c r="AU384" s="16">
        <f>(AU3-AT3)/AT3</f>
        <v>-0.25730507340468955</v>
      </c>
    </row>
    <row r="385" spans="1:47" x14ac:dyDescent="0.3">
      <c r="A385">
        <v>21</v>
      </c>
      <c r="B385" t="s">
        <v>45</v>
      </c>
      <c r="C385" t="s">
        <v>43</v>
      </c>
      <c r="D385" t="s">
        <v>44</v>
      </c>
      <c r="F385" s="2">
        <v>0</v>
      </c>
      <c r="G385" s="2">
        <v>1</v>
      </c>
      <c r="H385" s="5">
        <v>0</v>
      </c>
      <c r="I385">
        <f t="shared" ref="I385:J400" si="6">I4</f>
        <v>1</v>
      </c>
      <c r="J385">
        <f t="shared" si="6"/>
        <v>0</v>
      </c>
      <c r="K385">
        <v>4</v>
      </c>
      <c r="L385">
        <v>0</v>
      </c>
      <c r="M385" s="16">
        <f t="shared" ref="M385:M448" si="7">(M4-M4)/M4</f>
        <v>0</v>
      </c>
      <c r="N385" s="16">
        <f t="shared" ref="N385:N448" si="8">(N4-M4)/M4</f>
        <v>-0.20326384327495431</v>
      </c>
      <c r="O385" s="16">
        <f t="shared" ref="O385:O448" si="9">(O4-M4)/M4</f>
        <v>-0.17963855347726534</v>
      </c>
      <c r="P385" s="16">
        <f t="shared" ref="P385:P448" si="10">(P4-P4)/P4</f>
        <v>0</v>
      </c>
      <c r="Q385" s="16">
        <f t="shared" ref="Q385:Q448" si="11">(Q4-P4)/P4</f>
        <v>-0.77136122296736997</v>
      </c>
      <c r="R385" s="16">
        <f t="shared" ref="R385:R448" si="12">(R4-R4)/R4</f>
        <v>0</v>
      </c>
      <c r="S385" s="16">
        <f t="shared" ref="S385:S448" si="13">(S4-R4)/R4</f>
        <v>-0.55980690221980989</v>
      </c>
      <c r="T385" s="16">
        <f t="shared" ref="T385:T448" si="14">(T4-T4)/T4</f>
        <v>0</v>
      </c>
      <c r="U385" s="16">
        <f t="shared" ref="U385:U448" si="15">(U4-T4)/T4</f>
        <v>-0.16959996602625033</v>
      </c>
      <c r="V385" s="16">
        <f t="shared" ref="V385:V448" si="16">(V4-V4)/V4</f>
        <v>0</v>
      </c>
      <c r="W385" s="16">
        <f t="shared" ref="W385:W448" si="17">(W4-V4)/V4</f>
        <v>-0.58413025035173349</v>
      </c>
      <c r="Y385" s="16">
        <f t="shared" ref="Y385:Y448" si="18">(Y4-Y4)/Y4</f>
        <v>0</v>
      </c>
      <c r="Z385" s="16">
        <f t="shared" ref="Z385:Z448" si="19">(Z4-Y4)/Y4</f>
        <v>-0.32367870135709809</v>
      </c>
      <c r="AA385" s="16">
        <f t="shared" ref="AA385:AA448" si="20">(AA4-Y4)/Y4</f>
        <v>-0.31904798170859111</v>
      </c>
      <c r="AB385" s="16">
        <f t="shared" ref="AB385:AB448" si="21">(AB4-AB4)/AB4</f>
        <v>0</v>
      </c>
      <c r="AC385" s="16">
        <f t="shared" ref="AC385:AC448" si="22">(AC4-AB4)/AB4</f>
        <v>-0.61127693556443241</v>
      </c>
      <c r="AD385" s="16">
        <f t="shared" ref="AD385:AD448" si="23">(AD4-AD4)/AD4</f>
        <v>0</v>
      </c>
      <c r="AE385" s="16">
        <f t="shared" ref="AE385:AE448" si="24">(AE4-AD4)/AD4</f>
        <v>-0.48517943532922347</v>
      </c>
      <c r="AF385" s="16">
        <f t="shared" ref="AF385:AF448" si="25">(AF4-AF4)/AF4</f>
        <v>0</v>
      </c>
      <c r="AG385" s="16">
        <f t="shared" ref="AG385:AG448" si="26">(AG4-AF4)/AF4</f>
        <v>0.16618332376554465</v>
      </c>
      <c r="AH385" s="16">
        <f t="shared" ref="AH385:AH448" si="27">(AH4-AH4)/AH4</f>
        <v>0</v>
      </c>
      <c r="AI385" s="16">
        <f t="shared" ref="AI385:AI448" si="28">(AI4-AH4)/AH4</f>
        <v>0.11254696799686491</v>
      </c>
      <c r="AK385" s="16">
        <f t="shared" ref="AK385:AK448" si="29">(AK4-AK4)/AK4</f>
        <v>0</v>
      </c>
      <c r="AL385" s="16">
        <f t="shared" ref="AL385:AL448" si="30">(AL4-AK4)/AK4</f>
        <v>-0.7734214433693466</v>
      </c>
      <c r="AM385" s="16">
        <f t="shared" ref="AM385:AM448" si="31">(AM4-AK4)/AK4</f>
        <v>-0.76292147657340814</v>
      </c>
      <c r="AN385" s="16">
        <f t="shared" ref="AN385:AN448" si="32">(AN4-AN4)/AN4</f>
        <v>0</v>
      </c>
      <c r="AO385" s="16">
        <f t="shared" ref="AO385:AO448" si="33">(AO4-AN4)/AN4</f>
        <v>-0.88100864894681385</v>
      </c>
      <c r="AP385" s="16">
        <f t="shared" ref="AP385:AP448" si="34">(AP4-AP4)/AP4</f>
        <v>0</v>
      </c>
      <c r="AQ385" s="16">
        <f t="shared" ref="AQ385:AQ448" si="35">(AQ4-AP4)/AP4</f>
        <v>-0.85751122335818497</v>
      </c>
      <c r="AR385" s="16">
        <f t="shared" ref="AR385:AR448" si="36">(AR4-AR4)/AR4</f>
        <v>0</v>
      </c>
      <c r="AS385" s="16">
        <f t="shared" ref="AS385:AS448" si="37">(AS4-AR4)/AR4</f>
        <v>-0.57715845743371719</v>
      </c>
      <c r="AT385" s="16">
        <f t="shared" ref="AT385:AT448" si="38">(AT4-AT4)/AT4</f>
        <v>0</v>
      </c>
      <c r="AU385" s="16">
        <f t="shared" ref="AU385:AU448" si="39">(AU4-AT4)/AT4</f>
        <v>-0.20614608505848755</v>
      </c>
    </row>
    <row r="386" spans="1:47" x14ac:dyDescent="0.3">
      <c r="A386">
        <v>21</v>
      </c>
      <c r="B386" t="s">
        <v>46</v>
      </c>
      <c r="C386" t="s">
        <v>43</v>
      </c>
      <c r="D386" t="s">
        <v>44</v>
      </c>
      <c r="F386" s="2">
        <v>0</v>
      </c>
      <c r="G386" s="2">
        <v>1</v>
      </c>
      <c r="H386" s="5">
        <v>0</v>
      </c>
      <c r="I386">
        <f t="shared" si="6"/>
        <v>1</v>
      </c>
      <c r="J386">
        <f t="shared" si="6"/>
        <v>0</v>
      </c>
      <c r="K386">
        <v>4</v>
      </c>
      <c r="L386">
        <v>0</v>
      </c>
      <c r="M386" s="16">
        <f t="shared" si="7"/>
        <v>0</v>
      </c>
      <c r="N386" s="16">
        <f t="shared" si="8"/>
        <v>-5.9028118157407106E-2</v>
      </c>
      <c r="O386" s="16">
        <f t="shared" si="9"/>
        <v>-5.4394361197532326E-2</v>
      </c>
      <c r="P386" s="16">
        <f t="shared" si="10"/>
        <v>0</v>
      </c>
      <c r="Q386" s="16">
        <f t="shared" si="11"/>
        <v>-8.5495516785291631E-2</v>
      </c>
      <c r="R386" s="16">
        <f t="shared" si="12"/>
        <v>0</v>
      </c>
      <c r="S386" s="16">
        <f t="shared" si="13"/>
        <v>0.29677428565773428</v>
      </c>
      <c r="T386" s="16">
        <f t="shared" si="14"/>
        <v>0</v>
      </c>
      <c r="U386" s="16">
        <f t="shared" si="15"/>
        <v>-6.7703904006787205E-2</v>
      </c>
      <c r="V386" s="16">
        <f t="shared" si="16"/>
        <v>0</v>
      </c>
      <c r="W386" s="16">
        <f t="shared" si="17"/>
        <v>-0.24393718469066497</v>
      </c>
      <c r="Y386" s="16">
        <f t="shared" si="18"/>
        <v>0</v>
      </c>
      <c r="Z386" s="16">
        <f t="shared" si="19"/>
        <v>-0.18728411355941194</v>
      </c>
      <c r="AA386" s="16">
        <f t="shared" si="20"/>
        <v>-0.18508360636296617</v>
      </c>
      <c r="AB386" s="16">
        <f t="shared" si="21"/>
        <v>0</v>
      </c>
      <c r="AC386" s="16">
        <f t="shared" si="22"/>
        <v>-0.24006867791227729</v>
      </c>
      <c r="AD386" s="16">
        <f t="shared" si="23"/>
        <v>0</v>
      </c>
      <c r="AE386" s="16">
        <f t="shared" si="24"/>
        <v>5.650588138290237E-2</v>
      </c>
      <c r="AF386" s="16">
        <f t="shared" si="25"/>
        <v>0</v>
      </c>
      <c r="AG386" s="16">
        <f t="shared" si="26"/>
        <v>0.36895085456634741</v>
      </c>
      <c r="AH386" s="16">
        <f t="shared" si="27"/>
        <v>0</v>
      </c>
      <c r="AI386" s="16">
        <f t="shared" si="28"/>
        <v>5.0714076376000707E-2</v>
      </c>
      <c r="AK386" s="16">
        <f t="shared" si="29"/>
        <v>0</v>
      </c>
      <c r="AL386" s="16">
        <f t="shared" si="30"/>
        <v>-0.72121718212932884</v>
      </c>
      <c r="AM386" s="16">
        <f t="shared" si="31"/>
        <v>-0.71806821700115897</v>
      </c>
      <c r="AN386" s="16">
        <f t="shared" si="32"/>
        <v>0</v>
      </c>
      <c r="AO386" s="16">
        <f t="shared" si="33"/>
        <v>-0.70385902341814444</v>
      </c>
      <c r="AP386" s="16">
        <f t="shared" si="34"/>
        <v>0</v>
      </c>
      <c r="AQ386" s="16">
        <f t="shared" si="35"/>
        <v>-0.66793340674730683</v>
      </c>
      <c r="AR386" s="16">
        <f t="shared" si="36"/>
        <v>0</v>
      </c>
      <c r="AS386" s="16">
        <f t="shared" si="37"/>
        <v>-0.58089450558272848</v>
      </c>
      <c r="AT386" s="16">
        <f t="shared" si="38"/>
        <v>0</v>
      </c>
      <c r="AU386" s="16">
        <f t="shared" si="39"/>
        <v>-0.35650914224274383</v>
      </c>
    </row>
    <row r="387" spans="1:47" x14ac:dyDescent="0.3">
      <c r="A387">
        <v>21</v>
      </c>
      <c r="B387" t="s">
        <v>47</v>
      </c>
      <c r="C387" t="s">
        <v>43</v>
      </c>
      <c r="D387" t="s">
        <v>44</v>
      </c>
      <c r="F387" s="2">
        <v>0</v>
      </c>
      <c r="G387" s="2">
        <v>0</v>
      </c>
      <c r="H387" s="5">
        <v>0</v>
      </c>
      <c r="I387">
        <f t="shared" si="6"/>
        <v>0</v>
      </c>
      <c r="J387">
        <f t="shared" si="6"/>
        <v>1</v>
      </c>
      <c r="K387">
        <v>4</v>
      </c>
      <c r="L387">
        <v>0</v>
      </c>
      <c r="M387" s="16">
        <f t="shared" si="7"/>
        <v>0</v>
      </c>
      <c r="N387" s="16">
        <f t="shared" si="8"/>
        <v>-0.33940879291826542</v>
      </c>
      <c r="O387" s="16">
        <f t="shared" si="9"/>
        <v>-0.3309139083052075</v>
      </c>
      <c r="P387" s="16">
        <f t="shared" si="10"/>
        <v>0</v>
      </c>
      <c r="Q387" s="16">
        <f t="shared" si="11"/>
        <v>-0.24955175966349241</v>
      </c>
      <c r="R387" s="16">
        <f t="shared" si="12"/>
        <v>0</v>
      </c>
      <c r="S387" s="16">
        <f t="shared" si="13"/>
        <v>-0.18122919173623059</v>
      </c>
      <c r="T387" s="16">
        <f t="shared" si="14"/>
        <v>0</v>
      </c>
      <c r="U387" s="16">
        <f t="shared" si="15"/>
        <v>-0.28743820097158085</v>
      </c>
      <c r="V387" s="16">
        <f t="shared" si="16"/>
        <v>0</v>
      </c>
      <c r="W387" s="16">
        <f t="shared" si="17"/>
        <v>-0.88929975908253311</v>
      </c>
      <c r="Y387" s="16">
        <f t="shared" si="18"/>
        <v>0</v>
      </c>
      <c r="Z387" s="16">
        <f t="shared" si="19"/>
        <v>-0.36037386648898934</v>
      </c>
      <c r="AA387" s="16">
        <f t="shared" si="20"/>
        <v>-0.36022731771599731</v>
      </c>
      <c r="AB387" s="16">
        <f t="shared" si="21"/>
        <v>0</v>
      </c>
      <c r="AC387" s="16">
        <f t="shared" si="22"/>
        <v>-0.30706171651070419</v>
      </c>
      <c r="AD387" s="16">
        <f t="shared" si="23"/>
        <v>0</v>
      </c>
      <c r="AE387" s="16">
        <f t="shared" si="24"/>
        <v>-0.21477535298447775</v>
      </c>
      <c r="AF387" s="16">
        <f t="shared" si="25"/>
        <v>0</v>
      </c>
      <c r="AG387" s="16">
        <f t="shared" si="26"/>
        <v>-0.13907368495722583</v>
      </c>
      <c r="AH387" s="16">
        <f t="shared" si="27"/>
        <v>0</v>
      </c>
      <c r="AI387" s="16">
        <f t="shared" si="28"/>
        <v>-0.43052145344590648</v>
      </c>
      <c r="AK387" s="16">
        <f t="shared" si="29"/>
        <v>0</v>
      </c>
      <c r="AL387" s="16">
        <f t="shared" si="30"/>
        <v>-0.80597783737879514</v>
      </c>
      <c r="AM387" s="16">
        <f t="shared" si="31"/>
        <v>-0.80285946586576395</v>
      </c>
      <c r="AN387" s="16">
        <f t="shared" si="32"/>
        <v>0</v>
      </c>
      <c r="AO387" s="16">
        <f t="shared" si="33"/>
        <v>-0.79900686323050252</v>
      </c>
      <c r="AP387" s="16">
        <f t="shared" si="34"/>
        <v>0</v>
      </c>
      <c r="AQ387" s="16">
        <f t="shared" si="35"/>
        <v>-0.77897839979583028</v>
      </c>
      <c r="AR387" s="16">
        <f t="shared" si="36"/>
        <v>0</v>
      </c>
      <c r="AS387" s="16">
        <f t="shared" si="37"/>
        <v>-0.67300887827896128</v>
      </c>
      <c r="AT387" s="16">
        <f t="shared" si="38"/>
        <v>0</v>
      </c>
      <c r="AU387" s="16">
        <f t="shared" si="39"/>
        <v>-0.67972535801643541</v>
      </c>
    </row>
    <row r="388" spans="1:47" x14ac:dyDescent="0.3">
      <c r="A388">
        <v>21</v>
      </c>
      <c r="B388" t="s">
        <v>48</v>
      </c>
      <c r="C388" t="s">
        <v>43</v>
      </c>
      <c r="D388" t="s">
        <v>44</v>
      </c>
      <c r="F388" s="2">
        <v>0</v>
      </c>
      <c r="G388" s="2">
        <v>1</v>
      </c>
      <c r="H388" s="5">
        <v>0</v>
      </c>
      <c r="I388">
        <f t="shared" si="6"/>
        <v>0</v>
      </c>
      <c r="J388">
        <f t="shared" si="6"/>
        <v>1</v>
      </c>
      <c r="K388">
        <v>4</v>
      </c>
      <c r="L388">
        <v>0</v>
      </c>
      <c r="M388" s="16">
        <f t="shared" si="7"/>
        <v>0</v>
      </c>
      <c r="N388" s="16">
        <f t="shared" si="8"/>
        <v>-0.31888035073734555</v>
      </c>
      <c r="O388" s="16">
        <f t="shared" si="9"/>
        <v>-0.31043762455161417</v>
      </c>
      <c r="P388" s="16">
        <f t="shared" si="10"/>
        <v>0</v>
      </c>
      <c r="Q388" s="16">
        <f t="shared" si="11"/>
        <v>-0.87660451960146313</v>
      </c>
      <c r="R388" s="16">
        <f t="shared" si="12"/>
        <v>0</v>
      </c>
      <c r="S388" s="16">
        <f t="shared" si="13"/>
        <v>-0.69122930143993366</v>
      </c>
      <c r="T388" s="16">
        <f t="shared" si="14"/>
        <v>0</v>
      </c>
      <c r="U388" s="16">
        <f t="shared" si="15"/>
        <v>-0.25456665444285409</v>
      </c>
      <c r="V388" s="16">
        <f t="shared" si="16"/>
        <v>0</v>
      </c>
      <c r="W388" s="16">
        <f t="shared" si="17"/>
        <v>-0.92068120487779115</v>
      </c>
      <c r="Y388" s="16">
        <f t="shared" si="18"/>
        <v>0</v>
      </c>
      <c r="Z388" s="16">
        <f t="shared" si="19"/>
        <v>-0.35151814672266313</v>
      </c>
      <c r="AA388" s="16">
        <f t="shared" si="20"/>
        <v>-0.35007927930403487</v>
      </c>
      <c r="AB388" s="16">
        <f t="shared" si="21"/>
        <v>0</v>
      </c>
      <c r="AC388" s="16">
        <f t="shared" si="22"/>
        <v>-0.71498123709768491</v>
      </c>
      <c r="AD388" s="16">
        <f t="shared" si="23"/>
        <v>0</v>
      </c>
      <c r="AE388" s="16">
        <f t="shared" si="24"/>
        <v>-0.62811074585726789</v>
      </c>
      <c r="AF388" s="16">
        <f t="shared" si="25"/>
        <v>0</v>
      </c>
      <c r="AG388" s="16">
        <f t="shared" si="26"/>
        <v>-2.370151696965932E-2</v>
      </c>
      <c r="AH388" s="16">
        <f t="shared" si="27"/>
        <v>0</v>
      </c>
      <c r="AI388" s="16">
        <f t="shared" si="28"/>
        <v>-0.68414281057216308</v>
      </c>
      <c r="AK388" s="16">
        <f t="shared" si="29"/>
        <v>0</v>
      </c>
      <c r="AL388" s="16">
        <f t="shared" si="30"/>
        <v>-0.77680589383692489</v>
      </c>
      <c r="AM388" s="16">
        <f t="shared" si="31"/>
        <v>-0.7783515227951262</v>
      </c>
      <c r="AN388" s="16">
        <f t="shared" si="32"/>
        <v>0</v>
      </c>
      <c r="AO388" s="16">
        <f t="shared" si="33"/>
        <v>-0.90769909068476007</v>
      </c>
      <c r="AP388" s="16">
        <f t="shared" si="34"/>
        <v>0</v>
      </c>
      <c r="AQ388" s="16">
        <f t="shared" si="35"/>
        <v>-0.87683320886265237</v>
      </c>
      <c r="AR388" s="16">
        <f t="shared" si="36"/>
        <v>0</v>
      </c>
      <c r="AS388" s="16">
        <f t="shared" si="37"/>
        <v>-0.68707164318921898</v>
      </c>
      <c r="AT388" s="16">
        <f t="shared" si="38"/>
        <v>0</v>
      </c>
      <c r="AU388" s="16">
        <f t="shared" si="39"/>
        <v>-0.83300456762266639</v>
      </c>
    </row>
    <row r="389" spans="1:47" x14ac:dyDescent="0.3">
      <c r="A389">
        <v>21</v>
      </c>
      <c r="B389" t="s">
        <v>49</v>
      </c>
      <c r="C389" t="s">
        <v>43</v>
      </c>
      <c r="D389" t="s">
        <v>44</v>
      </c>
      <c r="F389" s="2">
        <v>0</v>
      </c>
      <c r="G389" s="2">
        <v>0</v>
      </c>
      <c r="H389" s="5">
        <v>0</v>
      </c>
      <c r="I389">
        <f t="shared" si="6"/>
        <v>0</v>
      </c>
      <c r="J389">
        <f t="shared" si="6"/>
        <v>1</v>
      </c>
      <c r="K389">
        <v>4</v>
      </c>
      <c r="L389">
        <v>0</v>
      </c>
      <c r="M389" s="16">
        <f t="shared" si="7"/>
        <v>0</v>
      </c>
      <c r="N389" s="16">
        <f t="shared" si="8"/>
        <v>0.90798702227367689</v>
      </c>
      <c r="O389" s="16">
        <f t="shared" si="9"/>
        <v>0.9143834613008488</v>
      </c>
      <c r="P389" s="16">
        <f t="shared" si="10"/>
        <v>0</v>
      </c>
      <c r="Q389" s="16">
        <f t="shared" si="11"/>
        <v>-7.9243592646449118E-2</v>
      </c>
      <c r="R389" s="16">
        <f t="shared" si="12"/>
        <v>0</v>
      </c>
      <c r="S389" s="16">
        <f t="shared" si="13"/>
        <v>1.1981065680526271</v>
      </c>
      <c r="T389" s="16">
        <f t="shared" si="14"/>
        <v>0</v>
      </c>
      <c r="U389" s="16">
        <f t="shared" si="15"/>
        <v>0.18188229208795437</v>
      </c>
      <c r="V389" s="16">
        <f t="shared" si="16"/>
        <v>0</v>
      </c>
      <c r="W389" s="16">
        <f t="shared" si="17"/>
        <v>-0.57553552973290656</v>
      </c>
      <c r="Y389" s="16">
        <f t="shared" si="18"/>
        <v>0</v>
      </c>
      <c r="Z389" s="16">
        <f t="shared" si="19"/>
        <v>0.28250758825909755</v>
      </c>
      <c r="AA389" s="16">
        <f t="shared" si="20"/>
        <v>0.26849729869665295</v>
      </c>
      <c r="AB389" s="16">
        <f t="shared" si="21"/>
        <v>0</v>
      </c>
      <c r="AC389" s="16">
        <f t="shared" si="22"/>
        <v>-0.49501159267373723</v>
      </c>
      <c r="AD389" s="16">
        <f t="shared" si="23"/>
        <v>0</v>
      </c>
      <c r="AE389" s="16">
        <f t="shared" si="24"/>
        <v>-5.3487292744930359E-3</v>
      </c>
      <c r="AF389" s="16">
        <f t="shared" si="25"/>
        <v>0</v>
      </c>
      <c r="AG389" s="16">
        <f t="shared" si="26"/>
        <v>1.228928886087437</v>
      </c>
      <c r="AH389" s="16">
        <f t="shared" si="27"/>
        <v>0</v>
      </c>
      <c r="AI389" s="16">
        <f t="shared" si="28"/>
        <v>0.24289641235606696</v>
      </c>
      <c r="AK389" s="16">
        <f t="shared" si="29"/>
        <v>0</v>
      </c>
      <c r="AL389" s="16">
        <f t="shared" si="30"/>
        <v>-0.66184855486674576</v>
      </c>
      <c r="AM389" s="16">
        <f t="shared" si="31"/>
        <v>-0.66551262909640807</v>
      </c>
      <c r="AN389" s="16">
        <f t="shared" si="32"/>
        <v>0</v>
      </c>
      <c r="AO389" s="16">
        <f t="shared" si="33"/>
        <v>-0.85148112450585667</v>
      </c>
      <c r="AP389" s="16">
        <f t="shared" si="34"/>
        <v>0</v>
      </c>
      <c r="AQ389" s="16">
        <f t="shared" si="35"/>
        <v>-0.76995917584421947</v>
      </c>
      <c r="AR389" s="16">
        <f t="shared" si="36"/>
        <v>0</v>
      </c>
      <c r="AS389" s="16">
        <f t="shared" si="37"/>
        <v>-0.4335395691941043</v>
      </c>
      <c r="AT389" s="16">
        <f t="shared" si="38"/>
        <v>0</v>
      </c>
      <c r="AU389" s="16">
        <f t="shared" si="39"/>
        <v>-0.10314930705906586</v>
      </c>
    </row>
    <row r="390" spans="1:47" x14ac:dyDescent="0.3">
      <c r="A390">
        <v>21</v>
      </c>
      <c r="B390" t="s">
        <v>50</v>
      </c>
      <c r="C390" t="s">
        <v>43</v>
      </c>
      <c r="D390" t="s">
        <v>44</v>
      </c>
      <c r="F390" s="2">
        <v>0</v>
      </c>
      <c r="G390" s="2">
        <v>0</v>
      </c>
      <c r="H390" s="5">
        <v>0</v>
      </c>
      <c r="I390">
        <f t="shared" si="6"/>
        <v>0</v>
      </c>
      <c r="J390">
        <f t="shared" si="6"/>
        <v>1</v>
      </c>
      <c r="K390">
        <v>4</v>
      </c>
      <c r="L390">
        <v>0</v>
      </c>
      <c r="M390" s="16">
        <f t="shared" si="7"/>
        <v>0</v>
      </c>
      <c r="N390" s="16">
        <f t="shared" si="8"/>
        <v>-0.23693177753876943</v>
      </c>
      <c r="O390" s="16">
        <f t="shared" si="9"/>
        <v>-0.23044287676247605</v>
      </c>
      <c r="P390" s="16">
        <f t="shared" si="10"/>
        <v>0</v>
      </c>
      <c r="Q390" s="16">
        <f t="shared" si="11"/>
        <v>-0.67636294106066519</v>
      </c>
      <c r="R390" s="16">
        <f t="shared" si="12"/>
        <v>0</v>
      </c>
      <c r="S390" s="16">
        <f t="shared" si="13"/>
        <v>-0.45102331620916669</v>
      </c>
      <c r="T390" s="16">
        <f t="shared" si="14"/>
        <v>0</v>
      </c>
      <c r="U390" s="16">
        <f t="shared" si="15"/>
        <v>-0.26028494067247698</v>
      </c>
      <c r="V390" s="16">
        <f t="shared" si="16"/>
        <v>0</v>
      </c>
      <c r="W390" s="16">
        <f t="shared" si="17"/>
        <v>-0.42438023090053578</v>
      </c>
      <c r="Y390" s="16">
        <f t="shared" si="18"/>
        <v>0</v>
      </c>
      <c r="Z390" s="16">
        <f t="shared" si="19"/>
        <v>-0.25198714912902709</v>
      </c>
      <c r="AA390" s="16">
        <f t="shared" si="20"/>
        <v>-0.24874272004562717</v>
      </c>
      <c r="AB390" s="16">
        <f t="shared" si="21"/>
        <v>0</v>
      </c>
      <c r="AC390" s="16">
        <f t="shared" si="22"/>
        <v>-0.48502494290457604</v>
      </c>
      <c r="AD390" s="16">
        <f t="shared" si="23"/>
        <v>0</v>
      </c>
      <c r="AE390" s="16">
        <f t="shared" si="24"/>
        <v>-0.14477298529871488</v>
      </c>
      <c r="AF390" s="16">
        <f t="shared" si="25"/>
        <v>0</v>
      </c>
      <c r="AG390" s="16">
        <f t="shared" si="26"/>
        <v>-5.8266521527639337E-2</v>
      </c>
      <c r="AH390" s="16">
        <f t="shared" si="27"/>
        <v>0</v>
      </c>
      <c r="AI390" s="16">
        <f t="shared" si="28"/>
        <v>-0.36896141214967237</v>
      </c>
      <c r="AK390" s="16">
        <f t="shared" si="29"/>
        <v>0</v>
      </c>
      <c r="AL390" s="16">
        <f t="shared" si="30"/>
        <v>-0.75700778792799805</v>
      </c>
      <c r="AM390" s="16">
        <f t="shared" si="31"/>
        <v>-0.7530415319925936</v>
      </c>
      <c r="AN390" s="16">
        <f t="shared" si="32"/>
        <v>0</v>
      </c>
      <c r="AO390" s="16">
        <f t="shared" si="33"/>
        <v>-0.82726070810301411</v>
      </c>
      <c r="AP390" s="16">
        <f t="shared" si="34"/>
        <v>0</v>
      </c>
      <c r="AQ390" s="16">
        <f t="shared" si="35"/>
        <v>-0.75483418965337001</v>
      </c>
      <c r="AR390" s="16">
        <f t="shared" si="36"/>
        <v>0</v>
      </c>
      <c r="AS390" s="16">
        <f t="shared" si="37"/>
        <v>-0.67829268506013818</v>
      </c>
      <c r="AT390" s="16">
        <f t="shared" si="38"/>
        <v>0</v>
      </c>
      <c r="AU390" s="16">
        <f t="shared" si="39"/>
        <v>-0.64879199441505708</v>
      </c>
    </row>
    <row r="391" spans="1:47" x14ac:dyDescent="0.3">
      <c r="A391">
        <v>21</v>
      </c>
      <c r="B391" t="s">
        <v>51</v>
      </c>
      <c r="C391" t="s">
        <v>43</v>
      </c>
      <c r="D391" t="s">
        <v>44</v>
      </c>
      <c r="F391" s="2">
        <v>0</v>
      </c>
      <c r="G391" s="2">
        <v>1</v>
      </c>
      <c r="H391" s="5">
        <v>0</v>
      </c>
      <c r="I391">
        <f t="shared" si="6"/>
        <v>1</v>
      </c>
      <c r="J391">
        <f t="shared" si="6"/>
        <v>0</v>
      </c>
      <c r="K391">
        <v>4</v>
      </c>
      <c r="L391">
        <v>0</v>
      </c>
      <c r="M391" s="16">
        <f t="shared" si="7"/>
        <v>0</v>
      </c>
      <c r="N391" s="16">
        <f t="shared" si="8"/>
        <v>1.6842686394856832</v>
      </c>
      <c r="O391" s="16">
        <f t="shared" si="9"/>
        <v>1.6848236566466428</v>
      </c>
      <c r="P391" s="16">
        <f t="shared" si="10"/>
        <v>0</v>
      </c>
      <c r="Q391" s="16">
        <f t="shared" si="11"/>
        <v>0.35838786614492324</v>
      </c>
      <c r="R391" s="16">
        <f t="shared" si="12"/>
        <v>0</v>
      </c>
      <c r="S391" s="16">
        <f t="shared" si="13"/>
        <v>0.8502756804059306</v>
      </c>
      <c r="T391" s="16">
        <f t="shared" si="14"/>
        <v>0</v>
      </c>
      <c r="U391" s="16">
        <f t="shared" si="15"/>
        <v>-7.8579945821209141E-3</v>
      </c>
      <c r="V391" s="16">
        <f t="shared" si="16"/>
        <v>0</v>
      </c>
      <c r="W391" s="16">
        <f t="shared" si="17"/>
        <v>4.0098805465480449</v>
      </c>
      <c r="Y391" s="16">
        <f t="shared" si="18"/>
        <v>0</v>
      </c>
      <c r="Z391" s="16">
        <f t="shared" si="19"/>
        <v>0.78443447707574099</v>
      </c>
      <c r="AA391" s="16">
        <f t="shared" si="20"/>
        <v>0.76873695489135396</v>
      </c>
      <c r="AB391" s="16">
        <f t="shared" si="21"/>
        <v>0</v>
      </c>
      <c r="AC391" s="16">
        <f t="shared" si="22"/>
        <v>8.9928427573556971E-2</v>
      </c>
      <c r="AD391" s="16">
        <f t="shared" si="23"/>
        <v>0</v>
      </c>
      <c r="AE391" s="16">
        <f t="shared" si="24"/>
        <v>0.14102423020369767</v>
      </c>
      <c r="AF391" s="16">
        <f t="shared" si="25"/>
        <v>0</v>
      </c>
      <c r="AG391" s="16">
        <f t="shared" si="26"/>
        <v>0.69621392600529419</v>
      </c>
      <c r="AH391" s="16">
        <f t="shared" si="27"/>
        <v>0</v>
      </c>
      <c r="AI391" s="16">
        <f t="shared" si="28"/>
        <v>1.3768183187097027</v>
      </c>
      <c r="AK391" s="16">
        <f t="shared" si="29"/>
        <v>0</v>
      </c>
      <c r="AL391" s="16">
        <f t="shared" si="30"/>
        <v>-0.58060871310906259</v>
      </c>
      <c r="AM391" s="16">
        <f t="shared" si="31"/>
        <v>-0.58467449062829469</v>
      </c>
      <c r="AN391" s="16">
        <f t="shared" si="32"/>
        <v>0</v>
      </c>
      <c r="AO391" s="16">
        <f t="shared" si="33"/>
        <v>-0.68305931723486268</v>
      </c>
      <c r="AP391" s="16">
        <f t="shared" si="34"/>
        <v>0</v>
      </c>
      <c r="AQ391" s="16">
        <f t="shared" si="35"/>
        <v>-0.71085442087996176</v>
      </c>
      <c r="AR391" s="16">
        <f t="shared" si="36"/>
        <v>0</v>
      </c>
      <c r="AS391" s="16">
        <f t="shared" si="37"/>
        <v>-0.53543302893281719</v>
      </c>
      <c r="AT391" s="16">
        <f t="shared" si="38"/>
        <v>0</v>
      </c>
      <c r="AU391" s="16">
        <f t="shared" si="39"/>
        <v>0.45384237396823818</v>
      </c>
    </row>
    <row r="392" spans="1:47" x14ac:dyDescent="0.3">
      <c r="A392">
        <v>21</v>
      </c>
      <c r="B392" t="s">
        <v>52</v>
      </c>
      <c r="C392" t="s">
        <v>43</v>
      </c>
      <c r="D392" t="s">
        <v>44</v>
      </c>
      <c r="F392" s="2">
        <v>0</v>
      </c>
      <c r="G392" s="2">
        <v>1</v>
      </c>
      <c r="H392" s="5">
        <v>0</v>
      </c>
      <c r="I392">
        <f t="shared" si="6"/>
        <v>1</v>
      </c>
      <c r="J392">
        <f t="shared" si="6"/>
        <v>0</v>
      </c>
      <c r="K392">
        <v>4</v>
      </c>
      <c r="L392">
        <v>0</v>
      </c>
      <c r="M392" s="16">
        <f t="shared" si="7"/>
        <v>0</v>
      </c>
      <c r="N392" s="16">
        <f t="shared" si="8"/>
        <v>0.52715537156609205</v>
      </c>
      <c r="O392" s="16">
        <f t="shared" si="9"/>
        <v>0.54659567442558799</v>
      </c>
      <c r="P392" s="16">
        <f t="shared" si="10"/>
        <v>0</v>
      </c>
      <c r="Q392" s="16">
        <f t="shared" si="11"/>
        <v>-0.44085764257542776</v>
      </c>
      <c r="R392" s="16">
        <f t="shared" si="12"/>
        <v>0</v>
      </c>
      <c r="S392" s="16">
        <f t="shared" si="13"/>
        <v>-0.1048992407761515</v>
      </c>
      <c r="T392" s="16">
        <f t="shared" si="14"/>
        <v>0</v>
      </c>
      <c r="U392" s="16">
        <f t="shared" si="15"/>
        <v>1.0810951333830149E-3</v>
      </c>
      <c r="V392" s="16">
        <f t="shared" si="16"/>
        <v>0</v>
      </c>
      <c r="W392" s="16">
        <f t="shared" si="17"/>
        <v>-0.46533228931216458</v>
      </c>
      <c r="Y392" s="16">
        <f t="shared" si="18"/>
        <v>0</v>
      </c>
      <c r="Z392" s="16">
        <f t="shared" si="19"/>
        <v>9.2990783134127439E-2</v>
      </c>
      <c r="AA392" s="16">
        <f t="shared" si="20"/>
        <v>0.10162266964993381</v>
      </c>
      <c r="AB392" s="16">
        <f t="shared" si="21"/>
        <v>0</v>
      </c>
      <c r="AC392" s="16">
        <f t="shared" si="22"/>
        <v>-0.49918569793012146</v>
      </c>
      <c r="AD392" s="16">
        <f t="shared" si="23"/>
        <v>0</v>
      </c>
      <c r="AE392" s="16">
        <f t="shared" si="24"/>
        <v>-0.16245800234563657</v>
      </c>
      <c r="AF392" s="16">
        <f t="shared" si="25"/>
        <v>0</v>
      </c>
      <c r="AG392" s="16">
        <f t="shared" si="26"/>
        <v>0.63483607941671583</v>
      </c>
      <c r="AH392" s="16">
        <f t="shared" si="27"/>
        <v>0</v>
      </c>
      <c r="AI392" s="16">
        <f t="shared" si="28"/>
        <v>0.10614714761114535</v>
      </c>
      <c r="AK392" s="16">
        <f t="shared" si="29"/>
        <v>0</v>
      </c>
      <c r="AL392" s="16">
        <f t="shared" si="30"/>
        <v>-0.67669455125524092</v>
      </c>
      <c r="AM392" s="16">
        <f t="shared" si="31"/>
        <v>-0.66658626703989476</v>
      </c>
      <c r="AN392" s="16">
        <f t="shared" si="32"/>
        <v>0</v>
      </c>
      <c r="AO392" s="16">
        <f t="shared" si="33"/>
        <v>-0.8200815263804353</v>
      </c>
      <c r="AP392" s="16">
        <f t="shared" si="34"/>
        <v>0</v>
      </c>
      <c r="AQ392" s="16">
        <f t="shared" si="35"/>
        <v>-0.74127135997772742</v>
      </c>
      <c r="AR392" s="16">
        <f t="shared" si="36"/>
        <v>0</v>
      </c>
      <c r="AS392" s="16">
        <f t="shared" si="37"/>
        <v>-0.56699421896462299</v>
      </c>
      <c r="AT392" s="16">
        <f t="shared" si="38"/>
        <v>0</v>
      </c>
      <c r="AU392" s="16">
        <f t="shared" si="39"/>
        <v>-0.19652190998433786</v>
      </c>
    </row>
    <row r="393" spans="1:47" x14ac:dyDescent="0.3">
      <c r="A393">
        <v>21</v>
      </c>
      <c r="B393" t="s">
        <v>53</v>
      </c>
      <c r="C393" t="s">
        <v>43</v>
      </c>
      <c r="D393" t="s">
        <v>44</v>
      </c>
      <c r="F393" s="2">
        <v>0</v>
      </c>
      <c r="G393" s="2">
        <v>0</v>
      </c>
      <c r="H393" s="5">
        <v>0</v>
      </c>
      <c r="I393">
        <f t="shared" si="6"/>
        <v>0</v>
      </c>
      <c r="J393">
        <f t="shared" si="6"/>
        <v>1</v>
      </c>
      <c r="K393">
        <v>4</v>
      </c>
      <c r="L393">
        <v>0</v>
      </c>
      <c r="M393" s="16">
        <f t="shared" si="7"/>
        <v>0</v>
      </c>
      <c r="N393" s="16">
        <f t="shared" si="8"/>
        <v>-0.21207954470060061</v>
      </c>
      <c r="O393" s="16">
        <f t="shared" si="9"/>
        <v>-0.19232935487404057</v>
      </c>
      <c r="P393" s="16">
        <f t="shared" si="10"/>
        <v>0</v>
      </c>
      <c r="Q393" s="16">
        <f t="shared" si="11"/>
        <v>-0.67581511952445317</v>
      </c>
      <c r="R393" s="16">
        <f t="shared" si="12"/>
        <v>0</v>
      </c>
      <c r="S393" s="16">
        <f t="shared" si="13"/>
        <v>-0.57434130821585017</v>
      </c>
      <c r="T393" s="16">
        <f t="shared" si="14"/>
        <v>0</v>
      </c>
      <c r="U393" s="16">
        <f t="shared" si="15"/>
        <v>-0.19701710222094435</v>
      </c>
      <c r="V393" s="16">
        <f t="shared" si="16"/>
        <v>0</v>
      </c>
      <c r="W393" s="16">
        <f t="shared" si="17"/>
        <v>-0.71941537955210344</v>
      </c>
      <c r="Y393" s="16">
        <f t="shared" si="18"/>
        <v>0</v>
      </c>
      <c r="Z393" s="16">
        <f t="shared" si="19"/>
        <v>-0.35135706633250774</v>
      </c>
      <c r="AA393" s="16">
        <f t="shared" si="20"/>
        <v>-0.34642155702654009</v>
      </c>
      <c r="AB393" s="16">
        <f t="shared" si="21"/>
        <v>0</v>
      </c>
      <c r="AC393" s="16">
        <f t="shared" si="22"/>
        <v>-0.61617025723551233</v>
      </c>
      <c r="AD393" s="16">
        <f t="shared" si="23"/>
        <v>0</v>
      </c>
      <c r="AE393" s="16">
        <f t="shared" si="24"/>
        <v>-0.5128709574908118</v>
      </c>
      <c r="AF393" s="16">
        <f t="shared" si="25"/>
        <v>0</v>
      </c>
      <c r="AG393" s="16">
        <f t="shared" si="26"/>
        <v>9.071706321529642E-2</v>
      </c>
      <c r="AH393" s="16">
        <f t="shared" si="27"/>
        <v>0</v>
      </c>
      <c r="AI393" s="16">
        <f t="shared" si="28"/>
        <v>-0.38327084566200054</v>
      </c>
      <c r="AK393" s="16">
        <f t="shared" si="29"/>
        <v>0</v>
      </c>
      <c r="AL393" s="16">
        <f t="shared" si="30"/>
        <v>-0.72616287207030517</v>
      </c>
      <c r="AM393" s="16">
        <f t="shared" si="31"/>
        <v>-0.71796401901750395</v>
      </c>
      <c r="AN393" s="16">
        <f t="shared" si="32"/>
        <v>0</v>
      </c>
      <c r="AO393" s="16">
        <f t="shared" si="33"/>
        <v>-0.8335827309865339</v>
      </c>
      <c r="AP393" s="16">
        <f t="shared" si="34"/>
        <v>0</v>
      </c>
      <c r="AQ393" s="16">
        <f t="shared" si="35"/>
        <v>-0.81609318128256181</v>
      </c>
      <c r="AR393" s="16">
        <f t="shared" si="36"/>
        <v>0</v>
      </c>
      <c r="AS393" s="16">
        <f t="shared" si="37"/>
        <v>-0.6187165836511076</v>
      </c>
      <c r="AT393" s="16">
        <f t="shared" si="38"/>
        <v>0</v>
      </c>
      <c r="AU393" s="16">
        <f t="shared" si="39"/>
        <v>-0.58200918081978759</v>
      </c>
    </row>
    <row r="394" spans="1:47" x14ac:dyDescent="0.3">
      <c r="A394">
        <v>21</v>
      </c>
      <c r="B394" t="s">
        <v>54</v>
      </c>
      <c r="C394" t="s">
        <v>43</v>
      </c>
      <c r="D394" t="s">
        <v>44</v>
      </c>
      <c r="F394" s="2">
        <v>0</v>
      </c>
      <c r="G394" s="2">
        <v>0</v>
      </c>
      <c r="H394" s="5">
        <v>0</v>
      </c>
      <c r="I394">
        <f t="shared" si="6"/>
        <v>0</v>
      </c>
      <c r="J394">
        <f t="shared" si="6"/>
        <v>1</v>
      </c>
      <c r="K394">
        <v>4</v>
      </c>
      <c r="L394">
        <v>0</v>
      </c>
      <c r="M394" s="16">
        <f t="shared" si="7"/>
        <v>0</v>
      </c>
      <c r="N394" s="16">
        <f t="shared" si="8"/>
        <v>0.18110984279274087</v>
      </c>
      <c r="O394" s="16">
        <f t="shared" si="9"/>
        <v>0.18814971086974666</v>
      </c>
      <c r="P394" s="16">
        <f t="shared" si="10"/>
        <v>0</v>
      </c>
      <c r="Q394" s="16">
        <f t="shared" si="11"/>
        <v>-0.36127019173079433</v>
      </c>
      <c r="R394" s="16">
        <f t="shared" si="12"/>
        <v>0</v>
      </c>
      <c r="S394" s="16">
        <f t="shared" si="13"/>
        <v>-0.3026886047916767</v>
      </c>
      <c r="T394" s="16">
        <f t="shared" si="14"/>
        <v>0</v>
      </c>
      <c r="U394" s="16">
        <f t="shared" si="15"/>
        <v>-6.1450577203858901E-2</v>
      </c>
      <c r="V394" s="16">
        <f t="shared" si="16"/>
        <v>0</v>
      </c>
      <c r="W394" s="16">
        <f t="shared" si="17"/>
        <v>-0.24235099691092182</v>
      </c>
      <c r="Y394" s="16">
        <f t="shared" si="18"/>
        <v>0</v>
      </c>
      <c r="Z394" s="16">
        <f t="shared" si="19"/>
        <v>-1.7700999123469108E-2</v>
      </c>
      <c r="AA394" s="16">
        <f t="shared" si="20"/>
        <v>-1.785006168156706E-2</v>
      </c>
      <c r="AB394" s="16">
        <f t="shared" si="21"/>
        <v>0</v>
      </c>
      <c r="AC394" s="16">
        <f t="shared" si="22"/>
        <v>-0.33800003818297147</v>
      </c>
      <c r="AD394" s="16">
        <f t="shared" si="23"/>
        <v>0</v>
      </c>
      <c r="AE394" s="16">
        <f t="shared" si="24"/>
        <v>-0.18345806300555231</v>
      </c>
      <c r="AF394" s="16">
        <f t="shared" si="25"/>
        <v>0</v>
      </c>
      <c r="AG394" s="16">
        <f t="shared" si="26"/>
        <v>0.39329841524779852</v>
      </c>
      <c r="AH394" s="16">
        <f t="shared" si="27"/>
        <v>0</v>
      </c>
      <c r="AI394" s="16">
        <f t="shared" si="28"/>
        <v>0.12596811738949082</v>
      </c>
      <c r="AK394" s="16">
        <f t="shared" si="29"/>
        <v>0</v>
      </c>
      <c r="AL394" s="16">
        <f t="shared" si="30"/>
        <v>-0.75797200481202232</v>
      </c>
      <c r="AM394" s="16">
        <f t="shared" si="31"/>
        <v>-0.7544841784708094</v>
      </c>
      <c r="AN394" s="16">
        <f t="shared" si="32"/>
        <v>0</v>
      </c>
      <c r="AO394" s="16">
        <f t="shared" si="33"/>
        <v>-0.80862570469907125</v>
      </c>
      <c r="AP394" s="16">
        <f t="shared" si="34"/>
        <v>0</v>
      </c>
      <c r="AQ394" s="16">
        <f t="shared" si="35"/>
        <v>-0.7762676402424088</v>
      </c>
      <c r="AR394" s="16">
        <f t="shared" si="36"/>
        <v>0</v>
      </c>
      <c r="AS394" s="16">
        <f t="shared" si="37"/>
        <v>-0.58347345279389928</v>
      </c>
      <c r="AT394" s="16">
        <f t="shared" si="38"/>
        <v>0</v>
      </c>
      <c r="AU394" s="16">
        <f t="shared" si="39"/>
        <v>-0.30197512143485816</v>
      </c>
    </row>
    <row r="395" spans="1:47" x14ac:dyDescent="0.3">
      <c r="A395">
        <v>21</v>
      </c>
      <c r="B395" t="s">
        <v>55</v>
      </c>
      <c r="C395" t="s">
        <v>43</v>
      </c>
      <c r="D395" t="s">
        <v>44</v>
      </c>
      <c r="F395" s="2">
        <v>0</v>
      </c>
      <c r="G395" s="2">
        <v>1</v>
      </c>
      <c r="H395" s="5">
        <v>0</v>
      </c>
      <c r="I395">
        <f t="shared" si="6"/>
        <v>0</v>
      </c>
      <c r="J395">
        <f t="shared" si="6"/>
        <v>1</v>
      </c>
      <c r="K395">
        <v>4</v>
      </c>
      <c r="L395">
        <v>0</v>
      </c>
      <c r="M395" s="16">
        <f t="shared" si="7"/>
        <v>0</v>
      </c>
      <c r="N395" s="16">
        <f t="shared" si="8"/>
        <v>-0.48232147269780834</v>
      </c>
      <c r="O395" s="16">
        <f t="shared" si="9"/>
        <v>-0.47765109077296991</v>
      </c>
      <c r="P395" s="16">
        <f t="shared" si="10"/>
        <v>0</v>
      </c>
      <c r="Q395" s="16">
        <f t="shared" si="11"/>
        <v>-0.89231060157434983</v>
      </c>
      <c r="R395" s="16">
        <f t="shared" si="12"/>
        <v>0</v>
      </c>
      <c r="S395" s="16">
        <f t="shared" si="13"/>
        <v>-0.88611157893860382</v>
      </c>
      <c r="T395" s="16">
        <f t="shared" si="14"/>
        <v>0</v>
      </c>
      <c r="U395" s="16">
        <f t="shared" si="15"/>
        <v>-0.30000666540060483</v>
      </c>
      <c r="V395" s="16">
        <f t="shared" si="16"/>
        <v>0</v>
      </c>
      <c r="W395" s="16">
        <f t="shared" si="17"/>
        <v>-0.93822658838142892</v>
      </c>
      <c r="Y395" s="16">
        <f t="shared" si="18"/>
        <v>0</v>
      </c>
      <c r="Z395" s="16">
        <f t="shared" si="19"/>
        <v>-0.41790192716146529</v>
      </c>
      <c r="AA395" s="16">
        <f t="shared" si="20"/>
        <v>-0.42100905264461519</v>
      </c>
      <c r="AB395" s="16">
        <f t="shared" si="21"/>
        <v>0</v>
      </c>
      <c r="AC395" s="16">
        <f t="shared" si="22"/>
        <v>-0.7256220828858474</v>
      </c>
      <c r="AD395" s="16">
        <f t="shared" si="23"/>
        <v>0</v>
      </c>
      <c r="AE395" s="16">
        <f t="shared" si="24"/>
        <v>-0.56404840880963303</v>
      </c>
      <c r="AF395" s="16">
        <f t="shared" si="25"/>
        <v>0</v>
      </c>
      <c r="AG395" s="16">
        <f t="shared" si="26"/>
        <v>-0.16249720352671787</v>
      </c>
      <c r="AH395" s="16">
        <f t="shared" si="27"/>
        <v>0</v>
      </c>
      <c r="AI395" s="16">
        <f t="shared" si="28"/>
        <v>-0.75334260455586222</v>
      </c>
      <c r="AK395" s="16">
        <f t="shared" si="29"/>
        <v>0</v>
      </c>
      <c r="AL395" s="16">
        <f t="shared" si="30"/>
        <v>-0.80263788808231018</v>
      </c>
      <c r="AM395" s="16">
        <f t="shared" si="31"/>
        <v>-0.803203416475605</v>
      </c>
      <c r="AN395" s="16">
        <f t="shared" si="32"/>
        <v>0</v>
      </c>
      <c r="AO395" s="16">
        <f t="shared" si="33"/>
        <v>-0.89640537812519061</v>
      </c>
      <c r="AP395" s="16">
        <f t="shared" si="34"/>
        <v>0</v>
      </c>
      <c r="AQ395" s="16">
        <f t="shared" si="35"/>
        <v>-0.86691978128476188</v>
      </c>
      <c r="AR395" s="16">
        <f t="shared" si="36"/>
        <v>0</v>
      </c>
      <c r="AS395" s="16">
        <f t="shared" si="37"/>
        <v>-0.69265058655798173</v>
      </c>
      <c r="AT395" s="16">
        <f t="shared" si="38"/>
        <v>0</v>
      </c>
      <c r="AU395" s="16">
        <f t="shared" si="39"/>
        <v>-0.86703188672796494</v>
      </c>
    </row>
    <row r="396" spans="1:47" x14ac:dyDescent="0.3">
      <c r="A396">
        <v>21</v>
      </c>
      <c r="B396" t="s">
        <v>56</v>
      </c>
      <c r="C396" t="s">
        <v>43</v>
      </c>
      <c r="D396" t="s">
        <v>44</v>
      </c>
      <c r="F396" s="2">
        <v>0</v>
      </c>
      <c r="G396" s="2">
        <v>0</v>
      </c>
      <c r="H396" s="5">
        <v>0</v>
      </c>
      <c r="I396">
        <f t="shared" si="6"/>
        <v>0</v>
      </c>
      <c r="J396">
        <f t="shared" si="6"/>
        <v>1</v>
      </c>
      <c r="K396">
        <v>4</v>
      </c>
      <c r="L396">
        <v>0</v>
      </c>
      <c r="M396" s="16">
        <f t="shared" si="7"/>
        <v>0</v>
      </c>
      <c r="N396" s="16">
        <f t="shared" si="8"/>
        <v>-0.26777977023372257</v>
      </c>
      <c r="O396" s="16">
        <f t="shared" si="9"/>
        <v>-0.25124264308302618</v>
      </c>
      <c r="P396" s="16">
        <f t="shared" si="10"/>
        <v>0</v>
      </c>
      <c r="Q396" s="16">
        <f t="shared" si="11"/>
        <v>-0.70189117695930958</v>
      </c>
      <c r="R396" s="16">
        <f t="shared" si="12"/>
        <v>0</v>
      </c>
      <c r="S396" s="16">
        <f t="shared" si="13"/>
        <v>-0.59205735918863722</v>
      </c>
      <c r="T396" s="16">
        <f t="shared" si="14"/>
        <v>0</v>
      </c>
      <c r="U396" s="16">
        <f t="shared" si="15"/>
        <v>-0.20640368574824669</v>
      </c>
      <c r="V396" s="16">
        <f t="shared" si="16"/>
        <v>0</v>
      </c>
      <c r="W396" s="16">
        <f t="shared" si="17"/>
        <v>-0.65567302098403502</v>
      </c>
      <c r="Y396" s="16">
        <f t="shared" si="18"/>
        <v>0</v>
      </c>
      <c r="Z396" s="16">
        <f t="shared" si="19"/>
        <v>-0.35807622496903135</v>
      </c>
      <c r="AA396" s="16">
        <f t="shared" si="20"/>
        <v>-0.34873850669282741</v>
      </c>
      <c r="AB396" s="16">
        <f t="shared" si="21"/>
        <v>0</v>
      </c>
      <c r="AC396" s="16">
        <f t="shared" si="22"/>
        <v>-0.46098904192260287</v>
      </c>
      <c r="AD396" s="16">
        <f t="shared" si="23"/>
        <v>0</v>
      </c>
      <c r="AE396" s="16">
        <f t="shared" si="24"/>
        <v>-0.45370027718804468</v>
      </c>
      <c r="AF396" s="16">
        <f t="shared" si="25"/>
        <v>0</v>
      </c>
      <c r="AG396" s="16">
        <f t="shared" si="26"/>
        <v>7.6729057451830091E-2</v>
      </c>
      <c r="AH396" s="16">
        <f t="shared" si="27"/>
        <v>0</v>
      </c>
      <c r="AI396" s="16">
        <f t="shared" si="28"/>
        <v>-0.14756714207210941</v>
      </c>
      <c r="AK396" s="16">
        <f t="shared" si="29"/>
        <v>0</v>
      </c>
      <c r="AL396" s="16">
        <f t="shared" si="30"/>
        <v>-0.77836295407285705</v>
      </c>
      <c r="AM396" s="16">
        <f t="shared" si="31"/>
        <v>-0.76948654542252604</v>
      </c>
      <c r="AN396" s="16">
        <f t="shared" si="32"/>
        <v>0</v>
      </c>
      <c r="AO396" s="16">
        <f t="shared" si="33"/>
        <v>-0.81108381528859264</v>
      </c>
      <c r="AP396" s="16">
        <f t="shared" si="34"/>
        <v>0</v>
      </c>
      <c r="AQ396" s="16">
        <f t="shared" si="35"/>
        <v>-0.81212065782888998</v>
      </c>
      <c r="AR396" s="16">
        <f t="shared" si="36"/>
        <v>0</v>
      </c>
      <c r="AS396" s="16">
        <f t="shared" si="37"/>
        <v>-0.60824948079178698</v>
      </c>
      <c r="AT396" s="16">
        <f t="shared" si="38"/>
        <v>0</v>
      </c>
      <c r="AU396" s="16">
        <f t="shared" si="39"/>
        <v>-0.41695571545205479</v>
      </c>
    </row>
    <row r="397" spans="1:47" x14ac:dyDescent="0.3">
      <c r="A397">
        <v>21</v>
      </c>
      <c r="B397" t="s">
        <v>57</v>
      </c>
      <c r="C397" t="s">
        <v>43</v>
      </c>
      <c r="D397" t="s">
        <v>44</v>
      </c>
      <c r="F397" s="2">
        <v>0</v>
      </c>
      <c r="G397" s="2">
        <v>1</v>
      </c>
      <c r="H397" s="5">
        <v>0</v>
      </c>
      <c r="I397">
        <f t="shared" si="6"/>
        <v>1</v>
      </c>
      <c r="J397">
        <f t="shared" si="6"/>
        <v>0</v>
      </c>
      <c r="K397">
        <v>4</v>
      </c>
      <c r="L397">
        <v>0</v>
      </c>
      <c r="M397" s="16">
        <f t="shared" si="7"/>
        <v>0</v>
      </c>
      <c r="N397" s="16">
        <f t="shared" si="8"/>
        <v>0.95088003947163702</v>
      </c>
      <c r="O397" s="16">
        <f t="shared" si="9"/>
        <v>0.94867727977504857</v>
      </c>
      <c r="P397" s="16">
        <f t="shared" si="10"/>
        <v>0</v>
      </c>
      <c r="Q397" s="16">
        <f t="shared" si="11"/>
        <v>0.40618726857368287</v>
      </c>
      <c r="R397" s="16">
        <f t="shared" si="12"/>
        <v>0</v>
      </c>
      <c r="S397" s="16">
        <f t="shared" si="13"/>
        <v>0.51321662694471437</v>
      </c>
      <c r="T397" s="16">
        <f t="shared" si="14"/>
        <v>0</v>
      </c>
      <c r="U397" s="16">
        <f t="shared" si="15"/>
        <v>0.15553212933864416</v>
      </c>
      <c r="V397" s="16">
        <f t="shared" si="16"/>
        <v>0</v>
      </c>
      <c r="W397" s="16">
        <f t="shared" si="17"/>
        <v>-0.32905635301264602</v>
      </c>
      <c r="Y397" s="16">
        <f t="shared" si="18"/>
        <v>0</v>
      </c>
      <c r="Z397" s="16">
        <f t="shared" si="19"/>
        <v>0.34593220952730902</v>
      </c>
      <c r="AA397" s="16">
        <f t="shared" si="20"/>
        <v>0.33910189996570667</v>
      </c>
      <c r="AB397" s="16">
        <f t="shared" si="21"/>
        <v>0</v>
      </c>
      <c r="AC397" s="16">
        <f t="shared" si="22"/>
        <v>0.10296286807061533</v>
      </c>
      <c r="AD397" s="16">
        <f t="shared" si="23"/>
        <v>0</v>
      </c>
      <c r="AE397" s="16">
        <f t="shared" si="24"/>
        <v>0.19141292372600816</v>
      </c>
      <c r="AF397" s="16">
        <f t="shared" si="25"/>
        <v>0</v>
      </c>
      <c r="AG397" s="16">
        <f t="shared" si="26"/>
        <v>1.1472841972488887</v>
      </c>
      <c r="AH397" s="16">
        <f t="shared" si="27"/>
        <v>0</v>
      </c>
      <c r="AI397" s="16">
        <f t="shared" si="28"/>
        <v>0.49786057455009924</v>
      </c>
      <c r="AK397" s="16">
        <f t="shared" si="29"/>
        <v>0</v>
      </c>
      <c r="AL397" s="16">
        <f t="shared" si="30"/>
        <v>-0.57558733761360037</v>
      </c>
      <c r="AM397" s="16">
        <f t="shared" si="31"/>
        <v>-0.57978663385446239</v>
      </c>
      <c r="AN397" s="16">
        <f t="shared" si="32"/>
        <v>0</v>
      </c>
      <c r="AO397" s="16">
        <f t="shared" si="33"/>
        <v>-0.61267671786472711</v>
      </c>
      <c r="AP397" s="16">
        <f t="shared" si="34"/>
        <v>0</v>
      </c>
      <c r="AQ397" s="16">
        <f t="shared" si="35"/>
        <v>-0.61031150185282967</v>
      </c>
      <c r="AR397" s="16">
        <f t="shared" si="36"/>
        <v>0</v>
      </c>
      <c r="AS397" s="16">
        <f t="shared" si="37"/>
        <v>-0.45730779461575111</v>
      </c>
      <c r="AT397" s="16">
        <f t="shared" si="38"/>
        <v>0</v>
      </c>
      <c r="AU397" s="16">
        <f t="shared" si="39"/>
        <v>6.2119916041950579E-2</v>
      </c>
    </row>
    <row r="398" spans="1:47" x14ac:dyDescent="0.3">
      <c r="A398">
        <v>21</v>
      </c>
      <c r="B398" t="s">
        <v>58</v>
      </c>
      <c r="C398" t="s">
        <v>43</v>
      </c>
      <c r="D398" t="s">
        <v>44</v>
      </c>
      <c r="F398" s="2">
        <v>0</v>
      </c>
      <c r="G398" s="2">
        <v>1</v>
      </c>
      <c r="H398" s="5">
        <v>0</v>
      </c>
      <c r="I398">
        <f t="shared" si="6"/>
        <v>1</v>
      </c>
      <c r="J398">
        <f t="shared" si="6"/>
        <v>0</v>
      </c>
      <c r="K398">
        <v>4</v>
      </c>
      <c r="L398">
        <v>0</v>
      </c>
      <c r="M398" s="16">
        <f t="shared" si="7"/>
        <v>0</v>
      </c>
      <c r="N398" s="16">
        <f t="shared" si="8"/>
        <v>-0.39731030572401815</v>
      </c>
      <c r="O398" s="16">
        <f t="shared" si="9"/>
        <v>-0.39102154929955668</v>
      </c>
      <c r="P398" s="16">
        <f t="shared" si="10"/>
        <v>0</v>
      </c>
      <c r="Q398" s="16">
        <f t="shared" si="11"/>
        <v>-0.79135113089433018</v>
      </c>
      <c r="R398" s="16">
        <f t="shared" si="12"/>
        <v>0</v>
      </c>
      <c r="S398" s="16">
        <f t="shared" si="13"/>
        <v>-0.76677353650622926</v>
      </c>
      <c r="T398" s="16">
        <f t="shared" si="14"/>
        <v>0</v>
      </c>
      <c r="U398" s="16">
        <f t="shared" si="15"/>
        <v>-0.24278229760170761</v>
      </c>
      <c r="V398" s="16">
        <f t="shared" si="16"/>
        <v>0</v>
      </c>
      <c r="W398" s="16">
        <f t="shared" si="17"/>
        <v>-0.48748445562724563</v>
      </c>
      <c r="Y398" s="16">
        <f t="shared" si="18"/>
        <v>0</v>
      </c>
      <c r="Z398" s="16">
        <f t="shared" si="19"/>
        <v>-0.40229724697314345</v>
      </c>
      <c r="AA398" s="16">
        <f t="shared" si="20"/>
        <v>-0.39913985745123376</v>
      </c>
      <c r="AB398" s="16">
        <f t="shared" si="21"/>
        <v>0</v>
      </c>
      <c r="AC398" s="16">
        <f t="shared" si="22"/>
        <v>-0.65532263047275063</v>
      </c>
      <c r="AD398" s="16">
        <f t="shared" si="23"/>
        <v>0</v>
      </c>
      <c r="AE398" s="16">
        <f t="shared" si="24"/>
        <v>-0.50509877908787404</v>
      </c>
      <c r="AF398" s="16">
        <f t="shared" si="25"/>
        <v>0</v>
      </c>
      <c r="AG398" s="16">
        <f t="shared" si="26"/>
        <v>-9.9392958350813208E-3</v>
      </c>
      <c r="AH398" s="16">
        <f t="shared" si="27"/>
        <v>0</v>
      </c>
      <c r="AI398" s="16">
        <f t="shared" si="28"/>
        <v>-5.7140557268960369E-2</v>
      </c>
      <c r="AK398" s="16">
        <f t="shared" si="29"/>
        <v>0</v>
      </c>
      <c r="AL398" s="16">
        <f t="shared" si="30"/>
        <v>-0.84484061663646093</v>
      </c>
      <c r="AM398" s="16">
        <f t="shared" si="31"/>
        <v>-0.84122012379786959</v>
      </c>
      <c r="AN398" s="16">
        <f t="shared" si="32"/>
        <v>0</v>
      </c>
      <c r="AO398" s="16">
        <f t="shared" si="33"/>
        <v>-0.90055129398985112</v>
      </c>
      <c r="AP398" s="16">
        <f t="shared" si="34"/>
        <v>0</v>
      </c>
      <c r="AQ398" s="16">
        <f t="shared" si="35"/>
        <v>-0.87052119300598663</v>
      </c>
      <c r="AR398" s="16">
        <f t="shared" si="36"/>
        <v>0</v>
      </c>
      <c r="AS398" s="16">
        <f t="shared" si="37"/>
        <v>-0.65251758379953106</v>
      </c>
      <c r="AT398" s="16">
        <f t="shared" si="38"/>
        <v>0</v>
      </c>
      <c r="AU398" s="16">
        <f t="shared" si="39"/>
        <v>-0.44812946234392159</v>
      </c>
    </row>
    <row r="399" spans="1:47" x14ac:dyDescent="0.3">
      <c r="A399">
        <v>21</v>
      </c>
      <c r="B399" t="s">
        <v>59</v>
      </c>
      <c r="C399" t="s">
        <v>43</v>
      </c>
      <c r="D399" t="s">
        <v>44</v>
      </c>
      <c r="F399" s="2">
        <v>0</v>
      </c>
      <c r="G399" s="2">
        <v>0</v>
      </c>
      <c r="H399" s="5">
        <v>1</v>
      </c>
      <c r="I399">
        <f t="shared" si="6"/>
        <v>1</v>
      </c>
      <c r="J399">
        <f t="shared" si="6"/>
        <v>0</v>
      </c>
      <c r="K399">
        <v>4</v>
      </c>
      <c r="L399">
        <v>4</v>
      </c>
      <c r="M399" s="16">
        <f t="shared" si="7"/>
        <v>0</v>
      </c>
      <c r="N399" s="16">
        <f t="shared" si="8"/>
        <v>1.7800726977358108</v>
      </c>
      <c r="O399" s="16">
        <f t="shared" si="9"/>
        <v>1.7808569397908418</v>
      </c>
      <c r="P399" s="16">
        <f t="shared" si="10"/>
        <v>0</v>
      </c>
      <c r="Q399" s="16">
        <f t="shared" si="11"/>
        <v>0.72288169168282135</v>
      </c>
      <c r="R399" s="16">
        <f t="shared" si="12"/>
        <v>0</v>
      </c>
      <c r="S399" s="16">
        <f t="shared" si="13"/>
        <v>0.46616697404234142</v>
      </c>
      <c r="T399" s="16">
        <f t="shared" si="14"/>
        <v>0</v>
      </c>
      <c r="U399" s="16">
        <f t="shared" si="15"/>
        <v>-2.2734801179809205E-2</v>
      </c>
      <c r="V399" s="16">
        <f t="shared" si="16"/>
        <v>0</v>
      </c>
      <c r="W399" s="16">
        <f t="shared" si="17"/>
        <v>167.87187461510041</v>
      </c>
      <c r="Y399" s="16">
        <f t="shared" si="18"/>
        <v>0</v>
      </c>
      <c r="Z399" s="16">
        <f t="shared" si="19"/>
        <v>1.2537135860673023</v>
      </c>
      <c r="AA399" s="16">
        <f t="shared" si="20"/>
        <v>1.2311884457398119</v>
      </c>
      <c r="AB399" s="16">
        <f t="shared" si="21"/>
        <v>0</v>
      </c>
      <c r="AC399" s="16">
        <f t="shared" si="22"/>
        <v>0.83186045033241485</v>
      </c>
      <c r="AD399" s="16">
        <f t="shared" si="23"/>
        <v>0</v>
      </c>
      <c r="AE399" s="16">
        <f t="shared" si="24"/>
        <v>0.35404285005129527</v>
      </c>
      <c r="AF399" s="16">
        <f t="shared" si="25"/>
        <v>0</v>
      </c>
      <c r="AG399" s="16">
        <f t="shared" si="26"/>
        <v>0.6590581884368808</v>
      </c>
      <c r="AH399" s="16">
        <f t="shared" si="27"/>
        <v>0</v>
      </c>
      <c r="AI399" s="16">
        <f t="shared" si="28"/>
        <v>41.0459540204128</v>
      </c>
      <c r="AK399" s="16">
        <f t="shared" si="29"/>
        <v>0</v>
      </c>
      <c r="AL399" s="16">
        <f t="shared" si="30"/>
        <v>-0.40005833454651535</v>
      </c>
      <c r="AM399" s="16">
        <f t="shared" si="31"/>
        <v>-0.41349888886847136</v>
      </c>
      <c r="AN399" s="16">
        <f t="shared" si="32"/>
        <v>0</v>
      </c>
      <c r="AO399" s="16">
        <f t="shared" si="33"/>
        <v>-0.41239096535471231</v>
      </c>
      <c r="AP399" s="16">
        <f t="shared" si="34"/>
        <v>0</v>
      </c>
      <c r="AQ399" s="16">
        <f t="shared" si="35"/>
        <v>-0.6445165947710958</v>
      </c>
      <c r="AR399" s="16">
        <f t="shared" si="36"/>
        <v>0</v>
      </c>
      <c r="AS399" s="16">
        <f t="shared" si="37"/>
        <v>-0.54812506238709302</v>
      </c>
      <c r="AT399" s="16">
        <f t="shared" si="38"/>
        <v>0</v>
      </c>
      <c r="AU399" s="16">
        <f t="shared" si="39"/>
        <v>16.66884218810792</v>
      </c>
    </row>
    <row r="400" spans="1:47" x14ac:dyDescent="0.3">
      <c r="A400">
        <v>22</v>
      </c>
      <c r="B400" t="s">
        <v>60</v>
      </c>
      <c r="C400" t="s">
        <v>61</v>
      </c>
      <c r="D400" t="s">
        <v>62</v>
      </c>
      <c r="F400" s="2">
        <v>0</v>
      </c>
      <c r="G400" s="2">
        <v>0</v>
      </c>
      <c r="H400" s="5">
        <v>0</v>
      </c>
      <c r="I400">
        <f t="shared" si="6"/>
        <v>1</v>
      </c>
      <c r="J400">
        <f t="shared" si="6"/>
        <v>0</v>
      </c>
      <c r="K400">
        <v>3</v>
      </c>
      <c r="L400">
        <v>0</v>
      </c>
      <c r="M400" s="16">
        <f t="shared" si="7"/>
        <v>0</v>
      </c>
      <c r="N400" s="16">
        <f t="shared" si="8"/>
        <v>-0.20057341123428504</v>
      </c>
      <c r="O400" s="16">
        <f t="shared" si="9"/>
        <v>-0.19064464875256978</v>
      </c>
      <c r="P400" s="16">
        <f t="shared" si="10"/>
        <v>0</v>
      </c>
      <c r="Q400" s="16">
        <f t="shared" si="11"/>
        <v>-0.17645499619387223</v>
      </c>
      <c r="R400" s="16">
        <f t="shared" si="12"/>
        <v>0</v>
      </c>
      <c r="S400" s="16">
        <f t="shared" si="13"/>
        <v>-0.4210215856541511</v>
      </c>
      <c r="T400" s="16">
        <f t="shared" si="14"/>
        <v>0</v>
      </c>
      <c r="U400" s="16">
        <f t="shared" si="15"/>
        <v>-0.24074101432900732</v>
      </c>
      <c r="V400" s="16">
        <f t="shared" si="16"/>
        <v>0</v>
      </c>
      <c r="W400" s="16">
        <f t="shared" si="17"/>
        <v>-0.29486188529005813</v>
      </c>
      <c r="Y400" s="16">
        <f t="shared" si="18"/>
        <v>0</v>
      </c>
      <c r="Z400" s="16">
        <f t="shared" si="19"/>
        <v>-0.26295327515373351</v>
      </c>
      <c r="AA400" s="16">
        <f t="shared" si="20"/>
        <v>-0.25883158420796748</v>
      </c>
      <c r="AB400" s="16">
        <f t="shared" si="21"/>
        <v>0</v>
      </c>
      <c r="AC400" s="16">
        <f t="shared" si="22"/>
        <v>-0.17416221549679206</v>
      </c>
      <c r="AD400" s="16">
        <f t="shared" si="23"/>
        <v>0</v>
      </c>
      <c r="AE400" s="16">
        <f t="shared" si="24"/>
        <v>-0.39774053374434742</v>
      </c>
      <c r="AF400" s="16">
        <f t="shared" si="25"/>
        <v>0</v>
      </c>
      <c r="AG400" s="16">
        <f t="shared" si="26"/>
        <v>-7.8001055611855136E-2</v>
      </c>
      <c r="AH400" s="16">
        <f t="shared" si="27"/>
        <v>0</v>
      </c>
      <c r="AI400" s="16">
        <f t="shared" si="28"/>
        <v>-3.5423218011491828E-2</v>
      </c>
      <c r="AK400" s="16">
        <f t="shared" si="29"/>
        <v>0</v>
      </c>
      <c r="AL400" s="16">
        <f t="shared" si="30"/>
        <v>-0.75127418152396019</v>
      </c>
      <c r="AM400" s="16">
        <f t="shared" si="31"/>
        <v>-0.7465264802589664</v>
      </c>
      <c r="AN400" s="16">
        <f t="shared" si="32"/>
        <v>0</v>
      </c>
      <c r="AO400" s="16">
        <f t="shared" si="33"/>
        <v>-0.70418819795802579</v>
      </c>
      <c r="AP400" s="16">
        <f t="shared" si="34"/>
        <v>0</v>
      </c>
      <c r="AQ400" s="16">
        <f t="shared" si="35"/>
        <v>-0.8100457422452646</v>
      </c>
      <c r="AR400" s="16">
        <f t="shared" si="36"/>
        <v>0</v>
      </c>
      <c r="AS400" s="16">
        <f t="shared" si="37"/>
        <v>-0.58857147706701762</v>
      </c>
      <c r="AT400" s="16">
        <f t="shared" si="38"/>
        <v>0</v>
      </c>
      <c r="AU400" s="16">
        <f t="shared" si="39"/>
        <v>-0.48343957627387391</v>
      </c>
    </row>
    <row r="401" spans="1:47" x14ac:dyDescent="0.3">
      <c r="A401">
        <v>22</v>
      </c>
      <c r="B401" t="s">
        <v>63</v>
      </c>
      <c r="C401" t="s">
        <v>61</v>
      </c>
      <c r="D401" t="s">
        <v>62</v>
      </c>
      <c r="F401" s="2">
        <v>0</v>
      </c>
      <c r="G401" s="2">
        <v>1</v>
      </c>
      <c r="H401" s="5">
        <v>1</v>
      </c>
      <c r="I401">
        <f t="shared" ref="I401:J416" si="40">I20</f>
        <v>0</v>
      </c>
      <c r="J401">
        <f t="shared" si="40"/>
        <v>1</v>
      </c>
      <c r="K401">
        <v>3</v>
      </c>
      <c r="L401">
        <v>3</v>
      </c>
      <c r="M401" s="16">
        <f t="shared" si="7"/>
        <v>0</v>
      </c>
      <c r="N401" s="16">
        <f t="shared" si="8"/>
        <v>-0.34383259996595067</v>
      </c>
      <c r="O401" s="16">
        <f t="shared" si="9"/>
        <v>-0.34215215331043103</v>
      </c>
      <c r="P401" s="16">
        <f t="shared" si="10"/>
        <v>0</v>
      </c>
      <c r="Q401" s="16">
        <f t="shared" si="11"/>
        <v>-0.56117135305170396</v>
      </c>
      <c r="R401" s="16">
        <f t="shared" si="12"/>
        <v>0</v>
      </c>
      <c r="S401" s="16">
        <f t="shared" si="13"/>
        <v>-0.90864442154144487</v>
      </c>
      <c r="T401" s="16">
        <f t="shared" si="14"/>
        <v>0</v>
      </c>
      <c r="U401" s="16">
        <f t="shared" si="15"/>
        <v>-0.26211932460431486</v>
      </c>
      <c r="V401" s="16">
        <f t="shared" si="16"/>
        <v>0</v>
      </c>
      <c r="W401" s="16">
        <f t="shared" si="17"/>
        <v>-0.93000583609466625</v>
      </c>
      <c r="Y401" s="16">
        <f t="shared" si="18"/>
        <v>0</v>
      </c>
      <c r="Z401" s="16">
        <f t="shared" si="19"/>
        <v>-0.18878141459662173</v>
      </c>
      <c r="AA401" s="16">
        <f t="shared" si="20"/>
        <v>-0.20148458250434834</v>
      </c>
      <c r="AB401" s="16">
        <f t="shared" si="21"/>
        <v>0</v>
      </c>
      <c r="AC401" s="16">
        <f t="shared" si="22"/>
        <v>-0.28902410249189303</v>
      </c>
      <c r="AD401" s="16">
        <f t="shared" si="23"/>
        <v>0</v>
      </c>
      <c r="AE401" s="16">
        <f t="shared" si="24"/>
        <v>-0.35826737860463354</v>
      </c>
      <c r="AF401" s="16">
        <f t="shared" si="25"/>
        <v>0</v>
      </c>
      <c r="AG401" s="16">
        <f t="shared" si="26"/>
        <v>-0.11579882157678885</v>
      </c>
      <c r="AH401" s="16">
        <f t="shared" si="27"/>
        <v>0</v>
      </c>
      <c r="AI401" s="16">
        <f t="shared" si="28"/>
        <v>-0.77379979791766484</v>
      </c>
      <c r="AK401" s="16">
        <f t="shared" si="29"/>
        <v>0</v>
      </c>
      <c r="AL401" s="16">
        <f t="shared" si="30"/>
        <v>-0.60279594068545672</v>
      </c>
      <c r="AM401" s="16">
        <f t="shared" si="31"/>
        <v>-0.61369917741081625</v>
      </c>
      <c r="AN401" s="16">
        <f t="shared" si="32"/>
        <v>0</v>
      </c>
      <c r="AO401" s="16">
        <f t="shared" si="33"/>
        <v>-0.65450130839330223</v>
      </c>
      <c r="AP401" s="16">
        <f t="shared" si="34"/>
        <v>0</v>
      </c>
      <c r="AQ401" s="16">
        <f t="shared" si="35"/>
        <v>-0.52629111342185264</v>
      </c>
      <c r="AR401" s="16">
        <f t="shared" si="36"/>
        <v>0</v>
      </c>
      <c r="AS401" s="16">
        <f t="shared" si="37"/>
        <v>-0.606753350149838</v>
      </c>
      <c r="AT401" s="16">
        <f t="shared" si="38"/>
        <v>0</v>
      </c>
      <c r="AU401" s="16">
        <f t="shared" si="39"/>
        <v>-0.83255596838071455</v>
      </c>
    </row>
    <row r="402" spans="1:47" x14ac:dyDescent="0.3">
      <c r="A402">
        <v>22</v>
      </c>
      <c r="B402" t="s">
        <v>64</v>
      </c>
      <c r="C402" t="s">
        <v>61</v>
      </c>
      <c r="D402" t="s">
        <v>62</v>
      </c>
      <c r="F402" s="2">
        <v>0</v>
      </c>
      <c r="G402" s="2">
        <v>1</v>
      </c>
      <c r="H402" s="5">
        <v>0</v>
      </c>
      <c r="I402">
        <f t="shared" si="40"/>
        <v>1</v>
      </c>
      <c r="J402">
        <f t="shared" si="40"/>
        <v>0</v>
      </c>
      <c r="K402">
        <v>3</v>
      </c>
      <c r="L402">
        <v>0</v>
      </c>
      <c r="M402" s="16">
        <f t="shared" si="7"/>
        <v>0</v>
      </c>
      <c r="N402" s="16">
        <f t="shared" si="8"/>
        <v>0.1168808511786988</v>
      </c>
      <c r="O402" s="16">
        <f t="shared" si="9"/>
        <v>0.12554822881464756</v>
      </c>
      <c r="P402" s="16">
        <f t="shared" si="10"/>
        <v>0</v>
      </c>
      <c r="Q402" s="16">
        <f t="shared" si="11"/>
        <v>-7.1323236699183779E-2</v>
      </c>
      <c r="R402" s="16">
        <f t="shared" si="12"/>
        <v>0</v>
      </c>
      <c r="S402" s="16">
        <f t="shared" si="13"/>
        <v>6.0662901893108044E-2</v>
      </c>
      <c r="T402" s="16">
        <f t="shared" si="14"/>
        <v>0</v>
      </c>
      <c r="U402" s="16">
        <f t="shared" si="15"/>
        <v>-1.1743180128809084E-2</v>
      </c>
      <c r="V402" s="16">
        <f t="shared" si="16"/>
        <v>0</v>
      </c>
      <c r="W402" s="16">
        <f t="shared" si="17"/>
        <v>-0.11580249130823239</v>
      </c>
      <c r="Y402" s="16">
        <f t="shared" si="18"/>
        <v>0</v>
      </c>
      <c r="Z402" s="16">
        <f t="shared" si="19"/>
        <v>-2.8513125503450882E-2</v>
      </c>
      <c r="AA402" s="16">
        <f t="shared" si="20"/>
        <v>-2.3493607300652676E-2</v>
      </c>
      <c r="AB402" s="16">
        <f t="shared" si="21"/>
        <v>0</v>
      </c>
      <c r="AC402" s="16">
        <f t="shared" si="22"/>
        <v>-0.13679204191648534</v>
      </c>
      <c r="AD402" s="16">
        <f t="shared" si="23"/>
        <v>0</v>
      </c>
      <c r="AE402" s="16">
        <f t="shared" si="24"/>
        <v>-1.8059347745999155E-2</v>
      </c>
      <c r="AF402" s="16">
        <f t="shared" si="25"/>
        <v>0</v>
      </c>
      <c r="AG402" s="16">
        <f t="shared" si="26"/>
        <v>0.27765391784721377</v>
      </c>
      <c r="AH402" s="16">
        <f t="shared" si="27"/>
        <v>0</v>
      </c>
      <c r="AI402" s="16">
        <f t="shared" si="28"/>
        <v>0.17452297346620388</v>
      </c>
      <c r="AK402" s="16">
        <f t="shared" si="29"/>
        <v>0</v>
      </c>
      <c r="AL402" s="16">
        <f t="shared" si="30"/>
        <v>-0.69968129209179242</v>
      </c>
      <c r="AM402" s="16">
        <f t="shared" si="31"/>
        <v>-0.69723688047992571</v>
      </c>
      <c r="AN402" s="16">
        <f t="shared" si="32"/>
        <v>0</v>
      </c>
      <c r="AO402" s="16">
        <f t="shared" si="33"/>
        <v>-0.70442173537308206</v>
      </c>
      <c r="AP402" s="16">
        <f t="shared" si="34"/>
        <v>0</v>
      </c>
      <c r="AQ402" s="16">
        <f t="shared" si="35"/>
        <v>-0.69582400058915572</v>
      </c>
      <c r="AR402" s="16">
        <f t="shared" si="36"/>
        <v>0</v>
      </c>
      <c r="AS402" s="16">
        <f t="shared" si="37"/>
        <v>-0.54962340944550336</v>
      </c>
      <c r="AT402" s="16">
        <f t="shared" si="38"/>
        <v>0</v>
      </c>
      <c r="AU402" s="16">
        <f t="shared" si="39"/>
        <v>-0.34055685868697499</v>
      </c>
    </row>
    <row r="403" spans="1:47" x14ac:dyDescent="0.3">
      <c r="A403">
        <v>22</v>
      </c>
      <c r="B403" t="s">
        <v>65</v>
      </c>
      <c r="C403" t="s">
        <v>61</v>
      </c>
      <c r="D403" t="s">
        <v>62</v>
      </c>
      <c r="F403" s="2">
        <v>0</v>
      </c>
      <c r="G403" s="2">
        <v>0</v>
      </c>
      <c r="H403" s="5">
        <v>0</v>
      </c>
      <c r="I403">
        <f t="shared" si="40"/>
        <v>1</v>
      </c>
      <c r="J403">
        <f t="shared" si="40"/>
        <v>0</v>
      </c>
      <c r="K403">
        <v>3</v>
      </c>
      <c r="L403">
        <v>0</v>
      </c>
      <c r="M403" s="16">
        <f t="shared" si="7"/>
        <v>0</v>
      </c>
      <c r="N403" s="16">
        <f t="shared" si="8"/>
        <v>1.0641813943300533</v>
      </c>
      <c r="O403" s="16">
        <f t="shared" si="9"/>
        <v>1.0720076363879663</v>
      </c>
      <c r="P403" s="16">
        <f t="shared" si="10"/>
        <v>0</v>
      </c>
      <c r="Q403" s="16">
        <f t="shared" si="11"/>
        <v>-0.54975197709911028</v>
      </c>
      <c r="R403" s="16">
        <f t="shared" si="12"/>
        <v>0</v>
      </c>
      <c r="S403" s="16">
        <f t="shared" si="13"/>
        <v>0.63241164796580418</v>
      </c>
      <c r="T403" s="16">
        <f t="shared" si="14"/>
        <v>0</v>
      </c>
      <c r="U403" s="16">
        <f t="shared" si="15"/>
        <v>-1.8213869284734827E-2</v>
      </c>
      <c r="V403" s="16">
        <f t="shared" si="16"/>
        <v>0</v>
      </c>
      <c r="W403" s="16">
        <f t="shared" si="17"/>
        <v>0.2840151391559409</v>
      </c>
      <c r="Y403" s="16">
        <f t="shared" si="18"/>
        <v>0</v>
      </c>
      <c r="Z403" s="16">
        <f t="shared" si="19"/>
        <v>0.59332186880966398</v>
      </c>
      <c r="AA403" s="16">
        <f t="shared" si="20"/>
        <v>0.58399224016293327</v>
      </c>
      <c r="AB403" s="16">
        <f t="shared" si="21"/>
        <v>0</v>
      </c>
      <c r="AC403" s="16">
        <f t="shared" si="22"/>
        <v>-0.38663257768803394</v>
      </c>
      <c r="AD403" s="16">
        <f t="shared" si="23"/>
        <v>0</v>
      </c>
      <c r="AE403" s="16">
        <f t="shared" si="24"/>
        <v>0.37326237613900898</v>
      </c>
      <c r="AF403" s="16">
        <f t="shared" si="25"/>
        <v>0</v>
      </c>
      <c r="AG403" s="16">
        <f t="shared" si="26"/>
        <v>0.27259112784177492</v>
      </c>
      <c r="AH403" s="16">
        <f t="shared" si="27"/>
        <v>0</v>
      </c>
      <c r="AI403" s="16">
        <f t="shared" si="28"/>
        <v>0.18944941114279257</v>
      </c>
      <c r="AK403" s="16">
        <f t="shared" si="29"/>
        <v>0</v>
      </c>
      <c r="AL403" s="16">
        <f t="shared" si="30"/>
        <v>-0.51978167206942594</v>
      </c>
      <c r="AM403" s="16">
        <f t="shared" si="31"/>
        <v>-0.52584817394357664</v>
      </c>
      <c r="AN403" s="16">
        <f t="shared" si="32"/>
        <v>0</v>
      </c>
      <c r="AO403" s="16">
        <f t="shared" si="33"/>
        <v>-0.7581621657283566</v>
      </c>
      <c r="AP403" s="16">
        <f t="shared" si="34"/>
        <v>0</v>
      </c>
      <c r="AQ403" s="16">
        <f t="shared" si="35"/>
        <v>-0.57750806332752236</v>
      </c>
      <c r="AR403" s="16">
        <f t="shared" si="36"/>
        <v>0</v>
      </c>
      <c r="AS403" s="16">
        <f t="shared" si="37"/>
        <v>-0.55613967205323134</v>
      </c>
      <c r="AT403" s="16">
        <f t="shared" si="38"/>
        <v>0</v>
      </c>
      <c r="AU403" s="16">
        <f t="shared" si="39"/>
        <v>-0.40284164571551834</v>
      </c>
    </row>
    <row r="404" spans="1:47" x14ac:dyDescent="0.3">
      <c r="A404">
        <v>22</v>
      </c>
      <c r="B404" t="s">
        <v>66</v>
      </c>
      <c r="C404" t="s">
        <v>61</v>
      </c>
      <c r="D404" t="s">
        <v>62</v>
      </c>
      <c r="F404" s="2">
        <v>0</v>
      </c>
      <c r="G404" s="2">
        <v>1</v>
      </c>
      <c r="H404" s="5">
        <v>0</v>
      </c>
      <c r="I404">
        <f t="shared" si="40"/>
        <v>1</v>
      </c>
      <c r="J404">
        <f t="shared" si="40"/>
        <v>0</v>
      </c>
      <c r="K404">
        <v>3</v>
      </c>
      <c r="L404">
        <v>0</v>
      </c>
      <c r="M404" s="16">
        <f t="shared" si="7"/>
        <v>0</v>
      </c>
      <c r="N404" s="16">
        <f t="shared" si="8"/>
        <v>1.7398093116474573</v>
      </c>
      <c r="O404" s="16">
        <f t="shared" si="9"/>
        <v>1.7719168476427738</v>
      </c>
      <c r="P404" s="16">
        <f t="shared" si="10"/>
        <v>0</v>
      </c>
      <c r="Q404" s="16">
        <f t="shared" si="11"/>
        <v>-0.15017795998420067</v>
      </c>
      <c r="R404" s="16">
        <f t="shared" si="12"/>
        <v>0</v>
      </c>
      <c r="S404" s="16">
        <f t="shared" si="13"/>
        <v>1.4942516363882696</v>
      </c>
      <c r="T404" s="16">
        <f t="shared" si="14"/>
        <v>0</v>
      </c>
      <c r="U404" s="16">
        <f t="shared" si="15"/>
        <v>1.1498533225941082E-2</v>
      </c>
      <c r="V404" s="16">
        <f t="shared" si="16"/>
        <v>0</v>
      </c>
      <c r="W404" s="16">
        <f t="shared" si="17"/>
        <v>0.64533862198209468</v>
      </c>
      <c r="Y404" s="16">
        <f t="shared" si="18"/>
        <v>0</v>
      </c>
      <c r="Z404" s="16">
        <f t="shared" si="19"/>
        <v>0.89981832149723995</v>
      </c>
      <c r="AA404" s="16">
        <f t="shared" si="20"/>
        <v>0.89299999193686586</v>
      </c>
      <c r="AB404" s="16">
        <f t="shared" si="21"/>
        <v>0</v>
      </c>
      <c r="AC404" s="16">
        <f t="shared" si="22"/>
        <v>-0.31036135038980689</v>
      </c>
      <c r="AD404" s="16">
        <f t="shared" si="23"/>
        <v>0</v>
      </c>
      <c r="AE404" s="16">
        <f t="shared" si="24"/>
        <v>0.98358668823709605</v>
      </c>
      <c r="AF404" s="16">
        <f t="shared" si="25"/>
        <v>0</v>
      </c>
      <c r="AG404" s="16">
        <f t="shared" si="26"/>
        <v>0.31863276402802765</v>
      </c>
      <c r="AH404" s="16">
        <f t="shared" si="27"/>
        <v>0</v>
      </c>
      <c r="AI404" s="16">
        <f t="shared" si="28"/>
        <v>0.1907172840529503</v>
      </c>
      <c r="AK404" s="16">
        <f t="shared" si="29"/>
        <v>0</v>
      </c>
      <c r="AL404" s="16">
        <f t="shared" si="30"/>
        <v>-0.45496155186553527</v>
      </c>
      <c r="AM404" s="16">
        <f t="shared" si="31"/>
        <v>-0.45003294467679394</v>
      </c>
      <c r="AN404" s="16">
        <f t="shared" si="32"/>
        <v>0</v>
      </c>
      <c r="AO404" s="16">
        <f t="shared" si="33"/>
        <v>-0.7393108142543896</v>
      </c>
      <c r="AP404" s="16">
        <f t="shared" si="34"/>
        <v>0</v>
      </c>
      <c r="AQ404" s="16">
        <f t="shared" si="35"/>
        <v>-0.4022900117186739</v>
      </c>
      <c r="AR404" s="16">
        <f t="shared" si="36"/>
        <v>0</v>
      </c>
      <c r="AS404" s="16">
        <f t="shared" si="37"/>
        <v>-0.55004283639152651</v>
      </c>
      <c r="AT404" s="16">
        <f t="shared" si="38"/>
        <v>0</v>
      </c>
      <c r="AU404" s="16">
        <f t="shared" si="39"/>
        <v>-0.50801654962332643</v>
      </c>
    </row>
    <row r="405" spans="1:47" x14ac:dyDescent="0.3">
      <c r="A405">
        <v>22</v>
      </c>
      <c r="B405" t="s">
        <v>67</v>
      </c>
      <c r="C405" t="s">
        <v>61</v>
      </c>
      <c r="D405" t="s">
        <v>62</v>
      </c>
      <c r="F405" s="2">
        <v>0</v>
      </c>
      <c r="G405" s="2">
        <v>0</v>
      </c>
      <c r="H405" s="5">
        <v>0</v>
      </c>
      <c r="I405">
        <f t="shared" si="40"/>
        <v>1</v>
      </c>
      <c r="J405">
        <f t="shared" si="40"/>
        <v>0</v>
      </c>
      <c r="K405">
        <v>3</v>
      </c>
      <c r="L405">
        <v>0</v>
      </c>
      <c r="M405" s="16">
        <f t="shared" si="7"/>
        <v>0</v>
      </c>
      <c r="N405" s="16">
        <f t="shared" si="8"/>
        <v>-0.18386570920338136</v>
      </c>
      <c r="O405" s="16">
        <f t="shared" si="9"/>
        <v>-0.18625336809531806</v>
      </c>
      <c r="P405" s="16">
        <f t="shared" si="10"/>
        <v>0</v>
      </c>
      <c r="Q405" s="16">
        <f t="shared" si="11"/>
        <v>-0.60638903739213523</v>
      </c>
      <c r="R405" s="16">
        <f t="shared" si="12"/>
        <v>0</v>
      </c>
      <c r="S405" s="16">
        <f t="shared" si="13"/>
        <v>-0.66323766047855248</v>
      </c>
      <c r="T405" s="16">
        <f t="shared" si="14"/>
        <v>0</v>
      </c>
      <c r="U405" s="16">
        <f t="shared" si="15"/>
        <v>8.1857072220736116E-3</v>
      </c>
      <c r="V405" s="16">
        <f t="shared" si="16"/>
        <v>0</v>
      </c>
      <c r="W405" s="16">
        <f t="shared" si="17"/>
        <v>-0.71657503483671625</v>
      </c>
      <c r="Y405" s="16">
        <f t="shared" si="18"/>
        <v>0</v>
      </c>
      <c r="Z405" s="16">
        <f t="shared" si="19"/>
        <v>-0.24309184847356757</v>
      </c>
      <c r="AA405" s="16">
        <f t="shared" si="20"/>
        <v>-0.24780727704347544</v>
      </c>
      <c r="AB405" s="16">
        <f t="shared" si="21"/>
        <v>0</v>
      </c>
      <c r="AC405" s="16">
        <f t="shared" si="22"/>
        <v>-0.49219306486347381</v>
      </c>
      <c r="AD405" s="16">
        <f t="shared" si="23"/>
        <v>0</v>
      </c>
      <c r="AE405" s="16">
        <f t="shared" si="24"/>
        <v>-0.52377883090064814</v>
      </c>
      <c r="AF405" s="16">
        <f t="shared" si="25"/>
        <v>0</v>
      </c>
      <c r="AG405" s="16">
        <f t="shared" si="26"/>
        <v>0.319097994288845</v>
      </c>
      <c r="AH405" s="16">
        <f t="shared" si="27"/>
        <v>0</v>
      </c>
      <c r="AI405" s="16">
        <f t="shared" si="28"/>
        <v>-0.46997113815806002</v>
      </c>
      <c r="AK405" s="16">
        <f t="shared" si="29"/>
        <v>0</v>
      </c>
      <c r="AL405" s="16">
        <f t="shared" si="30"/>
        <v>-0.68453886040764556</v>
      </c>
      <c r="AM405" s="16">
        <f t="shared" si="31"/>
        <v>-0.68832344997816297</v>
      </c>
      <c r="AN405" s="16">
        <f t="shared" si="32"/>
        <v>0</v>
      </c>
      <c r="AO405" s="16">
        <f t="shared" si="33"/>
        <v>-0.78462118185792273</v>
      </c>
      <c r="AP405" s="16">
        <f t="shared" si="34"/>
        <v>0</v>
      </c>
      <c r="AQ405" s="16">
        <f t="shared" si="35"/>
        <v>-0.75919988650366443</v>
      </c>
      <c r="AR405" s="16">
        <f t="shared" si="36"/>
        <v>0</v>
      </c>
      <c r="AS405" s="16">
        <f t="shared" si="37"/>
        <v>-0.54549537547973503</v>
      </c>
      <c r="AT405" s="16">
        <f t="shared" si="38"/>
        <v>0</v>
      </c>
      <c r="AU405" s="16">
        <f t="shared" si="39"/>
        <v>-0.77380439546275126</v>
      </c>
    </row>
    <row r="406" spans="1:47" x14ac:dyDescent="0.3">
      <c r="A406">
        <v>22</v>
      </c>
      <c r="B406" t="s">
        <v>68</v>
      </c>
      <c r="C406" t="s">
        <v>61</v>
      </c>
      <c r="D406" t="s">
        <v>62</v>
      </c>
      <c r="F406" s="2">
        <v>0</v>
      </c>
      <c r="G406" s="2">
        <v>0</v>
      </c>
      <c r="H406" s="5">
        <v>1</v>
      </c>
      <c r="I406">
        <f t="shared" si="40"/>
        <v>0</v>
      </c>
      <c r="J406">
        <f t="shared" si="40"/>
        <v>1</v>
      </c>
      <c r="K406">
        <v>3</v>
      </c>
      <c r="L406">
        <v>3</v>
      </c>
      <c r="M406" s="16">
        <f t="shared" si="7"/>
        <v>0</v>
      </c>
      <c r="N406" s="16">
        <f t="shared" si="8"/>
        <v>-7.6775830233500861E-2</v>
      </c>
      <c r="O406" s="16">
        <f t="shared" si="9"/>
        <v>-7.3743747909696664E-2</v>
      </c>
      <c r="P406" s="16">
        <f t="shared" si="10"/>
        <v>0</v>
      </c>
      <c r="Q406" s="16">
        <f t="shared" si="11"/>
        <v>-0.10227408627940812</v>
      </c>
      <c r="R406" s="16">
        <f t="shared" si="12"/>
        <v>0</v>
      </c>
      <c r="S406" s="16">
        <f t="shared" si="13"/>
        <v>-1.5741666489395647E-3</v>
      </c>
      <c r="T406" s="16">
        <f t="shared" si="14"/>
        <v>0</v>
      </c>
      <c r="U406" s="16">
        <f t="shared" si="15"/>
        <v>-0.24847526712312196</v>
      </c>
      <c r="V406" s="16">
        <f t="shared" si="16"/>
        <v>0</v>
      </c>
      <c r="W406" s="16">
        <f t="shared" si="17"/>
        <v>-0.66757502190908791</v>
      </c>
      <c r="Y406" s="16">
        <f t="shared" si="18"/>
        <v>0</v>
      </c>
      <c r="Z406" s="16">
        <f t="shared" si="19"/>
        <v>0.22387090450458419</v>
      </c>
      <c r="AA406" s="16">
        <f t="shared" si="20"/>
        <v>0.18967761583481571</v>
      </c>
      <c r="AB406" s="16">
        <f t="shared" si="21"/>
        <v>0</v>
      </c>
      <c r="AC406" s="16">
        <f t="shared" si="22"/>
        <v>0.23459394399657901</v>
      </c>
      <c r="AD406" s="16">
        <f t="shared" si="23"/>
        <v>0</v>
      </c>
      <c r="AE406" s="16">
        <f t="shared" si="24"/>
        <v>1.4974483023889584</v>
      </c>
      <c r="AF406" s="16">
        <f t="shared" si="25"/>
        <v>0</v>
      </c>
      <c r="AG406" s="16">
        <f t="shared" si="26"/>
        <v>-8.2293556551409228E-2</v>
      </c>
      <c r="AH406" s="16">
        <f t="shared" si="27"/>
        <v>0</v>
      </c>
      <c r="AI406" s="16">
        <f t="shared" si="28"/>
        <v>-0.32664222713627755</v>
      </c>
      <c r="AK406" s="16">
        <f t="shared" si="29"/>
        <v>0</v>
      </c>
      <c r="AL406" s="16">
        <f t="shared" si="30"/>
        <v>-0.39188296995669503</v>
      </c>
      <c r="AM406" s="16">
        <f t="shared" si="31"/>
        <v>-0.40971333859287645</v>
      </c>
      <c r="AN406" s="16">
        <f t="shared" si="32"/>
        <v>0</v>
      </c>
      <c r="AO406" s="16">
        <f t="shared" si="33"/>
        <v>-0.3949991964424574</v>
      </c>
      <c r="AP406" s="16">
        <f t="shared" si="34"/>
        <v>0</v>
      </c>
      <c r="AQ406" s="16">
        <f t="shared" si="35"/>
        <v>0.79683764035909255</v>
      </c>
      <c r="AR406" s="16">
        <f t="shared" si="36"/>
        <v>0</v>
      </c>
      <c r="AS406" s="16">
        <f t="shared" si="37"/>
        <v>-0.60992400302010963</v>
      </c>
      <c r="AT406" s="16">
        <f t="shared" si="38"/>
        <v>0</v>
      </c>
      <c r="AU406" s="16">
        <f t="shared" si="39"/>
        <v>-0.55484359655358872</v>
      </c>
    </row>
    <row r="407" spans="1:47" x14ac:dyDescent="0.3">
      <c r="A407">
        <v>22</v>
      </c>
      <c r="B407" t="s">
        <v>69</v>
      </c>
      <c r="C407" t="s">
        <v>61</v>
      </c>
      <c r="D407" t="s">
        <v>62</v>
      </c>
      <c r="F407" s="2">
        <v>0</v>
      </c>
      <c r="G407" s="2">
        <v>1</v>
      </c>
      <c r="H407" s="5">
        <v>0</v>
      </c>
      <c r="I407">
        <f t="shared" si="40"/>
        <v>1</v>
      </c>
      <c r="J407">
        <f t="shared" si="40"/>
        <v>0</v>
      </c>
      <c r="K407">
        <v>3</v>
      </c>
      <c r="L407">
        <v>0</v>
      </c>
      <c r="M407" s="16">
        <f t="shared" si="7"/>
        <v>0</v>
      </c>
      <c r="N407" s="16">
        <f t="shared" si="8"/>
        <v>6.7577203341689429E-2</v>
      </c>
      <c r="O407" s="16">
        <f t="shared" si="9"/>
        <v>7.2144472022281997E-2</v>
      </c>
      <c r="P407" s="16">
        <f t="shared" si="10"/>
        <v>0</v>
      </c>
      <c r="Q407" s="16">
        <f t="shared" si="11"/>
        <v>-0.69411267678695654</v>
      </c>
      <c r="R407" s="16">
        <f t="shared" si="12"/>
        <v>0</v>
      </c>
      <c r="S407" s="16">
        <f t="shared" si="13"/>
        <v>-0.41032032600377721</v>
      </c>
      <c r="T407" s="16">
        <f t="shared" si="14"/>
        <v>0</v>
      </c>
      <c r="U407" s="16">
        <f t="shared" si="15"/>
        <v>-0.23813382606190409</v>
      </c>
      <c r="V407" s="16">
        <f t="shared" si="16"/>
        <v>0</v>
      </c>
      <c r="W407" s="16">
        <f t="shared" si="17"/>
        <v>-0.40507603442224621</v>
      </c>
      <c r="Y407" s="16">
        <f t="shared" si="18"/>
        <v>0</v>
      </c>
      <c r="Z407" s="16">
        <f t="shared" si="19"/>
        <v>3.5394877449866323E-2</v>
      </c>
      <c r="AA407" s="16">
        <f t="shared" si="20"/>
        <v>2.6891239393412154E-2</v>
      </c>
      <c r="AB407" s="16">
        <f t="shared" si="21"/>
        <v>0</v>
      </c>
      <c r="AC407" s="16">
        <f t="shared" si="22"/>
        <v>-0.35946069939421238</v>
      </c>
      <c r="AD407" s="16">
        <f t="shared" si="23"/>
        <v>0</v>
      </c>
      <c r="AE407" s="16">
        <f t="shared" si="24"/>
        <v>-0.29485926748324937</v>
      </c>
      <c r="AF407" s="16">
        <f t="shared" si="25"/>
        <v>0</v>
      </c>
      <c r="AG407" s="16">
        <f t="shared" si="26"/>
        <v>-6.1401236346607137E-2</v>
      </c>
      <c r="AH407" s="16">
        <f t="shared" si="27"/>
        <v>0</v>
      </c>
      <c r="AI407" s="16">
        <f t="shared" si="28"/>
        <v>-0.24771373066907934</v>
      </c>
      <c r="AK407" s="16">
        <f t="shared" si="29"/>
        <v>0</v>
      </c>
      <c r="AL407" s="16">
        <f t="shared" si="30"/>
        <v>-0.64837762210530814</v>
      </c>
      <c r="AM407" s="16">
        <f t="shared" si="31"/>
        <v>-0.6523922933961559</v>
      </c>
      <c r="AN407" s="16">
        <f t="shared" si="32"/>
        <v>0</v>
      </c>
      <c r="AO407" s="16">
        <f t="shared" si="33"/>
        <v>-0.75835318989234091</v>
      </c>
      <c r="AP407" s="16">
        <f t="shared" si="34"/>
        <v>0</v>
      </c>
      <c r="AQ407" s="16">
        <f t="shared" si="35"/>
        <v>-0.73247651829869254</v>
      </c>
      <c r="AR407" s="16">
        <f t="shared" si="36"/>
        <v>0</v>
      </c>
      <c r="AS407" s="16">
        <f t="shared" si="37"/>
        <v>-0.60787458991788135</v>
      </c>
      <c r="AT407" s="16">
        <f t="shared" si="38"/>
        <v>0</v>
      </c>
      <c r="AU407" s="16">
        <f t="shared" si="39"/>
        <v>-0.66011431324254077</v>
      </c>
    </row>
    <row r="408" spans="1:47" x14ac:dyDescent="0.3">
      <c r="A408">
        <v>23</v>
      </c>
      <c r="B408" t="s">
        <v>70</v>
      </c>
      <c r="C408" t="s">
        <v>71</v>
      </c>
      <c r="D408" t="s">
        <v>72</v>
      </c>
      <c r="F408" s="2">
        <v>0</v>
      </c>
      <c r="G408" s="2">
        <v>0</v>
      </c>
      <c r="H408" s="5">
        <v>0</v>
      </c>
      <c r="I408">
        <f t="shared" si="40"/>
        <v>1</v>
      </c>
      <c r="J408">
        <f t="shared" si="40"/>
        <v>0</v>
      </c>
      <c r="K408">
        <v>4</v>
      </c>
      <c r="L408">
        <v>0</v>
      </c>
      <c r="M408" s="16">
        <f t="shared" si="7"/>
        <v>0</v>
      </c>
      <c r="N408" s="16">
        <f t="shared" si="8"/>
        <v>0.19303869653204705</v>
      </c>
      <c r="O408" s="16">
        <f t="shared" si="9"/>
        <v>0.20485444093060956</v>
      </c>
      <c r="P408" s="16">
        <f t="shared" si="10"/>
        <v>0</v>
      </c>
      <c r="Q408" s="16">
        <f t="shared" si="11"/>
        <v>-0.33707422753064781</v>
      </c>
      <c r="R408" s="16">
        <f t="shared" si="12"/>
        <v>0</v>
      </c>
      <c r="S408" s="16">
        <f t="shared" si="13"/>
        <v>0.19341019371994708</v>
      </c>
      <c r="T408" s="16">
        <f t="shared" si="14"/>
        <v>0</v>
      </c>
      <c r="U408" s="16">
        <f t="shared" si="15"/>
        <v>-3.079412434600429E-2</v>
      </c>
      <c r="V408" s="16">
        <f t="shared" si="16"/>
        <v>0</v>
      </c>
      <c r="W408" s="16">
        <f t="shared" si="17"/>
        <v>-0.35023691639848714</v>
      </c>
      <c r="Y408" s="16">
        <f t="shared" si="18"/>
        <v>0</v>
      </c>
      <c r="Z408" s="16">
        <f t="shared" si="19"/>
        <v>2.9085382427115801E-2</v>
      </c>
      <c r="AA408" s="16">
        <f t="shared" si="20"/>
        <v>2.9592321814608791E-2</v>
      </c>
      <c r="AB408" s="16">
        <f t="shared" si="21"/>
        <v>0</v>
      </c>
      <c r="AC408" s="16">
        <f t="shared" si="22"/>
        <v>-0.34107341507513933</v>
      </c>
      <c r="AD408" s="16">
        <f t="shared" si="23"/>
        <v>0</v>
      </c>
      <c r="AE408" s="16">
        <f t="shared" si="24"/>
        <v>0.1404568817383926</v>
      </c>
      <c r="AF408" s="16">
        <f t="shared" si="25"/>
        <v>0</v>
      </c>
      <c r="AG408" s="16">
        <f t="shared" si="26"/>
        <v>0.19962012210059266</v>
      </c>
      <c r="AH408" s="16">
        <f t="shared" si="27"/>
        <v>0</v>
      </c>
      <c r="AI408" s="16">
        <f t="shared" si="28"/>
        <v>-3.5014173954171245E-2</v>
      </c>
      <c r="AK408" s="16">
        <f t="shared" si="29"/>
        <v>0</v>
      </c>
      <c r="AL408" s="16">
        <f t="shared" si="30"/>
        <v>-0.67642348947584652</v>
      </c>
      <c r="AM408" s="16">
        <f t="shared" si="31"/>
        <v>-0.67160064576101519</v>
      </c>
      <c r="AN408" s="16">
        <f t="shared" si="32"/>
        <v>0</v>
      </c>
      <c r="AO408" s="16">
        <f t="shared" si="33"/>
        <v>-0.74923852199437591</v>
      </c>
      <c r="AP408" s="16">
        <f t="shared" si="34"/>
        <v>0</v>
      </c>
      <c r="AQ408" s="16">
        <f t="shared" si="35"/>
        <v>-0.62783538568440167</v>
      </c>
      <c r="AR408" s="16">
        <f t="shared" si="36"/>
        <v>0</v>
      </c>
      <c r="AS408" s="16">
        <f t="shared" si="37"/>
        <v>-0.60191922610351134</v>
      </c>
      <c r="AT408" s="16">
        <f t="shared" si="38"/>
        <v>0</v>
      </c>
      <c r="AU408" s="16">
        <f t="shared" si="39"/>
        <v>-0.425340428927522</v>
      </c>
    </row>
    <row r="409" spans="1:47" x14ac:dyDescent="0.3">
      <c r="A409">
        <v>23</v>
      </c>
      <c r="B409" t="s">
        <v>73</v>
      </c>
      <c r="C409" t="s">
        <v>71</v>
      </c>
      <c r="D409" t="s">
        <v>72</v>
      </c>
      <c r="F409" s="2">
        <v>0</v>
      </c>
      <c r="G409" s="2">
        <v>1</v>
      </c>
      <c r="H409" s="5">
        <v>0</v>
      </c>
      <c r="I409">
        <f t="shared" si="40"/>
        <v>1</v>
      </c>
      <c r="J409">
        <f t="shared" si="40"/>
        <v>0</v>
      </c>
      <c r="K409">
        <v>4</v>
      </c>
      <c r="L409">
        <v>0</v>
      </c>
      <c r="M409" s="16">
        <f t="shared" si="7"/>
        <v>0</v>
      </c>
      <c r="N409" s="16">
        <f t="shared" si="8"/>
        <v>1.4843681180455526</v>
      </c>
      <c r="O409" s="16">
        <f t="shared" si="9"/>
        <v>1.5055835427145525</v>
      </c>
      <c r="P409" s="16">
        <f t="shared" si="10"/>
        <v>0</v>
      </c>
      <c r="Q409" s="16">
        <f t="shared" si="11"/>
        <v>0.50611547939508861</v>
      </c>
      <c r="R409" s="16">
        <f t="shared" si="12"/>
        <v>0</v>
      </c>
      <c r="S409" s="16">
        <f t="shared" si="13"/>
        <v>5.4330008689819893</v>
      </c>
      <c r="T409" s="16">
        <f t="shared" si="14"/>
        <v>0</v>
      </c>
      <c r="U409" s="16">
        <f t="shared" si="15"/>
        <v>-3.5913476927330816E-2</v>
      </c>
      <c r="V409" s="16">
        <f t="shared" si="16"/>
        <v>0</v>
      </c>
      <c r="W409" s="16">
        <f t="shared" si="17"/>
        <v>1.0640875019640543</v>
      </c>
      <c r="Y409" s="16">
        <f t="shared" si="18"/>
        <v>0</v>
      </c>
      <c r="Z409" s="16">
        <f t="shared" si="19"/>
        <v>0.68767550952981638</v>
      </c>
      <c r="AA409" s="16">
        <f t="shared" si="20"/>
        <v>0.69240651372625395</v>
      </c>
      <c r="AB409" s="16">
        <f t="shared" si="21"/>
        <v>0</v>
      </c>
      <c r="AC409" s="16">
        <f t="shared" si="22"/>
        <v>0.20382774720277502</v>
      </c>
      <c r="AD409" s="16">
        <f t="shared" si="23"/>
        <v>0</v>
      </c>
      <c r="AE409" s="16">
        <f t="shared" si="24"/>
        <v>4.4422820966283671</v>
      </c>
      <c r="AF409" s="16">
        <f t="shared" si="25"/>
        <v>0</v>
      </c>
      <c r="AG409" s="16">
        <f t="shared" si="26"/>
        <v>0.18422317720651601</v>
      </c>
      <c r="AH409" s="16">
        <f t="shared" si="27"/>
        <v>0</v>
      </c>
      <c r="AI409" s="16">
        <f t="shared" si="28"/>
        <v>1.8562139374963258</v>
      </c>
      <c r="AK409" s="16">
        <f t="shared" si="29"/>
        <v>0</v>
      </c>
      <c r="AL409" s="16">
        <f t="shared" si="30"/>
        <v>-0.46782243225955156</v>
      </c>
      <c r="AM409" s="16">
        <f t="shared" si="31"/>
        <v>-0.46208063246765552</v>
      </c>
      <c r="AN409" s="16">
        <f t="shared" si="32"/>
        <v>0</v>
      </c>
      <c r="AO409" s="16">
        <f t="shared" si="33"/>
        <v>-0.55533992926637377</v>
      </c>
      <c r="AP409" s="16">
        <f t="shared" si="34"/>
        <v>0</v>
      </c>
      <c r="AQ409" s="16">
        <f t="shared" si="35"/>
        <v>0.89279637960370239</v>
      </c>
      <c r="AR409" s="16">
        <f t="shared" si="36"/>
        <v>0</v>
      </c>
      <c r="AS409" s="16">
        <f t="shared" si="37"/>
        <v>-0.61338945878715356</v>
      </c>
      <c r="AT409" s="16">
        <f t="shared" si="38"/>
        <v>0</v>
      </c>
      <c r="AU409" s="16">
        <f t="shared" si="39"/>
        <v>0.64849515220276532</v>
      </c>
    </row>
    <row r="410" spans="1:47" x14ac:dyDescent="0.3">
      <c r="A410">
        <v>23</v>
      </c>
      <c r="B410" t="s">
        <v>74</v>
      </c>
      <c r="C410" t="s">
        <v>71</v>
      </c>
      <c r="D410" t="s">
        <v>72</v>
      </c>
      <c r="F410" s="2">
        <v>0</v>
      </c>
      <c r="G410" s="2">
        <v>1</v>
      </c>
      <c r="H410" s="5">
        <v>0</v>
      </c>
      <c r="I410">
        <f t="shared" si="40"/>
        <v>0</v>
      </c>
      <c r="J410">
        <f t="shared" si="40"/>
        <v>1</v>
      </c>
      <c r="K410">
        <v>4</v>
      </c>
      <c r="L410">
        <v>0</v>
      </c>
      <c r="M410" s="16">
        <f t="shared" si="7"/>
        <v>0</v>
      </c>
      <c r="N410" s="16">
        <f t="shared" si="8"/>
        <v>7.9325700313233369E-2</v>
      </c>
      <c r="O410" s="16">
        <f t="shared" si="9"/>
        <v>8.6222231522360554E-2</v>
      </c>
      <c r="P410" s="16">
        <f t="shared" si="10"/>
        <v>0</v>
      </c>
      <c r="Q410" s="16">
        <f t="shared" si="11"/>
        <v>-0.49417039833863474</v>
      </c>
      <c r="R410" s="16">
        <f t="shared" si="12"/>
        <v>0</v>
      </c>
      <c r="S410" s="16">
        <f t="shared" si="13"/>
        <v>-0.459642780187484</v>
      </c>
      <c r="T410" s="16">
        <f t="shared" si="14"/>
        <v>0</v>
      </c>
      <c r="U410" s="16">
        <f t="shared" si="15"/>
        <v>-0.1470962863102282</v>
      </c>
      <c r="V410" s="16">
        <f t="shared" si="16"/>
        <v>0</v>
      </c>
      <c r="W410" s="16">
        <f t="shared" si="17"/>
        <v>-0.59192367597213014</v>
      </c>
      <c r="Y410" s="16">
        <f t="shared" si="18"/>
        <v>0</v>
      </c>
      <c r="Z410" s="16">
        <f t="shared" si="19"/>
        <v>2.9105660985414544E-3</v>
      </c>
      <c r="AA410" s="16">
        <f t="shared" si="20"/>
        <v>2.6357975626400761E-3</v>
      </c>
      <c r="AB410" s="16">
        <f t="shared" si="21"/>
        <v>0</v>
      </c>
      <c r="AC410" s="16">
        <f t="shared" si="22"/>
        <v>-0.44189064273318579</v>
      </c>
      <c r="AD410" s="16">
        <f t="shared" si="23"/>
        <v>0</v>
      </c>
      <c r="AE410" s="16">
        <f t="shared" si="24"/>
        <v>-0.31908914846697728</v>
      </c>
      <c r="AF410" s="16">
        <f t="shared" si="25"/>
        <v>0</v>
      </c>
      <c r="AG410" s="16">
        <f t="shared" si="26"/>
        <v>-2.0189538859779508E-2</v>
      </c>
      <c r="AH410" s="16">
        <f t="shared" si="27"/>
        <v>0</v>
      </c>
      <c r="AI410" s="16">
        <f t="shared" si="28"/>
        <v>-0.31277746534373946</v>
      </c>
      <c r="AK410" s="16">
        <f t="shared" si="29"/>
        <v>0</v>
      </c>
      <c r="AL410" s="16">
        <f t="shared" si="30"/>
        <v>-0.65957672811976908</v>
      </c>
      <c r="AM410" s="16">
        <f t="shared" si="31"/>
        <v>-0.65771543964289747</v>
      </c>
      <c r="AN410" s="16">
        <f t="shared" si="32"/>
        <v>0</v>
      </c>
      <c r="AO410" s="16">
        <f t="shared" si="33"/>
        <v>-0.79033774522965972</v>
      </c>
      <c r="AP410" s="16">
        <f t="shared" si="34"/>
        <v>0</v>
      </c>
      <c r="AQ410" s="16">
        <f t="shared" si="35"/>
        <v>-0.75037680550156205</v>
      </c>
      <c r="AR410" s="16">
        <f t="shared" si="36"/>
        <v>0</v>
      </c>
      <c r="AS410" s="16">
        <f t="shared" si="37"/>
        <v>-0.68042703366367441</v>
      </c>
      <c r="AT410" s="16">
        <f t="shared" si="38"/>
        <v>0</v>
      </c>
      <c r="AU410" s="16">
        <f t="shared" si="39"/>
        <v>-0.64363254571875372</v>
      </c>
    </row>
    <row r="411" spans="1:47" x14ac:dyDescent="0.3">
      <c r="A411">
        <v>23</v>
      </c>
      <c r="B411" t="s">
        <v>75</v>
      </c>
      <c r="C411" t="s">
        <v>71</v>
      </c>
      <c r="D411" t="s">
        <v>72</v>
      </c>
      <c r="F411" s="2">
        <v>0</v>
      </c>
      <c r="G411" s="2">
        <v>0</v>
      </c>
      <c r="H411" s="5">
        <v>0</v>
      </c>
      <c r="I411">
        <f t="shared" si="40"/>
        <v>0</v>
      </c>
      <c r="J411">
        <f t="shared" si="40"/>
        <v>1</v>
      </c>
      <c r="K411">
        <v>4</v>
      </c>
      <c r="L411">
        <v>0</v>
      </c>
      <c r="M411" s="16">
        <f t="shared" si="7"/>
        <v>0</v>
      </c>
      <c r="N411" s="16">
        <f t="shared" si="8"/>
        <v>0.19215562439205253</v>
      </c>
      <c r="O411" s="16">
        <f t="shared" si="9"/>
        <v>0.19357413609717455</v>
      </c>
      <c r="P411" s="16">
        <f t="shared" si="10"/>
        <v>0</v>
      </c>
      <c r="Q411" s="16">
        <f t="shared" si="11"/>
        <v>0.46967231344442256</v>
      </c>
      <c r="R411" s="16">
        <f t="shared" si="12"/>
        <v>0</v>
      </c>
      <c r="S411" s="16">
        <f t="shared" si="13"/>
        <v>0.72543132793990994</v>
      </c>
      <c r="T411" s="16">
        <f t="shared" si="14"/>
        <v>0</v>
      </c>
      <c r="U411" s="16">
        <f t="shared" si="15"/>
        <v>-0.1500579057506865</v>
      </c>
      <c r="V411" s="16">
        <f t="shared" si="16"/>
        <v>0</v>
      </c>
      <c r="W411" s="16">
        <f t="shared" si="17"/>
        <v>3.1607749673030892</v>
      </c>
      <c r="Y411" s="16">
        <f t="shared" si="18"/>
        <v>0</v>
      </c>
      <c r="Z411" s="16">
        <f t="shared" si="19"/>
        <v>0.23447236834157065</v>
      </c>
      <c r="AA411" s="16">
        <f t="shared" si="20"/>
        <v>0.23103119194232205</v>
      </c>
      <c r="AB411" s="16">
        <f t="shared" si="21"/>
        <v>0</v>
      </c>
      <c r="AC411" s="16">
        <f t="shared" si="22"/>
        <v>0.14520260274880364</v>
      </c>
      <c r="AD411" s="16">
        <f t="shared" si="23"/>
        <v>0</v>
      </c>
      <c r="AE411" s="16">
        <f t="shared" si="24"/>
        <v>0.28201827968598076</v>
      </c>
      <c r="AF411" s="16">
        <f t="shared" si="25"/>
        <v>0</v>
      </c>
      <c r="AG411" s="16">
        <f t="shared" si="26"/>
        <v>-1.9825721039490107E-2</v>
      </c>
      <c r="AH411" s="16">
        <f t="shared" si="27"/>
        <v>0</v>
      </c>
      <c r="AI411" s="16">
        <f t="shared" si="28"/>
        <v>4.8025623698747175</v>
      </c>
      <c r="AK411" s="16">
        <f t="shared" si="29"/>
        <v>0</v>
      </c>
      <c r="AL411" s="16">
        <f t="shared" si="30"/>
        <v>-0.54205429860776322</v>
      </c>
      <c r="AM411" s="16">
        <f t="shared" si="31"/>
        <v>-0.54289139088676186</v>
      </c>
      <c r="AN411" s="16">
        <f t="shared" si="32"/>
        <v>0</v>
      </c>
      <c r="AO411" s="16">
        <f t="shared" si="33"/>
        <v>-0.53087065673566103</v>
      </c>
      <c r="AP411" s="16">
        <f t="shared" si="34"/>
        <v>0</v>
      </c>
      <c r="AQ411" s="16">
        <f t="shared" si="35"/>
        <v>-0.47335591633320584</v>
      </c>
      <c r="AR411" s="16">
        <f t="shared" si="36"/>
        <v>0</v>
      </c>
      <c r="AS411" s="16">
        <f t="shared" si="37"/>
        <v>-0.68175986570584057</v>
      </c>
      <c r="AT411" s="16">
        <f t="shared" si="38"/>
        <v>0</v>
      </c>
      <c r="AU411" s="16">
        <f t="shared" si="39"/>
        <v>2.1273211679266786</v>
      </c>
    </row>
    <row r="412" spans="1:47" x14ac:dyDescent="0.3">
      <c r="A412">
        <v>23</v>
      </c>
      <c r="B412" t="s">
        <v>76</v>
      </c>
      <c r="C412" t="s">
        <v>71</v>
      </c>
      <c r="D412" t="s">
        <v>72</v>
      </c>
      <c r="F412" s="2">
        <v>0</v>
      </c>
      <c r="G412" s="2">
        <v>1</v>
      </c>
      <c r="H412" s="5">
        <v>1</v>
      </c>
      <c r="I412">
        <f t="shared" si="40"/>
        <v>0</v>
      </c>
      <c r="J412">
        <f t="shared" si="40"/>
        <v>1</v>
      </c>
      <c r="K412">
        <v>4</v>
      </c>
      <c r="L412">
        <v>4</v>
      </c>
      <c r="M412" s="16">
        <f t="shared" si="7"/>
        <v>0</v>
      </c>
      <c r="N412" s="16">
        <f t="shared" si="8"/>
        <v>-9.8446320445174554E-2</v>
      </c>
      <c r="O412" s="16">
        <f t="shared" si="9"/>
        <v>-9.2503842254165899E-2</v>
      </c>
      <c r="P412" s="16">
        <f t="shared" si="10"/>
        <v>0</v>
      </c>
      <c r="Q412" s="16">
        <f t="shared" si="11"/>
        <v>-1.2216530600127288E-2</v>
      </c>
      <c r="R412" s="16">
        <f t="shared" si="12"/>
        <v>0</v>
      </c>
      <c r="S412" s="16">
        <f t="shared" si="13"/>
        <v>2.9944243208840243E-2</v>
      </c>
      <c r="T412" s="16">
        <f t="shared" si="14"/>
        <v>0</v>
      </c>
      <c r="U412" s="16">
        <f t="shared" si="15"/>
        <v>-0.10637109082745928</v>
      </c>
      <c r="V412" s="16">
        <f t="shared" si="16"/>
        <v>0</v>
      </c>
      <c r="W412" s="16">
        <f t="shared" si="17"/>
        <v>-0.48978147170921194</v>
      </c>
      <c r="Y412" s="16">
        <f t="shared" si="18"/>
        <v>0</v>
      </c>
      <c r="Z412" s="16">
        <f t="shared" si="19"/>
        <v>-0.12467250269678934</v>
      </c>
      <c r="AA412" s="16">
        <f t="shared" si="20"/>
        <v>-0.12428956212336568</v>
      </c>
      <c r="AB412" s="16">
        <f t="shared" si="21"/>
        <v>0</v>
      </c>
      <c r="AC412" s="16">
        <f t="shared" si="22"/>
        <v>-0.13659750360498774</v>
      </c>
      <c r="AD412" s="16">
        <f t="shared" si="23"/>
        <v>0</v>
      </c>
      <c r="AE412" s="16">
        <f t="shared" si="24"/>
        <v>-5.7339651602838059E-3</v>
      </c>
      <c r="AF412" s="16">
        <f t="shared" si="25"/>
        <v>0</v>
      </c>
      <c r="AG412" s="16">
        <f t="shared" si="26"/>
        <v>7.3923798415019434E-2</v>
      </c>
      <c r="AH412" s="16">
        <f t="shared" si="27"/>
        <v>0</v>
      </c>
      <c r="AI412" s="16">
        <f t="shared" si="28"/>
        <v>-0.2117902804762915</v>
      </c>
      <c r="AK412" s="16">
        <f t="shared" si="29"/>
        <v>0</v>
      </c>
      <c r="AL412" s="16">
        <f t="shared" si="30"/>
        <v>-0.72996087222446271</v>
      </c>
      <c r="AM412" s="16">
        <f t="shared" si="31"/>
        <v>-0.72722567693869111</v>
      </c>
      <c r="AN412" s="16">
        <f t="shared" si="32"/>
        <v>0</v>
      </c>
      <c r="AO412" s="16">
        <f t="shared" si="33"/>
        <v>-0.66209226263646093</v>
      </c>
      <c r="AP412" s="16">
        <f t="shared" si="34"/>
        <v>0</v>
      </c>
      <c r="AQ412" s="16">
        <f t="shared" si="35"/>
        <v>-0.64596979852145686</v>
      </c>
      <c r="AR412" s="16">
        <f t="shared" si="36"/>
        <v>0</v>
      </c>
      <c r="AS412" s="16">
        <f t="shared" si="37"/>
        <v>-0.6268352372852698</v>
      </c>
      <c r="AT412" s="16">
        <f t="shared" si="38"/>
        <v>0</v>
      </c>
      <c r="AU412" s="16">
        <f t="shared" si="39"/>
        <v>-0.57103099940465263</v>
      </c>
    </row>
    <row r="413" spans="1:47" x14ac:dyDescent="0.3">
      <c r="A413">
        <v>23</v>
      </c>
      <c r="B413" t="s">
        <v>77</v>
      </c>
      <c r="C413" t="s">
        <v>71</v>
      </c>
      <c r="D413" t="s">
        <v>72</v>
      </c>
      <c r="F413" s="2">
        <v>0</v>
      </c>
      <c r="G413" s="2">
        <v>0</v>
      </c>
      <c r="H413" s="5">
        <v>0</v>
      </c>
      <c r="I413">
        <f t="shared" si="40"/>
        <v>0</v>
      </c>
      <c r="J413">
        <f t="shared" si="40"/>
        <v>1</v>
      </c>
      <c r="K413">
        <v>4</v>
      </c>
      <c r="L413">
        <v>0</v>
      </c>
      <c r="M413" s="16">
        <f t="shared" si="7"/>
        <v>0</v>
      </c>
      <c r="N413" s="16">
        <f t="shared" si="8"/>
        <v>0.22590203888794594</v>
      </c>
      <c r="O413" s="16">
        <f t="shared" si="9"/>
        <v>0.2300425854838174</v>
      </c>
      <c r="P413" s="16">
        <f t="shared" si="10"/>
        <v>0</v>
      </c>
      <c r="Q413" s="16">
        <f t="shared" si="11"/>
        <v>9.0341075290708048E-2</v>
      </c>
      <c r="R413" s="16">
        <f t="shared" si="12"/>
        <v>0</v>
      </c>
      <c r="S413" s="16">
        <f t="shared" si="13"/>
        <v>0.17510662861524279</v>
      </c>
      <c r="T413" s="16">
        <f t="shared" si="14"/>
        <v>0</v>
      </c>
      <c r="U413" s="16">
        <f t="shared" si="15"/>
        <v>-0.11226315162194705</v>
      </c>
      <c r="V413" s="16">
        <f t="shared" si="16"/>
        <v>0</v>
      </c>
      <c r="W413" s="16">
        <f t="shared" si="17"/>
        <v>0.61600742217055482</v>
      </c>
      <c r="Y413" s="16">
        <f t="shared" si="18"/>
        <v>0</v>
      </c>
      <c r="Z413" s="16">
        <f t="shared" si="19"/>
        <v>0.18003308977353333</v>
      </c>
      <c r="AA413" s="16">
        <f t="shared" si="20"/>
        <v>0.18433550670053922</v>
      </c>
      <c r="AB413" s="16">
        <f t="shared" si="21"/>
        <v>0</v>
      </c>
      <c r="AC413" s="16">
        <f t="shared" si="22"/>
        <v>2.4676624465426747E-2</v>
      </c>
      <c r="AD413" s="16">
        <f t="shared" si="23"/>
        <v>0</v>
      </c>
      <c r="AE413" s="16">
        <f t="shared" si="24"/>
        <v>0.12654965835820656</v>
      </c>
      <c r="AF413" s="16">
        <f t="shared" si="25"/>
        <v>0</v>
      </c>
      <c r="AG413" s="16">
        <f t="shared" si="26"/>
        <v>7.1415111305576331E-2</v>
      </c>
      <c r="AH413" s="16">
        <f t="shared" si="27"/>
        <v>0</v>
      </c>
      <c r="AI413" s="16">
        <f t="shared" si="28"/>
        <v>0.92995775267964698</v>
      </c>
      <c r="AK413" s="16">
        <f t="shared" si="29"/>
        <v>0</v>
      </c>
      <c r="AL413" s="16">
        <f t="shared" si="30"/>
        <v>-0.59186478997460601</v>
      </c>
      <c r="AM413" s="16">
        <f t="shared" si="31"/>
        <v>-0.58940760069392606</v>
      </c>
      <c r="AN413" s="16">
        <f t="shared" si="32"/>
        <v>0</v>
      </c>
      <c r="AO413" s="16">
        <f t="shared" si="33"/>
        <v>-0.59510328088839282</v>
      </c>
      <c r="AP413" s="16">
        <f t="shared" si="34"/>
        <v>0</v>
      </c>
      <c r="AQ413" s="16">
        <f t="shared" si="35"/>
        <v>-0.61721608139133655</v>
      </c>
      <c r="AR413" s="16">
        <f t="shared" si="36"/>
        <v>0</v>
      </c>
      <c r="AS413" s="16">
        <f t="shared" si="37"/>
        <v>-0.62912985883451478</v>
      </c>
      <c r="AT413" s="16">
        <f t="shared" si="38"/>
        <v>0</v>
      </c>
      <c r="AU413" s="16">
        <f t="shared" si="39"/>
        <v>-1.3622102152611426E-2</v>
      </c>
    </row>
    <row r="414" spans="1:47" x14ac:dyDescent="0.3">
      <c r="A414">
        <v>23</v>
      </c>
      <c r="B414" t="s">
        <v>78</v>
      </c>
      <c r="C414" t="s">
        <v>71</v>
      </c>
      <c r="D414" t="s">
        <v>72</v>
      </c>
      <c r="F414" s="2">
        <v>0</v>
      </c>
      <c r="G414" s="2">
        <v>0</v>
      </c>
      <c r="H414" s="5">
        <v>0</v>
      </c>
      <c r="I414">
        <f t="shared" si="40"/>
        <v>1</v>
      </c>
      <c r="J414">
        <f t="shared" si="40"/>
        <v>0</v>
      </c>
      <c r="K414">
        <v>4</v>
      </c>
      <c r="L414">
        <v>0</v>
      </c>
      <c r="M414" s="16">
        <f t="shared" si="7"/>
        <v>0</v>
      </c>
      <c r="N414" s="16">
        <f t="shared" si="8"/>
        <v>-0.28726093103418388</v>
      </c>
      <c r="O414" s="16">
        <f t="shared" si="9"/>
        <v>-0.28337167263099527</v>
      </c>
      <c r="P414" s="16">
        <f t="shared" si="10"/>
        <v>0</v>
      </c>
      <c r="Q414" s="16">
        <f t="shared" si="11"/>
        <v>-0.26219989459165483</v>
      </c>
      <c r="R414" s="16">
        <f t="shared" si="12"/>
        <v>0</v>
      </c>
      <c r="S414" s="16">
        <f t="shared" si="13"/>
        <v>-0.27272104779204293</v>
      </c>
      <c r="T414" s="16">
        <f t="shared" si="14"/>
        <v>0</v>
      </c>
      <c r="U414" s="16">
        <f t="shared" si="15"/>
        <v>-0.19782214128709477</v>
      </c>
      <c r="V414" s="16">
        <f t="shared" si="16"/>
        <v>0</v>
      </c>
      <c r="W414" s="16">
        <f t="shared" si="17"/>
        <v>-0.64528858059298611</v>
      </c>
      <c r="Y414" s="16">
        <f t="shared" si="18"/>
        <v>0</v>
      </c>
      <c r="Z414" s="16">
        <f t="shared" si="19"/>
        <v>-0.22813716098623013</v>
      </c>
      <c r="AA414" s="16">
        <f t="shared" si="20"/>
        <v>-0.22988931613585076</v>
      </c>
      <c r="AB414" s="16">
        <f t="shared" si="21"/>
        <v>0</v>
      </c>
      <c r="AC414" s="16">
        <f t="shared" si="22"/>
        <v>-0.22392252638786142</v>
      </c>
      <c r="AD414" s="16">
        <f t="shared" si="23"/>
        <v>0</v>
      </c>
      <c r="AE414" s="16">
        <f t="shared" si="24"/>
        <v>-0.10796643047779786</v>
      </c>
      <c r="AF414" s="16">
        <f t="shared" si="25"/>
        <v>0</v>
      </c>
      <c r="AG414" s="16">
        <f t="shared" si="26"/>
        <v>-0.10027636522154407</v>
      </c>
      <c r="AH414" s="16">
        <f t="shared" si="27"/>
        <v>0</v>
      </c>
      <c r="AI414" s="16">
        <f t="shared" si="28"/>
        <v>-0.4137985766567901</v>
      </c>
      <c r="AK414" s="16">
        <f t="shared" si="29"/>
        <v>0</v>
      </c>
      <c r="AL414" s="16">
        <f t="shared" si="30"/>
        <v>-0.74219113728295627</v>
      </c>
      <c r="AM414" s="16">
        <f t="shared" si="31"/>
        <v>-0.74117789952367452</v>
      </c>
      <c r="AN414" s="16">
        <f t="shared" si="32"/>
        <v>0</v>
      </c>
      <c r="AO414" s="16">
        <f t="shared" si="33"/>
        <v>-0.69603638212940999</v>
      </c>
      <c r="AP414" s="16">
        <f t="shared" si="34"/>
        <v>0</v>
      </c>
      <c r="AQ414" s="16">
        <f t="shared" si="35"/>
        <v>-0.70177319887758782</v>
      </c>
      <c r="AR414" s="16">
        <f t="shared" si="36"/>
        <v>0</v>
      </c>
      <c r="AS414" s="16">
        <f t="shared" si="37"/>
        <v>-0.70229922304357617</v>
      </c>
      <c r="AT414" s="16">
        <f t="shared" si="38"/>
        <v>0</v>
      </c>
      <c r="AU414" s="16">
        <f t="shared" si="39"/>
        <v>-0.68277299531460001</v>
      </c>
    </row>
    <row r="415" spans="1:47" x14ac:dyDescent="0.3">
      <c r="A415">
        <v>23</v>
      </c>
      <c r="B415" t="s">
        <v>79</v>
      </c>
      <c r="C415" t="s">
        <v>71</v>
      </c>
      <c r="D415" t="s">
        <v>72</v>
      </c>
      <c r="F415" s="2">
        <v>0</v>
      </c>
      <c r="G415" s="2">
        <v>1</v>
      </c>
      <c r="H415" s="5">
        <v>0</v>
      </c>
      <c r="I415">
        <f t="shared" si="40"/>
        <v>1</v>
      </c>
      <c r="J415">
        <f t="shared" si="40"/>
        <v>0</v>
      </c>
      <c r="K415">
        <v>4</v>
      </c>
      <c r="L415">
        <v>0</v>
      </c>
      <c r="M415" s="16">
        <f t="shared" si="7"/>
        <v>0</v>
      </c>
      <c r="N415" s="16">
        <f t="shared" si="8"/>
        <v>-0.38083707994547339</v>
      </c>
      <c r="O415" s="16">
        <f t="shared" si="9"/>
        <v>-0.37974211233382593</v>
      </c>
      <c r="P415" s="16">
        <f t="shared" si="10"/>
        <v>0</v>
      </c>
      <c r="Q415" s="16">
        <f t="shared" si="11"/>
        <v>0.15766440455535627</v>
      </c>
      <c r="R415" s="16">
        <f t="shared" si="12"/>
        <v>0</v>
      </c>
      <c r="S415" s="16">
        <f t="shared" si="13"/>
        <v>3.8314136062901349E-2</v>
      </c>
      <c r="T415" s="16">
        <f t="shared" si="14"/>
        <v>0</v>
      </c>
      <c r="U415" s="16">
        <f t="shared" si="15"/>
        <v>-0.19923284060398694</v>
      </c>
      <c r="V415" s="16">
        <f t="shared" si="16"/>
        <v>0</v>
      </c>
      <c r="W415" s="16">
        <f t="shared" si="17"/>
        <v>3.6629423218634249</v>
      </c>
      <c r="Y415" s="16">
        <f t="shared" si="18"/>
        <v>0</v>
      </c>
      <c r="Z415" s="16">
        <f t="shared" si="19"/>
        <v>-0.21157424110767284</v>
      </c>
      <c r="AA415" s="16">
        <f t="shared" si="20"/>
        <v>-0.21447578128710623</v>
      </c>
      <c r="AB415" s="16">
        <f t="shared" si="21"/>
        <v>0</v>
      </c>
      <c r="AC415" s="16">
        <f t="shared" si="22"/>
        <v>0.24618762413462328</v>
      </c>
      <c r="AD415" s="16">
        <f t="shared" si="23"/>
        <v>0</v>
      </c>
      <c r="AE415" s="16">
        <f t="shared" si="24"/>
        <v>0.17149329579455144</v>
      </c>
      <c r="AF415" s="16">
        <f t="shared" si="25"/>
        <v>0</v>
      </c>
      <c r="AG415" s="16">
        <f t="shared" si="26"/>
        <v>-9.3204352366498558E-2</v>
      </c>
      <c r="AH415" s="16">
        <f t="shared" si="27"/>
        <v>0</v>
      </c>
      <c r="AI415" s="16">
        <f t="shared" si="28"/>
        <v>3.8739717621659251</v>
      </c>
      <c r="AK415" s="16">
        <f t="shared" si="29"/>
        <v>0</v>
      </c>
      <c r="AL415" s="16">
        <f t="shared" si="30"/>
        <v>-0.71529872444809572</v>
      </c>
      <c r="AM415" s="16">
        <f t="shared" si="31"/>
        <v>-0.71544558625658616</v>
      </c>
      <c r="AN415" s="16">
        <f t="shared" si="32"/>
        <v>0</v>
      </c>
      <c r="AO415" s="16">
        <f t="shared" si="33"/>
        <v>-0.46128760268917257</v>
      </c>
      <c r="AP415" s="16">
        <f t="shared" si="34"/>
        <v>0</v>
      </c>
      <c r="AQ415" s="16">
        <f t="shared" si="35"/>
        <v>-0.58277796263046056</v>
      </c>
      <c r="AR415" s="16">
        <f t="shared" si="36"/>
        <v>0</v>
      </c>
      <c r="AS415" s="16">
        <f t="shared" si="37"/>
        <v>-0.69752921462857753</v>
      </c>
      <c r="AT415" s="16">
        <f t="shared" si="38"/>
        <v>0</v>
      </c>
      <c r="AU415" s="16">
        <f t="shared" si="39"/>
        <v>1.6550605682152584</v>
      </c>
    </row>
    <row r="416" spans="1:47" x14ac:dyDescent="0.3">
      <c r="A416">
        <v>23</v>
      </c>
      <c r="B416" t="s">
        <v>80</v>
      </c>
      <c r="C416" t="s">
        <v>71</v>
      </c>
      <c r="D416" t="s">
        <v>72</v>
      </c>
      <c r="F416" s="2">
        <v>0</v>
      </c>
      <c r="G416" s="2">
        <v>1</v>
      </c>
      <c r="H416" s="5">
        <v>0</v>
      </c>
      <c r="I416">
        <f t="shared" si="40"/>
        <v>1</v>
      </c>
      <c r="J416">
        <f t="shared" si="40"/>
        <v>0</v>
      </c>
      <c r="K416">
        <v>4</v>
      </c>
      <c r="L416">
        <v>0</v>
      </c>
      <c r="M416" s="16">
        <f t="shared" si="7"/>
        <v>0</v>
      </c>
      <c r="N416" s="16">
        <f t="shared" si="8"/>
        <v>-0.16795283348008797</v>
      </c>
      <c r="O416" s="16">
        <f t="shared" si="9"/>
        <v>-0.15926450118273053</v>
      </c>
      <c r="P416" s="16">
        <f t="shared" si="10"/>
        <v>0</v>
      </c>
      <c r="Q416" s="16">
        <f t="shared" si="11"/>
        <v>-0.74523931595043635</v>
      </c>
      <c r="R416" s="16">
        <f t="shared" si="12"/>
        <v>0</v>
      </c>
      <c r="S416" s="16">
        <f t="shared" si="13"/>
        <v>-0.50902794155343212</v>
      </c>
      <c r="T416" s="16">
        <f t="shared" si="14"/>
        <v>0</v>
      </c>
      <c r="U416" s="16">
        <f t="shared" si="15"/>
        <v>-0.19340817142802277</v>
      </c>
      <c r="V416" s="16">
        <f t="shared" si="16"/>
        <v>0</v>
      </c>
      <c r="W416" s="16">
        <f t="shared" si="17"/>
        <v>-0.75168566471811826</v>
      </c>
      <c r="Y416" s="16">
        <f t="shared" si="18"/>
        <v>0</v>
      </c>
      <c r="Z416" s="16">
        <f t="shared" si="19"/>
        <v>-0.27089042994655294</v>
      </c>
      <c r="AA416" s="16">
        <f t="shared" si="20"/>
        <v>-0.27088555639551276</v>
      </c>
      <c r="AB416" s="16">
        <f t="shared" si="21"/>
        <v>0</v>
      </c>
      <c r="AC416" s="16">
        <f t="shared" si="22"/>
        <v>-0.73838325444027952</v>
      </c>
      <c r="AD416" s="16">
        <f t="shared" si="23"/>
        <v>0</v>
      </c>
      <c r="AE416" s="16">
        <f t="shared" si="24"/>
        <v>-0.44336344349532197</v>
      </c>
      <c r="AF416" s="16">
        <f t="shared" si="25"/>
        <v>0</v>
      </c>
      <c r="AG416" s="16">
        <f t="shared" si="26"/>
        <v>-0.15367276622226947</v>
      </c>
      <c r="AH416" s="16">
        <f t="shared" si="27"/>
        <v>0</v>
      </c>
      <c r="AI416" s="16">
        <f t="shared" si="28"/>
        <v>-0.61735912516113567</v>
      </c>
      <c r="AK416" s="16">
        <f t="shared" si="29"/>
        <v>0</v>
      </c>
      <c r="AL416" s="16">
        <f t="shared" si="30"/>
        <v>-0.747934561452405</v>
      </c>
      <c r="AM416" s="16">
        <f t="shared" si="31"/>
        <v>-0.74462365218478177</v>
      </c>
      <c r="AN416" s="16">
        <f t="shared" si="32"/>
        <v>0</v>
      </c>
      <c r="AO416" s="16">
        <f t="shared" si="33"/>
        <v>-0.91049791391861479</v>
      </c>
      <c r="AP416" s="16">
        <f t="shared" si="34"/>
        <v>0</v>
      </c>
      <c r="AQ416" s="16">
        <f t="shared" si="35"/>
        <v>-0.81401314986870998</v>
      </c>
      <c r="AR416" s="16">
        <f t="shared" si="36"/>
        <v>0</v>
      </c>
      <c r="AS416" s="16">
        <f t="shared" si="37"/>
        <v>-0.73560481657244137</v>
      </c>
      <c r="AT416" s="16">
        <f t="shared" si="38"/>
        <v>0</v>
      </c>
      <c r="AU416" s="16">
        <f t="shared" si="39"/>
        <v>-0.7819457255371185</v>
      </c>
    </row>
    <row r="417" spans="1:47" x14ac:dyDescent="0.3">
      <c r="A417">
        <v>23</v>
      </c>
      <c r="B417" t="s">
        <v>81</v>
      </c>
      <c r="C417" t="s">
        <v>71</v>
      </c>
      <c r="D417" t="s">
        <v>72</v>
      </c>
      <c r="F417" s="2">
        <v>0</v>
      </c>
      <c r="G417" s="2">
        <v>0</v>
      </c>
      <c r="H417" s="5">
        <v>0</v>
      </c>
      <c r="I417">
        <f t="shared" ref="I417:J432" si="41">I36</f>
        <v>1</v>
      </c>
      <c r="J417">
        <f t="shared" si="41"/>
        <v>0</v>
      </c>
      <c r="K417">
        <v>4</v>
      </c>
      <c r="L417">
        <v>0</v>
      </c>
      <c r="M417" s="16">
        <f t="shared" si="7"/>
        <v>0</v>
      </c>
      <c r="N417" s="16">
        <f t="shared" si="8"/>
        <v>-0.20444779094821613</v>
      </c>
      <c r="O417" s="16">
        <f t="shared" si="9"/>
        <v>-0.18804099075054337</v>
      </c>
      <c r="P417" s="16">
        <f t="shared" si="10"/>
        <v>0</v>
      </c>
      <c r="Q417" s="16">
        <f t="shared" si="11"/>
        <v>-0.73598396562369506</v>
      </c>
      <c r="R417" s="16">
        <f t="shared" si="12"/>
        <v>0</v>
      </c>
      <c r="S417" s="16">
        <f t="shared" si="13"/>
        <v>-0.45527352037746721</v>
      </c>
      <c r="T417" s="16">
        <f t="shared" si="14"/>
        <v>0</v>
      </c>
      <c r="U417" s="16">
        <f t="shared" si="15"/>
        <v>-0.18661853017495222</v>
      </c>
      <c r="V417" s="16">
        <f t="shared" si="16"/>
        <v>0</v>
      </c>
      <c r="W417" s="16">
        <f t="shared" si="17"/>
        <v>-0.74505074106598757</v>
      </c>
      <c r="Y417" s="16">
        <f t="shared" si="18"/>
        <v>0</v>
      </c>
      <c r="Z417" s="16">
        <f t="shared" si="19"/>
        <v>-0.31050025962834205</v>
      </c>
      <c r="AA417" s="16">
        <f t="shared" si="20"/>
        <v>-0.30357955087741878</v>
      </c>
      <c r="AB417" s="16">
        <f t="shared" si="21"/>
        <v>0</v>
      </c>
      <c r="AC417" s="16">
        <f t="shared" si="22"/>
        <v>-0.73724455285424029</v>
      </c>
      <c r="AD417" s="16">
        <f t="shared" si="23"/>
        <v>0</v>
      </c>
      <c r="AE417" s="16">
        <f t="shared" si="24"/>
        <v>-0.42733827450819539</v>
      </c>
      <c r="AF417" s="16">
        <f t="shared" si="25"/>
        <v>0</v>
      </c>
      <c r="AG417" s="16">
        <f t="shared" si="26"/>
        <v>-0.1440147391355871</v>
      </c>
      <c r="AH417" s="16">
        <f t="shared" si="27"/>
        <v>0</v>
      </c>
      <c r="AI417" s="16">
        <f t="shared" si="28"/>
        <v>-0.62008774457443827</v>
      </c>
      <c r="AK417" s="16">
        <f t="shared" si="29"/>
        <v>0</v>
      </c>
      <c r="AL417" s="16">
        <f t="shared" si="30"/>
        <v>-0.76134524439998741</v>
      </c>
      <c r="AM417" s="16">
        <f t="shared" si="31"/>
        <v>-0.75234916845706701</v>
      </c>
      <c r="AN417" s="16">
        <f t="shared" si="32"/>
        <v>0</v>
      </c>
      <c r="AO417" s="16">
        <f t="shared" si="33"/>
        <v>-0.90755211664588842</v>
      </c>
      <c r="AP417" s="16">
        <f t="shared" si="34"/>
        <v>0</v>
      </c>
      <c r="AQ417" s="16">
        <f t="shared" si="35"/>
        <v>-0.80993576544827173</v>
      </c>
      <c r="AR417" s="16">
        <f t="shared" si="36"/>
        <v>0</v>
      </c>
      <c r="AS417" s="16">
        <f t="shared" si="37"/>
        <v>-0.7253002277475602</v>
      </c>
      <c r="AT417" s="16">
        <f t="shared" si="38"/>
        <v>0</v>
      </c>
      <c r="AU417" s="16">
        <f t="shared" si="39"/>
        <v>-0.77885167048444448</v>
      </c>
    </row>
    <row r="418" spans="1:47" x14ac:dyDescent="0.3">
      <c r="A418">
        <v>23</v>
      </c>
      <c r="B418" t="s">
        <v>82</v>
      </c>
      <c r="C418" t="s">
        <v>71</v>
      </c>
      <c r="D418" t="s">
        <v>72</v>
      </c>
      <c r="F418" s="2">
        <v>0</v>
      </c>
      <c r="G418" s="2">
        <v>0</v>
      </c>
      <c r="H418" s="5">
        <v>0</v>
      </c>
      <c r="I418">
        <f t="shared" si="41"/>
        <v>0</v>
      </c>
      <c r="J418">
        <f t="shared" si="41"/>
        <v>1</v>
      </c>
      <c r="K418">
        <v>4</v>
      </c>
      <c r="L418">
        <v>0</v>
      </c>
      <c r="M418" s="16">
        <f t="shared" si="7"/>
        <v>0</v>
      </c>
      <c r="N418" s="16">
        <f t="shared" si="8"/>
        <v>-0.16558896401283918</v>
      </c>
      <c r="O418" s="16">
        <f t="shared" si="9"/>
        <v>-0.15864863691858869</v>
      </c>
      <c r="P418" s="16">
        <f t="shared" si="10"/>
        <v>0</v>
      </c>
      <c r="Q418" s="16">
        <f t="shared" si="11"/>
        <v>-0.6682303985504372</v>
      </c>
      <c r="R418" s="16">
        <f t="shared" si="12"/>
        <v>0</v>
      </c>
      <c r="S418" s="16">
        <f t="shared" si="13"/>
        <v>-0.66238126147865206</v>
      </c>
      <c r="T418" s="16">
        <f t="shared" si="14"/>
        <v>0</v>
      </c>
      <c r="U418" s="16">
        <f t="shared" si="15"/>
        <v>-0.12655957212478061</v>
      </c>
      <c r="V418" s="16">
        <f t="shared" si="16"/>
        <v>0</v>
      </c>
      <c r="W418" s="16">
        <f t="shared" si="17"/>
        <v>-0.7085516895067735</v>
      </c>
      <c r="Y418" s="16">
        <f t="shared" si="18"/>
        <v>0</v>
      </c>
      <c r="Z418" s="16">
        <f t="shared" si="19"/>
        <v>-0.17599965961932912</v>
      </c>
      <c r="AA418" s="16">
        <f t="shared" si="20"/>
        <v>-0.17355801818502148</v>
      </c>
      <c r="AB418" s="16">
        <f t="shared" si="21"/>
        <v>0</v>
      </c>
      <c r="AC418" s="16">
        <f t="shared" si="22"/>
        <v>-0.56295250854895262</v>
      </c>
      <c r="AD418" s="16">
        <f t="shared" si="23"/>
        <v>0</v>
      </c>
      <c r="AE418" s="16">
        <f t="shared" si="24"/>
        <v>-0.47622426850933602</v>
      </c>
      <c r="AF418" s="16">
        <f t="shared" si="25"/>
        <v>0</v>
      </c>
      <c r="AG418" s="16">
        <f t="shared" si="26"/>
        <v>4.7410808010131507E-3</v>
      </c>
      <c r="AH418" s="16">
        <f t="shared" si="27"/>
        <v>0</v>
      </c>
      <c r="AI418" s="16">
        <f t="shared" si="28"/>
        <v>-0.51618200815785753</v>
      </c>
      <c r="AK418" s="16">
        <f t="shared" si="29"/>
        <v>0</v>
      </c>
      <c r="AL418" s="16">
        <f t="shared" si="30"/>
        <v>-0.70579614992825546</v>
      </c>
      <c r="AM418" s="16">
        <f t="shared" si="31"/>
        <v>-0.7018229717766552</v>
      </c>
      <c r="AN418" s="16">
        <f t="shared" si="32"/>
        <v>0</v>
      </c>
      <c r="AO418" s="16">
        <f t="shared" si="33"/>
        <v>-0.83931614655331066</v>
      </c>
      <c r="AP418" s="16">
        <f t="shared" si="34"/>
        <v>0</v>
      </c>
      <c r="AQ418" s="16">
        <f t="shared" si="35"/>
        <v>-0.81759647681368153</v>
      </c>
      <c r="AR418" s="16">
        <f t="shared" si="36"/>
        <v>0</v>
      </c>
      <c r="AS418" s="16">
        <f t="shared" si="37"/>
        <v>-0.6651764593635805</v>
      </c>
      <c r="AT418" s="16">
        <f t="shared" si="38"/>
        <v>0</v>
      </c>
      <c r="AU418" s="16">
        <f t="shared" si="39"/>
        <v>-0.77877430919084412</v>
      </c>
    </row>
    <row r="419" spans="1:47" x14ac:dyDescent="0.3">
      <c r="A419">
        <v>23</v>
      </c>
      <c r="B419" t="s">
        <v>83</v>
      </c>
      <c r="C419" t="s">
        <v>71</v>
      </c>
      <c r="D419" t="s">
        <v>72</v>
      </c>
      <c r="F419" s="2">
        <v>0</v>
      </c>
      <c r="G419" s="2">
        <v>1</v>
      </c>
      <c r="H419" s="5">
        <v>1</v>
      </c>
      <c r="I419">
        <f t="shared" si="41"/>
        <v>0</v>
      </c>
      <c r="J419">
        <f t="shared" si="41"/>
        <v>1</v>
      </c>
      <c r="K419">
        <v>4</v>
      </c>
      <c r="L419">
        <v>4</v>
      </c>
      <c r="M419" s="16">
        <f t="shared" si="7"/>
        <v>0</v>
      </c>
      <c r="N419" s="16">
        <f t="shared" si="8"/>
        <v>-0.19912597635743037</v>
      </c>
      <c r="O419" s="16">
        <f t="shared" si="9"/>
        <v>-0.18929406828918505</v>
      </c>
      <c r="P419" s="16">
        <f t="shared" si="10"/>
        <v>0</v>
      </c>
      <c r="Q419" s="16">
        <f t="shared" si="11"/>
        <v>-0.74692808113011977</v>
      </c>
      <c r="R419" s="16">
        <f t="shared" si="12"/>
        <v>0</v>
      </c>
      <c r="S419" s="16">
        <f t="shared" si="13"/>
        <v>-0.7269800161601917</v>
      </c>
      <c r="T419" s="16">
        <f t="shared" si="14"/>
        <v>0</v>
      </c>
      <c r="U419" s="16">
        <f t="shared" si="15"/>
        <v>-0.12199968389271182</v>
      </c>
      <c r="V419" s="16">
        <f t="shared" si="16"/>
        <v>0</v>
      </c>
      <c r="W419" s="16">
        <f t="shared" si="17"/>
        <v>-0.72885512702690658</v>
      </c>
      <c r="Y419" s="16">
        <f t="shared" si="18"/>
        <v>0</v>
      </c>
      <c r="Z419" s="16">
        <f t="shared" si="19"/>
        <v>-0.21242016759172325</v>
      </c>
      <c r="AA419" s="16">
        <f t="shared" si="20"/>
        <v>-0.21228816431578759</v>
      </c>
      <c r="AB419" s="16">
        <f t="shared" si="21"/>
        <v>0</v>
      </c>
      <c r="AC419" s="16">
        <f t="shared" si="22"/>
        <v>-0.69213432707507361</v>
      </c>
      <c r="AD419" s="16">
        <f t="shared" si="23"/>
        <v>0</v>
      </c>
      <c r="AE419" s="16">
        <f t="shared" si="24"/>
        <v>-0.6164803303162204</v>
      </c>
      <c r="AF419" s="16">
        <f t="shared" si="25"/>
        <v>0</v>
      </c>
      <c r="AG419" s="16">
        <f t="shared" si="26"/>
        <v>7.4632721691922444E-3</v>
      </c>
      <c r="AH419" s="16">
        <f t="shared" si="27"/>
        <v>0</v>
      </c>
      <c r="AI419" s="16">
        <f t="shared" si="28"/>
        <v>-0.5354400768920482</v>
      </c>
      <c r="AK419" s="16">
        <f t="shared" si="29"/>
        <v>0</v>
      </c>
      <c r="AL419" s="16">
        <f t="shared" si="30"/>
        <v>-0.75174792700671811</v>
      </c>
      <c r="AM419" s="16">
        <f t="shared" si="31"/>
        <v>-0.74767510580285812</v>
      </c>
      <c r="AN419" s="16">
        <f t="shared" si="32"/>
        <v>0</v>
      </c>
      <c r="AO419" s="16">
        <f t="shared" si="33"/>
        <v>-0.89040778669737386</v>
      </c>
      <c r="AP419" s="16">
        <f t="shared" si="34"/>
        <v>0</v>
      </c>
      <c r="AQ419" s="16">
        <f t="shared" si="35"/>
        <v>-0.86734603379408248</v>
      </c>
      <c r="AR419" s="16">
        <f t="shared" si="36"/>
        <v>0</v>
      </c>
      <c r="AS419" s="16">
        <f t="shared" si="37"/>
        <v>-0.65907188838732078</v>
      </c>
      <c r="AT419" s="16">
        <f t="shared" si="38"/>
        <v>0</v>
      </c>
      <c r="AU419" s="16">
        <f t="shared" si="39"/>
        <v>-0.77380345106686554</v>
      </c>
    </row>
    <row r="420" spans="1:47" x14ac:dyDescent="0.3">
      <c r="A420">
        <v>23</v>
      </c>
      <c r="B420" t="s">
        <v>84</v>
      </c>
      <c r="C420" t="s">
        <v>71</v>
      </c>
      <c r="D420" t="s">
        <v>72</v>
      </c>
      <c r="F420" s="2">
        <v>0</v>
      </c>
      <c r="G420" s="2">
        <v>0</v>
      </c>
      <c r="H420" s="5">
        <v>0</v>
      </c>
      <c r="I420">
        <f t="shared" si="41"/>
        <v>0</v>
      </c>
      <c r="J420">
        <f t="shared" si="41"/>
        <v>1</v>
      </c>
      <c r="K420">
        <v>4</v>
      </c>
      <c r="L420">
        <v>0</v>
      </c>
      <c r="M420" s="16">
        <f t="shared" si="7"/>
        <v>0</v>
      </c>
      <c r="N420" s="16">
        <f t="shared" si="8"/>
        <v>-9.3456763401139689E-2</v>
      </c>
      <c r="O420" s="16">
        <f t="shared" si="9"/>
        <v>-8.9725179249288911E-2</v>
      </c>
      <c r="P420" s="16">
        <f t="shared" si="10"/>
        <v>0</v>
      </c>
      <c r="Q420" s="16">
        <f t="shared" si="11"/>
        <v>-0.59912598064557288</v>
      </c>
      <c r="R420" s="16">
        <f t="shared" si="12"/>
        <v>0</v>
      </c>
      <c r="S420" s="16">
        <f t="shared" si="13"/>
        <v>-0.57950483136595854</v>
      </c>
      <c r="T420" s="16">
        <f t="shared" si="14"/>
        <v>0</v>
      </c>
      <c r="U420" s="16">
        <f t="shared" si="15"/>
        <v>-0.18637104162082146</v>
      </c>
      <c r="V420" s="16">
        <f t="shared" si="16"/>
        <v>0</v>
      </c>
      <c r="W420" s="16">
        <f t="shared" si="17"/>
        <v>-0.56384460478212528</v>
      </c>
      <c r="Y420" s="16">
        <f t="shared" si="18"/>
        <v>0</v>
      </c>
      <c r="Z420" s="16">
        <f t="shared" si="19"/>
        <v>-9.8968310154018566E-2</v>
      </c>
      <c r="AA420" s="16">
        <f t="shared" si="20"/>
        <v>-9.7747531386050121E-2</v>
      </c>
      <c r="AB420" s="16">
        <f t="shared" si="21"/>
        <v>0</v>
      </c>
      <c r="AC420" s="16">
        <f t="shared" si="22"/>
        <v>-0.54768208226470072</v>
      </c>
      <c r="AD420" s="16">
        <f t="shared" si="23"/>
        <v>0</v>
      </c>
      <c r="AE420" s="16">
        <f t="shared" si="24"/>
        <v>-0.4704842752665051</v>
      </c>
      <c r="AF420" s="16">
        <f t="shared" si="25"/>
        <v>0</v>
      </c>
      <c r="AG420" s="16">
        <f t="shared" si="26"/>
        <v>-0.1030474367802935</v>
      </c>
      <c r="AH420" s="16">
        <f t="shared" si="27"/>
        <v>0</v>
      </c>
      <c r="AI420" s="16">
        <f t="shared" si="28"/>
        <v>-0.3547441957787732</v>
      </c>
      <c r="AK420" s="16">
        <f t="shared" si="29"/>
        <v>0</v>
      </c>
      <c r="AL420" s="16">
        <f t="shared" si="30"/>
        <v>-0.69619958132170179</v>
      </c>
      <c r="AM420" s="16">
        <f t="shared" si="31"/>
        <v>-0.69402465576391426</v>
      </c>
      <c r="AN420" s="16">
        <f t="shared" si="32"/>
        <v>0</v>
      </c>
      <c r="AO420" s="16">
        <f t="shared" si="33"/>
        <v>-0.85463298732826443</v>
      </c>
      <c r="AP420" s="16">
        <f t="shared" si="34"/>
        <v>0</v>
      </c>
      <c r="AQ420" s="16">
        <f t="shared" si="35"/>
        <v>-0.8349333668425859</v>
      </c>
      <c r="AR420" s="16">
        <f t="shared" si="36"/>
        <v>0</v>
      </c>
      <c r="AS420" s="16">
        <f t="shared" si="37"/>
        <v>-0.71139964684984547</v>
      </c>
      <c r="AT420" s="16">
        <f t="shared" si="38"/>
        <v>0</v>
      </c>
      <c r="AU420" s="16">
        <f t="shared" si="39"/>
        <v>-0.69166139409635363</v>
      </c>
    </row>
    <row r="421" spans="1:47" x14ac:dyDescent="0.3">
      <c r="A421">
        <v>23</v>
      </c>
      <c r="B421" t="s">
        <v>85</v>
      </c>
      <c r="C421" t="s">
        <v>71</v>
      </c>
      <c r="D421" t="s">
        <v>72</v>
      </c>
      <c r="F421" s="2">
        <v>0</v>
      </c>
      <c r="G421" s="2">
        <v>1</v>
      </c>
      <c r="H421" s="5">
        <v>0</v>
      </c>
      <c r="I421">
        <f t="shared" si="41"/>
        <v>0</v>
      </c>
      <c r="J421">
        <f t="shared" si="41"/>
        <v>1</v>
      </c>
      <c r="K421">
        <v>4</v>
      </c>
      <c r="L421">
        <v>0</v>
      </c>
      <c r="M421" s="16">
        <f t="shared" si="7"/>
        <v>0</v>
      </c>
      <c r="N421" s="16">
        <f t="shared" si="8"/>
        <v>6.1314511178122361E-3</v>
      </c>
      <c r="O421" s="16">
        <f t="shared" si="9"/>
        <v>1.3554720090702865E-2</v>
      </c>
      <c r="P421" s="16">
        <f t="shared" si="10"/>
        <v>0</v>
      </c>
      <c r="Q421" s="16">
        <f t="shared" si="11"/>
        <v>-0.63391237462186967</v>
      </c>
      <c r="R421" s="16">
        <f t="shared" si="12"/>
        <v>0</v>
      </c>
      <c r="S421" s="16">
        <f t="shared" si="13"/>
        <v>-0.61054901413286367</v>
      </c>
      <c r="T421" s="16">
        <f t="shared" si="14"/>
        <v>0</v>
      </c>
      <c r="U421" s="16">
        <f t="shared" si="15"/>
        <v>-0.18264131542227371</v>
      </c>
      <c r="V421" s="16">
        <f t="shared" si="16"/>
        <v>0</v>
      </c>
      <c r="W421" s="16">
        <f t="shared" si="17"/>
        <v>-0.60660969121953168</v>
      </c>
      <c r="Y421" s="16">
        <f t="shared" si="18"/>
        <v>0</v>
      </c>
      <c r="Z421" s="16">
        <f t="shared" si="19"/>
        <v>-5.2941839013732339E-2</v>
      </c>
      <c r="AA421" s="16">
        <f t="shared" si="20"/>
        <v>-5.2412174658437914E-2</v>
      </c>
      <c r="AB421" s="16">
        <f t="shared" si="21"/>
        <v>0</v>
      </c>
      <c r="AC421" s="16">
        <f t="shared" si="22"/>
        <v>-0.59338948751516818</v>
      </c>
      <c r="AD421" s="16">
        <f t="shared" si="23"/>
        <v>0</v>
      </c>
      <c r="AE421" s="16">
        <f t="shared" si="24"/>
        <v>-0.52769350282725414</v>
      </c>
      <c r="AF421" s="16">
        <f t="shared" si="25"/>
        <v>0</v>
      </c>
      <c r="AG421" s="16">
        <f t="shared" si="26"/>
        <v>-9.7266150736902993E-2</v>
      </c>
      <c r="AH421" s="16">
        <f t="shared" si="27"/>
        <v>0</v>
      </c>
      <c r="AI421" s="16">
        <f t="shared" si="28"/>
        <v>-0.35342287025226621</v>
      </c>
      <c r="AK421" s="16">
        <f t="shared" si="29"/>
        <v>0</v>
      </c>
      <c r="AL421" s="16">
        <f t="shared" si="30"/>
        <v>-0.72301733402603896</v>
      </c>
      <c r="AM421" s="16">
        <f t="shared" si="31"/>
        <v>-0.71995368769762347</v>
      </c>
      <c r="AN421" s="16">
        <f t="shared" si="32"/>
        <v>0</v>
      </c>
      <c r="AO421" s="16">
        <f t="shared" si="33"/>
        <v>-0.86776307993893154</v>
      </c>
      <c r="AP421" s="16">
        <f t="shared" si="34"/>
        <v>0</v>
      </c>
      <c r="AQ421" s="16">
        <f t="shared" si="35"/>
        <v>-0.84275564864201602</v>
      </c>
      <c r="AR421" s="16">
        <f t="shared" si="36"/>
        <v>0</v>
      </c>
      <c r="AS421" s="16">
        <f t="shared" si="37"/>
        <v>-0.70997483850324539</v>
      </c>
      <c r="AT421" s="16">
        <f t="shared" si="38"/>
        <v>0</v>
      </c>
      <c r="AU421" s="16">
        <f t="shared" si="39"/>
        <v>-0.66974276119838405</v>
      </c>
    </row>
    <row r="422" spans="1:47" x14ac:dyDescent="0.3">
      <c r="A422">
        <v>23</v>
      </c>
      <c r="B422" t="s">
        <v>86</v>
      </c>
      <c r="C422" t="s">
        <v>71</v>
      </c>
      <c r="D422" t="s">
        <v>72</v>
      </c>
      <c r="F422" s="2">
        <v>0</v>
      </c>
      <c r="G422" s="2">
        <v>1</v>
      </c>
      <c r="H422" s="5">
        <v>0</v>
      </c>
      <c r="I422">
        <f t="shared" si="41"/>
        <v>1</v>
      </c>
      <c r="J422">
        <f t="shared" si="41"/>
        <v>0</v>
      </c>
      <c r="K422">
        <v>4</v>
      </c>
      <c r="L422">
        <v>0</v>
      </c>
      <c r="M422" s="16">
        <f t="shared" si="7"/>
        <v>0</v>
      </c>
      <c r="N422" s="16">
        <f t="shared" si="8"/>
        <v>0.32513632421221977</v>
      </c>
      <c r="O422" s="16">
        <f t="shared" si="9"/>
        <v>0.32608898626224042</v>
      </c>
      <c r="P422" s="16">
        <f t="shared" si="10"/>
        <v>0</v>
      </c>
      <c r="Q422" s="16">
        <f t="shared" si="11"/>
        <v>0.10090054985495943</v>
      </c>
      <c r="R422" s="16">
        <f t="shared" si="12"/>
        <v>0</v>
      </c>
      <c r="S422" s="16">
        <f t="shared" si="13"/>
        <v>9.2147415056224494E-2</v>
      </c>
      <c r="T422" s="16">
        <f t="shared" si="14"/>
        <v>0</v>
      </c>
      <c r="U422" s="16">
        <f t="shared" si="15"/>
        <v>-9.1739218723592794E-2</v>
      </c>
      <c r="V422" s="16">
        <f t="shared" si="16"/>
        <v>0</v>
      </c>
      <c r="W422" s="16">
        <f t="shared" si="17"/>
        <v>1.9065741883526885</v>
      </c>
      <c r="Y422" s="16">
        <f t="shared" si="18"/>
        <v>0</v>
      </c>
      <c r="Z422" s="16">
        <f t="shared" si="19"/>
        <v>0.42521985494912706</v>
      </c>
      <c r="AA422" s="16">
        <f t="shared" si="20"/>
        <v>0.42338389166548251</v>
      </c>
      <c r="AB422" s="16">
        <f t="shared" si="21"/>
        <v>0</v>
      </c>
      <c r="AC422" s="16">
        <f t="shared" si="22"/>
        <v>0.28153971616568063</v>
      </c>
      <c r="AD422" s="16">
        <f t="shared" si="23"/>
        <v>0</v>
      </c>
      <c r="AE422" s="16">
        <f t="shared" si="24"/>
        <v>0.12981095588232591</v>
      </c>
      <c r="AF422" s="16">
        <f t="shared" si="25"/>
        <v>0</v>
      </c>
      <c r="AG422" s="16">
        <f t="shared" si="26"/>
        <v>0.20798899401737489</v>
      </c>
      <c r="AH422" s="16">
        <f t="shared" si="27"/>
        <v>0</v>
      </c>
      <c r="AI422" s="16">
        <f t="shared" si="28"/>
        <v>2.8067334677006532</v>
      </c>
      <c r="AK422" s="16">
        <f t="shared" si="29"/>
        <v>0</v>
      </c>
      <c r="AL422" s="16">
        <f t="shared" si="30"/>
        <v>-0.43150812303563496</v>
      </c>
      <c r="AM422" s="16">
        <f t="shared" si="31"/>
        <v>-0.4320240153257246</v>
      </c>
      <c r="AN422" s="16">
        <f t="shared" si="32"/>
        <v>0</v>
      </c>
      <c r="AO422" s="16">
        <f t="shared" si="33"/>
        <v>-0.44235617948909212</v>
      </c>
      <c r="AP422" s="16">
        <f t="shared" si="34"/>
        <v>0</v>
      </c>
      <c r="AQ422" s="16">
        <f t="shared" si="35"/>
        <v>-0.59780189522143257</v>
      </c>
      <c r="AR422" s="16">
        <f t="shared" si="36"/>
        <v>0</v>
      </c>
      <c r="AS422" s="16">
        <f t="shared" si="37"/>
        <v>-0.5676367628723975</v>
      </c>
      <c r="AT422" s="16">
        <f t="shared" si="38"/>
        <v>0</v>
      </c>
      <c r="AU422" s="16">
        <f t="shared" si="39"/>
        <v>1.0127112833737568</v>
      </c>
    </row>
    <row r="423" spans="1:47" x14ac:dyDescent="0.3">
      <c r="A423">
        <v>23</v>
      </c>
      <c r="B423" t="s">
        <v>87</v>
      </c>
      <c r="C423" t="s">
        <v>71</v>
      </c>
      <c r="D423" t="s">
        <v>72</v>
      </c>
      <c r="F423" s="2">
        <v>0</v>
      </c>
      <c r="G423" s="2">
        <v>0</v>
      </c>
      <c r="H423" s="5">
        <v>0</v>
      </c>
      <c r="I423">
        <f t="shared" si="41"/>
        <v>1</v>
      </c>
      <c r="J423">
        <f t="shared" si="41"/>
        <v>0</v>
      </c>
      <c r="K423">
        <v>4</v>
      </c>
      <c r="L423">
        <v>0</v>
      </c>
      <c r="M423" s="16">
        <f t="shared" si="7"/>
        <v>0</v>
      </c>
      <c r="N423" s="16">
        <f t="shared" si="8"/>
        <v>0.34786912147959298</v>
      </c>
      <c r="O423" s="16">
        <f t="shared" si="9"/>
        <v>0.35047434677784844</v>
      </c>
      <c r="P423" s="16">
        <f t="shared" si="10"/>
        <v>0</v>
      </c>
      <c r="Q423" s="16">
        <f t="shared" si="11"/>
        <v>0.16549845366507487</v>
      </c>
      <c r="R423" s="16">
        <f t="shared" si="12"/>
        <v>0</v>
      </c>
      <c r="S423" s="16">
        <f t="shared" si="13"/>
        <v>0.15053096165744317</v>
      </c>
      <c r="T423" s="16">
        <f t="shared" si="14"/>
        <v>0</v>
      </c>
      <c r="U423" s="16">
        <f t="shared" si="15"/>
        <v>-8.99172805884184E-2</v>
      </c>
      <c r="V423" s="16">
        <f t="shared" si="16"/>
        <v>0</v>
      </c>
      <c r="W423" s="16">
        <f t="shared" si="17"/>
        <v>2.4162973735991105</v>
      </c>
      <c r="Y423" s="16">
        <f t="shared" si="18"/>
        <v>0</v>
      </c>
      <c r="Z423" s="16">
        <f t="shared" si="19"/>
        <v>0.4148604435424364</v>
      </c>
      <c r="AA423" s="16">
        <f t="shared" si="20"/>
        <v>0.41273188580884129</v>
      </c>
      <c r="AB423" s="16">
        <f t="shared" si="21"/>
        <v>0</v>
      </c>
      <c r="AC423" s="16">
        <f t="shared" si="22"/>
        <v>0.42191664725854267</v>
      </c>
      <c r="AD423" s="16">
        <f t="shared" si="23"/>
        <v>0</v>
      </c>
      <c r="AE423" s="16">
        <f t="shared" si="24"/>
        <v>0.1925947116962711</v>
      </c>
      <c r="AF423" s="16">
        <f t="shared" si="25"/>
        <v>0</v>
      </c>
      <c r="AG423" s="16">
        <f t="shared" si="26"/>
        <v>0.19722354563215078</v>
      </c>
      <c r="AH423" s="16">
        <f t="shared" si="27"/>
        <v>0</v>
      </c>
      <c r="AI423" s="16">
        <f t="shared" si="28"/>
        <v>2.6354632996691931</v>
      </c>
      <c r="AK423" s="16">
        <f t="shared" si="29"/>
        <v>0</v>
      </c>
      <c r="AL423" s="16">
        <f t="shared" si="30"/>
        <v>-0.50049538419519213</v>
      </c>
      <c r="AM423" s="16">
        <f t="shared" si="31"/>
        <v>-0.50076610855135872</v>
      </c>
      <c r="AN423" s="16">
        <f t="shared" si="32"/>
        <v>0</v>
      </c>
      <c r="AO423" s="16">
        <f t="shared" si="33"/>
        <v>-0.42792377328240666</v>
      </c>
      <c r="AP423" s="16">
        <f t="shared" si="34"/>
        <v>0</v>
      </c>
      <c r="AQ423" s="16">
        <f t="shared" si="35"/>
        <v>-0.59764369443390519</v>
      </c>
      <c r="AR423" s="16">
        <f t="shared" si="36"/>
        <v>0</v>
      </c>
      <c r="AS423" s="16">
        <f t="shared" si="37"/>
        <v>-0.57807482418175393</v>
      </c>
      <c r="AT423" s="16">
        <f t="shared" si="38"/>
        <v>0</v>
      </c>
      <c r="AU423" s="16">
        <f t="shared" si="39"/>
        <v>0.82635401522699703</v>
      </c>
    </row>
    <row r="424" spans="1:47" x14ac:dyDescent="0.3">
      <c r="A424">
        <v>24</v>
      </c>
      <c r="B424" t="s">
        <v>88</v>
      </c>
      <c r="C424" t="s">
        <v>89</v>
      </c>
      <c r="D424" t="s">
        <v>90</v>
      </c>
      <c r="F424" s="2">
        <v>0</v>
      </c>
      <c r="G424" s="2">
        <v>0</v>
      </c>
      <c r="H424" s="5">
        <v>1</v>
      </c>
      <c r="I424">
        <f t="shared" si="41"/>
        <v>0</v>
      </c>
      <c r="J424">
        <f t="shared" si="41"/>
        <v>1</v>
      </c>
      <c r="K424">
        <v>3</v>
      </c>
      <c r="L424">
        <v>3</v>
      </c>
      <c r="M424" s="16">
        <f t="shared" si="7"/>
        <v>0</v>
      </c>
      <c r="N424" s="16">
        <f t="shared" si="8"/>
        <v>-0.45073324999546283</v>
      </c>
      <c r="O424" s="16">
        <f t="shared" si="9"/>
        <v>-0.44329997771683072</v>
      </c>
      <c r="P424" s="16">
        <f t="shared" si="10"/>
        <v>0</v>
      </c>
      <c r="Q424" s="16">
        <f t="shared" si="11"/>
        <v>-0.76241205996063222</v>
      </c>
      <c r="R424" s="16">
        <f t="shared" si="12"/>
        <v>0</v>
      </c>
      <c r="S424" s="16">
        <f t="shared" si="13"/>
        <v>-0.76345623004694707</v>
      </c>
      <c r="T424" s="16">
        <f t="shared" si="14"/>
        <v>0</v>
      </c>
      <c r="U424" s="16">
        <f t="shared" si="15"/>
        <v>-9.9369478040887207E-2</v>
      </c>
      <c r="V424" s="16">
        <f t="shared" si="16"/>
        <v>0</v>
      </c>
      <c r="W424" s="16">
        <f t="shared" si="17"/>
        <v>-0.90641035153569072</v>
      </c>
      <c r="Y424" s="16">
        <f t="shared" si="18"/>
        <v>0</v>
      </c>
      <c r="Z424" s="16">
        <f t="shared" si="19"/>
        <v>-0.46153478260228342</v>
      </c>
      <c r="AA424" s="16">
        <f t="shared" si="20"/>
        <v>-0.46123767276602973</v>
      </c>
      <c r="AB424" s="16">
        <f t="shared" si="21"/>
        <v>0</v>
      </c>
      <c r="AC424" s="16">
        <f t="shared" si="22"/>
        <v>-0.65887387231350114</v>
      </c>
      <c r="AD424" s="16">
        <f t="shared" si="23"/>
        <v>0</v>
      </c>
      <c r="AE424" s="16">
        <f t="shared" si="24"/>
        <v>-0.56734312049861291</v>
      </c>
      <c r="AF424" s="16">
        <f t="shared" si="25"/>
        <v>0</v>
      </c>
      <c r="AG424" s="16">
        <f t="shared" si="26"/>
        <v>0.24851285825999497</v>
      </c>
      <c r="AH424" s="16">
        <f t="shared" si="27"/>
        <v>0</v>
      </c>
      <c r="AI424" s="16">
        <f t="shared" si="28"/>
        <v>-0.63987842934037409</v>
      </c>
      <c r="AK424" s="16">
        <f t="shared" si="29"/>
        <v>0</v>
      </c>
      <c r="AL424" s="16">
        <f t="shared" si="30"/>
        <v>-0.8072128858237928</v>
      </c>
      <c r="AM424" s="16">
        <f t="shared" si="31"/>
        <v>-0.80616420113322507</v>
      </c>
      <c r="AN424" s="16">
        <f t="shared" si="32"/>
        <v>0</v>
      </c>
      <c r="AO424" s="16">
        <f t="shared" si="33"/>
        <v>-0.88430126754070715</v>
      </c>
      <c r="AP424" s="16">
        <f t="shared" si="34"/>
        <v>0</v>
      </c>
      <c r="AQ424" s="16">
        <f t="shared" si="35"/>
        <v>-0.80685645686815144</v>
      </c>
      <c r="AR424" s="16">
        <f t="shared" si="36"/>
        <v>0</v>
      </c>
      <c r="AS424" s="16">
        <f t="shared" si="37"/>
        <v>-0.53787926589203539</v>
      </c>
      <c r="AT424" s="16">
        <f t="shared" si="38"/>
        <v>0</v>
      </c>
      <c r="AU424" s="16">
        <f t="shared" si="39"/>
        <v>-0.82352364484899432</v>
      </c>
    </row>
    <row r="425" spans="1:47" x14ac:dyDescent="0.3">
      <c r="A425">
        <v>24</v>
      </c>
      <c r="B425" t="s">
        <v>91</v>
      </c>
      <c r="C425" t="s">
        <v>89</v>
      </c>
      <c r="D425" t="s">
        <v>90</v>
      </c>
      <c r="F425" s="2">
        <v>0</v>
      </c>
      <c r="G425" s="2">
        <v>1</v>
      </c>
      <c r="H425" s="5">
        <v>0</v>
      </c>
      <c r="I425">
        <f t="shared" si="41"/>
        <v>1</v>
      </c>
      <c r="J425">
        <f t="shared" si="41"/>
        <v>0</v>
      </c>
      <c r="K425">
        <v>3</v>
      </c>
      <c r="L425">
        <v>0</v>
      </c>
      <c r="M425" s="16">
        <f t="shared" si="7"/>
        <v>0</v>
      </c>
      <c r="N425" s="16">
        <f t="shared" si="8"/>
        <v>-0.23310596445348725</v>
      </c>
      <c r="O425" s="16">
        <f t="shared" si="9"/>
        <v>-0.2315983432329296</v>
      </c>
      <c r="P425" s="16">
        <f t="shared" si="10"/>
        <v>0</v>
      </c>
      <c r="Q425" s="16">
        <f t="shared" si="11"/>
        <v>-0.58015334687091935</v>
      </c>
      <c r="R425" s="16">
        <f t="shared" si="12"/>
        <v>0</v>
      </c>
      <c r="S425" s="16">
        <f t="shared" si="13"/>
        <v>-0.62684996576627938</v>
      </c>
      <c r="T425" s="16">
        <f t="shared" si="14"/>
        <v>0</v>
      </c>
      <c r="U425" s="16">
        <f t="shared" si="15"/>
        <v>-0.29398105536982888</v>
      </c>
      <c r="V425" s="16">
        <f t="shared" si="16"/>
        <v>0</v>
      </c>
      <c r="W425" s="16">
        <f t="shared" si="17"/>
        <v>-0.59134068067332368</v>
      </c>
      <c r="Y425" s="16">
        <f t="shared" si="18"/>
        <v>0</v>
      </c>
      <c r="Z425" s="16">
        <f t="shared" si="19"/>
        <v>-0.27289907284155818</v>
      </c>
      <c r="AA425" s="16">
        <f t="shared" si="20"/>
        <v>-0.27565279331059706</v>
      </c>
      <c r="AB425" s="16">
        <f t="shared" si="21"/>
        <v>0</v>
      </c>
      <c r="AC425" s="16">
        <f t="shared" si="22"/>
        <v>-0.58611084779584344</v>
      </c>
      <c r="AD425" s="16">
        <f t="shared" si="23"/>
        <v>0</v>
      </c>
      <c r="AE425" s="16">
        <f t="shared" si="24"/>
        <v>-0.58153989786420801</v>
      </c>
      <c r="AF425" s="16">
        <f t="shared" si="25"/>
        <v>0</v>
      </c>
      <c r="AG425" s="16">
        <f t="shared" si="26"/>
        <v>-0.23874019182122749</v>
      </c>
      <c r="AH425" s="16">
        <f t="shared" si="27"/>
        <v>0</v>
      </c>
      <c r="AI425" s="16">
        <f t="shared" si="28"/>
        <v>-0.25854694031967501</v>
      </c>
      <c r="AK425" s="16">
        <f t="shared" si="29"/>
        <v>0</v>
      </c>
      <c r="AL425" s="16">
        <f t="shared" si="30"/>
        <v>-0.79993025807875218</v>
      </c>
      <c r="AM425" s="16">
        <f t="shared" si="31"/>
        <v>-0.8004005821131196</v>
      </c>
      <c r="AN425" s="16">
        <f t="shared" si="32"/>
        <v>0</v>
      </c>
      <c r="AO425" s="16">
        <f t="shared" si="33"/>
        <v>-0.86301762476594923</v>
      </c>
      <c r="AP425" s="16">
        <f t="shared" si="34"/>
        <v>0</v>
      </c>
      <c r="AQ425" s="16">
        <f t="shared" si="35"/>
        <v>-0.88060687168239593</v>
      </c>
      <c r="AR425" s="16">
        <f t="shared" si="36"/>
        <v>0</v>
      </c>
      <c r="AS425" s="16">
        <f t="shared" si="37"/>
        <v>-0.77233833720122769</v>
      </c>
      <c r="AT425" s="16">
        <f t="shared" si="38"/>
        <v>0</v>
      </c>
      <c r="AU425" s="16">
        <f t="shared" si="39"/>
        <v>-0.59024786852094069</v>
      </c>
    </row>
    <row r="426" spans="1:47" x14ac:dyDescent="0.3">
      <c r="A426">
        <v>24</v>
      </c>
      <c r="B426" t="s">
        <v>92</v>
      </c>
      <c r="C426" t="s">
        <v>89</v>
      </c>
      <c r="D426" t="s">
        <v>90</v>
      </c>
      <c r="F426" s="2">
        <v>0</v>
      </c>
      <c r="G426" s="2">
        <v>1</v>
      </c>
      <c r="H426" s="5">
        <v>0</v>
      </c>
      <c r="I426">
        <f t="shared" si="41"/>
        <v>0</v>
      </c>
      <c r="J426">
        <f t="shared" si="41"/>
        <v>1</v>
      </c>
      <c r="K426">
        <v>3</v>
      </c>
      <c r="L426">
        <v>0</v>
      </c>
      <c r="M426" s="16">
        <f t="shared" si="7"/>
        <v>0</v>
      </c>
      <c r="N426" s="16">
        <f t="shared" si="8"/>
        <v>-0.34680462844220444</v>
      </c>
      <c r="O426" s="16">
        <f t="shared" si="9"/>
        <v>-0.34271842820401699</v>
      </c>
      <c r="P426" s="16">
        <f t="shared" si="10"/>
        <v>0</v>
      </c>
      <c r="Q426" s="16">
        <f t="shared" si="11"/>
        <v>-0.7281059508309089</v>
      </c>
      <c r="R426" s="16">
        <f t="shared" si="12"/>
        <v>0</v>
      </c>
      <c r="S426" s="16">
        <f t="shared" si="13"/>
        <v>-0.69294099132003328</v>
      </c>
      <c r="T426" s="16">
        <f t="shared" si="14"/>
        <v>0</v>
      </c>
      <c r="U426" s="16">
        <f t="shared" si="15"/>
        <v>-0.29794121883731867</v>
      </c>
      <c r="V426" s="16">
        <f t="shared" si="16"/>
        <v>0</v>
      </c>
      <c r="W426" s="16">
        <f t="shared" si="17"/>
        <v>-0.68090009856133904</v>
      </c>
      <c r="Y426" s="16">
        <f t="shared" si="18"/>
        <v>0</v>
      </c>
      <c r="Z426" s="16">
        <f t="shared" si="19"/>
        <v>-0.35337596965299739</v>
      </c>
      <c r="AA426" s="16">
        <f t="shared" si="20"/>
        <v>-0.35190724923700734</v>
      </c>
      <c r="AB426" s="16">
        <f t="shared" si="21"/>
        <v>0</v>
      </c>
      <c r="AC426" s="16">
        <f t="shared" si="22"/>
        <v>-0.49393479318035849</v>
      </c>
      <c r="AD426" s="16">
        <f t="shared" si="23"/>
        <v>0</v>
      </c>
      <c r="AE426" s="16">
        <f t="shared" si="24"/>
        <v>-0.55701387725183782</v>
      </c>
      <c r="AF426" s="16">
        <f t="shared" si="25"/>
        <v>0</v>
      </c>
      <c r="AG426" s="16">
        <f t="shared" si="26"/>
        <v>-0.2441219841475451</v>
      </c>
      <c r="AH426" s="16">
        <f t="shared" si="27"/>
        <v>0</v>
      </c>
      <c r="AI426" s="16">
        <f t="shared" si="28"/>
        <v>-0.46538163126937171</v>
      </c>
      <c r="AK426" s="16">
        <f t="shared" si="29"/>
        <v>0</v>
      </c>
      <c r="AL426" s="16">
        <f t="shared" si="30"/>
        <v>-0.78974826667394737</v>
      </c>
      <c r="AM426" s="16">
        <f t="shared" si="31"/>
        <v>-0.78791233668289384</v>
      </c>
      <c r="AN426" s="16">
        <f t="shared" si="32"/>
        <v>0</v>
      </c>
      <c r="AO426" s="16">
        <f t="shared" si="33"/>
        <v>-0.80247491959964368</v>
      </c>
      <c r="AP426" s="16">
        <f t="shared" si="34"/>
        <v>0</v>
      </c>
      <c r="AQ426" s="16">
        <f t="shared" si="35"/>
        <v>-0.86048383039678034</v>
      </c>
      <c r="AR426" s="16">
        <f t="shared" si="36"/>
        <v>0</v>
      </c>
      <c r="AS426" s="16">
        <f t="shared" si="37"/>
        <v>-0.77884496921156166</v>
      </c>
      <c r="AT426" s="16">
        <f t="shared" si="38"/>
        <v>0</v>
      </c>
      <c r="AU426" s="16">
        <f t="shared" si="39"/>
        <v>-0.75899234383406311</v>
      </c>
    </row>
    <row r="427" spans="1:47" x14ac:dyDescent="0.3">
      <c r="A427">
        <v>24</v>
      </c>
      <c r="B427" t="s">
        <v>93</v>
      </c>
      <c r="C427" t="s">
        <v>89</v>
      </c>
      <c r="D427" t="s">
        <v>90</v>
      </c>
      <c r="F427" s="2">
        <v>0</v>
      </c>
      <c r="G427" s="2">
        <v>0</v>
      </c>
      <c r="H427" s="5">
        <v>0</v>
      </c>
      <c r="I427">
        <f t="shared" si="41"/>
        <v>1</v>
      </c>
      <c r="J427">
        <f t="shared" si="41"/>
        <v>0</v>
      </c>
      <c r="K427">
        <v>3</v>
      </c>
      <c r="L427">
        <v>0</v>
      </c>
      <c r="M427" s="16">
        <f t="shared" si="7"/>
        <v>0</v>
      </c>
      <c r="N427" s="16">
        <f t="shared" si="8"/>
        <v>1.7339994619841581</v>
      </c>
      <c r="O427" s="16">
        <f t="shared" si="9"/>
        <v>1.7394037683325034</v>
      </c>
      <c r="P427" s="16">
        <f t="shared" si="10"/>
        <v>0</v>
      </c>
      <c r="Q427" s="16">
        <f t="shared" si="11"/>
        <v>0.13449710508499332</v>
      </c>
      <c r="R427" s="16">
        <f t="shared" si="12"/>
        <v>0</v>
      </c>
      <c r="S427" s="16">
        <f t="shared" si="13"/>
        <v>1.3460288385167902</v>
      </c>
      <c r="T427" s="16">
        <f t="shared" si="14"/>
        <v>0</v>
      </c>
      <c r="U427" s="16">
        <f t="shared" si="15"/>
        <v>-0.11047649469263875</v>
      </c>
      <c r="V427" s="16">
        <f t="shared" si="16"/>
        <v>0</v>
      </c>
      <c r="W427" s="16">
        <f t="shared" si="17"/>
        <v>0.81561400293306896</v>
      </c>
      <c r="Y427" s="16">
        <f t="shared" si="18"/>
        <v>0</v>
      </c>
      <c r="Z427" s="16">
        <f t="shared" si="19"/>
        <v>0.59013123521628374</v>
      </c>
      <c r="AA427" s="16">
        <f t="shared" si="20"/>
        <v>0.58672414095731273</v>
      </c>
      <c r="AB427" s="16">
        <f t="shared" si="21"/>
        <v>0</v>
      </c>
      <c r="AC427" s="16">
        <f t="shared" si="22"/>
        <v>0.10572459152208061</v>
      </c>
      <c r="AD427" s="16">
        <f t="shared" si="23"/>
        <v>0</v>
      </c>
      <c r="AE427" s="16">
        <f t="shared" si="24"/>
        <v>1.5017291891736799</v>
      </c>
      <c r="AF427" s="16">
        <f t="shared" si="25"/>
        <v>0</v>
      </c>
      <c r="AG427" s="16">
        <f t="shared" si="26"/>
        <v>0.19009801103262258</v>
      </c>
      <c r="AH427" s="16">
        <f t="shared" si="27"/>
        <v>0</v>
      </c>
      <c r="AI427" s="16">
        <f t="shared" si="28"/>
        <v>0.17565152189901473</v>
      </c>
      <c r="AK427" s="16">
        <f t="shared" si="29"/>
        <v>0</v>
      </c>
      <c r="AL427" s="16">
        <f t="shared" si="30"/>
        <v>-0.45934770279742143</v>
      </c>
      <c r="AM427" s="16">
        <f t="shared" si="31"/>
        <v>-0.46097264213277866</v>
      </c>
      <c r="AN427" s="16">
        <f t="shared" si="32"/>
        <v>0</v>
      </c>
      <c r="AO427" s="16">
        <f t="shared" si="33"/>
        <v>-0.59331086096697483</v>
      </c>
      <c r="AP427" s="16">
        <f t="shared" si="34"/>
        <v>0</v>
      </c>
      <c r="AQ427" s="16">
        <f t="shared" si="35"/>
        <v>1.3420854224992349E-2</v>
      </c>
      <c r="AR427" s="16">
        <f t="shared" si="36"/>
        <v>0</v>
      </c>
      <c r="AS427" s="16">
        <f t="shared" si="37"/>
        <v>-0.54018105437432695</v>
      </c>
      <c r="AT427" s="16">
        <f t="shared" si="38"/>
        <v>0</v>
      </c>
      <c r="AU427" s="16">
        <f t="shared" si="39"/>
        <v>-0.499491453285687</v>
      </c>
    </row>
    <row r="428" spans="1:47" x14ac:dyDescent="0.3">
      <c r="A428">
        <v>24</v>
      </c>
      <c r="B428" t="s">
        <v>94</v>
      </c>
      <c r="C428" t="s">
        <v>89</v>
      </c>
      <c r="D428" t="s">
        <v>90</v>
      </c>
      <c r="F428" s="2">
        <v>0</v>
      </c>
      <c r="G428" s="2">
        <v>1</v>
      </c>
      <c r="H428" s="5">
        <v>0</v>
      </c>
      <c r="I428">
        <f t="shared" si="41"/>
        <v>1</v>
      </c>
      <c r="J428">
        <f t="shared" si="41"/>
        <v>0</v>
      </c>
      <c r="K428">
        <v>3</v>
      </c>
      <c r="L428">
        <v>0</v>
      </c>
      <c r="M428" s="16">
        <f t="shared" si="7"/>
        <v>0</v>
      </c>
      <c r="N428" s="16">
        <f t="shared" si="8"/>
        <v>2.5751066593371315</v>
      </c>
      <c r="O428" s="16">
        <f t="shared" si="9"/>
        <v>2.5848330909073223</v>
      </c>
      <c r="P428" s="16">
        <f t="shared" si="10"/>
        <v>0</v>
      </c>
      <c r="Q428" s="16">
        <f t="shared" si="11"/>
        <v>2.5764768102904387</v>
      </c>
      <c r="R428" s="16">
        <f t="shared" si="12"/>
        <v>0</v>
      </c>
      <c r="S428" s="16">
        <f t="shared" si="13"/>
        <v>6.5566655082843965</v>
      </c>
      <c r="T428" s="16">
        <f t="shared" si="14"/>
        <v>0</v>
      </c>
      <c r="U428" s="16">
        <f t="shared" si="15"/>
        <v>-0.10459129225328384</v>
      </c>
      <c r="V428" s="16">
        <f t="shared" si="16"/>
        <v>0</v>
      </c>
      <c r="W428" s="16">
        <f t="shared" si="17"/>
        <v>7.6976711624406944</v>
      </c>
      <c r="Y428" s="16">
        <f t="shared" si="18"/>
        <v>0</v>
      </c>
      <c r="Z428" s="16">
        <f t="shared" si="19"/>
        <v>1.0248718866457598</v>
      </c>
      <c r="AA428" s="16">
        <f t="shared" si="20"/>
        <v>1.0265220371104922</v>
      </c>
      <c r="AB428" s="16">
        <f t="shared" si="21"/>
        <v>0</v>
      </c>
      <c r="AC428" s="16">
        <f t="shared" si="22"/>
        <v>1.0507661702108386</v>
      </c>
      <c r="AD428" s="16">
        <f t="shared" si="23"/>
        <v>0</v>
      </c>
      <c r="AE428" s="16">
        <f t="shared" si="24"/>
        <v>4.0220900813159091</v>
      </c>
      <c r="AF428" s="16">
        <f t="shared" si="25"/>
        <v>0</v>
      </c>
      <c r="AG428" s="16">
        <f t="shared" si="26"/>
        <v>0.24727614788149099</v>
      </c>
      <c r="AH428" s="16">
        <f t="shared" si="27"/>
        <v>0</v>
      </c>
      <c r="AI428" s="16">
        <f t="shared" si="28"/>
        <v>1.3065620040908035</v>
      </c>
      <c r="AK428" s="16">
        <f t="shared" si="29"/>
        <v>0</v>
      </c>
      <c r="AL428" s="16">
        <f t="shared" si="30"/>
        <v>-0.36237692369861291</v>
      </c>
      <c r="AM428" s="16">
        <f t="shared" si="31"/>
        <v>-0.35957995383911767</v>
      </c>
      <c r="AN428" s="16">
        <f t="shared" si="32"/>
        <v>0</v>
      </c>
      <c r="AO428" s="16">
        <f t="shared" si="33"/>
        <v>-0.27349388603499003</v>
      </c>
      <c r="AP428" s="16">
        <f t="shared" si="34"/>
        <v>0</v>
      </c>
      <c r="AQ428" s="16">
        <f t="shared" si="35"/>
        <v>1.0771954130537327</v>
      </c>
      <c r="AR428" s="16">
        <f t="shared" si="36"/>
        <v>0</v>
      </c>
      <c r="AS428" s="16">
        <f t="shared" si="37"/>
        <v>-0.53842366992187274</v>
      </c>
      <c r="AT428" s="16">
        <f t="shared" si="38"/>
        <v>0</v>
      </c>
      <c r="AU428" s="16">
        <f t="shared" si="39"/>
        <v>-2.2027269868483013E-2</v>
      </c>
    </row>
    <row r="429" spans="1:47" x14ac:dyDescent="0.3">
      <c r="A429">
        <v>24</v>
      </c>
      <c r="B429" t="s">
        <v>95</v>
      </c>
      <c r="C429" t="s">
        <v>89</v>
      </c>
      <c r="D429" t="s">
        <v>90</v>
      </c>
      <c r="F429" s="2">
        <v>0</v>
      </c>
      <c r="G429" s="2">
        <v>0</v>
      </c>
      <c r="H429" s="5">
        <v>0</v>
      </c>
      <c r="I429">
        <f t="shared" si="41"/>
        <v>0</v>
      </c>
      <c r="J429">
        <f t="shared" si="41"/>
        <v>1</v>
      </c>
      <c r="K429">
        <v>3</v>
      </c>
      <c r="L429">
        <v>0</v>
      </c>
      <c r="M429" s="16">
        <f t="shared" si="7"/>
        <v>0</v>
      </c>
      <c r="N429" s="16">
        <f t="shared" si="8"/>
        <v>-0.12553807574976567</v>
      </c>
      <c r="O429" s="16">
        <f t="shared" si="9"/>
        <v>-0.12841707680821524</v>
      </c>
      <c r="P429" s="16">
        <f t="shared" si="10"/>
        <v>0</v>
      </c>
      <c r="Q429" s="16">
        <f t="shared" si="11"/>
        <v>-0.90353739610980632</v>
      </c>
      <c r="R429" s="16">
        <f t="shared" si="12"/>
        <v>0</v>
      </c>
      <c r="S429" s="16">
        <f t="shared" si="13"/>
        <v>-0.74672078972357592</v>
      </c>
      <c r="T429" s="16">
        <f t="shared" si="14"/>
        <v>0</v>
      </c>
      <c r="U429" s="16">
        <f t="shared" si="15"/>
        <v>-0.29995049480885044</v>
      </c>
      <c r="V429" s="16">
        <f t="shared" si="16"/>
        <v>0</v>
      </c>
      <c r="W429" s="16">
        <f t="shared" si="17"/>
        <v>-0.66044697716014455</v>
      </c>
      <c r="Y429" s="16">
        <f t="shared" si="18"/>
        <v>0</v>
      </c>
      <c r="Z429" s="16">
        <f t="shared" si="19"/>
        <v>-0.17336310496171545</v>
      </c>
      <c r="AA429" s="16">
        <f t="shared" si="20"/>
        <v>-0.18210405646031422</v>
      </c>
      <c r="AB429" s="16">
        <f t="shared" si="21"/>
        <v>0</v>
      </c>
      <c r="AC429" s="16">
        <f t="shared" si="22"/>
        <v>-0.65992794593290205</v>
      </c>
      <c r="AD429" s="16">
        <f t="shared" si="23"/>
        <v>0</v>
      </c>
      <c r="AE429" s="16">
        <f t="shared" si="24"/>
        <v>-0.52139153391793847</v>
      </c>
      <c r="AF429" s="16">
        <f t="shared" si="25"/>
        <v>0</v>
      </c>
      <c r="AG429" s="16">
        <f t="shared" si="26"/>
        <v>-0.25106084303147946</v>
      </c>
      <c r="AH429" s="16">
        <f t="shared" si="27"/>
        <v>0</v>
      </c>
      <c r="AI429" s="16">
        <f t="shared" si="28"/>
        <v>-0.4070772575612927</v>
      </c>
      <c r="AK429" s="16">
        <f t="shared" si="29"/>
        <v>0</v>
      </c>
      <c r="AL429" s="16">
        <f t="shared" si="30"/>
        <v>-0.72477911198328571</v>
      </c>
      <c r="AM429" s="16">
        <f t="shared" si="31"/>
        <v>-0.72995388546668905</v>
      </c>
      <c r="AN429" s="16">
        <f t="shared" si="32"/>
        <v>0</v>
      </c>
      <c r="AO429" s="16">
        <f t="shared" si="33"/>
        <v>-0.88325897627775873</v>
      </c>
      <c r="AP429" s="16">
        <f t="shared" si="34"/>
        <v>0</v>
      </c>
      <c r="AQ429" s="16">
        <f t="shared" si="35"/>
        <v>-0.8195426617015803</v>
      </c>
      <c r="AR429" s="16">
        <f t="shared" si="36"/>
        <v>0</v>
      </c>
      <c r="AS429" s="16">
        <f t="shared" si="37"/>
        <v>-0.77828527223410804</v>
      </c>
      <c r="AT429" s="16">
        <f t="shared" si="38"/>
        <v>0</v>
      </c>
      <c r="AU429" s="16">
        <f t="shared" si="39"/>
        <v>-0.72923615868664582</v>
      </c>
    </row>
    <row r="430" spans="1:47" x14ac:dyDescent="0.3">
      <c r="A430">
        <v>24</v>
      </c>
      <c r="B430" t="s">
        <v>96</v>
      </c>
      <c r="C430" t="s">
        <v>89</v>
      </c>
      <c r="D430" t="s">
        <v>90</v>
      </c>
      <c r="F430" s="2">
        <v>0</v>
      </c>
      <c r="G430" s="2">
        <v>0</v>
      </c>
      <c r="H430" s="5">
        <v>0</v>
      </c>
      <c r="I430">
        <f t="shared" si="41"/>
        <v>1</v>
      </c>
      <c r="J430">
        <f t="shared" si="41"/>
        <v>0</v>
      </c>
      <c r="K430">
        <v>3</v>
      </c>
      <c r="L430">
        <v>0</v>
      </c>
      <c r="M430" s="16">
        <f t="shared" si="7"/>
        <v>0</v>
      </c>
      <c r="N430" s="16">
        <f t="shared" si="8"/>
        <v>-0.14475633289402731</v>
      </c>
      <c r="O430" s="16">
        <f t="shared" si="9"/>
        <v>-0.139246742972371</v>
      </c>
      <c r="P430" s="16">
        <f t="shared" si="10"/>
        <v>0</v>
      </c>
      <c r="Q430" s="16">
        <f t="shared" si="11"/>
        <v>-0.30353231296763455</v>
      </c>
      <c r="R430" s="16">
        <f t="shared" si="12"/>
        <v>0</v>
      </c>
      <c r="S430" s="16">
        <f t="shared" si="13"/>
        <v>-0.45588801568694293</v>
      </c>
      <c r="T430" s="16">
        <f t="shared" si="14"/>
        <v>0</v>
      </c>
      <c r="U430" s="16">
        <f t="shared" si="15"/>
        <v>-0.28505985360486619</v>
      </c>
      <c r="V430" s="16">
        <f t="shared" si="16"/>
        <v>0</v>
      </c>
      <c r="W430" s="16">
        <f t="shared" si="17"/>
        <v>-0.68925016008473983</v>
      </c>
      <c r="Y430" s="16">
        <f t="shared" si="18"/>
        <v>0</v>
      </c>
      <c r="Z430" s="16">
        <f t="shared" si="19"/>
        <v>-0.23261397832389388</v>
      </c>
      <c r="AA430" s="16">
        <f t="shared" si="20"/>
        <v>-0.23712070963129406</v>
      </c>
      <c r="AB430" s="16">
        <f t="shared" si="21"/>
        <v>0</v>
      </c>
      <c r="AC430" s="16">
        <f t="shared" si="22"/>
        <v>-0.42900595668066893</v>
      </c>
      <c r="AD430" s="16">
        <f t="shared" si="23"/>
        <v>0</v>
      </c>
      <c r="AE430" s="16">
        <f t="shared" si="24"/>
        <v>-0.44408576789268361</v>
      </c>
      <c r="AF430" s="16">
        <f t="shared" si="25"/>
        <v>0</v>
      </c>
      <c r="AG430" s="16">
        <f t="shared" si="26"/>
        <v>-0.22419426426156089</v>
      </c>
      <c r="AH430" s="16">
        <f t="shared" si="27"/>
        <v>0</v>
      </c>
      <c r="AI430" s="16">
        <f t="shared" si="28"/>
        <v>-0.46487804970156504</v>
      </c>
      <c r="AK430" s="16">
        <f t="shared" si="29"/>
        <v>0</v>
      </c>
      <c r="AL430" s="16">
        <f t="shared" si="30"/>
        <v>-0.77262290905890929</v>
      </c>
      <c r="AM430" s="16">
        <f t="shared" si="31"/>
        <v>-0.77213088267231378</v>
      </c>
      <c r="AN430" s="16">
        <f t="shared" si="32"/>
        <v>0</v>
      </c>
      <c r="AO430" s="16">
        <f t="shared" si="33"/>
        <v>-0.83320430884720997</v>
      </c>
      <c r="AP430" s="16">
        <f t="shared" si="34"/>
        <v>0</v>
      </c>
      <c r="AQ430" s="16">
        <f t="shared" si="35"/>
        <v>-0.8611529867675437</v>
      </c>
      <c r="AR430" s="16">
        <f t="shared" si="36"/>
        <v>0</v>
      </c>
      <c r="AS430" s="16">
        <f t="shared" si="37"/>
        <v>-0.76765074086791296</v>
      </c>
      <c r="AT430" s="16">
        <f t="shared" si="38"/>
        <v>0</v>
      </c>
      <c r="AU430" s="16">
        <f t="shared" si="39"/>
        <v>-0.71461532015688201</v>
      </c>
    </row>
    <row r="431" spans="1:47" x14ac:dyDescent="0.3">
      <c r="A431">
        <v>24</v>
      </c>
      <c r="B431" t="s">
        <v>97</v>
      </c>
      <c r="C431" t="s">
        <v>89</v>
      </c>
      <c r="D431" t="s">
        <v>90</v>
      </c>
      <c r="F431" s="2">
        <v>0</v>
      </c>
      <c r="G431" s="2">
        <v>1</v>
      </c>
      <c r="H431" s="5">
        <v>1</v>
      </c>
      <c r="I431">
        <f t="shared" si="41"/>
        <v>0</v>
      </c>
      <c r="J431">
        <f t="shared" si="41"/>
        <v>1</v>
      </c>
      <c r="K431">
        <v>3</v>
      </c>
      <c r="L431">
        <v>3</v>
      </c>
      <c r="M431" s="16">
        <f t="shared" si="7"/>
        <v>0</v>
      </c>
      <c r="N431" s="16">
        <f t="shared" si="8"/>
        <v>-0.32148704357977537</v>
      </c>
      <c r="O431" s="16">
        <f t="shared" si="9"/>
        <v>-0.31687810369760228</v>
      </c>
      <c r="P431" s="16">
        <f t="shared" si="10"/>
        <v>0</v>
      </c>
      <c r="Q431" s="16">
        <f t="shared" si="11"/>
        <v>-0.57941090089623826</v>
      </c>
      <c r="R431" s="16">
        <f t="shared" si="12"/>
        <v>0</v>
      </c>
      <c r="S431" s="16">
        <f t="shared" si="13"/>
        <v>-0.66193129216892554</v>
      </c>
      <c r="T431" s="16">
        <f t="shared" si="14"/>
        <v>0</v>
      </c>
      <c r="U431" s="16">
        <f t="shared" si="15"/>
        <v>-0.11012228664987833</v>
      </c>
      <c r="V431" s="16">
        <f t="shared" si="16"/>
        <v>0</v>
      </c>
      <c r="W431" s="16">
        <f t="shared" si="17"/>
        <v>-0.68415199743372412</v>
      </c>
      <c r="Y431" s="16">
        <f t="shared" si="18"/>
        <v>0</v>
      </c>
      <c r="Z431" s="16">
        <f t="shared" si="19"/>
        <v>-0.31691809554228179</v>
      </c>
      <c r="AA431" s="16">
        <f t="shared" si="20"/>
        <v>-0.32258763532125428</v>
      </c>
      <c r="AB431" s="16">
        <f t="shared" si="21"/>
        <v>0</v>
      </c>
      <c r="AC431" s="16">
        <f t="shared" si="22"/>
        <v>-0.4246611842668766</v>
      </c>
      <c r="AD431" s="16">
        <f t="shared" si="23"/>
        <v>0</v>
      </c>
      <c r="AE431" s="16">
        <f t="shared" si="24"/>
        <v>-0.50599437189415242</v>
      </c>
      <c r="AF431" s="16">
        <f t="shared" si="25"/>
        <v>0</v>
      </c>
      <c r="AG431" s="16">
        <f t="shared" si="26"/>
        <v>0.19924376962650522</v>
      </c>
      <c r="AH431" s="16">
        <f t="shared" si="27"/>
        <v>0</v>
      </c>
      <c r="AI431" s="16">
        <f t="shared" si="28"/>
        <v>-0.46985424748850912</v>
      </c>
      <c r="AK431" s="16">
        <f t="shared" si="29"/>
        <v>0</v>
      </c>
      <c r="AL431" s="16">
        <f t="shared" si="30"/>
        <v>-0.75016586125927986</v>
      </c>
      <c r="AM431" s="16">
        <f t="shared" si="31"/>
        <v>-0.75156870563044087</v>
      </c>
      <c r="AN431" s="16">
        <f t="shared" si="32"/>
        <v>0</v>
      </c>
      <c r="AO431" s="16">
        <f t="shared" si="33"/>
        <v>-0.79850585002051444</v>
      </c>
      <c r="AP431" s="16">
        <f t="shared" si="34"/>
        <v>0</v>
      </c>
      <c r="AQ431" s="16">
        <f t="shared" si="35"/>
        <v>-0.77454878356341061</v>
      </c>
      <c r="AR431" s="16">
        <f t="shared" si="36"/>
        <v>0</v>
      </c>
      <c r="AS431" s="16">
        <f t="shared" si="37"/>
        <v>-0.53717134197314187</v>
      </c>
      <c r="AT431" s="16">
        <f t="shared" si="38"/>
        <v>0</v>
      </c>
      <c r="AU431" s="16">
        <f t="shared" si="39"/>
        <v>-0.74700206705435568</v>
      </c>
    </row>
    <row r="432" spans="1:47" x14ac:dyDescent="0.3">
      <c r="A432">
        <v>24</v>
      </c>
      <c r="B432" t="s">
        <v>98</v>
      </c>
      <c r="C432" t="s">
        <v>99</v>
      </c>
      <c r="D432" t="s">
        <v>90</v>
      </c>
      <c r="F432" s="2">
        <v>0</v>
      </c>
      <c r="G432" s="2">
        <v>0</v>
      </c>
      <c r="H432" s="5">
        <v>0</v>
      </c>
      <c r="I432">
        <f t="shared" si="41"/>
        <v>1</v>
      </c>
      <c r="J432">
        <f t="shared" si="41"/>
        <v>0</v>
      </c>
      <c r="K432">
        <v>3</v>
      </c>
      <c r="L432">
        <v>0</v>
      </c>
      <c r="M432" s="16">
        <f t="shared" si="7"/>
        <v>0</v>
      </c>
      <c r="N432" s="16">
        <f t="shared" si="8"/>
        <v>-0.2325612367554668</v>
      </c>
      <c r="O432" s="16">
        <f t="shared" si="9"/>
        <v>-0.22615724767244585</v>
      </c>
      <c r="P432" s="16">
        <f t="shared" si="10"/>
        <v>0</v>
      </c>
      <c r="Q432" s="16">
        <f t="shared" si="11"/>
        <v>-0.68153166400051723</v>
      </c>
      <c r="R432" s="16">
        <f t="shared" si="12"/>
        <v>0</v>
      </c>
      <c r="S432" s="16">
        <f t="shared" si="13"/>
        <v>-0.47409189129419793</v>
      </c>
      <c r="T432" s="16">
        <f t="shared" si="14"/>
        <v>0</v>
      </c>
      <c r="U432" s="16">
        <f t="shared" si="15"/>
        <v>-4.5560689963527197E-2</v>
      </c>
      <c r="V432" s="16">
        <f t="shared" si="16"/>
        <v>0</v>
      </c>
      <c r="W432" s="16">
        <f t="shared" si="17"/>
        <v>-0.81963238051675569</v>
      </c>
      <c r="Y432" s="16">
        <f t="shared" si="18"/>
        <v>0</v>
      </c>
      <c r="Z432" s="16">
        <f t="shared" si="19"/>
        <v>-0.28632955343362188</v>
      </c>
      <c r="AA432" s="16">
        <f t="shared" si="20"/>
        <v>-0.29900180290457595</v>
      </c>
      <c r="AB432" s="16">
        <f t="shared" si="21"/>
        <v>0</v>
      </c>
      <c r="AC432" s="16">
        <f t="shared" si="22"/>
        <v>-0.57176380364454005</v>
      </c>
      <c r="AD432" s="16">
        <f t="shared" si="23"/>
        <v>0</v>
      </c>
      <c r="AE432" s="16">
        <f t="shared" si="24"/>
        <v>-0.25866771652105885</v>
      </c>
      <c r="AF432" s="16">
        <f t="shared" si="25"/>
        <v>0</v>
      </c>
      <c r="AG432" s="16">
        <f t="shared" si="26"/>
        <v>0.42941896794900292</v>
      </c>
      <c r="AH432" s="16">
        <f t="shared" si="27"/>
        <v>0</v>
      </c>
      <c r="AI432" s="16">
        <f t="shared" si="28"/>
        <v>-0.58941068312082801</v>
      </c>
      <c r="AK432" s="16">
        <f t="shared" si="29"/>
        <v>0</v>
      </c>
      <c r="AL432" s="16">
        <f t="shared" si="30"/>
        <v>-0.66869073345745467</v>
      </c>
      <c r="AM432" s="16">
        <f t="shared" si="31"/>
        <v>-0.67555914566191111</v>
      </c>
      <c r="AN432" s="16">
        <f t="shared" si="32"/>
        <v>0</v>
      </c>
      <c r="AO432" s="16">
        <f t="shared" si="33"/>
        <v>-0.79772548222964379</v>
      </c>
      <c r="AP432" s="16">
        <f t="shared" si="34"/>
        <v>0</v>
      </c>
      <c r="AQ432" s="16">
        <f t="shared" si="35"/>
        <v>-0.55779466738351413</v>
      </c>
      <c r="AR432" s="16">
        <f t="shared" si="36"/>
        <v>0</v>
      </c>
      <c r="AS432" s="16">
        <f t="shared" si="37"/>
        <v>-0.39695230306645485</v>
      </c>
      <c r="AT432" s="16">
        <f t="shared" si="38"/>
        <v>0</v>
      </c>
      <c r="AU432" s="16">
        <f t="shared" si="39"/>
        <v>-0.78339742023017089</v>
      </c>
    </row>
    <row r="433" spans="1:47" x14ac:dyDescent="0.3">
      <c r="A433">
        <v>24</v>
      </c>
      <c r="B433" t="s">
        <v>100</v>
      </c>
      <c r="C433" t="s">
        <v>99</v>
      </c>
      <c r="D433" t="s">
        <v>90</v>
      </c>
      <c r="F433" s="2">
        <v>0</v>
      </c>
      <c r="G433" s="2">
        <v>1</v>
      </c>
      <c r="H433" s="5">
        <v>0</v>
      </c>
      <c r="I433">
        <f t="shared" ref="I433:J448" si="42">I52</f>
        <v>1</v>
      </c>
      <c r="J433">
        <f t="shared" si="42"/>
        <v>0</v>
      </c>
      <c r="K433">
        <v>3</v>
      </c>
      <c r="L433">
        <v>0</v>
      </c>
      <c r="M433" s="16">
        <f t="shared" si="7"/>
        <v>0</v>
      </c>
      <c r="N433" s="16">
        <f t="shared" si="8"/>
        <v>-0.38086431988486913</v>
      </c>
      <c r="O433" s="16">
        <f t="shared" si="9"/>
        <v>-0.37051006539908882</v>
      </c>
      <c r="P433" s="16">
        <f t="shared" si="10"/>
        <v>0</v>
      </c>
      <c r="Q433" s="16">
        <f t="shared" si="11"/>
        <v>-0.59108182438840895</v>
      </c>
      <c r="R433" s="16">
        <f t="shared" si="12"/>
        <v>0</v>
      </c>
      <c r="S433" s="16">
        <f t="shared" si="13"/>
        <v>-0.72164222508831277</v>
      </c>
      <c r="T433" s="16">
        <f t="shared" si="14"/>
        <v>0</v>
      </c>
      <c r="U433" s="16">
        <f t="shared" si="15"/>
        <v>-0.35662408010548535</v>
      </c>
      <c r="V433" s="16">
        <f t="shared" si="16"/>
        <v>0</v>
      </c>
      <c r="W433" s="16">
        <f t="shared" si="17"/>
        <v>-0.67722469789746531</v>
      </c>
      <c r="Y433" s="16">
        <f t="shared" si="18"/>
        <v>0</v>
      </c>
      <c r="Z433" s="16">
        <f t="shared" si="19"/>
        <v>-0.37146563094113333</v>
      </c>
      <c r="AA433" s="16">
        <f t="shared" si="20"/>
        <v>-0.37536156113984048</v>
      </c>
      <c r="AB433" s="16">
        <f t="shared" si="21"/>
        <v>0</v>
      </c>
      <c r="AC433" s="16">
        <f t="shared" si="22"/>
        <v>-0.49557834839947013</v>
      </c>
      <c r="AD433" s="16">
        <f t="shared" si="23"/>
        <v>0</v>
      </c>
      <c r="AE433" s="16">
        <f t="shared" si="24"/>
        <v>-0.64852667533249819</v>
      </c>
      <c r="AF433" s="16">
        <f t="shared" si="25"/>
        <v>0</v>
      </c>
      <c r="AG433" s="16">
        <f t="shared" si="26"/>
        <v>-0.30102305527941947</v>
      </c>
      <c r="AH433" s="16">
        <f t="shared" si="27"/>
        <v>0</v>
      </c>
      <c r="AI433" s="16">
        <f t="shared" si="28"/>
        <v>-0.36527885895390333</v>
      </c>
      <c r="AK433" s="16">
        <f t="shared" si="29"/>
        <v>0</v>
      </c>
      <c r="AL433" s="16">
        <f t="shared" si="30"/>
        <v>-0.75260055164538986</v>
      </c>
      <c r="AM433" s="16">
        <f t="shared" si="31"/>
        <v>-0.75152532053464516</v>
      </c>
      <c r="AN433" s="16">
        <f t="shared" si="32"/>
        <v>0</v>
      </c>
      <c r="AO433" s="16">
        <f t="shared" si="33"/>
        <v>-0.74831940708175348</v>
      </c>
      <c r="AP433" s="16">
        <f t="shared" si="34"/>
        <v>0</v>
      </c>
      <c r="AQ433" s="16">
        <f t="shared" si="35"/>
        <v>-0.85390339376643598</v>
      </c>
      <c r="AR433" s="16">
        <f t="shared" si="36"/>
        <v>0</v>
      </c>
      <c r="AS433" s="16">
        <f t="shared" si="37"/>
        <v>-0.75141878620951474</v>
      </c>
      <c r="AT433" s="16">
        <f t="shared" si="38"/>
        <v>0</v>
      </c>
      <c r="AU433" s="16">
        <f t="shared" si="39"/>
        <v>-0.63533427719810864</v>
      </c>
    </row>
    <row r="434" spans="1:47" x14ac:dyDescent="0.3">
      <c r="A434">
        <v>24</v>
      </c>
      <c r="B434" t="s">
        <v>101</v>
      </c>
      <c r="C434" t="s">
        <v>99</v>
      </c>
      <c r="D434" t="s">
        <v>90</v>
      </c>
      <c r="F434" s="2">
        <v>0</v>
      </c>
      <c r="G434" s="2">
        <v>1</v>
      </c>
      <c r="H434" s="5">
        <v>1</v>
      </c>
      <c r="I434">
        <f t="shared" si="42"/>
        <v>0</v>
      </c>
      <c r="J434">
        <f t="shared" si="42"/>
        <v>1</v>
      </c>
      <c r="K434">
        <v>3</v>
      </c>
      <c r="L434">
        <v>3</v>
      </c>
      <c r="M434" s="16">
        <f t="shared" si="7"/>
        <v>0</v>
      </c>
      <c r="N434" s="16">
        <f t="shared" si="8"/>
        <v>-0.45178657633850466</v>
      </c>
      <c r="O434" s="16">
        <f t="shared" si="9"/>
        <v>-0.44799065023948337</v>
      </c>
      <c r="P434" s="16">
        <f t="shared" si="10"/>
        <v>0</v>
      </c>
      <c r="Q434" s="16">
        <f t="shared" si="11"/>
        <v>-0.79476803654270956</v>
      </c>
      <c r="R434" s="16">
        <f t="shared" si="12"/>
        <v>0</v>
      </c>
      <c r="S434" s="16">
        <f t="shared" si="13"/>
        <v>-0.79445806153001264</v>
      </c>
      <c r="T434" s="16">
        <f t="shared" si="14"/>
        <v>0</v>
      </c>
      <c r="U434" s="16">
        <f t="shared" si="15"/>
        <v>-0.35709115119913731</v>
      </c>
      <c r="V434" s="16">
        <f t="shared" si="16"/>
        <v>0</v>
      </c>
      <c r="W434" s="16">
        <f t="shared" si="17"/>
        <v>-0.81398022343004062</v>
      </c>
      <c r="Y434" s="16">
        <f t="shared" si="18"/>
        <v>0</v>
      </c>
      <c r="Z434" s="16">
        <f t="shared" si="19"/>
        <v>-0.38240196603642435</v>
      </c>
      <c r="AA434" s="16">
        <f t="shared" si="20"/>
        <v>-0.39186525208215583</v>
      </c>
      <c r="AB434" s="16">
        <f t="shared" si="21"/>
        <v>0</v>
      </c>
      <c r="AC434" s="16">
        <f t="shared" si="22"/>
        <v>-0.54597528385994309</v>
      </c>
      <c r="AD434" s="16">
        <f t="shared" si="23"/>
        <v>0</v>
      </c>
      <c r="AE434" s="16">
        <f t="shared" si="24"/>
        <v>-0.65277201057980316</v>
      </c>
      <c r="AF434" s="16">
        <f t="shared" si="25"/>
        <v>0</v>
      </c>
      <c r="AG434" s="16">
        <f t="shared" si="26"/>
        <v>-0.29572786463202477</v>
      </c>
      <c r="AH434" s="16">
        <f t="shared" si="27"/>
        <v>0</v>
      </c>
      <c r="AI434" s="16">
        <f t="shared" si="28"/>
        <v>-0.54246225727480302</v>
      </c>
      <c r="AK434" s="16">
        <f t="shared" si="29"/>
        <v>0</v>
      </c>
      <c r="AL434" s="16">
        <f t="shared" si="30"/>
        <v>-0.77507031934786208</v>
      </c>
      <c r="AM434" s="16">
        <f t="shared" si="31"/>
        <v>-0.77971961056436945</v>
      </c>
      <c r="AN434" s="16">
        <f t="shared" si="32"/>
        <v>0</v>
      </c>
      <c r="AO434" s="16">
        <f t="shared" si="33"/>
        <v>-0.81086955609064748</v>
      </c>
      <c r="AP434" s="16">
        <f t="shared" si="34"/>
        <v>0</v>
      </c>
      <c r="AQ434" s="16">
        <f t="shared" si="35"/>
        <v>-0.84777701139090289</v>
      </c>
      <c r="AR434" s="16">
        <f t="shared" si="36"/>
        <v>0</v>
      </c>
      <c r="AS434" s="16">
        <f t="shared" si="37"/>
        <v>-0.75024153132979277</v>
      </c>
      <c r="AT434" s="16">
        <f t="shared" si="38"/>
        <v>0</v>
      </c>
      <c r="AU434" s="16">
        <f t="shared" si="39"/>
        <v>-0.7823044549948357</v>
      </c>
    </row>
    <row r="435" spans="1:47" x14ac:dyDescent="0.3">
      <c r="A435">
        <v>24</v>
      </c>
      <c r="B435" t="s">
        <v>102</v>
      </c>
      <c r="C435" t="s">
        <v>99</v>
      </c>
      <c r="D435" t="s">
        <v>90</v>
      </c>
      <c r="F435" s="2">
        <v>0</v>
      </c>
      <c r="G435" s="2">
        <v>0</v>
      </c>
      <c r="H435" s="5">
        <v>0</v>
      </c>
      <c r="I435">
        <f t="shared" si="42"/>
        <v>1</v>
      </c>
      <c r="J435">
        <f t="shared" si="42"/>
        <v>0</v>
      </c>
      <c r="K435">
        <v>3</v>
      </c>
      <c r="L435">
        <v>0</v>
      </c>
      <c r="M435" s="16">
        <f t="shared" si="7"/>
        <v>0</v>
      </c>
      <c r="N435" s="16">
        <f t="shared" si="8"/>
        <v>1.063422601784725</v>
      </c>
      <c r="O435" s="16">
        <f t="shared" si="9"/>
        <v>1.0702583973213187</v>
      </c>
      <c r="P435" s="16">
        <f t="shared" si="10"/>
        <v>0</v>
      </c>
      <c r="Q435" s="16">
        <f t="shared" si="11"/>
        <v>-5.1005003244664594E-2</v>
      </c>
      <c r="R435" s="16">
        <f t="shared" si="12"/>
        <v>0</v>
      </c>
      <c r="S435" s="16">
        <f t="shared" si="13"/>
        <v>0.47116471188388825</v>
      </c>
      <c r="T435" s="16">
        <f t="shared" si="14"/>
        <v>0</v>
      </c>
      <c r="U435" s="16">
        <f t="shared" si="15"/>
        <v>-7.7448757739069271E-2</v>
      </c>
      <c r="V435" s="16">
        <f t="shared" si="16"/>
        <v>0</v>
      </c>
      <c r="W435" s="16">
        <f t="shared" si="17"/>
        <v>5.7588800455012613E-2</v>
      </c>
      <c r="Y435" s="16">
        <f t="shared" si="18"/>
        <v>0</v>
      </c>
      <c r="Z435" s="16">
        <f t="shared" si="19"/>
        <v>0.44531913218582109</v>
      </c>
      <c r="AA435" s="16">
        <f t="shared" si="20"/>
        <v>0.4289455210549839</v>
      </c>
      <c r="AB435" s="16">
        <f t="shared" si="21"/>
        <v>0</v>
      </c>
      <c r="AC435" s="16">
        <f t="shared" si="22"/>
        <v>0.11741920706740357</v>
      </c>
      <c r="AD435" s="16">
        <f t="shared" si="23"/>
        <v>0</v>
      </c>
      <c r="AE435" s="16">
        <f t="shared" si="24"/>
        <v>0.94089076846679087</v>
      </c>
      <c r="AF435" s="16">
        <f t="shared" si="25"/>
        <v>0</v>
      </c>
      <c r="AG435" s="16">
        <f t="shared" si="26"/>
        <v>0.3040081418382376</v>
      </c>
      <c r="AH435" s="16">
        <f t="shared" si="27"/>
        <v>0</v>
      </c>
      <c r="AI435" s="16">
        <f t="shared" si="28"/>
        <v>-3.8763340948933904E-2</v>
      </c>
      <c r="AK435" s="16">
        <f t="shared" si="29"/>
        <v>0</v>
      </c>
      <c r="AL435" s="16">
        <f t="shared" si="30"/>
        <v>-0.42495789891293018</v>
      </c>
      <c r="AM435" s="16">
        <f t="shared" si="31"/>
        <v>-0.43086902733212501</v>
      </c>
      <c r="AN435" s="16">
        <f t="shared" si="32"/>
        <v>0</v>
      </c>
      <c r="AO435" s="16">
        <f t="shared" si="33"/>
        <v>-0.50139757043700584</v>
      </c>
      <c r="AP435" s="16">
        <f t="shared" si="34"/>
        <v>0</v>
      </c>
      <c r="AQ435" s="16">
        <f t="shared" si="35"/>
        <v>4.2829582344413517E-2</v>
      </c>
      <c r="AR435" s="16">
        <f t="shared" si="36"/>
        <v>0</v>
      </c>
      <c r="AS435" s="16">
        <f t="shared" si="37"/>
        <v>-0.45186637398040613</v>
      </c>
      <c r="AT435" s="16">
        <f t="shared" si="38"/>
        <v>0</v>
      </c>
      <c r="AU435" s="16">
        <f t="shared" si="39"/>
        <v>-0.51461412570666154</v>
      </c>
    </row>
    <row r="436" spans="1:47" x14ac:dyDescent="0.3">
      <c r="A436">
        <v>24</v>
      </c>
      <c r="B436" t="s">
        <v>103</v>
      </c>
      <c r="C436" t="s">
        <v>99</v>
      </c>
      <c r="D436" t="s">
        <v>90</v>
      </c>
      <c r="F436" s="2">
        <v>0</v>
      </c>
      <c r="G436" s="2">
        <v>1</v>
      </c>
      <c r="H436" s="5">
        <v>0</v>
      </c>
      <c r="I436">
        <f t="shared" si="42"/>
        <v>1</v>
      </c>
      <c r="J436">
        <f t="shared" si="42"/>
        <v>0</v>
      </c>
      <c r="K436">
        <v>3</v>
      </c>
      <c r="L436">
        <v>0</v>
      </c>
      <c r="M436" s="16">
        <f t="shared" si="7"/>
        <v>0</v>
      </c>
      <c r="N436" s="16">
        <f t="shared" si="8"/>
        <v>2.668854378992124</v>
      </c>
      <c r="O436" s="16">
        <f t="shared" si="9"/>
        <v>2.6801132024070715</v>
      </c>
      <c r="P436" s="16">
        <f t="shared" si="10"/>
        <v>0</v>
      </c>
      <c r="Q436" s="16">
        <f t="shared" si="11"/>
        <v>1.0736445247865372</v>
      </c>
      <c r="R436" s="16">
        <f t="shared" si="12"/>
        <v>0</v>
      </c>
      <c r="S436" s="16">
        <f t="shared" si="13"/>
        <v>5.8683449466064301</v>
      </c>
      <c r="T436" s="16">
        <f t="shared" si="14"/>
        <v>0</v>
      </c>
      <c r="U436" s="16">
        <f t="shared" si="15"/>
        <v>-4.8876771630727137E-2</v>
      </c>
      <c r="V436" s="16">
        <f t="shared" si="16"/>
        <v>0</v>
      </c>
      <c r="W436" s="16">
        <f t="shared" si="17"/>
        <v>5.9578352124147473</v>
      </c>
      <c r="Y436" s="16">
        <f t="shared" si="18"/>
        <v>0</v>
      </c>
      <c r="Z436" s="16">
        <f t="shared" si="19"/>
        <v>1.1581353828610317</v>
      </c>
      <c r="AA436" s="16">
        <f t="shared" si="20"/>
        <v>1.1338288971113137</v>
      </c>
      <c r="AB436" s="16">
        <f t="shared" si="21"/>
        <v>0</v>
      </c>
      <c r="AC436" s="16">
        <f t="shared" si="22"/>
        <v>0.61585353538099274</v>
      </c>
      <c r="AD436" s="16">
        <f t="shared" si="23"/>
        <v>0</v>
      </c>
      <c r="AE436" s="16">
        <f t="shared" si="24"/>
        <v>4.0587177825530576</v>
      </c>
      <c r="AF436" s="16">
        <f t="shared" si="25"/>
        <v>0</v>
      </c>
      <c r="AG436" s="16">
        <f t="shared" si="26"/>
        <v>0.41289322356246466</v>
      </c>
      <c r="AH436" s="16">
        <f t="shared" si="27"/>
        <v>0</v>
      </c>
      <c r="AI436" s="16">
        <f t="shared" si="28"/>
        <v>1.1109538681715891</v>
      </c>
      <c r="AK436" s="16">
        <f t="shared" si="29"/>
        <v>0</v>
      </c>
      <c r="AL436" s="16">
        <f t="shared" si="30"/>
        <v>-0.22791705402659052</v>
      </c>
      <c r="AM436" s="16">
        <f t="shared" si="31"/>
        <v>-0.25075306270445613</v>
      </c>
      <c r="AN436" s="16">
        <f t="shared" si="32"/>
        <v>0</v>
      </c>
      <c r="AO436" s="16">
        <f t="shared" si="33"/>
        <v>-0.3673253801495372</v>
      </c>
      <c r="AP436" s="16">
        <f t="shared" si="34"/>
        <v>0</v>
      </c>
      <c r="AQ436" s="16">
        <f t="shared" si="35"/>
        <v>1.3678006988442903</v>
      </c>
      <c r="AR436" s="16">
        <f t="shared" si="36"/>
        <v>0</v>
      </c>
      <c r="AS436" s="16">
        <f t="shared" si="37"/>
        <v>-0.40462108993457363</v>
      </c>
      <c r="AT436" s="16">
        <f t="shared" si="38"/>
        <v>0</v>
      </c>
      <c r="AU436" s="16">
        <f t="shared" si="39"/>
        <v>-5.3284876908310345E-2</v>
      </c>
    </row>
    <row r="437" spans="1:47" x14ac:dyDescent="0.3">
      <c r="A437">
        <v>24</v>
      </c>
      <c r="B437" t="s">
        <v>104</v>
      </c>
      <c r="C437" t="s">
        <v>99</v>
      </c>
      <c r="D437" t="s">
        <v>90</v>
      </c>
      <c r="F437" s="2">
        <v>0</v>
      </c>
      <c r="G437" s="2">
        <v>0</v>
      </c>
      <c r="H437" s="5">
        <v>1</v>
      </c>
      <c r="I437">
        <f t="shared" si="42"/>
        <v>0</v>
      </c>
      <c r="J437">
        <f t="shared" si="42"/>
        <v>1</v>
      </c>
      <c r="K437">
        <v>3</v>
      </c>
      <c r="L437">
        <v>3</v>
      </c>
      <c r="M437" s="16">
        <f t="shared" si="7"/>
        <v>0</v>
      </c>
      <c r="N437" s="16">
        <f t="shared" si="8"/>
        <v>-0.35963941174420377</v>
      </c>
      <c r="O437" s="16">
        <f t="shared" si="9"/>
        <v>-0.35122253672012727</v>
      </c>
      <c r="P437" s="16">
        <f t="shared" si="10"/>
        <v>0</v>
      </c>
      <c r="Q437" s="16">
        <f t="shared" si="11"/>
        <v>-0.935301044573149</v>
      </c>
      <c r="R437" s="16">
        <f t="shared" si="12"/>
        <v>0</v>
      </c>
      <c r="S437" s="16">
        <f t="shared" si="13"/>
        <v>-0.79925162418219309</v>
      </c>
      <c r="T437" s="16">
        <f t="shared" si="14"/>
        <v>0</v>
      </c>
      <c r="U437" s="16">
        <f t="shared" si="15"/>
        <v>-0.36393528066785563</v>
      </c>
      <c r="V437" s="16">
        <f t="shared" si="16"/>
        <v>0</v>
      </c>
      <c r="W437" s="16">
        <f t="shared" si="17"/>
        <v>-0.79769362805478539</v>
      </c>
      <c r="Y437" s="16">
        <f t="shared" si="18"/>
        <v>0</v>
      </c>
      <c r="Z437" s="16">
        <f t="shared" si="19"/>
        <v>-0.29794969533735693</v>
      </c>
      <c r="AA437" s="16">
        <f t="shared" si="20"/>
        <v>-0.29909905409137438</v>
      </c>
      <c r="AB437" s="16">
        <f t="shared" si="21"/>
        <v>0</v>
      </c>
      <c r="AC437" s="16">
        <f t="shared" si="22"/>
        <v>-0.704091619905163</v>
      </c>
      <c r="AD437" s="16">
        <f t="shared" si="23"/>
        <v>0</v>
      </c>
      <c r="AE437" s="16">
        <f t="shared" si="24"/>
        <v>-0.61348402108865396</v>
      </c>
      <c r="AF437" s="16">
        <f t="shared" si="25"/>
        <v>0</v>
      </c>
      <c r="AG437" s="16">
        <f t="shared" si="26"/>
        <v>-0.30546720874535183</v>
      </c>
      <c r="AH437" s="16">
        <f t="shared" si="27"/>
        <v>0</v>
      </c>
      <c r="AI437" s="16">
        <f t="shared" si="28"/>
        <v>-0.49489057522753305</v>
      </c>
      <c r="AK437" s="16">
        <f t="shared" si="29"/>
        <v>0</v>
      </c>
      <c r="AL437" s="16">
        <f t="shared" si="30"/>
        <v>-0.75135063277617542</v>
      </c>
      <c r="AM437" s="16">
        <f t="shared" si="31"/>
        <v>-0.75307148289872139</v>
      </c>
      <c r="AN437" s="16">
        <f t="shared" si="32"/>
        <v>0</v>
      </c>
      <c r="AO437" s="16">
        <f t="shared" si="33"/>
        <v>-0.87809040209738842</v>
      </c>
      <c r="AP437" s="16">
        <f t="shared" si="34"/>
        <v>0</v>
      </c>
      <c r="AQ437" s="16">
        <f t="shared" si="35"/>
        <v>-0.83595863264059544</v>
      </c>
      <c r="AR437" s="16">
        <f t="shared" si="36"/>
        <v>0</v>
      </c>
      <c r="AS437" s="16">
        <f t="shared" si="37"/>
        <v>-0.76006965806477356</v>
      </c>
      <c r="AT437" s="16">
        <f t="shared" si="38"/>
        <v>0</v>
      </c>
      <c r="AU437" s="16">
        <f t="shared" si="39"/>
        <v>-0.77213152519210893</v>
      </c>
    </row>
    <row r="438" spans="1:47" x14ac:dyDescent="0.3">
      <c r="A438">
        <v>24</v>
      </c>
      <c r="B438" t="s">
        <v>105</v>
      </c>
      <c r="C438" t="s">
        <v>99</v>
      </c>
      <c r="D438" t="s">
        <v>90</v>
      </c>
      <c r="F438" s="2">
        <v>0</v>
      </c>
      <c r="G438" s="2">
        <v>0</v>
      </c>
      <c r="H438" s="5">
        <v>0</v>
      </c>
      <c r="I438">
        <f t="shared" si="42"/>
        <v>1</v>
      </c>
      <c r="J438">
        <f t="shared" si="42"/>
        <v>0</v>
      </c>
      <c r="K438">
        <v>3</v>
      </c>
      <c r="L438">
        <v>0</v>
      </c>
      <c r="M438" s="16">
        <f t="shared" si="7"/>
        <v>0</v>
      </c>
      <c r="N438" s="16">
        <f t="shared" si="8"/>
        <v>-0.30022365065480938</v>
      </c>
      <c r="O438" s="16">
        <f t="shared" si="9"/>
        <v>-0.29496709984587349</v>
      </c>
      <c r="P438" s="16">
        <f t="shared" si="10"/>
        <v>0</v>
      </c>
      <c r="Q438" s="16">
        <f t="shared" si="11"/>
        <v>-0.51716341586009629</v>
      </c>
      <c r="R438" s="16">
        <f t="shared" si="12"/>
        <v>0</v>
      </c>
      <c r="S438" s="16">
        <f t="shared" si="13"/>
        <v>-0.580799105429463</v>
      </c>
      <c r="T438" s="16">
        <f t="shared" si="14"/>
        <v>0</v>
      </c>
      <c r="U438" s="16">
        <f t="shared" si="15"/>
        <v>-0.34855969366867284</v>
      </c>
      <c r="V438" s="16">
        <f t="shared" si="16"/>
        <v>0</v>
      </c>
      <c r="W438" s="16">
        <f t="shared" si="17"/>
        <v>-0.81426375252920402</v>
      </c>
      <c r="Y438" s="16">
        <f t="shared" si="18"/>
        <v>0</v>
      </c>
      <c r="Z438" s="16">
        <f t="shared" si="19"/>
        <v>-0.34737836194040472</v>
      </c>
      <c r="AA438" s="16">
        <f t="shared" si="20"/>
        <v>-0.34850024702614074</v>
      </c>
      <c r="AB438" s="16">
        <f t="shared" si="21"/>
        <v>0</v>
      </c>
      <c r="AC438" s="16">
        <f t="shared" si="22"/>
        <v>-0.46172148147078712</v>
      </c>
      <c r="AD438" s="16">
        <f t="shared" si="23"/>
        <v>0</v>
      </c>
      <c r="AE438" s="16">
        <f t="shared" si="24"/>
        <v>-0.54859316843934292</v>
      </c>
      <c r="AF438" s="16">
        <f t="shared" si="25"/>
        <v>0</v>
      </c>
      <c r="AG438" s="16">
        <f t="shared" si="26"/>
        <v>-0.28203562354974471</v>
      </c>
      <c r="AH438" s="16">
        <f t="shared" si="27"/>
        <v>0</v>
      </c>
      <c r="AI438" s="16">
        <f t="shared" si="28"/>
        <v>-0.63627432139580986</v>
      </c>
      <c r="AK438" s="16">
        <f t="shared" si="29"/>
        <v>0</v>
      </c>
      <c r="AL438" s="16">
        <f t="shared" si="30"/>
        <v>-0.74312761438499397</v>
      </c>
      <c r="AM438" s="16">
        <f t="shared" si="31"/>
        <v>-0.7436774980515154</v>
      </c>
      <c r="AN438" s="16">
        <f t="shared" si="32"/>
        <v>0</v>
      </c>
      <c r="AO438" s="16">
        <f t="shared" si="33"/>
        <v>-0.76651093249308122</v>
      </c>
      <c r="AP438" s="16">
        <f t="shared" si="34"/>
        <v>0</v>
      </c>
      <c r="AQ438" s="16">
        <f t="shared" si="35"/>
        <v>-0.84160233761763448</v>
      </c>
      <c r="AR438" s="16">
        <f t="shared" si="36"/>
        <v>0</v>
      </c>
      <c r="AS438" s="16">
        <f t="shared" si="37"/>
        <v>-0.74468175092618716</v>
      </c>
      <c r="AT438" s="16">
        <f t="shared" si="38"/>
        <v>0</v>
      </c>
      <c r="AU438" s="16">
        <f t="shared" si="39"/>
        <v>-0.81063941281800656</v>
      </c>
    </row>
    <row r="439" spans="1:47" x14ac:dyDescent="0.3">
      <c r="A439">
        <v>24</v>
      </c>
      <c r="B439" t="s">
        <v>106</v>
      </c>
      <c r="C439" t="s">
        <v>99</v>
      </c>
      <c r="D439" t="s">
        <v>90</v>
      </c>
      <c r="F439" s="2">
        <v>0</v>
      </c>
      <c r="G439" s="2">
        <v>1</v>
      </c>
      <c r="H439" s="5">
        <v>0</v>
      </c>
      <c r="I439">
        <f t="shared" si="42"/>
        <v>1</v>
      </c>
      <c r="J439">
        <f t="shared" si="42"/>
        <v>0</v>
      </c>
      <c r="K439">
        <v>3</v>
      </c>
      <c r="L439">
        <v>0</v>
      </c>
      <c r="M439" s="16">
        <f t="shared" si="7"/>
        <v>0</v>
      </c>
      <c r="N439" s="16">
        <f t="shared" si="8"/>
        <v>-0.18245248870731121</v>
      </c>
      <c r="O439" s="16">
        <f t="shared" si="9"/>
        <v>-0.17156363318005138</v>
      </c>
      <c r="P439" s="16">
        <f t="shared" si="10"/>
        <v>0</v>
      </c>
      <c r="Q439" s="16">
        <f t="shared" si="11"/>
        <v>-0.49437853102060253</v>
      </c>
      <c r="R439" s="16">
        <f t="shared" si="12"/>
        <v>0</v>
      </c>
      <c r="S439" s="16">
        <f t="shared" si="13"/>
        <v>-0.50698573247498124</v>
      </c>
      <c r="T439" s="16">
        <f t="shared" si="14"/>
        <v>0</v>
      </c>
      <c r="U439" s="16">
        <f t="shared" si="15"/>
        <v>-8.0941921631168534E-2</v>
      </c>
      <c r="V439" s="16">
        <f t="shared" si="16"/>
        <v>0</v>
      </c>
      <c r="W439" s="16">
        <f t="shared" si="17"/>
        <v>-0.55991658119421361</v>
      </c>
      <c r="Y439" s="16">
        <f t="shared" si="18"/>
        <v>0</v>
      </c>
      <c r="Z439" s="16">
        <f t="shared" si="19"/>
        <v>-0.14798688315643788</v>
      </c>
      <c r="AA439" s="16">
        <f t="shared" si="20"/>
        <v>-0.15263570564305431</v>
      </c>
      <c r="AB439" s="16">
        <f t="shared" si="21"/>
        <v>0</v>
      </c>
      <c r="AC439" s="16">
        <f t="shared" si="22"/>
        <v>-0.30342854111543599</v>
      </c>
      <c r="AD439" s="16">
        <f t="shared" si="23"/>
        <v>0</v>
      </c>
      <c r="AE439" s="16">
        <f t="shared" si="24"/>
        <v>-0.31168772533770633</v>
      </c>
      <c r="AF439" s="16">
        <f t="shared" si="25"/>
        <v>0</v>
      </c>
      <c r="AG439" s="16">
        <f t="shared" si="26"/>
        <v>0.30184000273387418</v>
      </c>
      <c r="AH439" s="16">
        <f t="shared" si="27"/>
        <v>0</v>
      </c>
      <c r="AI439" s="16">
        <f t="shared" si="28"/>
        <v>-0.36239458407629577</v>
      </c>
      <c r="AK439" s="16">
        <f t="shared" si="29"/>
        <v>0</v>
      </c>
      <c r="AL439" s="16">
        <f t="shared" si="30"/>
        <v>-0.67915394197045031</v>
      </c>
      <c r="AM439" s="16">
        <f t="shared" si="31"/>
        <v>-0.6825072881133426</v>
      </c>
      <c r="AN439" s="16">
        <f t="shared" si="32"/>
        <v>0</v>
      </c>
      <c r="AO439" s="16">
        <f t="shared" si="33"/>
        <v>-0.70218493931116999</v>
      </c>
      <c r="AP439" s="16">
        <f t="shared" si="34"/>
        <v>0</v>
      </c>
      <c r="AQ439" s="16">
        <f t="shared" si="35"/>
        <v>-0.64803006130712237</v>
      </c>
      <c r="AR439" s="16">
        <f t="shared" si="36"/>
        <v>0</v>
      </c>
      <c r="AS439" s="16">
        <f t="shared" si="37"/>
        <v>-0.45631687456659292</v>
      </c>
      <c r="AT439" s="16">
        <f t="shared" si="38"/>
        <v>0</v>
      </c>
      <c r="AU439" s="16">
        <f t="shared" si="39"/>
        <v>-0.70652636722884155</v>
      </c>
    </row>
    <row r="440" spans="1:47" x14ac:dyDescent="0.3">
      <c r="A440">
        <v>4</v>
      </c>
      <c r="B440" t="s">
        <v>107</v>
      </c>
      <c r="C440" t="s">
        <v>108</v>
      </c>
      <c r="D440" t="s">
        <v>90</v>
      </c>
      <c r="F440" s="2">
        <v>0</v>
      </c>
      <c r="G440" s="2">
        <v>0</v>
      </c>
      <c r="H440" s="5">
        <v>0</v>
      </c>
      <c r="I440">
        <f t="shared" si="42"/>
        <v>1</v>
      </c>
      <c r="J440">
        <f t="shared" si="42"/>
        <v>0</v>
      </c>
      <c r="K440">
        <v>3</v>
      </c>
      <c r="L440">
        <v>0</v>
      </c>
      <c r="M440" s="16">
        <f t="shared" si="7"/>
        <v>0</v>
      </c>
      <c r="N440" s="16">
        <f t="shared" si="8"/>
        <v>-0.35922488411865011</v>
      </c>
      <c r="O440" s="16">
        <f t="shared" si="9"/>
        <v>-0.36170687166272697</v>
      </c>
      <c r="P440" s="16">
        <f t="shared" si="10"/>
        <v>0</v>
      </c>
      <c r="Q440" s="16">
        <f t="shared" si="11"/>
        <v>-0.75214665272208603</v>
      </c>
      <c r="R440" s="16">
        <f t="shared" si="12"/>
        <v>0</v>
      </c>
      <c r="S440" s="16">
        <f t="shared" si="13"/>
        <v>-0.72248483009451336</v>
      </c>
      <c r="T440" s="16">
        <f t="shared" si="14"/>
        <v>0</v>
      </c>
      <c r="U440" s="16">
        <f t="shared" si="15"/>
        <v>-7.8013433233266066E-2</v>
      </c>
      <c r="V440" s="16">
        <f t="shared" si="16"/>
        <v>0</v>
      </c>
      <c r="W440" s="16">
        <f t="shared" si="17"/>
        <v>-0.87163036055437848</v>
      </c>
      <c r="Y440" s="16">
        <f t="shared" si="18"/>
        <v>0</v>
      </c>
      <c r="Z440" s="16">
        <f t="shared" si="19"/>
        <v>-0.32697179184502795</v>
      </c>
      <c r="AA440" s="16">
        <f t="shared" si="20"/>
        <v>-0.32556420046280088</v>
      </c>
      <c r="AB440" s="16">
        <f t="shared" si="21"/>
        <v>0</v>
      </c>
      <c r="AC440" s="16">
        <f t="shared" si="22"/>
        <v>-0.62907514720758606</v>
      </c>
      <c r="AD440" s="16">
        <f t="shared" si="23"/>
        <v>0</v>
      </c>
      <c r="AE440" s="16">
        <f t="shared" si="24"/>
        <v>-0.36194540946807924</v>
      </c>
      <c r="AF440" s="16">
        <f t="shared" si="25"/>
        <v>0</v>
      </c>
      <c r="AG440" s="16">
        <f t="shared" si="26"/>
        <v>0.40125327311077186</v>
      </c>
      <c r="AH440" s="16">
        <f t="shared" si="27"/>
        <v>0</v>
      </c>
      <c r="AI440" s="16">
        <f t="shared" si="28"/>
        <v>-0.59238712813218064</v>
      </c>
      <c r="AK440" s="16">
        <f t="shared" si="29"/>
        <v>0</v>
      </c>
      <c r="AL440" s="16">
        <f t="shared" si="30"/>
        <v>-0.72253859336217285</v>
      </c>
      <c r="AM440" s="16">
        <f t="shared" si="31"/>
        <v>-0.72069129520149156</v>
      </c>
      <c r="AN440" s="16">
        <f t="shared" si="32"/>
        <v>0</v>
      </c>
      <c r="AO440" s="16">
        <f t="shared" si="33"/>
        <v>-0.83709488382979358</v>
      </c>
      <c r="AP440" s="16">
        <f t="shared" si="34"/>
        <v>0</v>
      </c>
      <c r="AQ440" s="16">
        <f t="shared" si="35"/>
        <v>-0.68581244551751952</v>
      </c>
      <c r="AR440" s="16">
        <f t="shared" si="36"/>
        <v>0</v>
      </c>
      <c r="AS440" s="16">
        <f t="shared" si="37"/>
        <v>-0.39098075249041636</v>
      </c>
      <c r="AT440" s="16">
        <f t="shared" si="38"/>
        <v>0</v>
      </c>
      <c r="AU440" s="16">
        <f t="shared" si="39"/>
        <v>-0.81357193833520625</v>
      </c>
    </row>
    <row r="441" spans="1:47" x14ac:dyDescent="0.3">
      <c r="A441">
        <v>4</v>
      </c>
      <c r="B441" t="s">
        <v>109</v>
      </c>
      <c r="C441" t="s">
        <v>108</v>
      </c>
      <c r="D441" t="s">
        <v>90</v>
      </c>
      <c r="F441" s="2">
        <v>0</v>
      </c>
      <c r="G441" s="2">
        <v>1</v>
      </c>
      <c r="H441" s="5">
        <v>1</v>
      </c>
      <c r="I441">
        <f t="shared" si="42"/>
        <v>0</v>
      </c>
      <c r="J441">
        <f t="shared" si="42"/>
        <v>1</v>
      </c>
      <c r="K441">
        <v>3</v>
      </c>
      <c r="L441">
        <v>3</v>
      </c>
      <c r="M441" s="16">
        <f t="shared" si="7"/>
        <v>0</v>
      </c>
      <c r="N441" s="16">
        <f t="shared" si="8"/>
        <v>-0.49470087119060402</v>
      </c>
      <c r="O441" s="16">
        <f t="shared" si="9"/>
        <v>-0.48997149963871062</v>
      </c>
      <c r="P441" s="16">
        <f t="shared" si="10"/>
        <v>0</v>
      </c>
      <c r="Q441" s="16">
        <f t="shared" si="11"/>
        <v>-0.77507780318067265</v>
      </c>
      <c r="R441" s="16">
        <f t="shared" si="12"/>
        <v>0</v>
      </c>
      <c r="S441" s="16">
        <f t="shared" si="13"/>
        <v>-0.80039629517418021</v>
      </c>
      <c r="T441" s="16">
        <f t="shared" si="14"/>
        <v>0</v>
      </c>
      <c r="U441" s="16">
        <f t="shared" si="15"/>
        <v>-0.33640320593335282</v>
      </c>
      <c r="V441" s="16">
        <f t="shared" si="16"/>
        <v>0</v>
      </c>
      <c r="W441" s="16">
        <f t="shared" si="17"/>
        <v>-0.72904508926337308</v>
      </c>
      <c r="Y441" s="16">
        <f t="shared" si="18"/>
        <v>0</v>
      </c>
      <c r="Z441" s="16">
        <f t="shared" si="19"/>
        <v>-0.47170830041127937</v>
      </c>
      <c r="AA441" s="16">
        <f t="shared" si="20"/>
        <v>-0.44119099069038981</v>
      </c>
      <c r="AB441" s="16">
        <f t="shared" si="21"/>
        <v>0</v>
      </c>
      <c r="AC441" s="16">
        <f t="shared" si="22"/>
        <v>-0.67846622374926735</v>
      </c>
      <c r="AD441" s="16">
        <f t="shared" si="23"/>
        <v>0</v>
      </c>
      <c r="AE441" s="16">
        <f t="shared" si="24"/>
        <v>-0.76329081578920543</v>
      </c>
      <c r="AF441" s="16">
        <f t="shared" si="25"/>
        <v>0</v>
      </c>
      <c r="AG441" s="16">
        <f t="shared" si="26"/>
        <v>-0.25918535845890794</v>
      </c>
      <c r="AH441" s="16">
        <f t="shared" si="27"/>
        <v>0</v>
      </c>
      <c r="AI441" s="16">
        <f t="shared" si="28"/>
        <v>-0.45532612616957446</v>
      </c>
      <c r="AK441" s="16">
        <f t="shared" si="29"/>
        <v>0</v>
      </c>
      <c r="AL441" s="16">
        <f t="shared" si="30"/>
        <v>-0.81107637960452472</v>
      </c>
      <c r="AM441" s="16">
        <f t="shared" si="31"/>
        <v>-0.79533051472812333</v>
      </c>
      <c r="AN441" s="16">
        <f t="shared" si="32"/>
        <v>0</v>
      </c>
      <c r="AO441" s="16">
        <f t="shared" si="33"/>
        <v>-0.87546673709116751</v>
      </c>
      <c r="AP441" s="16">
        <f t="shared" si="34"/>
        <v>0</v>
      </c>
      <c r="AQ441" s="16">
        <f t="shared" si="35"/>
        <v>-0.91435114162108422</v>
      </c>
      <c r="AR441" s="16">
        <f t="shared" si="36"/>
        <v>0</v>
      </c>
      <c r="AS441" s="16">
        <f t="shared" si="37"/>
        <v>-0.74827516594937848</v>
      </c>
      <c r="AT441" s="16">
        <f t="shared" si="38"/>
        <v>0</v>
      </c>
      <c r="AU441" s="16">
        <f t="shared" si="39"/>
        <v>-0.71281188984046417</v>
      </c>
    </row>
    <row r="442" spans="1:47" x14ac:dyDescent="0.3">
      <c r="A442">
        <v>4</v>
      </c>
      <c r="B442" t="s">
        <v>110</v>
      </c>
      <c r="C442" t="s">
        <v>108</v>
      </c>
      <c r="D442" t="s">
        <v>90</v>
      </c>
      <c r="F442" s="2">
        <v>0</v>
      </c>
      <c r="G442" s="2">
        <v>1</v>
      </c>
      <c r="H442" s="5">
        <v>0</v>
      </c>
      <c r="I442">
        <f t="shared" si="42"/>
        <v>0</v>
      </c>
      <c r="J442">
        <f t="shared" si="42"/>
        <v>1</v>
      </c>
      <c r="K442">
        <v>3</v>
      </c>
      <c r="L442">
        <v>0</v>
      </c>
      <c r="M442" s="16">
        <f t="shared" si="7"/>
        <v>0</v>
      </c>
      <c r="N442" s="16">
        <f t="shared" si="8"/>
        <v>-0.28393682595030478</v>
      </c>
      <c r="O442" s="16">
        <f t="shared" si="9"/>
        <v>-0.2845610097358004</v>
      </c>
      <c r="P442" s="16">
        <f t="shared" si="10"/>
        <v>0</v>
      </c>
      <c r="Q442" s="16">
        <f t="shared" si="11"/>
        <v>-0.80955987602638391</v>
      </c>
      <c r="R442" s="16">
        <f t="shared" si="12"/>
        <v>0</v>
      </c>
      <c r="S442" s="16">
        <f t="shared" si="13"/>
        <v>-0.73436065713647347</v>
      </c>
      <c r="T442" s="16">
        <f t="shared" si="14"/>
        <v>0</v>
      </c>
      <c r="U442" s="16">
        <f t="shared" si="15"/>
        <v>-0.33602011580253344</v>
      </c>
      <c r="V442" s="16">
        <f t="shared" si="16"/>
        <v>0</v>
      </c>
      <c r="W442" s="16">
        <f t="shared" si="17"/>
        <v>-0.75417831652899214</v>
      </c>
      <c r="Y442" s="16">
        <f t="shared" si="18"/>
        <v>0</v>
      </c>
      <c r="Z442" s="16">
        <f t="shared" si="19"/>
        <v>-0.23716984952652234</v>
      </c>
      <c r="AA442" s="16">
        <f t="shared" si="20"/>
        <v>-0.24803310556036223</v>
      </c>
      <c r="AB442" s="16">
        <f t="shared" si="21"/>
        <v>0</v>
      </c>
      <c r="AC442" s="16">
        <f t="shared" si="22"/>
        <v>-0.51472943556568795</v>
      </c>
      <c r="AD442" s="16">
        <f t="shared" si="23"/>
        <v>0</v>
      </c>
      <c r="AE442" s="16">
        <f t="shared" si="24"/>
        <v>-0.57510645767077151</v>
      </c>
      <c r="AF442" s="16">
        <f t="shared" si="25"/>
        <v>0</v>
      </c>
      <c r="AG442" s="16">
        <f t="shared" si="26"/>
        <v>-0.31114564519157667</v>
      </c>
      <c r="AH442" s="16">
        <f t="shared" si="27"/>
        <v>0</v>
      </c>
      <c r="AI442" s="16">
        <f t="shared" si="28"/>
        <v>-0.47054679819457612</v>
      </c>
      <c r="AK442" s="16">
        <f t="shared" si="29"/>
        <v>0</v>
      </c>
      <c r="AL442" s="16">
        <f t="shared" si="30"/>
        <v>-0.72747784712339336</v>
      </c>
      <c r="AM442" s="16">
        <f t="shared" si="31"/>
        <v>-0.73870930574872129</v>
      </c>
      <c r="AN442" s="16">
        <f t="shared" si="32"/>
        <v>0</v>
      </c>
      <c r="AO442" s="16">
        <f t="shared" si="33"/>
        <v>-0.80707892421219429</v>
      </c>
      <c r="AP442" s="16">
        <f t="shared" si="34"/>
        <v>0</v>
      </c>
      <c r="AQ442" s="16">
        <f t="shared" si="35"/>
        <v>-0.8516297265216074</v>
      </c>
      <c r="AR442" s="16">
        <f t="shared" si="36"/>
        <v>0</v>
      </c>
      <c r="AS442" s="16">
        <f t="shared" si="37"/>
        <v>-0.7870124764273484</v>
      </c>
      <c r="AT442" s="16">
        <f t="shared" si="38"/>
        <v>0</v>
      </c>
      <c r="AU442" s="16">
        <f t="shared" si="39"/>
        <v>-0.75238337915383735</v>
      </c>
    </row>
    <row r="443" spans="1:47" x14ac:dyDescent="0.3">
      <c r="A443">
        <v>4</v>
      </c>
      <c r="B443" t="s">
        <v>111</v>
      </c>
      <c r="C443" t="s">
        <v>108</v>
      </c>
      <c r="D443" t="s">
        <v>90</v>
      </c>
      <c r="F443" s="2">
        <v>0</v>
      </c>
      <c r="G443" s="2">
        <v>0</v>
      </c>
      <c r="H443" s="5">
        <v>0</v>
      </c>
      <c r="I443">
        <f t="shared" si="42"/>
        <v>1</v>
      </c>
      <c r="J443">
        <f t="shared" si="42"/>
        <v>0</v>
      </c>
      <c r="K443">
        <v>3</v>
      </c>
      <c r="L443">
        <v>0</v>
      </c>
      <c r="M443" s="16">
        <f t="shared" si="7"/>
        <v>0</v>
      </c>
      <c r="N443" s="16">
        <f t="shared" si="8"/>
        <v>1.0198331764522925</v>
      </c>
      <c r="O443" s="16">
        <f t="shared" si="9"/>
        <v>1.0311976744579152</v>
      </c>
      <c r="P443" s="16">
        <f t="shared" si="10"/>
        <v>0</v>
      </c>
      <c r="Q443" s="16">
        <f t="shared" si="11"/>
        <v>0.11946040245077524</v>
      </c>
      <c r="R443" s="16">
        <f t="shared" si="12"/>
        <v>0</v>
      </c>
      <c r="S443" s="16">
        <f t="shared" si="13"/>
        <v>0.60559916657160029</v>
      </c>
      <c r="T443" s="16">
        <f t="shared" si="14"/>
        <v>0</v>
      </c>
      <c r="U443" s="16">
        <f t="shared" si="15"/>
        <v>-0.10882052840502461</v>
      </c>
      <c r="V443" s="16">
        <f t="shared" si="16"/>
        <v>0</v>
      </c>
      <c r="W443" s="16">
        <f t="shared" si="17"/>
        <v>0.17447862906562306</v>
      </c>
      <c r="Y443" s="16">
        <f t="shared" si="18"/>
        <v>0</v>
      </c>
      <c r="Z443" s="16">
        <f t="shared" si="19"/>
        <v>0.54753485652962708</v>
      </c>
      <c r="AA443" s="16">
        <f t="shared" si="20"/>
        <v>0.54703412771325421</v>
      </c>
      <c r="AB443" s="16">
        <f t="shared" si="21"/>
        <v>0</v>
      </c>
      <c r="AC443" s="16">
        <f t="shared" si="22"/>
        <v>0.25619790499603345</v>
      </c>
      <c r="AD443" s="16">
        <f t="shared" si="23"/>
        <v>0</v>
      </c>
      <c r="AE443" s="16">
        <f t="shared" si="24"/>
        <v>1.335745766183414</v>
      </c>
      <c r="AF443" s="16">
        <f t="shared" si="25"/>
        <v>0</v>
      </c>
      <c r="AG443" s="16">
        <f t="shared" si="26"/>
        <v>0.3380120180695706</v>
      </c>
      <c r="AH443" s="16">
        <f t="shared" si="27"/>
        <v>0</v>
      </c>
      <c r="AI443" s="16">
        <f t="shared" si="28"/>
        <v>1.3843043829110904E-2</v>
      </c>
      <c r="AK443" s="16">
        <f t="shared" si="29"/>
        <v>0</v>
      </c>
      <c r="AL443" s="16">
        <f t="shared" si="30"/>
        <v>-0.35480110362620548</v>
      </c>
      <c r="AM443" s="16">
        <f t="shared" si="31"/>
        <v>-0.35139896169664303</v>
      </c>
      <c r="AN443" s="16">
        <f t="shared" si="32"/>
        <v>0</v>
      </c>
      <c r="AO443" s="16">
        <f t="shared" si="33"/>
        <v>-0.44598746851794857</v>
      </c>
      <c r="AP443" s="16">
        <f t="shared" si="34"/>
        <v>0</v>
      </c>
      <c r="AQ443" s="16">
        <f t="shared" si="35"/>
        <v>0.32031466182494117</v>
      </c>
      <c r="AR443" s="16">
        <f t="shared" si="36"/>
        <v>0</v>
      </c>
      <c r="AS443" s="16">
        <f t="shared" si="37"/>
        <v>-0.37579131360138041</v>
      </c>
      <c r="AT443" s="16">
        <f t="shared" si="38"/>
        <v>0</v>
      </c>
      <c r="AU443" s="16">
        <f t="shared" si="39"/>
        <v>-0.50950603292060048</v>
      </c>
    </row>
    <row r="444" spans="1:47" x14ac:dyDescent="0.3">
      <c r="A444">
        <v>4</v>
      </c>
      <c r="B444" t="s">
        <v>112</v>
      </c>
      <c r="C444" t="s">
        <v>108</v>
      </c>
      <c r="D444" t="s">
        <v>90</v>
      </c>
      <c r="F444" s="2">
        <v>0</v>
      </c>
      <c r="G444" s="2">
        <v>1</v>
      </c>
      <c r="H444" s="5">
        <v>0</v>
      </c>
      <c r="I444">
        <f t="shared" si="42"/>
        <v>1</v>
      </c>
      <c r="J444">
        <f t="shared" si="42"/>
        <v>0</v>
      </c>
      <c r="K444">
        <v>3</v>
      </c>
      <c r="L444">
        <v>0</v>
      </c>
      <c r="M444" s="16">
        <f t="shared" si="7"/>
        <v>0</v>
      </c>
      <c r="N444" s="16">
        <f t="shared" si="8"/>
        <v>1.8514157597987948</v>
      </c>
      <c r="O444" s="16">
        <f t="shared" si="9"/>
        <v>1.8518693964322028</v>
      </c>
      <c r="P444" s="16">
        <f t="shared" si="10"/>
        <v>0</v>
      </c>
      <c r="Q444" s="16">
        <f t="shared" si="11"/>
        <v>1.467723339018878</v>
      </c>
      <c r="R444" s="16">
        <f t="shared" si="12"/>
        <v>0</v>
      </c>
      <c r="S444" s="16">
        <f t="shared" si="13"/>
        <v>4.9029933383202673</v>
      </c>
      <c r="T444" s="16">
        <f t="shared" si="14"/>
        <v>0</v>
      </c>
      <c r="U444" s="16">
        <f t="shared" si="15"/>
        <v>-8.1276335051349693E-2</v>
      </c>
      <c r="V444" s="16">
        <f t="shared" si="16"/>
        <v>0</v>
      </c>
      <c r="W444" s="16">
        <f t="shared" si="17"/>
        <v>2.506930744981354</v>
      </c>
      <c r="Y444" s="16">
        <f t="shared" si="18"/>
        <v>0</v>
      </c>
      <c r="Z444" s="16">
        <f t="shared" si="19"/>
        <v>0.96762983673407055</v>
      </c>
      <c r="AA444" s="16">
        <f t="shared" si="20"/>
        <v>0.98159446868143885</v>
      </c>
      <c r="AB444" s="16">
        <f t="shared" si="21"/>
        <v>0</v>
      </c>
      <c r="AC444" s="16">
        <f t="shared" si="22"/>
        <v>0.75811550498964886</v>
      </c>
      <c r="AD444" s="16">
        <f t="shared" si="23"/>
        <v>0</v>
      </c>
      <c r="AE444" s="16">
        <f t="shared" si="24"/>
        <v>3.9684311776140073</v>
      </c>
      <c r="AF444" s="16">
        <f t="shared" si="25"/>
        <v>0</v>
      </c>
      <c r="AG444" s="16">
        <f t="shared" si="26"/>
        <v>0.47335048543168734</v>
      </c>
      <c r="AH444" s="16">
        <f t="shared" si="27"/>
        <v>0</v>
      </c>
      <c r="AI444" s="16">
        <f t="shared" si="28"/>
        <v>0.66140942764764343</v>
      </c>
      <c r="AK444" s="16">
        <f t="shared" si="29"/>
        <v>0</v>
      </c>
      <c r="AL444" s="16">
        <f t="shared" si="30"/>
        <v>-0.14476425520625574</v>
      </c>
      <c r="AM444" s="16">
        <f t="shared" si="31"/>
        <v>-0.13060261867209449</v>
      </c>
      <c r="AN444" s="16">
        <f t="shared" si="32"/>
        <v>0</v>
      </c>
      <c r="AO444" s="16">
        <f t="shared" si="33"/>
        <v>-9.7216816089387134E-2</v>
      </c>
      <c r="AP444" s="16">
        <f t="shared" si="34"/>
        <v>0</v>
      </c>
      <c r="AQ444" s="16">
        <f t="shared" si="35"/>
        <v>1.7662677925432391</v>
      </c>
      <c r="AR444" s="16">
        <f t="shared" si="36"/>
        <v>0</v>
      </c>
      <c r="AS444" s="16">
        <f t="shared" si="37"/>
        <v>-0.27121812904232906</v>
      </c>
      <c r="AT444" s="16">
        <f t="shared" si="38"/>
        <v>0</v>
      </c>
      <c r="AU444" s="16">
        <f t="shared" si="39"/>
        <v>-0.19463532742311168</v>
      </c>
    </row>
    <row r="445" spans="1:47" x14ac:dyDescent="0.3">
      <c r="A445">
        <v>4</v>
      </c>
      <c r="B445" t="s">
        <v>113</v>
      </c>
      <c r="C445" t="s">
        <v>108</v>
      </c>
      <c r="D445" t="s">
        <v>90</v>
      </c>
      <c r="F445" s="2">
        <v>0</v>
      </c>
      <c r="G445" s="2">
        <v>0</v>
      </c>
      <c r="H445" s="5">
        <v>0</v>
      </c>
      <c r="I445">
        <f t="shared" si="42"/>
        <v>0</v>
      </c>
      <c r="J445">
        <f t="shared" si="42"/>
        <v>1</v>
      </c>
      <c r="K445">
        <v>3</v>
      </c>
      <c r="L445">
        <v>0</v>
      </c>
      <c r="M445" s="16">
        <f t="shared" si="7"/>
        <v>0</v>
      </c>
      <c r="N445" s="16">
        <f t="shared" si="8"/>
        <v>-8.288870504111813E-2</v>
      </c>
      <c r="O445" s="16">
        <f t="shared" si="9"/>
        <v>-7.2408587199181085E-2</v>
      </c>
      <c r="P445" s="16">
        <f t="shared" si="10"/>
        <v>0</v>
      </c>
      <c r="Q445" s="16">
        <f t="shared" si="11"/>
        <v>-0.90527016437860619</v>
      </c>
      <c r="R445" s="16">
        <f t="shared" si="12"/>
        <v>0</v>
      </c>
      <c r="S445" s="16">
        <f t="shared" si="13"/>
        <v>-0.71258762841592593</v>
      </c>
      <c r="T445" s="16">
        <f t="shared" si="14"/>
        <v>0</v>
      </c>
      <c r="U445" s="16">
        <f t="shared" si="15"/>
        <v>-0.34046520190340035</v>
      </c>
      <c r="V445" s="16">
        <f t="shared" si="16"/>
        <v>0</v>
      </c>
      <c r="W445" s="16">
        <f t="shared" si="17"/>
        <v>-0.6648123358045136</v>
      </c>
      <c r="Y445" s="16">
        <f t="shared" si="18"/>
        <v>0</v>
      </c>
      <c r="Z445" s="16">
        <f t="shared" si="19"/>
        <v>-7.3396868154867581E-2</v>
      </c>
      <c r="AA445" s="16">
        <f t="shared" si="20"/>
        <v>-8.0441878634386399E-2</v>
      </c>
      <c r="AB445" s="16">
        <f t="shared" si="21"/>
        <v>0</v>
      </c>
      <c r="AC445" s="16">
        <f t="shared" si="22"/>
        <v>-0.62665427030636822</v>
      </c>
      <c r="AD445" s="16">
        <f t="shared" si="23"/>
        <v>0</v>
      </c>
      <c r="AE445" s="16">
        <f t="shared" si="24"/>
        <v>-0.42440694201210521</v>
      </c>
      <c r="AF445" s="16">
        <f t="shared" si="25"/>
        <v>0</v>
      </c>
      <c r="AG445" s="16">
        <f t="shared" si="26"/>
        <v>-0.26438073679674473</v>
      </c>
      <c r="AH445" s="16">
        <f t="shared" si="27"/>
        <v>0</v>
      </c>
      <c r="AI445" s="16">
        <f t="shared" si="28"/>
        <v>-0.34638588282463312</v>
      </c>
      <c r="AK445" s="16">
        <f t="shared" si="29"/>
        <v>0</v>
      </c>
      <c r="AL445" s="16">
        <f t="shared" si="30"/>
        <v>-0.66644627352214081</v>
      </c>
      <c r="AM445" s="16">
        <f t="shared" si="31"/>
        <v>-0.67600719588192215</v>
      </c>
      <c r="AN445" s="16">
        <f t="shared" si="32"/>
        <v>0</v>
      </c>
      <c r="AO445" s="16">
        <f t="shared" si="33"/>
        <v>-0.85260852550342703</v>
      </c>
      <c r="AP445" s="16">
        <f t="shared" si="34"/>
        <v>0</v>
      </c>
      <c r="AQ445" s="16">
        <f t="shared" si="35"/>
        <v>-0.78531272698591137</v>
      </c>
      <c r="AR445" s="16">
        <f t="shared" si="36"/>
        <v>0</v>
      </c>
      <c r="AS445" s="16">
        <f t="shared" si="37"/>
        <v>-0.75223583135117078</v>
      </c>
      <c r="AT445" s="16">
        <f t="shared" si="38"/>
        <v>0</v>
      </c>
      <c r="AU445" s="16">
        <f t="shared" si="39"/>
        <v>-0.67847648544450501</v>
      </c>
    </row>
    <row r="446" spans="1:47" x14ac:dyDescent="0.3">
      <c r="A446">
        <v>4</v>
      </c>
      <c r="B446" t="s">
        <v>114</v>
      </c>
      <c r="C446" t="s">
        <v>108</v>
      </c>
      <c r="D446" t="s">
        <v>90</v>
      </c>
      <c r="F446" s="2">
        <v>0</v>
      </c>
      <c r="G446" s="2">
        <v>0</v>
      </c>
      <c r="H446" s="5">
        <v>1</v>
      </c>
      <c r="I446">
        <f t="shared" si="42"/>
        <v>0</v>
      </c>
      <c r="J446">
        <f t="shared" si="42"/>
        <v>1</v>
      </c>
      <c r="K446">
        <v>3</v>
      </c>
      <c r="L446">
        <v>3</v>
      </c>
      <c r="M446" s="16">
        <f t="shared" si="7"/>
        <v>0</v>
      </c>
      <c r="N446" s="16">
        <f t="shared" si="8"/>
        <v>-0.47499966324216536</v>
      </c>
      <c r="O446" s="16">
        <f t="shared" si="9"/>
        <v>-0.4698409098052439</v>
      </c>
      <c r="P446" s="16">
        <f t="shared" si="10"/>
        <v>0</v>
      </c>
      <c r="Q446" s="16">
        <f t="shared" si="11"/>
        <v>-0.56390651833489247</v>
      </c>
      <c r="R446" s="16">
        <f t="shared" si="12"/>
        <v>0</v>
      </c>
      <c r="S446" s="16">
        <f t="shared" si="13"/>
        <v>-0.72609828192753567</v>
      </c>
      <c r="T446" s="16">
        <f t="shared" si="14"/>
        <v>0</v>
      </c>
      <c r="U446" s="16">
        <f t="shared" si="15"/>
        <v>-0.33212083463361952</v>
      </c>
      <c r="V446" s="16">
        <f t="shared" si="16"/>
        <v>0</v>
      </c>
      <c r="W446" s="16">
        <f t="shared" si="17"/>
        <v>-0.85392871439738205</v>
      </c>
      <c r="Y446" s="16">
        <f t="shared" si="18"/>
        <v>0</v>
      </c>
      <c r="Z446" s="16">
        <f t="shared" si="19"/>
        <v>-0.47260411361358229</v>
      </c>
      <c r="AA446" s="16">
        <f t="shared" si="20"/>
        <v>-0.44166312145168796</v>
      </c>
      <c r="AB446" s="16">
        <f t="shared" si="21"/>
        <v>0</v>
      </c>
      <c r="AC446" s="16">
        <f t="shared" si="22"/>
        <v>-0.54363890435509898</v>
      </c>
      <c r="AD446" s="16">
        <f t="shared" si="23"/>
        <v>0</v>
      </c>
      <c r="AE446" s="16">
        <f t="shared" si="24"/>
        <v>-0.66506407986526939</v>
      </c>
      <c r="AF446" s="16">
        <f t="shared" si="25"/>
        <v>0</v>
      </c>
      <c r="AG446" s="16">
        <f t="shared" si="26"/>
        <v>-0.25121565927840872</v>
      </c>
      <c r="AH446" s="16">
        <f t="shared" si="27"/>
        <v>0</v>
      </c>
      <c r="AI446" s="16">
        <f t="shared" si="28"/>
        <v>-0.67378613135644272</v>
      </c>
      <c r="AK446" s="16">
        <f t="shared" si="29"/>
        <v>0</v>
      </c>
      <c r="AL446" s="16">
        <f t="shared" si="30"/>
        <v>-0.82501133902493051</v>
      </c>
      <c r="AM446" s="16">
        <f t="shared" si="31"/>
        <v>-0.81230447844559284</v>
      </c>
      <c r="AN446" s="16">
        <f t="shared" si="32"/>
        <v>0</v>
      </c>
      <c r="AO446" s="16">
        <f t="shared" si="33"/>
        <v>-0.81808970852174934</v>
      </c>
      <c r="AP446" s="16">
        <f t="shared" si="34"/>
        <v>0</v>
      </c>
      <c r="AQ446" s="16">
        <f t="shared" si="35"/>
        <v>-0.8852613901271964</v>
      </c>
      <c r="AR446" s="16">
        <f t="shared" si="36"/>
        <v>0</v>
      </c>
      <c r="AS446" s="16">
        <f t="shared" si="37"/>
        <v>-0.73988149169682349</v>
      </c>
      <c r="AT446" s="16">
        <f t="shared" si="38"/>
        <v>0</v>
      </c>
      <c r="AU446" s="16">
        <f t="shared" si="39"/>
        <v>-0.83686660305137173</v>
      </c>
    </row>
    <row r="447" spans="1:47" x14ac:dyDescent="0.3">
      <c r="A447">
        <v>4</v>
      </c>
      <c r="B447" t="s">
        <v>115</v>
      </c>
      <c r="C447" t="s">
        <v>108</v>
      </c>
      <c r="D447" t="s">
        <v>90</v>
      </c>
      <c r="F447" s="2">
        <v>0</v>
      </c>
      <c r="G447" s="2">
        <v>1</v>
      </c>
      <c r="H447" s="5">
        <v>0</v>
      </c>
      <c r="I447">
        <f t="shared" si="42"/>
        <v>1</v>
      </c>
      <c r="J447">
        <f t="shared" si="42"/>
        <v>0</v>
      </c>
      <c r="K447">
        <v>3</v>
      </c>
      <c r="L447">
        <v>0</v>
      </c>
      <c r="M447" s="16">
        <f t="shared" si="7"/>
        <v>0</v>
      </c>
      <c r="N447" s="16">
        <f t="shared" si="8"/>
        <v>-0.34703458446635282</v>
      </c>
      <c r="O447" s="16">
        <f t="shared" si="9"/>
        <v>-0.34373162905417004</v>
      </c>
      <c r="P447" s="16">
        <f t="shared" si="10"/>
        <v>0</v>
      </c>
      <c r="Q447" s="16">
        <f t="shared" si="11"/>
        <v>-0.61457140131308596</v>
      </c>
      <c r="R447" s="16">
        <f t="shared" si="12"/>
        <v>0</v>
      </c>
      <c r="S447" s="16">
        <f t="shared" si="13"/>
        <v>-0.61338434261099273</v>
      </c>
      <c r="T447" s="16">
        <f t="shared" si="14"/>
        <v>0</v>
      </c>
      <c r="U447" s="16">
        <f t="shared" si="15"/>
        <v>-0.10929769448449535</v>
      </c>
      <c r="V447" s="16">
        <f t="shared" si="16"/>
        <v>0</v>
      </c>
      <c r="W447" s="16">
        <f t="shared" si="17"/>
        <v>-0.68094427624762788</v>
      </c>
      <c r="Y447" s="16">
        <f t="shared" si="18"/>
        <v>0</v>
      </c>
      <c r="Z447" s="16">
        <f t="shared" si="19"/>
        <v>-0.21537001521668467</v>
      </c>
      <c r="AA447" s="16">
        <f t="shared" si="20"/>
        <v>-0.23340868075888513</v>
      </c>
      <c r="AB447" s="16">
        <f t="shared" si="21"/>
        <v>0</v>
      </c>
      <c r="AC447" s="16">
        <f t="shared" si="22"/>
        <v>-0.36162199338358447</v>
      </c>
      <c r="AD447" s="16">
        <f t="shared" si="23"/>
        <v>0</v>
      </c>
      <c r="AE447" s="16">
        <f t="shared" si="24"/>
        <v>-0.31440110102877739</v>
      </c>
      <c r="AF447" s="16">
        <f t="shared" si="25"/>
        <v>0</v>
      </c>
      <c r="AG447" s="16">
        <f t="shared" si="26"/>
        <v>0.39656321930736027</v>
      </c>
      <c r="AH447" s="16">
        <f t="shared" si="27"/>
        <v>0</v>
      </c>
      <c r="AI447" s="16">
        <f t="shared" si="28"/>
        <v>-0.46885207483700969</v>
      </c>
      <c r="AK447" s="16">
        <f t="shared" si="29"/>
        <v>0</v>
      </c>
      <c r="AL447" s="16">
        <f t="shared" si="30"/>
        <v>-0.65034806345595286</v>
      </c>
      <c r="AM447" s="16">
        <f t="shared" si="31"/>
        <v>-0.66549593738163015</v>
      </c>
      <c r="AN447" s="16">
        <f t="shared" si="32"/>
        <v>0</v>
      </c>
      <c r="AO447" s="16">
        <f t="shared" si="33"/>
        <v>-0.7155368619048178</v>
      </c>
      <c r="AP447" s="16">
        <f t="shared" si="34"/>
        <v>0</v>
      </c>
      <c r="AQ447" s="16">
        <f t="shared" si="35"/>
        <v>-0.63996340937539953</v>
      </c>
      <c r="AR447" s="16">
        <f t="shared" si="36"/>
        <v>0</v>
      </c>
      <c r="AS447" s="16">
        <f t="shared" si="37"/>
        <v>-0.39170664267925731</v>
      </c>
      <c r="AT447" s="16">
        <f t="shared" si="38"/>
        <v>0</v>
      </c>
      <c r="AU447" s="16">
        <f t="shared" si="39"/>
        <v>-0.74949672220678998</v>
      </c>
    </row>
    <row r="448" spans="1:47" x14ac:dyDescent="0.3">
      <c r="A448">
        <v>5</v>
      </c>
      <c r="B448" t="s">
        <v>116</v>
      </c>
      <c r="C448" t="s">
        <v>117</v>
      </c>
      <c r="D448" t="s">
        <v>118</v>
      </c>
      <c r="F448" s="2">
        <v>0</v>
      </c>
      <c r="G448" s="2">
        <v>0</v>
      </c>
      <c r="H448" s="5">
        <v>0</v>
      </c>
      <c r="I448">
        <f t="shared" si="42"/>
        <v>1</v>
      </c>
      <c r="J448">
        <f t="shared" si="42"/>
        <v>0</v>
      </c>
      <c r="K448">
        <v>3</v>
      </c>
      <c r="L448">
        <v>0</v>
      </c>
      <c r="M448" s="16">
        <f t="shared" si="7"/>
        <v>0</v>
      </c>
      <c r="N448" s="16">
        <f t="shared" si="8"/>
        <v>0.85320989965014327</v>
      </c>
      <c r="O448" s="16">
        <f t="shared" si="9"/>
        <v>0.85451334398740697</v>
      </c>
      <c r="P448" s="16">
        <f t="shared" si="10"/>
        <v>0</v>
      </c>
      <c r="Q448" s="16">
        <f t="shared" si="11"/>
        <v>8.1412636820762718E-2</v>
      </c>
      <c r="R448" s="16">
        <f t="shared" si="12"/>
        <v>0</v>
      </c>
      <c r="S448" s="16">
        <f t="shared" si="13"/>
        <v>15.101797787338661</v>
      </c>
      <c r="T448" s="16">
        <f t="shared" si="14"/>
        <v>0</v>
      </c>
      <c r="U448" s="16">
        <f t="shared" si="15"/>
        <v>-7.3350563922002135E-2</v>
      </c>
      <c r="V448" s="16">
        <f t="shared" si="16"/>
        <v>0</v>
      </c>
      <c r="W448" s="16">
        <f t="shared" si="17"/>
        <v>12.148847489737921</v>
      </c>
      <c r="Y448" s="16">
        <f t="shared" si="18"/>
        <v>0</v>
      </c>
      <c r="Z448" s="16">
        <f t="shared" si="19"/>
        <v>1.0063121634891077</v>
      </c>
      <c r="AA448" s="16">
        <f t="shared" si="20"/>
        <v>0.88442198400296645</v>
      </c>
      <c r="AB448" s="16">
        <f t="shared" si="21"/>
        <v>0</v>
      </c>
      <c r="AC448" s="16">
        <f t="shared" si="22"/>
        <v>0.62523748934443724</v>
      </c>
      <c r="AD448" s="16">
        <f t="shared" si="23"/>
        <v>0</v>
      </c>
      <c r="AE448" s="16">
        <f t="shared" si="24"/>
        <v>4.0854871261597605</v>
      </c>
      <c r="AF448" s="16">
        <f t="shared" si="25"/>
        <v>0</v>
      </c>
      <c r="AG448" s="16">
        <f t="shared" si="26"/>
        <v>0.39536265374883767</v>
      </c>
      <c r="AH448" s="16">
        <f t="shared" si="27"/>
        <v>0</v>
      </c>
      <c r="AI448" s="16">
        <f t="shared" si="28"/>
        <v>22.2279843746878</v>
      </c>
      <c r="AK448" s="16">
        <f t="shared" si="29"/>
        <v>0</v>
      </c>
      <c r="AL448" s="16">
        <f t="shared" si="30"/>
        <v>6.443935428566093E-2</v>
      </c>
      <c r="AM448" s="16">
        <f t="shared" si="31"/>
        <v>-2.7602053847190344E-2</v>
      </c>
      <c r="AN448" s="16">
        <f t="shared" si="32"/>
        <v>0</v>
      </c>
      <c r="AO448" s="16">
        <f t="shared" si="33"/>
        <v>-0.15492689346973182</v>
      </c>
      <c r="AP448" s="16">
        <f t="shared" si="34"/>
        <v>0</v>
      </c>
      <c r="AQ448" s="16">
        <f t="shared" si="35"/>
        <v>2.874908153112127</v>
      </c>
      <c r="AR448" s="16">
        <f t="shared" si="36"/>
        <v>0</v>
      </c>
      <c r="AS448" s="16">
        <f t="shared" si="37"/>
        <v>-0.41909149326870604</v>
      </c>
      <c r="AT448" s="16">
        <f t="shared" si="38"/>
        <v>0</v>
      </c>
      <c r="AU448" s="16">
        <f t="shared" si="39"/>
        <v>13.613297060582113</v>
      </c>
    </row>
    <row r="449" spans="1:47" x14ac:dyDescent="0.3">
      <c r="A449">
        <v>5</v>
      </c>
      <c r="B449" t="s">
        <v>119</v>
      </c>
      <c r="C449" t="s">
        <v>117</v>
      </c>
      <c r="D449" t="s">
        <v>118</v>
      </c>
      <c r="F449" s="2">
        <v>0</v>
      </c>
      <c r="G449" s="2">
        <v>1</v>
      </c>
      <c r="H449" s="5">
        <v>1</v>
      </c>
      <c r="I449">
        <f t="shared" ref="I449:J464" si="43">I68</f>
        <v>0</v>
      </c>
      <c r="J449">
        <f t="shared" si="43"/>
        <v>1</v>
      </c>
      <c r="K449">
        <v>3</v>
      </c>
      <c r="L449">
        <v>3</v>
      </c>
      <c r="M449" s="16">
        <f t="shared" ref="M449:M512" si="44">(M68-M68)/M68</f>
        <v>0</v>
      </c>
      <c r="N449" s="16">
        <f t="shared" ref="N449:N512" si="45">(N68-M68)/M68</f>
        <v>-0.68234112768612887</v>
      </c>
      <c r="O449" s="16">
        <f t="shared" ref="O449:O512" si="46">(O68-M68)/M68</f>
        <v>-0.67989861328757906</v>
      </c>
      <c r="P449" s="16">
        <f t="shared" ref="P449:P512" si="47">(P68-P68)/P68</f>
        <v>0</v>
      </c>
      <c r="Q449" s="16">
        <f t="shared" ref="Q449:Q512" si="48">(Q68-P68)/P68</f>
        <v>-0.9659848334552037</v>
      </c>
      <c r="R449" s="16">
        <f t="shared" ref="R449:R512" si="49">(R68-R68)/R68</f>
        <v>0</v>
      </c>
      <c r="S449" s="16">
        <f t="shared" ref="S449:S512" si="50">(S68-R68)/R68</f>
        <v>-0.94460636839816703</v>
      </c>
      <c r="T449" s="16">
        <f t="shared" ref="T449:T512" si="51">(T68-T68)/T68</f>
        <v>0</v>
      </c>
      <c r="U449" s="16">
        <f t="shared" ref="U449:U512" si="52">(U68-T68)/T68</f>
        <v>-0.23091334077273043</v>
      </c>
      <c r="V449" s="16">
        <f t="shared" ref="V449:V512" si="53">(V68-V68)/V68</f>
        <v>0</v>
      </c>
      <c r="W449" s="16">
        <f t="shared" ref="W449:W512" si="54">(W68-V68)/V68</f>
        <v>-0.93349740280993743</v>
      </c>
      <c r="Y449" s="16">
        <f t="shared" ref="Y449:Y512" si="55">(Y68-Y68)/Y68</f>
        <v>0</v>
      </c>
      <c r="Z449" s="16">
        <f t="shared" ref="Z449:Z512" si="56">(Z68-Y68)/Y68</f>
        <v>-0.49614287772938837</v>
      </c>
      <c r="AA449" s="16">
        <f t="shared" ref="AA449:AA512" si="57">(AA68-Y68)/Y68</f>
        <v>-0.49014594946766293</v>
      </c>
      <c r="AB449" s="16">
        <f t="shared" ref="AB449:AB512" si="58">(AB68-AB68)/AB68</f>
        <v>0</v>
      </c>
      <c r="AC449" s="16">
        <f t="shared" ref="AC449:AC512" si="59">(AC68-AB68)/AB68</f>
        <v>-0.87638924225028758</v>
      </c>
      <c r="AD449" s="16">
        <f t="shared" ref="AD449:AD512" si="60">(AD68-AD68)/AD68</f>
        <v>0</v>
      </c>
      <c r="AE449" s="16">
        <f t="shared" ref="AE449:AE512" si="61">(AE68-AD68)/AD68</f>
        <v>-0.82769226307804966</v>
      </c>
      <c r="AF449" s="16">
        <f t="shared" ref="AF449:AF512" si="62">(AF68-AF68)/AF68</f>
        <v>0</v>
      </c>
      <c r="AG449" s="16">
        <f t="shared" ref="AG449:AG512" si="63">(AG68-AF68)/AF68</f>
        <v>-5.4645026007207512E-2</v>
      </c>
      <c r="AH449" s="16">
        <f t="shared" ref="AH449:AH512" si="64">(AH68-AH68)/AH68</f>
        <v>0</v>
      </c>
      <c r="AI449" s="16">
        <f t="shared" ref="AI449:AI512" si="65">(AI68-AH68)/AH68</f>
        <v>-0.552234704139281</v>
      </c>
      <c r="AK449" s="16">
        <f t="shared" ref="AK449:AK512" si="66">(AK68-AK68)/AK68</f>
        <v>0</v>
      </c>
      <c r="AL449" s="16">
        <f t="shared" ref="AL449:AL512" si="67">(AL68-AK68)/AK68</f>
        <v>-0.78349365291947526</v>
      </c>
      <c r="AM449" s="16">
        <f t="shared" ref="AM449:AM512" si="68">(AM68-AK68)/AK68</f>
        <v>-0.78223606719466943</v>
      </c>
      <c r="AN449" s="16">
        <f t="shared" ref="AN449:AN512" si="69">(AN68-AN68)/AN68</f>
        <v>0</v>
      </c>
      <c r="AO449" s="16">
        <f t="shared" ref="AO449:AO512" si="70">(AO68-AN68)/AN68</f>
        <v>-0.94024085290731085</v>
      </c>
      <c r="AP449" s="16">
        <f t="shared" ref="AP449:AP512" si="71">(AP68-AP68)/AP68</f>
        <v>0</v>
      </c>
      <c r="AQ449" s="16">
        <f t="shared" ref="AQ449:AQ512" si="72">(AQ68-AP68)/AP68</f>
        <v>-0.89051828257158328</v>
      </c>
      <c r="AR449" s="16">
        <f t="shared" ref="AR449:AR512" si="73">(AR68-AR68)/AR68</f>
        <v>0</v>
      </c>
      <c r="AS449" s="16">
        <f t="shared" ref="AS449:AS512" si="74">(AS68-AR68)/AR68</f>
        <v>-0.67850051478217177</v>
      </c>
      <c r="AT449" s="16">
        <f t="shared" ref="AT449:AT512" si="75">(AT68-AT68)/AT68</f>
        <v>0</v>
      </c>
      <c r="AU449" s="16">
        <f t="shared" ref="AU449:AU512" si="76">(AU68-AT68)/AT68</f>
        <v>-0.78078820709676466</v>
      </c>
    </row>
    <row r="450" spans="1:47" x14ac:dyDescent="0.3">
      <c r="A450">
        <v>5</v>
      </c>
      <c r="B450" t="s">
        <v>120</v>
      </c>
      <c r="C450" t="s">
        <v>117</v>
      </c>
      <c r="D450" t="s">
        <v>118</v>
      </c>
      <c r="F450" s="2">
        <v>0</v>
      </c>
      <c r="G450" s="2">
        <v>1</v>
      </c>
      <c r="H450" s="5">
        <v>0</v>
      </c>
      <c r="I450">
        <f t="shared" si="43"/>
        <v>1</v>
      </c>
      <c r="J450">
        <f t="shared" si="43"/>
        <v>0</v>
      </c>
      <c r="K450">
        <v>3</v>
      </c>
      <c r="L450">
        <v>0</v>
      </c>
      <c r="M450" s="16">
        <f t="shared" si="44"/>
        <v>0</v>
      </c>
      <c r="N450" s="16">
        <f t="shared" si="45"/>
        <v>-0.37603604045682637</v>
      </c>
      <c r="O450" s="16">
        <f t="shared" si="46"/>
        <v>-0.3743316189325846</v>
      </c>
      <c r="P450" s="16">
        <f t="shared" si="47"/>
        <v>0</v>
      </c>
      <c r="Q450" s="16">
        <f t="shared" si="48"/>
        <v>-0.91491797948374498</v>
      </c>
      <c r="R450" s="16">
        <f t="shared" si="49"/>
        <v>0</v>
      </c>
      <c r="S450" s="16">
        <f t="shared" si="50"/>
        <v>-0.89496266029487759</v>
      </c>
      <c r="T450" s="16">
        <f t="shared" si="51"/>
        <v>0</v>
      </c>
      <c r="U450" s="16">
        <f t="shared" si="52"/>
        <v>-0.21688446451351656</v>
      </c>
      <c r="V450" s="16">
        <f t="shared" si="53"/>
        <v>0</v>
      </c>
      <c r="W450" s="16">
        <f t="shared" si="54"/>
        <v>-0.89947316543018574</v>
      </c>
      <c r="Y450" s="16">
        <f t="shared" si="55"/>
        <v>0</v>
      </c>
      <c r="Z450" s="16">
        <f t="shared" si="56"/>
        <v>-0.27826217426173372</v>
      </c>
      <c r="AA450" s="16">
        <f t="shared" si="57"/>
        <v>-0.2672307520502043</v>
      </c>
      <c r="AB450" s="16">
        <f t="shared" si="58"/>
        <v>0</v>
      </c>
      <c r="AC450" s="16">
        <f t="shared" si="59"/>
        <v>-0.74760454724851932</v>
      </c>
      <c r="AD450" s="16">
        <f t="shared" si="60"/>
        <v>0</v>
      </c>
      <c r="AE450" s="16">
        <f t="shared" si="61"/>
        <v>-0.80314318542165342</v>
      </c>
      <c r="AF450" s="16">
        <f t="shared" si="62"/>
        <v>0</v>
      </c>
      <c r="AG450" s="16">
        <f t="shared" si="63"/>
        <v>-2.1933897115262599E-2</v>
      </c>
      <c r="AH450" s="16">
        <f t="shared" si="64"/>
        <v>0</v>
      </c>
      <c r="AI450" s="16">
        <f t="shared" si="65"/>
        <v>-0.52426653141587243</v>
      </c>
      <c r="AK450" s="16">
        <f t="shared" si="66"/>
        <v>0</v>
      </c>
      <c r="AL450" s="16">
        <f t="shared" si="67"/>
        <v>-0.70814333849078959</v>
      </c>
      <c r="AM450" s="16">
        <f t="shared" si="68"/>
        <v>-0.70422373671642824</v>
      </c>
      <c r="AN450" s="16">
        <f t="shared" si="69"/>
        <v>0</v>
      </c>
      <c r="AO450" s="16">
        <f t="shared" si="70"/>
        <v>-0.88498035528071051</v>
      </c>
      <c r="AP450" s="16">
        <f t="shared" si="71"/>
        <v>0</v>
      </c>
      <c r="AQ450" s="16">
        <f t="shared" si="72"/>
        <v>-0.90704652567482336</v>
      </c>
      <c r="AR450" s="16">
        <f t="shared" si="73"/>
        <v>0</v>
      </c>
      <c r="AS450" s="16">
        <f t="shared" si="74"/>
        <v>-0.6485523869334231</v>
      </c>
      <c r="AT450" s="16">
        <f t="shared" si="75"/>
        <v>0</v>
      </c>
      <c r="AU450" s="16">
        <f t="shared" si="76"/>
        <v>-0.73120656678550544</v>
      </c>
    </row>
    <row r="451" spans="1:47" x14ac:dyDescent="0.3">
      <c r="A451">
        <v>5</v>
      </c>
      <c r="B451" t="s">
        <v>121</v>
      </c>
      <c r="C451" t="s">
        <v>117</v>
      </c>
      <c r="D451" t="s">
        <v>118</v>
      </c>
      <c r="F451" s="2">
        <v>0</v>
      </c>
      <c r="G451" s="2">
        <v>0</v>
      </c>
      <c r="H451" s="5">
        <v>0</v>
      </c>
      <c r="I451">
        <f t="shared" si="43"/>
        <v>1</v>
      </c>
      <c r="J451">
        <f t="shared" si="43"/>
        <v>0</v>
      </c>
      <c r="K451">
        <v>3</v>
      </c>
      <c r="L451">
        <v>0</v>
      </c>
      <c r="M451" s="16">
        <f t="shared" si="44"/>
        <v>0</v>
      </c>
      <c r="N451" s="16">
        <f t="shared" si="45"/>
        <v>-0.61895614788637154</v>
      </c>
      <c r="O451" s="16">
        <f t="shared" si="46"/>
        <v>-0.61252424144600237</v>
      </c>
      <c r="P451" s="16">
        <f t="shared" si="47"/>
        <v>0</v>
      </c>
      <c r="Q451" s="16">
        <f t="shared" si="48"/>
        <v>-0.87853582938741082</v>
      </c>
      <c r="R451" s="16">
        <f t="shared" si="49"/>
        <v>0</v>
      </c>
      <c r="S451" s="16">
        <f t="shared" si="50"/>
        <v>-0.92648533431456626</v>
      </c>
      <c r="T451" s="16">
        <f t="shared" si="51"/>
        <v>0</v>
      </c>
      <c r="U451" s="16">
        <f t="shared" si="52"/>
        <v>-6.8176767973985766E-2</v>
      </c>
      <c r="V451" s="16">
        <f t="shared" si="53"/>
        <v>0</v>
      </c>
      <c r="W451" s="16">
        <f t="shared" si="54"/>
        <v>-0.90774211935394888</v>
      </c>
      <c r="Y451" s="16">
        <f t="shared" si="55"/>
        <v>0</v>
      </c>
      <c r="Z451" s="16">
        <f t="shared" si="56"/>
        <v>-0.54128944129962708</v>
      </c>
      <c r="AA451" s="16">
        <f t="shared" si="57"/>
        <v>-0.54182872347692623</v>
      </c>
      <c r="AB451" s="16">
        <f t="shared" si="58"/>
        <v>0</v>
      </c>
      <c r="AC451" s="16">
        <f t="shared" si="59"/>
        <v>-0.83807884248363718</v>
      </c>
      <c r="AD451" s="16">
        <f t="shared" si="60"/>
        <v>0</v>
      </c>
      <c r="AE451" s="16">
        <f t="shared" si="61"/>
        <v>-0.90936442011379304</v>
      </c>
      <c r="AF451" s="16">
        <f t="shared" si="62"/>
        <v>0</v>
      </c>
      <c r="AG451" s="16">
        <f t="shared" si="63"/>
        <v>0.35117693918850834</v>
      </c>
      <c r="AH451" s="16">
        <f t="shared" si="64"/>
        <v>0</v>
      </c>
      <c r="AI451" s="16">
        <f t="shared" si="65"/>
        <v>-0.73726408665333343</v>
      </c>
      <c r="AK451" s="16">
        <f t="shared" si="66"/>
        <v>0</v>
      </c>
      <c r="AL451" s="16">
        <f t="shared" si="67"/>
        <v>-0.82309984348557053</v>
      </c>
      <c r="AM451" s="16">
        <f t="shared" si="68"/>
        <v>-0.81341184739519068</v>
      </c>
      <c r="AN451" s="16">
        <f t="shared" si="69"/>
        <v>0</v>
      </c>
      <c r="AO451" s="16">
        <f t="shared" si="70"/>
        <v>-0.89419539328294917</v>
      </c>
      <c r="AP451" s="16">
        <f t="shared" si="71"/>
        <v>0</v>
      </c>
      <c r="AQ451" s="16">
        <f t="shared" si="72"/>
        <v>-0.94718387194410525</v>
      </c>
      <c r="AR451" s="16">
        <f t="shared" si="73"/>
        <v>0</v>
      </c>
      <c r="AS451" s="16">
        <f t="shared" si="74"/>
        <v>-0.41946992137531558</v>
      </c>
      <c r="AT451" s="16">
        <f t="shared" si="75"/>
        <v>0</v>
      </c>
      <c r="AU451" s="16">
        <f t="shared" si="76"/>
        <v>-0.8478505295458636</v>
      </c>
    </row>
    <row r="452" spans="1:47" x14ac:dyDescent="0.3">
      <c r="A452">
        <v>5</v>
      </c>
      <c r="B452" t="s">
        <v>122</v>
      </c>
      <c r="C452" t="s">
        <v>117</v>
      </c>
      <c r="D452" t="s">
        <v>118</v>
      </c>
      <c r="F452" s="2">
        <v>0</v>
      </c>
      <c r="G452" s="2">
        <v>1</v>
      </c>
      <c r="H452" s="5">
        <v>0</v>
      </c>
      <c r="I452">
        <f t="shared" si="43"/>
        <v>1</v>
      </c>
      <c r="J452">
        <f t="shared" si="43"/>
        <v>0</v>
      </c>
      <c r="K452">
        <v>3</v>
      </c>
      <c r="L452">
        <v>0</v>
      </c>
      <c r="M452" s="16">
        <f t="shared" si="44"/>
        <v>0</v>
      </c>
      <c r="N452" s="16">
        <f t="shared" si="45"/>
        <v>-0.49717585963620931</v>
      </c>
      <c r="O452" s="16">
        <f t="shared" si="46"/>
        <v>-0.49050851242510318</v>
      </c>
      <c r="P452" s="16">
        <f t="shared" si="47"/>
        <v>0</v>
      </c>
      <c r="Q452" s="16">
        <f t="shared" si="48"/>
        <v>-0.94840006954326928</v>
      </c>
      <c r="R452" s="16">
        <f t="shared" si="49"/>
        <v>0</v>
      </c>
      <c r="S452" s="16">
        <f t="shared" si="50"/>
        <v>-0.91869320575201874</v>
      </c>
      <c r="T452" s="16">
        <f t="shared" si="51"/>
        <v>0</v>
      </c>
      <c r="U452" s="16">
        <f t="shared" si="52"/>
        <v>-5.7530768006123577E-2</v>
      </c>
      <c r="V452" s="16">
        <f t="shared" si="53"/>
        <v>0</v>
      </c>
      <c r="W452" s="16">
        <f t="shared" si="54"/>
        <v>-0.91008673029732534</v>
      </c>
      <c r="Y452" s="16">
        <f t="shared" si="55"/>
        <v>0</v>
      </c>
      <c r="Z452" s="16">
        <f t="shared" si="56"/>
        <v>-0.4466239669587983</v>
      </c>
      <c r="AA452" s="16">
        <f t="shared" si="57"/>
        <v>-0.39807785402192869</v>
      </c>
      <c r="AB452" s="16">
        <f t="shared" si="58"/>
        <v>0</v>
      </c>
      <c r="AC452" s="16">
        <f t="shared" si="59"/>
        <v>-0.9121077529726288</v>
      </c>
      <c r="AD452" s="16">
        <f t="shared" si="60"/>
        <v>0</v>
      </c>
      <c r="AE452" s="16">
        <f t="shared" si="61"/>
        <v>-0.89195897044859029</v>
      </c>
      <c r="AF452" s="16">
        <f t="shared" si="62"/>
        <v>0</v>
      </c>
      <c r="AG452" s="16">
        <f t="shared" si="63"/>
        <v>0.37239258746893089</v>
      </c>
      <c r="AH452" s="16">
        <f t="shared" si="64"/>
        <v>0</v>
      </c>
      <c r="AI452" s="16">
        <f t="shared" si="65"/>
        <v>-0.67567926272408996</v>
      </c>
      <c r="AK452" s="16">
        <f t="shared" si="66"/>
        <v>0</v>
      </c>
      <c r="AL452" s="16">
        <f t="shared" si="67"/>
        <v>-0.80102681493442762</v>
      </c>
      <c r="AM452" s="16">
        <f t="shared" si="68"/>
        <v>-0.77209813239058311</v>
      </c>
      <c r="AN452" s="16">
        <f t="shared" si="69"/>
        <v>0</v>
      </c>
      <c r="AO452" s="16">
        <f t="shared" si="70"/>
        <v>-0.95973289184607879</v>
      </c>
      <c r="AP452" s="16">
        <f t="shared" si="71"/>
        <v>0</v>
      </c>
      <c r="AQ452" s="16">
        <f t="shared" si="72"/>
        <v>-0.95195850900654755</v>
      </c>
      <c r="AR452" s="16">
        <f t="shared" si="73"/>
        <v>0</v>
      </c>
      <c r="AS452" s="16">
        <f t="shared" si="74"/>
        <v>-0.43884365828912608</v>
      </c>
      <c r="AT452" s="16">
        <f t="shared" si="75"/>
        <v>0</v>
      </c>
      <c r="AU452" s="16">
        <f t="shared" si="76"/>
        <v>-0.8237633430757797</v>
      </c>
    </row>
    <row r="453" spans="1:47" x14ac:dyDescent="0.3">
      <c r="A453">
        <v>5</v>
      </c>
      <c r="B453" t="s">
        <v>123</v>
      </c>
      <c r="C453" t="s">
        <v>117</v>
      </c>
      <c r="D453" t="s">
        <v>118</v>
      </c>
      <c r="F453" s="2">
        <v>0</v>
      </c>
      <c r="G453" s="2">
        <v>0</v>
      </c>
      <c r="H453" s="5">
        <v>0</v>
      </c>
      <c r="I453">
        <f t="shared" si="43"/>
        <v>1</v>
      </c>
      <c r="J453">
        <f t="shared" si="43"/>
        <v>0</v>
      </c>
      <c r="K453">
        <v>3</v>
      </c>
      <c r="L453">
        <v>0</v>
      </c>
      <c r="M453" s="16">
        <f t="shared" si="44"/>
        <v>0</v>
      </c>
      <c r="N453" s="16">
        <f t="shared" si="45"/>
        <v>-0.53812201994285058</v>
      </c>
      <c r="O453" s="16">
        <f t="shared" si="46"/>
        <v>-0.53359894578158296</v>
      </c>
      <c r="P453" s="16">
        <f t="shared" si="47"/>
        <v>0</v>
      </c>
      <c r="Q453" s="16">
        <f t="shared" si="48"/>
        <v>-0.93693393275220127</v>
      </c>
      <c r="R453" s="16">
        <f t="shared" si="49"/>
        <v>0</v>
      </c>
      <c r="S453" s="16">
        <f t="shared" si="50"/>
        <v>-0.92049011012707438</v>
      </c>
      <c r="T453" s="16">
        <f t="shared" si="51"/>
        <v>0</v>
      </c>
      <c r="U453" s="16">
        <f t="shared" si="52"/>
        <v>-0.21794001286590955</v>
      </c>
      <c r="V453" s="16">
        <f t="shared" si="53"/>
        <v>0</v>
      </c>
      <c r="W453" s="16">
        <f t="shared" si="54"/>
        <v>-0.92211953362025456</v>
      </c>
      <c r="Y453" s="16">
        <f t="shared" si="55"/>
        <v>0</v>
      </c>
      <c r="Z453" s="16">
        <f t="shared" si="56"/>
        <v>-0.42643156344072436</v>
      </c>
      <c r="AA453" s="16">
        <f t="shared" si="57"/>
        <v>-0.36456312945880259</v>
      </c>
      <c r="AB453" s="16">
        <f t="shared" si="58"/>
        <v>0</v>
      </c>
      <c r="AC453" s="16">
        <f t="shared" si="59"/>
        <v>-0.84576303886215276</v>
      </c>
      <c r="AD453" s="16">
        <f t="shared" si="60"/>
        <v>0</v>
      </c>
      <c r="AE453" s="16">
        <f t="shared" si="61"/>
        <v>-0.85188735131380489</v>
      </c>
      <c r="AF453" s="16">
        <f t="shared" si="62"/>
        <v>0</v>
      </c>
      <c r="AG453" s="16">
        <f t="shared" si="63"/>
        <v>-4.449058716705797E-2</v>
      </c>
      <c r="AH453" s="16">
        <f t="shared" si="64"/>
        <v>0</v>
      </c>
      <c r="AI453" s="16">
        <f t="shared" si="65"/>
        <v>-0.65659379639729287</v>
      </c>
      <c r="AK453" s="16">
        <f t="shared" si="66"/>
        <v>0</v>
      </c>
      <c r="AL453" s="16">
        <f t="shared" si="67"/>
        <v>-0.7923536284649928</v>
      </c>
      <c r="AM453" s="16">
        <f t="shared" si="68"/>
        <v>-0.75675338741186782</v>
      </c>
      <c r="AN453" s="16">
        <f t="shared" si="69"/>
        <v>0</v>
      </c>
      <c r="AO453" s="16">
        <f t="shared" si="70"/>
        <v>-0.93152588613055365</v>
      </c>
      <c r="AP453" s="16">
        <f t="shared" si="71"/>
        <v>0</v>
      </c>
      <c r="AQ453" s="16">
        <f t="shared" si="72"/>
        <v>-0.93679908450613303</v>
      </c>
      <c r="AR453" s="16">
        <f t="shared" si="73"/>
        <v>0</v>
      </c>
      <c r="AS453" s="16">
        <f t="shared" si="74"/>
        <v>-0.64577442383850192</v>
      </c>
      <c r="AT453" s="16">
        <f t="shared" si="75"/>
        <v>0</v>
      </c>
      <c r="AU453" s="16">
        <f t="shared" si="76"/>
        <v>-0.80457603430009772</v>
      </c>
    </row>
    <row r="454" spans="1:47" x14ac:dyDescent="0.3">
      <c r="A454">
        <v>5</v>
      </c>
      <c r="B454" t="s">
        <v>124</v>
      </c>
      <c r="C454" t="s">
        <v>117</v>
      </c>
      <c r="D454" t="s">
        <v>118</v>
      </c>
      <c r="F454" s="2">
        <v>0</v>
      </c>
      <c r="G454" s="2">
        <v>0</v>
      </c>
      <c r="H454" s="5">
        <v>1</v>
      </c>
      <c r="I454">
        <f t="shared" si="43"/>
        <v>0</v>
      </c>
      <c r="J454">
        <f t="shared" si="43"/>
        <v>1</v>
      </c>
      <c r="K454">
        <v>3</v>
      </c>
      <c r="L454">
        <v>3</v>
      </c>
      <c r="M454" s="16">
        <f t="shared" si="44"/>
        <v>0</v>
      </c>
      <c r="N454" s="16">
        <f t="shared" si="45"/>
        <v>-0.61123559049260878</v>
      </c>
      <c r="O454" s="16">
        <f t="shared" si="46"/>
        <v>-0.60837899466345047</v>
      </c>
      <c r="P454" s="16">
        <f t="shared" si="47"/>
        <v>0</v>
      </c>
      <c r="Q454" s="16">
        <f t="shared" si="48"/>
        <v>-0.94131400665136933</v>
      </c>
      <c r="R454" s="16">
        <f t="shared" si="49"/>
        <v>0</v>
      </c>
      <c r="S454" s="16">
        <f t="shared" si="50"/>
        <v>-0.94007705859181789</v>
      </c>
      <c r="T454" s="16">
        <f t="shared" si="51"/>
        <v>0</v>
      </c>
      <c r="U454" s="16">
        <f t="shared" si="52"/>
        <v>-0.2322618294628542</v>
      </c>
      <c r="V454" s="16">
        <f t="shared" si="53"/>
        <v>0</v>
      </c>
      <c r="W454" s="16">
        <f t="shared" si="54"/>
        <v>-0.96469235195963943</v>
      </c>
      <c r="Y454" s="16">
        <f t="shared" si="55"/>
        <v>0</v>
      </c>
      <c r="Z454" s="16">
        <f t="shared" si="56"/>
        <v>-0.44126757376329018</v>
      </c>
      <c r="AA454" s="16">
        <f t="shared" si="57"/>
        <v>-0.44271289850701445</v>
      </c>
      <c r="AB454" s="16">
        <f t="shared" si="58"/>
        <v>0</v>
      </c>
      <c r="AC454" s="16">
        <f t="shared" si="59"/>
        <v>-0.85466132800490624</v>
      </c>
      <c r="AD454" s="16">
        <f t="shared" si="60"/>
        <v>0</v>
      </c>
      <c r="AE454" s="16">
        <f t="shared" si="61"/>
        <v>-0.83563007654079258</v>
      </c>
      <c r="AF454" s="16">
        <f t="shared" si="62"/>
        <v>0</v>
      </c>
      <c r="AG454" s="16">
        <f t="shared" si="63"/>
        <v>-9.9508220230987945E-2</v>
      </c>
      <c r="AH454" s="16">
        <f t="shared" si="64"/>
        <v>0</v>
      </c>
      <c r="AI454" s="16">
        <f t="shared" si="65"/>
        <v>-0.67449728621636051</v>
      </c>
      <c r="AK454" s="16">
        <f t="shared" si="66"/>
        <v>0</v>
      </c>
      <c r="AL454" s="16">
        <f t="shared" si="67"/>
        <v>-0.76241199568516405</v>
      </c>
      <c r="AM454" s="16">
        <f t="shared" si="68"/>
        <v>-0.76275363451633982</v>
      </c>
      <c r="AN454" s="16">
        <f t="shared" si="69"/>
        <v>0</v>
      </c>
      <c r="AO454" s="16">
        <f t="shared" si="70"/>
        <v>-0.9252276025319881</v>
      </c>
      <c r="AP454" s="16">
        <f t="shared" si="71"/>
        <v>0</v>
      </c>
      <c r="AQ454" s="16">
        <f t="shared" si="72"/>
        <v>-0.89059987264774476</v>
      </c>
      <c r="AR454" s="16">
        <f t="shared" si="73"/>
        <v>0</v>
      </c>
      <c r="AS454" s="16">
        <f t="shared" si="74"/>
        <v>-0.68732432999107906</v>
      </c>
      <c r="AT454" s="16">
        <f t="shared" si="75"/>
        <v>0</v>
      </c>
      <c r="AU454" s="16">
        <f t="shared" si="76"/>
        <v>-0.83867845944020725</v>
      </c>
    </row>
    <row r="455" spans="1:47" x14ac:dyDescent="0.3">
      <c r="A455">
        <v>5</v>
      </c>
      <c r="B455" t="s">
        <v>125</v>
      </c>
      <c r="C455" t="s">
        <v>117</v>
      </c>
      <c r="D455" t="s">
        <v>118</v>
      </c>
      <c r="F455" s="2">
        <v>0</v>
      </c>
      <c r="G455" s="2">
        <v>1</v>
      </c>
      <c r="H455" s="5">
        <v>0</v>
      </c>
      <c r="I455">
        <f t="shared" si="43"/>
        <v>1</v>
      </c>
      <c r="J455">
        <f t="shared" si="43"/>
        <v>0</v>
      </c>
      <c r="K455">
        <v>3</v>
      </c>
      <c r="L455">
        <v>0</v>
      </c>
      <c r="M455" s="16">
        <f t="shared" si="44"/>
        <v>0</v>
      </c>
      <c r="N455" s="16">
        <f t="shared" si="45"/>
        <v>0.80384787489407705</v>
      </c>
      <c r="O455" s="16">
        <f t="shared" si="46"/>
        <v>0.80451471563173693</v>
      </c>
      <c r="P455" s="16">
        <f t="shared" si="47"/>
        <v>0</v>
      </c>
      <c r="Q455" s="16">
        <f t="shared" si="48"/>
        <v>0.12938295564928609</v>
      </c>
      <c r="R455" s="16">
        <f t="shared" si="49"/>
        <v>0</v>
      </c>
      <c r="S455" s="16">
        <f t="shared" si="50"/>
        <v>26.078202247191008</v>
      </c>
      <c r="T455" s="16">
        <f t="shared" si="51"/>
        <v>0</v>
      </c>
      <c r="U455" s="16">
        <f t="shared" si="52"/>
        <v>-8.3189687009062027E-2</v>
      </c>
      <c r="V455" s="16">
        <f t="shared" si="53"/>
        <v>0</v>
      </c>
      <c r="W455" s="16">
        <f t="shared" si="54"/>
        <v>20.514576062410182</v>
      </c>
      <c r="Y455" s="16">
        <f t="shared" si="55"/>
        <v>0</v>
      </c>
      <c r="Z455" s="16">
        <f t="shared" si="56"/>
        <v>0.97619716699767123</v>
      </c>
      <c r="AA455" s="16">
        <f t="shared" si="57"/>
        <v>0.76115379373375103</v>
      </c>
      <c r="AB455" s="16">
        <f t="shared" si="58"/>
        <v>0</v>
      </c>
      <c r="AC455" s="16">
        <f t="shared" si="59"/>
        <v>0.93723230386387668</v>
      </c>
      <c r="AD455" s="16">
        <f t="shared" si="60"/>
        <v>0</v>
      </c>
      <c r="AE455" s="16">
        <f t="shared" si="61"/>
        <v>3.8179078854069486</v>
      </c>
      <c r="AF455" s="16">
        <f t="shared" si="62"/>
        <v>0</v>
      </c>
      <c r="AG455" s="16">
        <f t="shared" si="63"/>
        <v>0.38227069361438204</v>
      </c>
      <c r="AH455" s="16">
        <f t="shared" si="64"/>
        <v>0</v>
      </c>
      <c r="AI455" s="16">
        <f t="shared" si="65"/>
        <v>30.167291115219349</v>
      </c>
      <c r="AK455" s="16">
        <f t="shared" si="66"/>
        <v>0</v>
      </c>
      <c r="AL455" s="16">
        <f t="shared" si="67"/>
        <v>3.0620569942260187E-2</v>
      </c>
      <c r="AM455" s="16">
        <f t="shared" si="68"/>
        <v>-9.362408119533118E-2</v>
      </c>
      <c r="AN455" s="16">
        <f t="shared" si="69"/>
        <v>0</v>
      </c>
      <c r="AO455" s="16">
        <f t="shared" si="70"/>
        <v>2.5425421545628409E-3</v>
      </c>
      <c r="AP455" s="16">
        <f t="shared" si="71"/>
        <v>0</v>
      </c>
      <c r="AQ455" s="16">
        <f t="shared" si="72"/>
        <v>2.8224247678738732</v>
      </c>
      <c r="AR455" s="16">
        <f t="shared" si="73"/>
        <v>0</v>
      </c>
      <c r="AS455" s="16">
        <f t="shared" si="74"/>
        <v>-0.35940305501261588</v>
      </c>
      <c r="AT455" s="16">
        <f t="shared" si="75"/>
        <v>0</v>
      </c>
      <c r="AU455" s="16">
        <f t="shared" si="76"/>
        <v>20.248414699696866</v>
      </c>
    </row>
    <row r="456" spans="1:47" x14ac:dyDescent="0.3">
      <c r="A456">
        <v>5</v>
      </c>
      <c r="B456" t="s">
        <v>126</v>
      </c>
      <c r="C456" t="s">
        <v>127</v>
      </c>
      <c r="D456" t="s">
        <v>128</v>
      </c>
      <c r="F456" s="2">
        <v>0</v>
      </c>
      <c r="G456" s="2">
        <v>0</v>
      </c>
      <c r="H456" s="5">
        <v>0</v>
      </c>
      <c r="I456">
        <f t="shared" si="43"/>
        <v>1</v>
      </c>
      <c r="J456">
        <f t="shared" si="43"/>
        <v>0</v>
      </c>
      <c r="K456">
        <v>3</v>
      </c>
      <c r="L456">
        <v>0</v>
      </c>
      <c r="M456" s="16">
        <f t="shared" si="44"/>
        <v>0</v>
      </c>
      <c r="N456" s="16">
        <f t="shared" si="45"/>
        <v>1.3379255387051479</v>
      </c>
      <c r="O456" s="16">
        <f t="shared" si="46"/>
        <v>1.3391627778630255</v>
      </c>
      <c r="P456" s="16">
        <f t="shared" si="47"/>
        <v>0</v>
      </c>
      <c r="Q456" s="16">
        <f t="shared" si="48"/>
        <v>1.4833599818607577</v>
      </c>
      <c r="R456" s="16">
        <f t="shared" si="49"/>
        <v>0</v>
      </c>
      <c r="S456" s="16">
        <f t="shared" si="50"/>
        <v>1.1643909980028326</v>
      </c>
      <c r="T456" s="16">
        <f t="shared" si="51"/>
        <v>0</v>
      </c>
      <c r="U456" s="16">
        <f t="shared" si="52"/>
        <v>-1.8692632775622199E-2</v>
      </c>
      <c r="V456" s="16">
        <f t="shared" si="53"/>
        <v>0</v>
      </c>
      <c r="W456" s="16">
        <f t="shared" si="54"/>
        <v>32.640987910108649</v>
      </c>
      <c r="Y456" s="16">
        <f t="shared" si="55"/>
        <v>0</v>
      </c>
      <c r="Z456" s="16">
        <f t="shared" si="56"/>
        <v>0.8724757425108487</v>
      </c>
      <c r="AA456" s="16">
        <f t="shared" si="57"/>
        <v>0.75253643156578065</v>
      </c>
      <c r="AB456" s="16">
        <f t="shared" si="58"/>
        <v>0</v>
      </c>
      <c r="AC456" s="16">
        <f t="shared" si="59"/>
        <v>0.85082484960179205</v>
      </c>
      <c r="AD456" s="16">
        <f t="shared" si="60"/>
        <v>0</v>
      </c>
      <c r="AE456" s="16">
        <f t="shared" si="61"/>
        <v>-0.11238736074231082</v>
      </c>
      <c r="AF456" s="16">
        <f t="shared" si="62"/>
        <v>0</v>
      </c>
      <c r="AG456" s="16">
        <f t="shared" si="63"/>
        <v>0.46248027067973835</v>
      </c>
      <c r="AH456" s="16">
        <f t="shared" si="64"/>
        <v>0</v>
      </c>
      <c r="AI456" s="16">
        <f t="shared" si="65"/>
        <v>25.064869725085796</v>
      </c>
      <c r="AK456" s="16">
        <f t="shared" si="66"/>
        <v>0</v>
      </c>
      <c r="AL456" s="16">
        <f t="shared" si="67"/>
        <v>-0.2226319274803602</v>
      </c>
      <c r="AM456" s="16">
        <f t="shared" si="68"/>
        <v>-0.26128042129600137</v>
      </c>
      <c r="AN456" s="16">
        <f t="shared" si="69"/>
        <v>0</v>
      </c>
      <c r="AO456" s="16">
        <f t="shared" si="70"/>
        <v>-7.0434301068297109E-2</v>
      </c>
      <c r="AP456" s="16">
        <f t="shared" si="71"/>
        <v>0</v>
      </c>
      <c r="AQ456" s="16">
        <f t="shared" si="72"/>
        <v>-0.46116697488205005</v>
      </c>
      <c r="AR456" s="16">
        <f t="shared" si="73"/>
        <v>0</v>
      </c>
      <c r="AS456" s="16">
        <f t="shared" si="74"/>
        <v>-0.40648978448835099</v>
      </c>
      <c r="AT456" s="16">
        <f t="shared" si="75"/>
        <v>0</v>
      </c>
      <c r="AU456" s="16">
        <f t="shared" si="76"/>
        <v>12.777570219807567</v>
      </c>
    </row>
    <row r="457" spans="1:47" x14ac:dyDescent="0.3">
      <c r="A457">
        <v>5</v>
      </c>
      <c r="B457" t="s">
        <v>129</v>
      </c>
      <c r="C457" t="s">
        <v>127</v>
      </c>
      <c r="D457" t="s">
        <v>128</v>
      </c>
      <c r="F457" s="2">
        <v>0</v>
      </c>
      <c r="G457" s="2">
        <v>1</v>
      </c>
      <c r="H457" s="5">
        <v>1</v>
      </c>
      <c r="I457">
        <f t="shared" si="43"/>
        <v>0</v>
      </c>
      <c r="J457">
        <f t="shared" si="43"/>
        <v>1</v>
      </c>
      <c r="K457">
        <v>3</v>
      </c>
      <c r="L457">
        <v>3</v>
      </c>
      <c r="M457" s="16">
        <f t="shared" si="44"/>
        <v>0</v>
      </c>
      <c r="N457" s="16">
        <f t="shared" si="45"/>
        <v>-0.66577543426742403</v>
      </c>
      <c r="O457" s="16">
        <f t="shared" si="46"/>
        <v>-0.66479035364417371</v>
      </c>
      <c r="P457" s="16">
        <f t="shared" si="47"/>
        <v>0</v>
      </c>
      <c r="Q457" s="16">
        <f t="shared" si="48"/>
        <v>-0.85146684460175714</v>
      </c>
      <c r="R457" s="16">
        <f t="shared" si="49"/>
        <v>0</v>
      </c>
      <c r="S457" s="16">
        <f t="shared" si="50"/>
        <v>-0.93168625924119042</v>
      </c>
      <c r="T457" s="16">
        <f t="shared" si="51"/>
        <v>0</v>
      </c>
      <c r="U457" s="16">
        <f t="shared" si="52"/>
        <v>-0.3380868092276797</v>
      </c>
      <c r="V457" s="16">
        <f t="shared" si="53"/>
        <v>0</v>
      </c>
      <c r="W457" s="16">
        <f t="shared" si="54"/>
        <v>-0.91961089210773062</v>
      </c>
      <c r="Y457" s="16">
        <f t="shared" si="55"/>
        <v>0</v>
      </c>
      <c r="Z457" s="16">
        <f t="shared" si="56"/>
        <v>-0.59225528424598495</v>
      </c>
      <c r="AA457" s="16">
        <f t="shared" si="57"/>
        <v>-0.60636029813207937</v>
      </c>
      <c r="AB457" s="16">
        <f t="shared" si="58"/>
        <v>0</v>
      </c>
      <c r="AC457" s="16">
        <f t="shared" si="59"/>
        <v>-0.72164401296188241</v>
      </c>
      <c r="AD457" s="16">
        <f t="shared" si="60"/>
        <v>0</v>
      </c>
      <c r="AE457" s="16">
        <f t="shared" si="61"/>
        <v>-0.86892393844307214</v>
      </c>
      <c r="AF457" s="16">
        <f t="shared" si="62"/>
        <v>0</v>
      </c>
      <c r="AG457" s="16">
        <f t="shared" si="63"/>
        <v>-0.2535599976317614</v>
      </c>
      <c r="AH457" s="16">
        <f t="shared" si="64"/>
        <v>0</v>
      </c>
      <c r="AI457" s="16">
        <f t="shared" si="65"/>
        <v>-0.58487928212958629</v>
      </c>
      <c r="AK457" s="16">
        <f t="shared" si="66"/>
        <v>0</v>
      </c>
      <c r="AL457" s="16">
        <f t="shared" si="67"/>
        <v>-0.84467468524168698</v>
      </c>
      <c r="AM457" s="16">
        <f t="shared" si="68"/>
        <v>-0.85131242077838876</v>
      </c>
      <c r="AN457" s="16">
        <f t="shared" si="69"/>
        <v>0</v>
      </c>
      <c r="AO457" s="16">
        <f t="shared" si="70"/>
        <v>-0.8642292340167621</v>
      </c>
      <c r="AP457" s="16">
        <f t="shared" si="71"/>
        <v>0</v>
      </c>
      <c r="AQ457" s="16">
        <f t="shared" si="72"/>
        <v>-0.9304882129557851</v>
      </c>
      <c r="AR457" s="16">
        <f t="shared" si="73"/>
        <v>0</v>
      </c>
      <c r="AS457" s="16">
        <f t="shared" si="74"/>
        <v>-0.71686283980867482</v>
      </c>
      <c r="AT457" s="16">
        <f t="shared" si="75"/>
        <v>0</v>
      </c>
      <c r="AU457" s="16">
        <f t="shared" si="76"/>
        <v>-0.78302097514727564</v>
      </c>
    </row>
    <row r="458" spans="1:47" x14ac:dyDescent="0.3">
      <c r="A458">
        <v>5</v>
      </c>
      <c r="B458" t="s">
        <v>130</v>
      </c>
      <c r="C458" t="s">
        <v>127</v>
      </c>
      <c r="D458" t="s">
        <v>128</v>
      </c>
      <c r="F458" s="2">
        <v>0</v>
      </c>
      <c r="G458" s="2">
        <v>1</v>
      </c>
      <c r="H458" s="5">
        <v>0</v>
      </c>
      <c r="I458">
        <f t="shared" si="43"/>
        <v>1</v>
      </c>
      <c r="J458">
        <f t="shared" si="43"/>
        <v>0</v>
      </c>
      <c r="K458">
        <v>3</v>
      </c>
      <c r="L458">
        <v>0</v>
      </c>
      <c r="M458" s="16">
        <f t="shared" si="44"/>
        <v>0</v>
      </c>
      <c r="N458" s="16">
        <f t="shared" si="45"/>
        <v>-0.46465308873746053</v>
      </c>
      <c r="O458" s="16">
        <f t="shared" si="46"/>
        <v>-0.46066271260296476</v>
      </c>
      <c r="P458" s="16">
        <f t="shared" si="47"/>
        <v>0</v>
      </c>
      <c r="Q458" s="16">
        <f t="shared" si="48"/>
        <v>-0.87355355157856951</v>
      </c>
      <c r="R458" s="16">
        <f t="shared" si="49"/>
        <v>0</v>
      </c>
      <c r="S458" s="16">
        <f t="shared" si="50"/>
        <v>-0.90920245572695235</v>
      </c>
      <c r="T458" s="16">
        <f t="shared" si="51"/>
        <v>0</v>
      </c>
      <c r="U458" s="16">
        <f t="shared" si="52"/>
        <v>-0.32902086288687754</v>
      </c>
      <c r="V458" s="16">
        <f t="shared" si="53"/>
        <v>0</v>
      </c>
      <c r="W458" s="16">
        <f t="shared" si="54"/>
        <v>-0.91353418072605042</v>
      </c>
      <c r="Y458" s="16">
        <f t="shared" si="55"/>
        <v>0</v>
      </c>
      <c r="Z458" s="16">
        <f t="shared" si="56"/>
        <v>-0.46788096195847656</v>
      </c>
      <c r="AA458" s="16">
        <f t="shared" si="57"/>
        <v>-0.53518025862651331</v>
      </c>
      <c r="AB458" s="16">
        <f t="shared" si="58"/>
        <v>0</v>
      </c>
      <c r="AC458" s="16">
        <f t="shared" si="59"/>
        <v>-0.66059033058601135</v>
      </c>
      <c r="AD458" s="16">
        <f t="shared" si="60"/>
        <v>0</v>
      </c>
      <c r="AE458" s="16">
        <f t="shared" si="61"/>
        <v>-0.81343119065967051</v>
      </c>
      <c r="AF458" s="16">
        <f t="shared" si="62"/>
        <v>0</v>
      </c>
      <c r="AG458" s="16">
        <f t="shared" si="63"/>
        <v>-0.23780238643841997</v>
      </c>
      <c r="AH458" s="16">
        <f t="shared" si="64"/>
        <v>0</v>
      </c>
      <c r="AI458" s="16">
        <f t="shared" si="65"/>
        <v>-0.50932572651493091</v>
      </c>
      <c r="AK458" s="16">
        <f t="shared" si="66"/>
        <v>0</v>
      </c>
      <c r="AL458" s="16">
        <f t="shared" si="67"/>
        <v>-0.77608643615691297</v>
      </c>
      <c r="AM458" s="16">
        <f t="shared" si="68"/>
        <v>-0.79202705874232771</v>
      </c>
      <c r="AN458" s="16">
        <f t="shared" si="69"/>
        <v>0</v>
      </c>
      <c r="AO458" s="16">
        <f t="shared" si="70"/>
        <v>-0.83868962783087908</v>
      </c>
      <c r="AP458" s="16">
        <f t="shared" si="71"/>
        <v>0</v>
      </c>
      <c r="AQ458" s="16">
        <f t="shared" si="72"/>
        <v>-0.9062664998363158</v>
      </c>
      <c r="AR458" s="16">
        <f t="shared" si="73"/>
        <v>0</v>
      </c>
      <c r="AS458" s="16">
        <f t="shared" si="74"/>
        <v>-0.70141017871723976</v>
      </c>
      <c r="AT458" s="16">
        <f t="shared" si="75"/>
        <v>0</v>
      </c>
      <c r="AU458" s="16">
        <f t="shared" si="76"/>
        <v>-0.74789680380346879</v>
      </c>
    </row>
    <row r="459" spans="1:47" x14ac:dyDescent="0.3">
      <c r="A459">
        <v>5</v>
      </c>
      <c r="B459" t="s">
        <v>131</v>
      </c>
      <c r="C459" t="s">
        <v>127</v>
      </c>
      <c r="D459" t="s">
        <v>128</v>
      </c>
      <c r="F459" s="2">
        <v>0</v>
      </c>
      <c r="G459" s="2">
        <v>0</v>
      </c>
      <c r="H459" s="5">
        <v>0</v>
      </c>
      <c r="I459">
        <f t="shared" si="43"/>
        <v>1</v>
      </c>
      <c r="J459">
        <f t="shared" si="43"/>
        <v>0</v>
      </c>
      <c r="K459">
        <v>3</v>
      </c>
      <c r="L459">
        <v>0</v>
      </c>
      <c r="M459" s="16">
        <f t="shared" si="44"/>
        <v>0</v>
      </c>
      <c r="N459" s="16">
        <f t="shared" si="45"/>
        <v>-0.54073032063741322</v>
      </c>
      <c r="O459" s="16">
        <f t="shared" si="46"/>
        <v>-0.53628853742509297</v>
      </c>
      <c r="P459" s="16">
        <f t="shared" si="47"/>
        <v>0</v>
      </c>
      <c r="Q459" s="16">
        <f t="shared" si="48"/>
        <v>-0.70676949412846879</v>
      </c>
      <c r="R459" s="16">
        <f t="shared" si="49"/>
        <v>0</v>
      </c>
      <c r="S459" s="16">
        <f t="shared" si="50"/>
        <v>-0.70919942018607729</v>
      </c>
      <c r="T459" s="16">
        <f t="shared" si="51"/>
        <v>0</v>
      </c>
      <c r="U459" s="16">
        <f t="shared" si="52"/>
        <v>-1.9101331069859968E-2</v>
      </c>
      <c r="V459" s="16">
        <f t="shared" si="53"/>
        <v>0</v>
      </c>
      <c r="W459" s="16">
        <f t="shared" si="54"/>
        <v>-0.4116713505205794</v>
      </c>
      <c r="Y459" s="16">
        <f t="shared" si="55"/>
        <v>0</v>
      </c>
      <c r="Z459" s="16">
        <f t="shared" si="56"/>
        <v>-0.38837228225519999</v>
      </c>
      <c r="AA459" s="16">
        <f t="shared" si="57"/>
        <v>-0.43889678419458417</v>
      </c>
      <c r="AB459" s="16">
        <f t="shared" si="58"/>
        <v>0</v>
      </c>
      <c r="AC459" s="16">
        <f t="shared" si="59"/>
        <v>-0.45590184503385806</v>
      </c>
      <c r="AD459" s="16">
        <f t="shared" si="60"/>
        <v>0</v>
      </c>
      <c r="AE459" s="16">
        <f t="shared" si="61"/>
        <v>-0.6877907781482635</v>
      </c>
      <c r="AF459" s="16">
        <f t="shared" si="62"/>
        <v>0</v>
      </c>
      <c r="AG459" s="16">
        <f t="shared" si="63"/>
        <v>0.5414162637584925</v>
      </c>
      <c r="AH459" s="16">
        <f t="shared" si="64"/>
        <v>0</v>
      </c>
      <c r="AI459" s="16">
        <f t="shared" si="65"/>
        <v>-0.23256408021929029</v>
      </c>
      <c r="AK459" s="16">
        <f t="shared" si="66"/>
        <v>0</v>
      </c>
      <c r="AL459" s="16">
        <f t="shared" si="67"/>
        <v>-0.72684560592373471</v>
      </c>
      <c r="AM459" s="16">
        <f t="shared" si="68"/>
        <v>-0.77464576366309335</v>
      </c>
      <c r="AN459" s="16">
        <f t="shared" si="69"/>
        <v>0</v>
      </c>
      <c r="AO459" s="16">
        <f t="shared" si="70"/>
        <v>-0.75604446448086615</v>
      </c>
      <c r="AP459" s="16">
        <f t="shared" si="71"/>
        <v>0</v>
      </c>
      <c r="AQ459" s="16">
        <f t="shared" si="72"/>
        <v>-0.83694303309621898</v>
      </c>
      <c r="AR459" s="16">
        <f t="shared" si="73"/>
        <v>0</v>
      </c>
      <c r="AS459" s="16">
        <f t="shared" si="74"/>
        <v>-0.27105716594315105</v>
      </c>
      <c r="AT459" s="16">
        <f t="shared" si="75"/>
        <v>0</v>
      </c>
      <c r="AU459" s="16">
        <f t="shared" si="76"/>
        <v>-0.6366548806542639</v>
      </c>
    </row>
    <row r="460" spans="1:47" x14ac:dyDescent="0.3">
      <c r="A460">
        <v>5</v>
      </c>
      <c r="B460" t="s">
        <v>132</v>
      </c>
      <c r="C460" t="s">
        <v>127</v>
      </c>
      <c r="D460" t="s">
        <v>128</v>
      </c>
      <c r="F460" s="2">
        <v>0</v>
      </c>
      <c r="G460" s="2">
        <v>1</v>
      </c>
      <c r="H460" s="5">
        <v>0</v>
      </c>
      <c r="I460">
        <f t="shared" si="43"/>
        <v>1</v>
      </c>
      <c r="J460">
        <f t="shared" si="43"/>
        <v>0</v>
      </c>
      <c r="K460">
        <v>3</v>
      </c>
      <c r="L460">
        <v>0</v>
      </c>
      <c r="M460" s="16">
        <f t="shared" si="44"/>
        <v>0</v>
      </c>
      <c r="N460" s="16">
        <f t="shared" si="45"/>
        <v>-0.26838719005871142</v>
      </c>
      <c r="O460" s="16">
        <f t="shared" si="46"/>
        <v>-0.2685126117995843</v>
      </c>
      <c r="P460" s="16">
        <f t="shared" si="47"/>
        <v>0</v>
      </c>
      <c r="Q460" s="16">
        <f t="shared" si="48"/>
        <v>-0.95700499860095001</v>
      </c>
      <c r="R460" s="16">
        <f t="shared" si="49"/>
        <v>0</v>
      </c>
      <c r="S460" s="16">
        <f t="shared" si="50"/>
        <v>-0.55011727553620127</v>
      </c>
      <c r="T460" s="16">
        <f t="shared" si="51"/>
        <v>0</v>
      </c>
      <c r="U460" s="16">
        <f t="shared" si="52"/>
        <v>-1.5642111047375364E-2</v>
      </c>
      <c r="V460" s="16">
        <f t="shared" si="53"/>
        <v>0</v>
      </c>
      <c r="W460" s="16">
        <f t="shared" si="54"/>
        <v>-0.92575420641060835</v>
      </c>
      <c r="Y460" s="16">
        <f t="shared" si="55"/>
        <v>0</v>
      </c>
      <c r="Z460" s="16">
        <f t="shared" si="56"/>
        <v>-0.10451258933549423</v>
      </c>
      <c r="AA460" s="16">
        <f t="shared" si="57"/>
        <v>-0.10350741180623328</v>
      </c>
      <c r="AB460" s="16">
        <f t="shared" si="58"/>
        <v>0</v>
      </c>
      <c r="AC460" s="16">
        <f t="shared" si="59"/>
        <v>-0.90860753911964809</v>
      </c>
      <c r="AD460" s="16">
        <f t="shared" si="60"/>
        <v>0</v>
      </c>
      <c r="AE460" s="16">
        <f t="shared" si="61"/>
        <v>-0.41000481879411682</v>
      </c>
      <c r="AF460" s="16">
        <f t="shared" si="62"/>
        <v>0</v>
      </c>
      <c r="AG460" s="16">
        <f t="shared" si="63"/>
        <v>0.5552651417291169</v>
      </c>
      <c r="AH460" s="16">
        <f t="shared" si="64"/>
        <v>0</v>
      </c>
      <c r="AI460" s="16">
        <f t="shared" si="65"/>
        <v>-0.72235842786873794</v>
      </c>
      <c r="AK460" s="16">
        <f t="shared" si="66"/>
        <v>0</v>
      </c>
      <c r="AL460" s="16">
        <f t="shared" si="67"/>
        <v>-0.5956224157113813</v>
      </c>
      <c r="AM460" s="16">
        <f t="shared" si="68"/>
        <v>-0.59688465912686717</v>
      </c>
      <c r="AN460" s="16">
        <f t="shared" si="69"/>
        <v>0</v>
      </c>
      <c r="AO460" s="16">
        <f t="shared" si="70"/>
        <v>-0.95177503107252603</v>
      </c>
      <c r="AP460" s="16">
        <f t="shared" si="71"/>
        <v>0</v>
      </c>
      <c r="AQ460" s="16">
        <f t="shared" si="72"/>
        <v>-0.68711830090208981</v>
      </c>
      <c r="AR460" s="16">
        <f t="shared" si="73"/>
        <v>0</v>
      </c>
      <c r="AS460" s="16">
        <f t="shared" si="74"/>
        <v>-0.32021385718570494</v>
      </c>
      <c r="AT460" s="16">
        <f t="shared" si="75"/>
        <v>0</v>
      </c>
      <c r="AU460" s="16">
        <f t="shared" si="76"/>
        <v>-0.85594998554813029</v>
      </c>
    </row>
    <row r="461" spans="1:47" x14ac:dyDescent="0.3">
      <c r="A461">
        <v>5</v>
      </c>
      <c r="B461" t="s">
        <v>133</v>
      </c>
      <c r="C461" t="s">
        <v>127</v>
      </c>
      <c r="D461" t="s">
        <v>128</v>
      </c>
      <c r="F461" s="2">
        <v>0</v>
      </c>
      <c r="G461" s="2">
        <v>0</v>
      </c>
      <c r="H461" s="5">
        <v>0</v>
      </c>
      <c r="I461">
        <f t="shared" si="43"/>
        <v>1</v>
      </c>
      <c r="J461">
        <f t="shared" si="43"/>
        <v>0</v>
      </c>
      <c r="K461">
        <v>3</v>
      </c>
      <c r="L461">
        <v>0</v>
      </c>
      <c r="M461" s="16">
        <f t="shared" si="44"/>
        <v>0</v>
      </c>
      <c r="N461" s="16">
        <f t="shared" si="45"/>
        <v>-0.63288319709376273</v>
      </c>
      <c r="O461" s="16">
        <f t="shared" si="46"/>
        <v>-0.62836133905006708</v>
      </c>
      <c r="P461" s="16">
        <f t="shared" si="47"/>
        <v>0</v>
      </c>
      <c r="Q461" s="16">
        <f t="shared" si="48"/>
        <v>-0.7384730096848956</v>
      </c>
      <c r="R461" s="16">
        <f t="shared" si="49"/>
        <v>0</v>
      </c>
      <c r="S461" s="16">
        <f t="shared" si="50"/>
        <v>-0.88169796964650582</v>
      </c>
      <c r="T461" s="16">
        <f t="shared" si="51"/>
        <v>0</v>
      </c>
      <c r="U461" s="16">
        <f t="shared" si="52"/>
        <v>-0.33641091858373551</v>
      </c>
      <c r="V461" s="16">
        <f t="shared" si="53"/>
        <v>0</v>
      </c>
      <c r="W461" s="16">
        <f t="shared" si="54"/>
        <v>-0.93023276826847834</v>
      </c>
      <c r="Y461" s="16">
        <f t="shared" si="55"/>
        <v>0</v>
      </c>
      <c r="Z461" s="16">
        <f t="shared" si="56"/>
        <v>-0.54065481584099107</v>
      </c>
      <c r="AA461" s="16">
        <f t="shared" si="57"/>
        <v>-0.54135641231220433</v>
      </c>
      <c r="AB461" s="16">
        <f t="shared" si="58"/>
        <v>0</v>
      </c>
      <c r="AC461" s="16">
        <f t="shared" si="59"/>
        <v>-0.58206579145337567</v>
      </c>
      <c r="AD461" s="16">
        <f t="shared" si="60"/>
        <v>0</v>
      </c>
      <c r="AE461" s="16">
        <f t="shared" si="61"/>
        <v>-0.75456569917140637</v>
      </c>
      <c r="AF461" s="16">
        <f t="shared" si="62"/>
        <v>0</v>
      </c>
      <c r="AG461" s="16">
        <f t="shared" si="63"/>
        <v>-0.24834955924735005</v>
      </c>
      <c r="AH461" s="16">
        <f t="shared" si="64"/>
        <v>0</v>
      </c>
      <c r="AI461" s="16">
        <f t="shared" si="65"/>
        <v>-0.60836145918690965</v>
      </c>
      <c r="AK461" s="16">
        <f t="shared" si="66"/>
        <v>0</v>
      </c>
      <c r="AL461" s="16">
        <f t="shared" si="67"/>
        <v>-0.8081204724808605</v>
      </c>
      <c r="AM461" s="16">
        <f t="shared" si="68"/>
        <v>-0.80807789022387433</v>
      </c>
      <c r="AN461" s="16">
        <f t="shared" si="69"/>
        <v>0</v>
      </c>
      <c r="AO461" s="16">
        <f t="shared" si="70"/>
        <v>-0.8190966292814118</v>
      </c>
      <c r="AP461" s="16">
        <f t="shared" si="71"/>
        <v>0</v>
      </c>
      <c r="AQ461" s="16">
        <f t="shared" si="72"/>
        <v>-0.88813724233541236</v>
      </c>
      <c r="AR461" s="16">
        <f t="shared" si="73"/>
        <v>0</v>
      </c>
      <c r="AS461" s="16">
        <f t="shared" si="74"/>
        <v>-0.71981764060734621</v>
      </c>
      <c r="AT461" s="16">
        <f t="shared" si="75"/>
        <v>0</v>
      </c>
      <c r="AU461" s="16">
        <f t="shared" si="76"/>
        <v>-0.79790847927317521</v>
      </c>
    </row>
    <row r="462" spans="1:47" x14ac:dyDescent="0.3">
      <c r="A462">
        <v>5</v>
      </c>
      <c r="B462" t="s">
        <v>134</v>
      </c>
      <c r="C462" t="s">
        <v>127</v>
      </c>
      <c r="D462" t="s">
        <v>128</v>
      </c>
      <c r="F462" s="2">
        <v>0</v>
      </c>
      <c r="G462" s="2">
        <v>0</v>
      </c>
      <c r="H462" s="5">
        <v>1</v>
      </c>
      <c r="I462">
        <f t="shared" si="43"/>
        <v>0</v>
      </c>
      <c r="J462">
        <f t="shared" si="43"/>
        <v>1</v>
      </c>
      <c r="K462">
        <v>3</v>
      </c>
      <c r="L462">
        <v>3</v>
      </c>
      <c r="M462" s="16">
        <f t="shared" si="44"/>
        <v>0</v>
      </c>
      <c r="N462" s="16">
        <f t="shared" si="45"/>
        <v>-0.65304445304700798</v>
      </c>
      <c r="O462" s="16">
        <f t="shared" si="46"/>
        <v>-0.65314644273256051</v>
      </c>
      <c r="P462" s="16">
        <f t="shared" si="47"/>
        <v>0</v>
      </c>
      <c r="Q462" s="16">
        <f t="shared" si="48"/>
        <v>-0.91586732119754233</v>
      </c>
      <c r="R462" s="16">
        <f t="shared" si="49"/>
        <v>0</v>
      </c>
      <c r="S462" s="16">
        <f t="shared" si="50"/>
        <v>-0.91739445686375554</v>
      </c>
      <c r="T462" s="16">
        <f t="shared" si="51"/>
        <v>0</v>
      </c>
      <c r="U462" s="16">
        <f t="shared" si="52"/>
        <v>-0.32959214323243741</v>
      </c>
      <c r="V462" s="16">
        <f t="shared" si="53"/>
        <v>0</v>
      </c>
      <c r="W462" s="16">
        <f t="shared" si="54"/>
        <v>-0.9644900438668309</v>
      </c>
      <c r="Y462" s="16">
        <f t="shared" si="55"/>
        <v>0</v>
      </c>
      <c r="Z462" s="16">
        <f t="shared" si="56"/>
        <v>-0.56640120255719839</v>
      </c>
      <c r="AA462" s="16">
        <f t="shared" si="57"/>
        <v>-0.56652620143572052</v>
      </c>
      <c r="AB462" s="16">
        <f t="shared" si="58"/>
        <v>0</v>
      </c>
      <c r="AC462" s="16">
        <f t="shared" si="59"/>
        <v>-0.80979943667460519</v>
      </c>
      <c r="AD462" s="16">
        <f t="shared" si="60"/>
        <v>0</v>
      </c>
      <c r="AE462" s="16">
        <f t="shared" si="61"/>
        <v>-0.84093950157871233</v>
      </c>
      <c r="AF462" s="16">
        <f t="shared" si="62"/>
        <v>0</v>
      </c>
      <c r="AG462" s="16">
        <f t="shared" si="63"/>
        <v>-0.2342505865824874</v>
      </c>
      <c r="AH462" s="16">
        <f t="shared" si="64"/>
        <v>0</v>
      </c>
      <c r="AI462" s="16">
        <f t="shared" si="65"/>
        <v>-0.71149564939634069</v>
      </c>
      <c r="AK462" s="16">
        <f t="shared" si="66"/>
        <v>0</v>
      </c>
      <c r="AL462" s="16">
        <f t="shared" si="67"/>
        <v>-0.82088349526116755</v>
      </c>
      <c r="AM462" s="16">
        <f t="shared" si="68"/>
        <v>-0.82231169088957612</v>
      </c>
      <c r="AN462" s="16">
        <f t="shared" si="69"/>
        <v>0</v>
      </c>
      <c r="AO462" s="16">
        <f t="shared" si="70"/>
        <v>-0.90913488822147082</v>
      </c>
      <c r="AP462" s="16">
        <f t="shared" si="71"/>
        <v>0</v>
      </c>
      <c r="AQ462" s="16">
        <f t="shared" si="72"/>
        <v>-0.92333123461120303</v>
      </c>
      <c r="AR462" s="16">
        <f t="shared" si="73"/>
        <v>0</v>
      </c>
      <c r="AS462" s="16">
        <f t="shared" si="74"/>
        <v>-0.71008392122178499</v>
      </c>
      <c r="AT462" s="16">
        <f t="shared" si="75"/>
        <v>0</v>
      </c>
      <c r="AU462" s="16">
        <f t="shared" si="76"/>
        <v>-0.84907456946793947</v>
      </c>
    </row>
    <row r="463" spans="1:47" x14ac:dyDescent="0.3">
      <c r="A463">
        <v>5</v>
      </c>
      <c r="B463" t="s">
        <v>135</v>
      </c>
      <c r="C463" t="s">
        <v>127</v>
      </c>
      <c r="D463" t="s">
        <v>128</v>
      </c>
      <c r="F463" s="2">
        <v>0</v>
      </c>
      <c r="G463" s="2">
        <v>1</v>
      </c>
      <c r="H463" s="5">
        <v>0</v>
      </c>
      <c r="I463">
        <f t="shared" si="43"/>
        <v>1</v>
      </c>
      <c r="J463">
        <f t="shared" si="43"/>
        <v>0</v>
      </c>
      <c r="K463">
        <v>3</v>
      </c>
      <c r="L463">
        <v>0</v>
      </c>
      <c r="M463" s="16">
        <f t="shared" si="44"/>
        <v>0</v>
      </c>
      <c r="N463" s="16">
        <f t="shared" si="45"/>
        <v>1.8940711484971564</v>
      </c>
      <c r="O463" s="16">
        <f t="shared" si="46"/>
        <v>1.8977006505944234</v>
      </c>
      <c r="P463" s="16">
        <f t="shared" si="47"/>
        <v>0</v>
      </c>
      <c r="Q463" s="16">
        <f t="shared" si="48"/>
        <v>0.41809817354778245</v>
      </c>
      <c r="R463" s="16">
        <f t="shared" si="49"/>
        <v>0</v>
      </c>
      <c r="S463" s="16">
        <f t="shared" si="50"/>
        <v>66.801207915702904</v>
      </c>
      <c r="T463" s="16">
        <f t="shared" si="51"/>
        <v>0</v>
      </c>
      <c r="U463" s="16">
        <f t="shared" si="52"/>
        <v>-2.6110289313616274E-2</v>
      </c>
      <c r="V463" s="16">
        <f t="shared" si="53"/>
        <v>0</v>
      </c>
      <c r="W463" s="16">
        <f t="shared" si="54"/>
        <v>47.769737921081109</v>
      </c>
      <c r="Y463" s="16">
        <f t="shared" si="55"/>
        <v>0</v>
      </c>
      <c r="Z463" s="16">
        <f t="shared" si="56"/>
        <v>1.7472864627380948</v>
      </c>
      <c r="AA463" s="16">
        <f t="shared" si="57"/>
        <v>1.7095970421235993</v>
      </c>
      <c r="AB463" s="16">
        <f t="shared" si="58"/>
        <v>0</v>
      </c>
      <c r="AC463" s="16">
        <f t="shared" si="59"/>
        <v>1.1923635290777388</v>
      </c>
      <c r="AD463" s="16">
        <f t="shared" si="60"/>
        <v>0</v>
      </c>
      <c r="AE463" s="16">
        <f t="shared" si="61"/>
        <v>8.6164299044981085</v>
      </c>
      <c r="AF463" s="16">
        <f t="shared" si="62"/>
        <v>0</v>
      </c>
      <c r="AG463" s="16">
        <f t="shared" si="63"/>
        <v>0.52541066522222835</v>
      </c>
      <c r="AH463" s="16">
        <f t="shared" si="64"/>
        <v>0</v>
      </c>
      <c r="AI463" s="16">
        <f t="shared" si="65"/>
        <v>42.079545279050734</v>
      </c>
      <c r="AK463" s="16">
        <f t="shared" si="66"/>
        <v>0</v>
      </c>
      <c r="AL463" s="16">
        <f t="shared" si="67"/>
        <v>0.31907336480007226</v>
      </c>
      <c r="AM463" s="16">
        <f t="shared" si="68"/>
        <v>0.28344673516338764</v>
      </c>
      <c r="AN463" s="16">
        <f t="shared" si="69"/>
        <v>0</v>
      </c>
      <c r="AO463" s="16">
        <f t="shared" si="70"/>
        <v>8.792606152310993E-2</v>
      </c>
      <c r="AP463" s="16">
        <f t="shared" si="71"/>
        <v>0</v>
      </c>
      <c r="AQ463" s="16">
        <f t="shared" si="72"/>
        <v>4.1764040506404401</v>
      </c>
      <c r="AR463" s="16">
        <f t="shared" si="73"/>
        <v>0</v>
      </c>
      <c r="AS463" s="16">
        <f t="shared" si="74"/>
        <v>-0.28621151808222256</v>
      </c>
      <c r="AT463" s="16">
        <f t="shared" si="75"/>
        <v>0</v>
      </c>
      <c r="AU463" s="16">
        <f t="shared" si="76"/>
        <v>23.786881633385299</v>
      </c>
    </row>
    <row r="464" spans="1:47" x14ac:dyDescent="0.3">
      <c r="A464">
        <v>5</v>
      </c>
      <c r="B464" t="s">
        <v>136</v>
      </c>
      <c r="C464" t="s">
        <v>137</v>
      </c>
      <c r="D464" t="s">
        <v>138</v>
      </c>
      <c r="F464" s="2">
        <v>0</v>
      </c>
      <c r="G464" s="2">
        <v>0</v>
      </c>
      <c r="H464" s="5">
        <v>0</v>
      </c>
      <c r="I464">
        <f t="shared" si="43"/>
        <v>1</v>
      </c>
      <c r="J464">
        <f t="shared" si="43"/>
        <v>0</v>
      </c>
      <c r="K464">
        <v>3</v>
      </c>
      <c r="L464">
        <v>0</v>
      </c>
      <c r="M464" s="16">
        <f t="shared" si="44"/>
        <v>0</v>
      </c>
      <c r="N464" s="16">
        <f t="shared" si="45"/>
        <v>1.8894442943630909</v>
      </c>
      <c r="O464" s="16">
        <f t="shared" si="46"/>
        <v>1.8955504813432857</v>
      </c>
      <c r="P464" s="16">
        <f t="shared" si="47"/>
        <v>0</v>
      </c>
      <c r="Q464" s="16">
        <f t="shared" si="48"/>
        <v>0.98686514667211211</v>
      </c>
      <c r="R464" s="16">
        <f t="shared" si="49"/>
        <v>0</v>
      </c>
      <c r="S464" s="16">
        <f t="shared" si="50"/>
        <v>3.5560232387031432</v>
      </c>
      <c r="T464" s="16">
        <f t="shared" si="51"/>
        <v>0</v>
      </c>
      <c r="U464" s="16">
        <f t="shared" si="52"/>
        <v>-0.12729395494034906</v>
      </c>
      <c r="V464" s="16">
        <f t="shared" si="53"/>
        <v>0</v>
      </c>
      <c r="W464" s="16">
        <f t="shared" si="54"/>
        <v>4.0371873774715734</v>
      </c>
      <c r="Y464" s="16">
        <f t="shared" si="55"/>
        <v>0</v>
      </c>
      <c r="Z464" s="16">
        <f t="shared" si="56"/>
        <v>1.1303211827336799</v>
      </c>
      <c r="AA464" s="16">
        <f t="shared" si="57"/>
        <v>1.0834243600256301</v>
      </c>
      <c r="AB464" s="16">
        <f t="shared" si="58"/>
        <v>0</v>
      </c>
      <c r="AC464" s="16">
        <f t="shared" si="59"/>
        <v>0.6648076553440404</v>
      </c>
      <c r="AD464" s="16">
        <f t="shared" si="60"/>
        <v>0</v>
      </c>
      <c r="AE464" s="16">
        <f t="shared" si="61"/>
        <v>1.0043551413819027</v>
      </c>
      <c r="AF464" s="16">
        <f t="shared" si="62"/>
        <v>0</v>
      </c>
      <c r="AG464" s="16">
        <f t="shared" si="63"/>
        <v>0.117423616967799</v>
      </c>
      <c r="AH464" s="16">
        <f t="shared" si="64"/>
        <v>0</v>
      </c>
      <c r="AI464" s="16">
        <f t="shared" si="65"/>
        <v>1.1447413482858342</v>
      </c>
      <c r="AK464" s="16">
        <f t="shared" si="66"/>
        <v>0</v>
      </c>
      <c r="AL464" s="16">
        <f t="shared" si="67"/>
        <v>-0.17085004255081723</v>
      </c>
      <c r="AM464" s="16">
        <f t="shared" si="68"/>
        <v>-0.19525430941169516</v>
      </c>
      <c r="AN464" s="16">
        <f t="shared" si="69"/>
        <v>0</v>
      </c>
      <c r="AO464" s="16">
        <f t="shared" si="70"/>
        <v>-0.31594096112945053</v>
      </c>
      <c r="AP464" s="16">
        <f t="shared" si="71"/>
        <v>0</v>
      </c>
      <c r="AQ464" s="16">
        <f t="shared" si="72"/>
        <v>-0.15325395110258505</v>
      </c>
      <c r="AR464" s="16">
        <f t="shared" si="73"/>
        <v>0</v>
      </c>
      <c r="AS464" s="16">
        <f t="shared" si="74"/>
        <v>-0.6447899219978267</v>
      </c>
      <c r="AT464" s="16">
        <f t="shared" si="75"/>
        <v>0</v>
      </c>
      <c r="AU464" s="16">
        <f t="shared" si="76"/>
        <v>-7.8141153385493267E-2</v>
      </c>
    </row>
    <row r="465" spans="1:47" x14ac:dyDescent="0.3">
      <c r="A465">
        <v>5</v>
      </c>
      <c r="B465" t="s">
        <v>139</v>
      </c>
      <c r="C465" t="s">
        <v>137</v>
      </c>
      <c r="D465" t="s">
        <v>138</v>
      </c>
      <c r="F465" s="2">
        <v>0</v>
      </c>
      <c r="G465" s="2">
        <v>1</v>
      </c>
      <c r="H465" s="5">
        <v>1</v>
      </c>
      <c r="I465">
        <f t="shared" ref="I465:J480" si="77">I84</f>
        <v>0</v>
      </c>
      <c r="J465">
        <f t="shared" si="77"/>
        <v>1</v>
      </c>
      <c r="K465">
        <v>3</v>
      </c>
      <c r="L465">
        <v>3</v>
      </c>
      <c r="M465" s="16">
        <f t="shared" si="44"/>
        <v>0</v>
      </c>
      <c r="N465" s="16">
        <f t="shared" si="45"/>
        <v>-0.71038812247698513</v>
      </c>
      <c r="O465" s="16">
        <f t="shared" si="46"/>
        <v>-0.71049765418354938</v>
      </c>
      <c r="P465" s="16">
        <f t="shared" si="47"/>
        <v>0</v>
      </c>
      <c r="Q465" s="16">
        <f t="shared" si="48"/>
        <v>-0.91969037285252531</v>
      </c>
      <c r="R465" s="16">
        <f t="shared" si="49"/>
        <v>0</v>
      </c>
      <c r="S465" s="16">
        <f t="shared" si="50"/>
        <v>-0.94503037729103678</v>
      </c>
      <c r="T465" s="16">
        <f t="shared" si="51"/>
        <v>0</v>
      </c>
      <c r="U465" s="16">
        <f t="shared" si="52"/>
        <v>-0.18686600447008156</v>
      </c>
      <c r="V465" s="16">
        <f t="shared" si="53"/>
        <v>0</v>
      </c>
      <c r="W465" s="16">
        <f t="shared" si="54"/>
        <v>-0.88586336866449</v>
      </c>
      <c r="Y465" s="16">
        <f t="shared" si="55"/>
        <v>0</v>
      </c>
      <c r="Z465" s="16">
        <f t="shared" si="56"/>
        <v>-0.53951007426331732</v>
      </c>
      <c r="AA465" s="16">
        <f t="shared" si="57"/>
        <v>-0.55192204866712602</v>
      </c>
      <c r="AB465" s="16">
        <f t="shared" si="58"/>
        <v>0</v>
      </c>
      <c r="AC465" s="16">
        <f t="shared" si="59"/>
        <v>-0.77020068670635133</v>
      </c>
      <c r="AD465" s="16">
        <f t="shared" si="60"/>
        <v>0</v>
      </c>
      <c r="AE465" s="16">
        <f t="shared" si="61"/>
        <v>-0.80791758898733934</v>
      </c>
      <c r="AF465" s="16">
        <f t="shared" si="62"/>
        <v>0</v>
      </c>
      <c r="AG465" s="16">
        <f t="shared" si="63"/>
        <v>4.7709974213999397E-2</v>
      </c>
      <c r="AH465" s="16">
        <f t="shared" si="64"/>
        <v>0</v>
      </c>
      <c r="AI465" s="16">
        <f t="shared" si="65"/>
        <v>-0.56600248554249688</v>
      </c>
      <c r="AK465" s="16">
        <f t="shared" si="66"/>
        <v>0</v>
      </c>
      <c r="AL465" s="16">
        <f t="shared" si="67"/>
        <v>-0.79528567103443992</v>
      </c>
      <c r="AM465" s="16">
        <f t="shared" si="68"/>
        <v>-0.803641756322657</v>
      </c>
      <c r="AN465" s="16">
        <f t="shared" si="69"/>
        <v>0</v>
      </c>
      <c r="AO465" s="16">
        <f t="shared" si="70"/>
        <v>-0.8954060193529545</v>
      </c>
      <c r="AP465" s="16">
        <f t="shared" si="71"/>
        <v>0</v>
      </c>
      <c r="AQ465" s="16">
        <f t="shared" si="72"/>
        <v>-0.89127045255163684</v>
      </c>
      <c r="AR465" s="16">
        <f t="shared" si="73"/>
        <v>0</v>
      </c>
      <c r="AS465" s="16">
        <f t="shared" si="74"/>
        <v>-0.59577041909394612</v>
      </c>
      <c r="AT465" s="16">
        <f t="shared" si="75"/>
        <v>0</v>
      </c>
      <c r="AU465" s="16">
        <f t="shared" si="76"/>
        <v>-0.810503422074763</v>
      </c>
    </row>
    <row r="466" spans="1:47" x14ac:dyDescent="0.3">
      <c r="A466">
        <v>5</v>
      </c>
      <c r="B466" t="s">
        <v>140</v>
      </c>
      <c r="C466" t="s">
        <v>137</v>
      </c>
      <c r="D466" t="s">
        <v>138</v>
      </c>
      <c r="F466" s="2">
        <v>0</v>
      </c>
      <c r="G466" s="2">
        <v>1</v>
      </c>
      <c r="H466" s="5">
        <v>0</v>
      </c>
      <c r="I466">
        <f t="shared" si="77"/>
        <v>1</v>
      </c>
      <c r="J466">
        <f t="shared" si="77"/>
        <v>0</v>
      </c>
      <c r="K466">
        <v>3</v>
      </c>
      <c r="L466">
        <v>0</v>
      </c>
      <c r="M466" s="16">
        <f t="shared" si="44"/>
        <v>0</v>
      </c>
      <c r="N466" s="16">
        <f t="shared" si="45"/>
        <v>0.24000021506290325</v>
      </c>
      <c r="O466" s="16">
        <f t="shared" si="46"/>
        <v>0.24171534171703149</v>
      </c>
      <c r="P466" s="16">
        <f t="shared" si="47"/>
        <v>0</v>
      </c>
      <c r="Q466" s="16">
        <f t="shared" si="48"/>
        <v>-0.75302600832055377</v>
      </c>
      <c r="R466" s="16">
        <f t="shared" si="49"/>
        <v>0</v>
      </c>
      <c r="S466" s="16">
        <f t="shared" si="50"/>
        <v>-0.69269864781958335</v>
      </c>
      <c r="T466" s="16">
        <f t="shared" si="51"/>
        <v>0</v>
      </c>
      <c r="U466" s="16">
        <f t="shared" si="52"/>
        <v>-0.18755949175918638</v>
      </c>
      <c r="V466" s="16">
        <f t="shared" si="53"/>
        <v>0</v>
      </c>
      <c r="W466" s="16">
        <f t="shared" si="54"/>
        <v>-0.65557638005435026</v>
      </c>
      <c r="Y466" s="16">
        <f t="shared" si="55"/>
        <v>0</v>
      </c>
      <c r="Z466" s="16">
        <f t="shared" si="56"/>
        <v>0.51479115951081822</v>
      </c>
      <c r="AA466" s="16">
        <f t="shared" si="57"/>
        <v>0.49946944419060257</v>
      </c>
      <c r="AB466" s="16">
        <f t="shared" si="58"/>
        <v>0</v>
      </c>
      <c r="AC466" s="16">
        <f t="shared" si="59"/>
        <v>-8.2115572809485934E-2</v>
      </c>
      <c r="AD466" s="16">
        <f t="shared" si="60"/>
        <v>0</v>
      </c>
      <c r="AE466" s="16">
        <f t="shared" si="61"/>
        <v>-0.2560075780248835</v>
      </c>
      <c r="AF466" s="16">
        <f t="shared" si="62"/>
        <v>0</v>
      </c>
      <c r="AG466" s="16">
        <f t="shared" si="63"/>
        <v>6.2975462886093861E-2</v>
      </c>
      <c r="AH466" s="16">
        <f t="shared" si="64"/>
        <v>0</v>
      </c>
      <c r="AI466" s="16">
        <f t="shared" si="65"/>
        <v>-0.45725650599518358</v>
      </c>
      <c r="AK466" s="16">
        <f t="shared" si="66"/>
        <v>0</v>
      </c>
      <c r="AL466" s="16">
        <f t="shared" si="67"/>
        <v>-0.42983538746672051</v>
      </c>
      <c r="AM466" s="16">
        <f t="shared" si="68"/>
        <v>-0.43774567467930281</v>
      </c>
      <c r="AN466" s="16">
        <f t="shared" si="69"/>
        <v>0</v>
      </c>
      <c r="AO466" s="16">
        <f t="shared" si="70"/>
        <v>-0.57849577911603955</v>
      </c>
      <c r="AP466" s="16">
        <f t="shared" si="71"/>
        <v>0</v>
      </c>
      <c r="AQ466" s="16">
        <f t="shared" si="72"/>
        <v>-0.69419576648375181</v>
      </c>
      <c r="AR466" s="16">
        <f t="shared" si="73"/>
        <v>0</v>
      </c>
      <c r="AS466" s="16">
        <f t="shared" si="74"/>
        <v>-0.60022593209622632</v>
      </c>
      <c r="AT466" s="16">
        <f t="shared" si="75"/>
        <v>0</v>
      </c>
      <c r="AU466" s="16">
        <f t="shared" si="76"/>
        <v>-0.7864381510611882</v>
      </c>
    </row>
    <row r="467" spans="1:47" x14ac:dyDescent="0.3">
      <c r="A467">
        <v>5</v>
      </c>
      <c r="B467" t="s">
        <v>141</v>
      </c>
      <c r="C467" t="s">
        <v>137</v>
      </c>
      <c r="D467" t="s">
        <v>138</v>
      </c>
      <c r="F467" s="2">
        <v>0</v>
      </c>
      <c r="G467" s="2">
        <v>0</v>
      </c>
      <c r="H467" s="5">
        <v>0</v>
      </c>
      <c r="I467">
        <f t="shared" si="77"/>
        <v>0</v>
      </c>
      <c r="J467">
        <f t="shared" si="77"/>
        <v>1</v>
      </c>
      <c r="K467">
        <v>3</v>
      </c>
      <c r="L467">
        <v>0</v>
      </c>
      <c r="M467" s="16">
        <f t="shared" si="44"/>
        <v>0</v>
      </c>
      <c r="N467" s="16">
        <f t="shared" si="45"/>
        <v>-0.63979863675614101</v>
      </c>
      <c r="O467" s="16">
        <f t="shared" si="46"/>
        <v>-0.63837424176336643</v>
      </c>
      <c r="P467" s="16">
        <f t="shared" si="47"/>
        <v>0</v>
      </c>
      <c r="Q467" s="16">
        <f t="shared" si="48"/>
        <v>-0.74118098189794002</v>
      </c>
      <c r="R467" s="16">
        <f t="shared" si="49"/>
        <v>0</v>
      </c>
      <c r="S467" s="16">
        <f t="shared" si="50"/>
        <v>-0.879781167200408</v>
      </c>
      <c r="T467" s="16">
        <f t="shared" si="51"/>
        <v>0</v>
      </c>
      <c r="U467" s="16">
        <f t="shared" si="52"/>
        <v>-0.12450993672175815</v>
      </c>
      <c r="V467" s="16">
        <f t="shared" si="53"/>
        <v>0</v>
      </c>
      <c r="W467" s="16">
        <f t="shared" si="54"/>
        <v>-0.8612893964320697</v>
      </c>
      <c r="Y467" s="16">
        <f t="shared" si="55"/>
        <v>0</v>
      </c>
      <c r="Z467" s="16">
        <f t="shared" si="56"/>
        <v>-0.58774226476041513</v>
      </c>
      <c r="AA467" s="16">
        <f t="shared" si="57"/>
        <v>-0.59061552476096546</v>
      </c>
      <c r="AB467" s="16">
        <f t="shared" si="58"/>
        <v>0</v>
      </c>
      <c r="AC467" s="16">
        <f t="shared" si="59"/>
        <v>-0.56023839024365951</v>
      </c>
      <c r="AD467" s="16">
        <f t="shared" si="60"/>
        <v>0</v>
      </c>
      <c r="AE467" s="16">
        <f t="shared" si="61"/>
        <v>-0.81119776138353661</v>
      </c>
      <c r="AF467" s="16">
        <f t="shared" si="62"/>
        <v>0</v>
      </c>
      <c r="AG467" s="16">
        <f t="shared" si="63"/>
        <v>0.15410689903242497</v>
      </c>
      <c r="AH467" s="16">
        <f t="shared" si="64"/>
        <v>0</v>
      </c>
      <c r="AI467" s="16">
        <f t="shared" si="65"/>
        <v>-0.60802136172135579</v>
      </c>
      <c r="AK467" s="16">
        <f t="shared" si="66"/>
        <v>0</v>
      </c>
      <c r="AL467" s="16">
        <f t="shared" si="67"/>
        <v>-0.84791415147388871</v>
      </c>
      <c r="AM467" s="16">
        <f t="shared" si="68"/>
        <v>-0.84914138715034271</v>
      </c>
      <c r="AN467" s="16">
        <f t="shared" si="69"/>
        <v>0</v>
      </c>
      <c r="AO467" s="16">
        <f t="shared" si="70"/>
        <v>-0.80231184752886597</v>
      </c>
      <c r="AP467" s="16">
        <f t="shared" si="71"/>
        <v>0</v>
      </c>
      <c r="AQ467" s="16">
        <f t="shared" si="72"/>
        <v>-0.92091838299726347</v>
      </c>
      <c r="AR467" s="16">
        <f t="shared" si="73"/>
        <v>0</v>
      </c>
      <c r="AS467" s="16">
        <f t="shared" si="74"/>
        <v>-0.61496673591617601</v>
      </c>
      <c r="AT467" s="16">
        <f t="shared" si="75"/>
        <v>0</v>
      </c>
      <c r="AU467" s="16">
        <f t="shared" si="76"/>
        <v>-0.82359463432825797</v>
      </c>
    </row>
    <row r="468" spans="1:47" x14ac:dyDescent="0.3">
      <c r="A468">
        <v>5</v>
      </c>
      <c r="B468" t="s">
        <v>142</v>
      </c>
      <c r="C468" t="s">
        <v>137</v>
      </c>
      <c r="D468" t="s">
        <v>138</v>
      </c>
      <c r="F468" s="2">
        <v>0</v>
      </c>
      <c r="G468" s="2">
        <v>1</v>
      </c>
      <c r="H468" s="5">
        <v>0</v>
      </c>
      <c r="I468">
        <f t="shared" si="77"/>
        <v>0</v>
      </c>
      <c r="J468">
        <f t="shared" si="77"/>
        <v>1</v>
      </c>
      <c r="K468">
        <v>3</v>
      </c>
      <c r="L468">
        <v>0</v>
      </c>
      <c r="M468" s="16">
        <f t="shared" si="44"/>
        <v>0</v>
      </c>
      <c r="N468" s="16">
        <f t="shared" si="45"/>
        <v>-0.57980504130855415</v>
      </c>
      <c r="O468" s="16">
        <f t="shared" si="46"/>
        <v>-0.57918538007350229</v>
      </c>
      <c r="P468" s="16">
        <f t="shared" si="47"/>
        <v>0</v>
      </c>
      <c r="Q468" s="16">
        <f t="shared" si="48"/>
        <v>-0.91474618144337516</v>
      </c>
      <c r="R468" s="16">
        <f t="shared" si="49"/>
        <v>0</v>
      </c>
      <c r="S468" s="16">
        <f t="shared" si="50"/>
        <v>-0.86192169998547752</v>
      </c>
      <c r="T468" s="16">
        <f t="shared" si="51"/>
        <v>0</v>
      </c>
      <c r="U468" s="16">
        <f t="shared" si="52"/>
        <v>-0.12286215404897591</v>
      </c>
      <c r="V468" s="16">
        <f t="shared" si="53"/>
        <v>0</v>
      </c>
      <c r="W468" s="16">
        <f t="shared" si="54"/>
        <v>-0.79782437584166366</v>
      </c>
      <c r="Y468" s="16">
        <f t="shared" si="55"/>
        <v>0</v>
      </c>
      <c r="Z468" s="16">
        <f t="shared" si="56"/>
        <v>-0.5856547282342851</v>
      </c>
      <c r="AA468" s="16">
        <f t="shared" si="57"/>
        <v>-0.58708924310957011</v>
      </c>
      <c r="AB468" s="16">
        <f t="shared" si="58"/>
        <v>0</v>
      </c>
      <c r="AC468" s="16">
        <f t="shared" si="59"/>
        <v>-0.89435007606793171</v>
      </c>
      <c r="AD468" s="16">
        <f t="shared" si="60"/>
        <v>0</v>
      </c>
      <c r="AE468" s="16">
        <f t="shared" si="61"/>
        <v>-0.81609405991094008</v>
      </c>
      <c r="AF468" s="16">
        <f t="shared" si="62"/>
        <v>0</v>
      </c>
      <c r="AG468" s="16">
        <f t="shared" si="63"/>
        <v>0.11690813118255029</v>
      </c>
      <c r="AH468" s="16">
        <f t="shared" si="64"/>
        <v>0</v>
      </c>
      <c r="AI468" s="16">
        <f t="shared" si="65"/>
        <v>-0.57810991620251817</v>
      </c>
      <c r="AK468" s="16">
        <f t="shared" si="66"/>
        <v>0</v>
      </c>
      <c r="AL468" s="16">
        <f t="shared" si="67"/>
        <v>-0.8477750115201278</v>
      </c>
      <c r="AM468" s="16">
        <f t="shared" si="68"/>
        <v>-0.84889283599844068</v>
      </c>
      <c r="AN468" s="16">
        <f t="shared" si="69"/>
        <v>0</v>
      </c>
      <c r="AO468" s="16">
        <f t="shared" si="70"/>
        <v>-0.95710409698476617</v>
      </c>
      <c r="AP468" s="16">
        <f t="shared" si="71"/>
        <v>0</v>
      </c>
      <c r="AQ468" s="16">
        <f t="shared" si="72"/>
        <v>-0.92951941822982742</v>
      </c>
      <c r="AR468" s="16">
        <f t="shared" si="73"/>
        <v>0</v>
      </c>
      <c r="AS468" s="16">
        <f t="shared" si="74"/>
        <v>-0.64336742049168216</v>
      </c>
      <c r="AT468" s="16">
        <f t="shared" si="75"/>
        <v>0</v>
      </c>
      <c r="AU468" s="16">
        <f t="shared" si="76"/>
        <v>-0.80974138416162056</v>
      </c>
    </row>
    <row r="469" spans="1:47" x14ac:dyDescent="0.3">
      <c r="A469">
        <v>5</v>
      </c>
      <c r="B469" t="s">
        <v>143</v>
      </c>
      <c r="C469" t="s">
        <v>137</v>
      </c>
      <c r="D469" t="s">
        <v>138</v>
      </c>
      <c r="F469" s="2">
        <v>0</v>
      </c>
      <c r="G469" s="2">
        <v>0</v>
      </c>
      <c r="H469" s="5">
        <v>0</v>
      </c>
      <c r="I469">
        <f t="shared" si="77"/>
        <v>1</v>
      </c>
      <c r="J469">
        <f t="shared" si="77"/>
        <v>0</v>
      </c>
      <c r="K469">
        <v>3</v>
      </c>
      <c r="L469">
        <v>0</v>
      </c>
      <c r="M469" s="16">
        <f t="shared" si="44"/>
        <v>0</v>
      </c>
      <c r="N469" s="16">
        <f t="shared" si="45"/>
        <v>1.455279840061522E-2</v>
      </c>
      <c r="O469" s="16">
        <f t="shared" si="46"/>
        <v>1.4570223423645293E-2</v>
      </c>
      <c r="P469" s="16">
        <f t="shared" si="47"/>
        <v>0</v>
      </c>
      <c r="Q469" s="16">
        <f t="shared" si="48"/>
        <v>-6.4044099117575208E-3</v>
      </c>
      <c r="R469" s="16">
        <f t="shared" si="49"/>
        <v>0</v>
      </c>
      <c r="S469" s="16">
        <f t="shared" si="50"/>
        <v>-0.81071117731025466</v>
      </c>
      <c r="T469" s="16">
        <f t="shared" si="51"/>
        <v>0</v>
      </c>
      <c r="U469" s="16">
        <f t="shared" si="52"/>
        <v>-0.19060621518139345</v>
      </c>
      <c r="V469" s="16">
        <f t="shared" si="53"/>
        <v>0</v>
      </c>
      <c r="W469" s="16">
        <f t="shared" si="54"/>
        <v>-0.52580517874365484</v>
      </c>
      <c r="Y469" s="16">
        <f t="shared" si="55"/>
        <v>0</v>
      </c>
      <c r="Z469" s="16">
        <f t="shared" si="56"/>
        <v>0.12360180470022279</v>
      </c>
      <c r="AA469" s="16">
        <f t="shared" si="57"/>
        <v>0.10932584018511458</v>
      </c>
      <c r="AB469" s="16">
        <f t="shared" si="58"/>
        <v>0</v>
      </c>
      <c r="AC469" s="16">
        <f t="shared" si="59"/>
        <v>2.8653629319497935E-2</v>
      </c>
      <c r="AD469" s="16">
        <f t="shared" si="60"/>
        <v>0</v>
      </c>
      <c r="AE469" s="16">
        <f t="shared" si="61"/>
        <v>-0.48537604415466318</v>
      </c>
      <c r="AF469" s="16">
        <f t="shared" si="62"/>
        <v>0</v>
      </c>
      <c r="AG469" s="16">
        <f t="shared" si="63"/>
        <v>5.0809942555323021E-2</v>
      </c>
      <c r="AH469" s="16">
        <f t="shared" si="64"/>
        <v>0</v>
      </c>
      <c r="AI469" s="16">
        <f t="shared" si="65"/>
        <v>-0.34635889099947004</v>
      </c>
      <c r="AK469" s="16">
        <f t="shared" si="66"/>
        <v>0</v>
      </c>
      <c r="AL469" s="16">
        <f t="shared" si="67"/>
        <v>-0.57160145377181393</v>
      </c>
      <c r="AM469" s="16">
        <f t="shared" si="68"/>
        <v>-0.58150721175930931</v>
      </c>
      <c r="AN469" s="16">
        <f t="shared" si="69"/>
        <v>0</v>
      </c>
      <c r="AO469" s="16">
        <f t="shared" si="70"/>
        <v>-0.5481554416878015</v>
      </c>
      <c r="AP469" s="16">
        <f t="shared" si="71"/>
        <v>0</v>
      </c>
      <c r="AQ469" s="16">
        <f t="shared" si="72"/>
        <v>-0.782475956875893</v>
      </c>
      <c r="AR469" s="16">
        <f t="shared" si="73"/>
        <v>0</v>
      </c>
      <c r="AS469" s="16">
        <f t="shared" si="74"/>
        <v>-0.59156325960357004</v>
      </c>
      <c r="AT469" s="16">
        <f t="shared" si="75"/>
        <v>0</v>
      </c>
      <c r="AU469" s="16">
        <f t="shared" si="76"/>
        <v>-0.71036292370938292</v>
      </c>
    </row>
    <row r="470" spans="1:47" x14ac:dyDescent="0.3">
      <c r="A470">
        <v>5</v>
      </c>
      <c r="B470" t="s">
        <v>144</v>
      </c>
      <c r="C470" t="s">
        <v>137</v>
      </c>
      <c r="D470" t="s">
        <v>138</v>
      </c>
      <c r="F470" s="2">
        <v>0</v>
      </c>
      <c r="G470" s="2">
        <v>0</v>
      </c>
      <c r="H470" s="5">
        <v>1</v>
      </c>
      <c r="I470">
        <f t="shared" si="77"/>
        <v>0</v>
      </c>
      <c r="J470">
        <f t="shared" si="77"/>
        <v>1</v>
      </c>
      <c r="K470">
        <v>3</v>
      </c>
      <c r="L470">
        <v>3</v>
      </c>
      <c r="M470" s="16">
        <f t="shared" si="44"/>
        <v>0</v>
      </c>
      <c r="N470" s="16">
        <f t="shared" si="45"/>
        <v>-0.76047212369062811</v>
      </c>
      <c r="O470" s="16">
        <f t="shared" si="46"/>
        <v>-0.76040216942702976</v>
      </c>
      <c r="P470" s="16">
        <f t="shared" si="47"/>
        <v>0</v>
      </c>
      <c r="Q470" s="16">
        <f t="shared" si="48"/>
        <v>-0.85553262229283289</v>
      </c>
      <c r="R470" s="16">
        <f t="shared" si="49"/>
        <v>0</v>
      </c>
      <c r="S470" s="16">
        <f t="shared" si="50"/>
        <v>-0.95665554477937653</v>
      </c>
      <c r="T470" s="16">
        <f t="shared" si="51"/>
        <v>0</v>
      </c>
      <c r="U470" s="16">
        <f t="shared" si="52"/>
        <v>-0.19205704107736926</v>
      </c>
      <c r="V470" s="16">
        <f t="shared" si="53"/>
        <v>0</v>
      </c>
      <c r="W470" s="16">
        <f t="shared" si="54"/>
        <v>-0.88145175476112458</v>
      </c>
      <c r="Y470" s="16">
        <f t="shared" si="55"/>
        <v>0</v>
      </c>
      <c r="Z470" s="16">
        <f t="shared" si="56"/>
        <v>-0.54361633511606711</v>
      </c>
      <c r="AA470" s="16">
        <f t="shared" si="57"/>
        <v>-0.55504510036092991</v>
      </c>
      <c r="AB470" s="16">
        <f t="shared" si="58"/>
        <v>0</v>
      </c>
      <c r="AC470" s="16">
        <f t="shared" si="59"/>
        <v>-0.63935577729094106</v>
      </c>
      <c r="AD470" s="16">
        <f t="shared" si="60"/>
        <v>0</v>
      </c>
      <c r="AE470" s="16">
        <f t="shared" si="61"/>
        <v>-0.84315271556884908</v>
      </c>
      <c r="AF470" s="16">
        <f t="shared" si="62"/>
        <v>0</v>
      </c>
      <c r="AG470" s="16">
        <f t="shared" si="63"/>
        <v>5.5129988631277119E-2</v>
      </c>
      <c r="AH470" s="16">
        <f t="shared" si="64"/>
        <v>0</v>
      </c>
      <c r="AI470" s="16">
        <f t="shared" si="65"/>
        <v>-0.69017326908318211</v>
      </c>
      <c r="AK470" s="16">
        <f t="shared" si="66"/>
        <v>0</v>
      </c>
      <c r="AL470" s="16">
        <f t="shared" si="67"/>
        <v>-0.78049964714061404</v>
      </c>
      <c r="AM470" s="16">
        <f t="shared" si="68"/>
        <v>-0.78813300962839927</v>
      </c>
      <c r="AN470" s="16">
        <f t="shared" si="69"/>
        <v>0</v>
      </c>
      <c r="AO470" s="16">
        <f t="shared" si="70"/>
        <v>-0.80986489343302215</v>
      </c>
      <c r="AP470" s="16">
        <f t="shared" si="71"/>
        <v>0</v>
      </c>
      <c r="AQ470" s="16">
        <f t="shared" si="72"/>
        <v>-0.91658892385930846</v>
      </c>
      <c r="AR470" s="16">
        <f t="shared" si="73"/>
        <v>0</v>
      </c>
      <c r="AS470" s="16">
        <f t="shared" si="74"/>
        <v>-0.60478990620657613</v>
      </c>
      <c r="AT470" s="16">
        <f t="shared" si="75"/>
        <v>0</v>
      </c>
      <c r="AU470" s="16">
        <f t="shared" si="76"/>
        <v>-0.82092375270280171</v>
      </c>
    </row>
    <row r="471" spans="1:47" x14ac:dyDescent="0.3">
      <c r="A471">
        <v>5</v>
      </c>
      <c r="B471" t="s">
        <v>145</v>
      </c>
      <c r="C471" t="s">
        <v>137</v>
      </c>
      <c r="D471" t="s">
        <v>138</v>
      </c>
      <c r="F471" s="2">
        <v>0</v>
      </c>
      <c r="G471" s="2">
        <v>1</v>
      </c>
      <c r="H471" s="5">
        <v>0</v>
      </c>
      <c r="I471">
        <f t="shared" si="77"/>
        <v>1</v>
      </c>
      <c r="J471">
        <f t="shared" si="77"/>
        <v>0</v>
      </c>
      <c r="K471">
        <v>3</v>
      </c>
      <c r="L471">
        <v>0</v>
      </c>
      <c r="M471" s="16">
        <f t="shared" si="44"/>
        <v>0</v>
      </c>
      <c r="N471" s="16">
        <f t="shared" si="45"/>
        <v>2.410080673400802</v>
      </c>
      <c r="O471" s="16">
        <f t="shared" si="46"/>
        <v>2.4139075992635877</v>
      </c>
      <c r="P471" s="16">
        <f t="shared" si="47"/>
        <v>0</v>
      </c>
      <c r="Q471" s="16">
        <f t="shared" si="48"/>
        <v>0.38269156902266249</v>
      </c>
      <c r="R471" s="16">
        <f t="shared" si="49"/>
        <v>0</v>
      </c>
      <c r="S471" s="16">
        <f t="shared" si="50"/>
        <v>328.7536667920271</v>
      </c>
      <c r="T471" s="16">
        <f t="shared" si="51"/>
        <v>0</v>
      </c>
      <c r="U471" s="16">
        <f t="shared" si="52"/>
        <v>-0.13061511911570722</v>
      </c>
      <c r="V471" s="16">
        <f t="shared" si="53"/>
        <v>0</v>
      </c>
      <c r="W471" s="16">
        <f t="shared" si="54"/>
        <v>96.756368528403414</v>
      </c>
      <c r="Y471" s="16">
        <f t="shared" si="55"/>
        <v>0</v>
      </c>
      <c r="Z471" s="16">
        <f t="shared" si="56"/>
        <v>1.6589300080491507</v>
      </c>
      <c r="AA471" s="16">
        <f t="shared" si="57"/>
        <v>1.6422849172862983</v>
      </c>
      <c r="AB471" s="16">
        <f t="shared" si="58"/>
        <v>0</v>
      </c>
      <c r="AC471" s="16">
        <f t="shared" si="59"/>
        <v>0.9576133328463583</v>
      </c>
      <c r="AD471" s="16">
        <f t="shared" si="60"/>
        <v>0</v>
      </c>
      <c r="AE471" s="16">
        <f t="shared" si="61"/>
        <v>9.1083746917143085</v>
      </c>
      <c r="AF471" s="16">
        <f t="shared" si="62"/>
        <v>0</v>
      </c>
      <c r="AG471" s="16">
        <f t="shared" si="63"/>
        <v>0.14620635132448992</v>
      </c>
      <c r="AH471" s="16">
        <f t="shared" si="64"/>
        <v>0</v>
      </c>
      <c r="AI471" s="16">
        <f t="shared" si="65"/>
        <v>61.424829152462593</v>
      </c>
      <c r="AK471" s="16">
        <f t="shared" si="66"/>
        <v>0</v>
      </c>
      <c r="AL471" s="16">
        <f t="shared" si="67"/>
        <v>8.130039966939541E-2</v>
      </c>
      <c r="AM471" s="16">
        <f t="shared" si="68"/>
        <v>7.5792370705817957E-2</v>
      </c>
      <c r="AN471" s="16">
        <f t="shared" si="69"/>
        <v>0</v>
      </c>
      <c r="AO471" s="16">
        <f t="shared" si="70"/>
        <v>-0.13096311796009424</v>
      </c>
      <c r="AP471" s="16">
        <f t="shared" si="71"/>
        <v>0</v>
      </c>
      <c r="AQ471" s="16">
        <f t="shared" si="72"/>
        <v>3.5229899403425939</v>
      </c>
      <c r="AR471" s="16">
        <f t="shared" si="73"/>
        <v>0</v>
      </c>
      <c r="AS471" s="16">
        <f t="shared" si="74"/>
        <v>-0.62297918332948987</v>
      </c>
      <c r="AT471" s="16">
        <f t="shared" si="75"/>
        <v>0</v>
      </c>
      <c r="AU471" s="16">
        <f t="shared" si="76"/>
        <v>27.99068444955725</v>
      </c>
    </row>
    <row r="472" spans="1:47" x14ac:dyDescent="0.3">
      <c r="A472">
        <v>6</v>
      </c>
      <c r="B472" t="s">
        <v>146</v>
      </c>
      <c r="C472" t="s">
        <v>147</v>
      </c>
      <c r="D472" t="s">
        <v>148</v>
      </c>
      <c r="F472" s="2">
        <v>0</v>
      </c>
      <c r="G472" s="2">
        <v>0</v>
      </c>
      <c r="H472" s="5">
        <v>0</v>
      </c>
      <c r="I472">
        <f t="shared" si="77"/>
        <v>1</v>
      </c>
      <c r="J472">
        <f t="shared" si="77"/>
        <v>0</v>
      </c>
      <c r="K472">
        <v>3</v>
      </c>
      <c r="L472">
        <v>0</v>
      </c>
      <c r="M472" s="16">
        <f t="shared" si="44"/>
        <v>0</v>
      </c>
      <c r="N472" s="16">
        <f t="shared" si="45"/>
        <v>6.0219289109398375E-2</v>
      </c>
      <c r="O472" s="16">
        <f t="shared" si="46"/>
        <v>5.6760258735600311E-2</v>
      </c>
      <c r="P472" s="16">
        <f t="shared" si="47"/>
        <v>0</v>
      </c>
      <c r="Q472" s="16">
        <f t="shared" si="48"/>
        <v>-0.3239314411276687</v>
      </c>
      <c r="R472" s="16">
        <f t="shared" si="49"/>
        <v>0</v>
      </c>
      <c r="S472" s="16">
        <f t="shared" si="50"/>
        <v>-0.57602104547715416</v>
      </c>
      <c r="T472" s="16">
        <f t="shared" si="51"/>
        <v>0</v>
      </c>
      <c r="U472" s="16">
        <f t="shared" si="52"/>
        <v>-0.16973730257579997</v>
      </c>
      <c r="V472" s="16">
        <f t="shared" si="53"/>
        <v>0</v>
      </c>
      <c r="W472" s="16">
        <f t="shared" si="54"/>
        <v>-0.54733875252945874</v>
      </c>
      <c r="Y472" s="16">
        <f t="shared" si="55"/>
        <v>0</v>
      </c>
      <c r="Z472" s="16">
        <f t="shared" si="56"/>
        <v>4.0298215010045234E-2</v>
      </c>
      <c r="AA472" s="16">
        <f t="shared" si="57"/>
        <v>3.0691992596199827E-2</v>
      </c>
      <c r="AB472" s="16">
        <f t="shared" si="58"/>
        <v>0</v>
      </c>
      <c r="AC472" s="16">
        <f t="shared" si="59"/>
        <v>-0.15498190286750371</v>
      </c>
      <c r="AD472" s="16">
        <f t="shared" si="60"/>
        <v>0</v>
      </c>
      <c r="AE472" s="16">
        <f t="shared" si="61"/>
        <v>-0.5407430062050449</v>
      </c>
      <c r="AF472" s="16">
        <f t="shared" si="62"/>
        <v>0</v>
      </c>
      <c r="AG472" s="16">
        <f t="shared" si="63"/>
        <v>0.47490786093842191</v>
      </c>
      <c r="AH472" s="16">
        <f t="shared" si="64"/>
        <v>0</v>
      </c>
      <c r="AI472" s="16">
        <f t="shared" si="65"/>
        <v>-0.50761648482199673</v>
      </c>
      <c r="AK472" s="16">
        <f t="shared" si="66"/>
        <v>0</v>
      </c>
      <c r="AL472" s="16">
        <f t="shared" si="67"/>
        <v>-0.37588419411374713</v>
      </c>
      <c r="AM472" s="16">
        <f t="shared" si="68"/>
        <v>-0.38420511592724127</v>
      </c>
      <c r="AN472" s="16">
        <f t="shared" si="69"/>
        <v>0</v>
      </c>
      <c r="AO472" s="16">
        <f t="shared" si="70"/>
        <v>-0.46455852049478374</v>
      </c>
      <c r="AP472" s="16">
        <f t="shared" si="71"/>
        <v>0</v>
      </c>
      <c r="AQ472" s="16">
        <f t="shared" si="72"/>
        <v>-0.74734171958289441</v>
      </c>
      <c r="AR472" s="16">
        <f t="shared" si="73"/>
        <v>0</v>
      </c>
      <c r="AS472" s="16">
        <f t="shared" si="74"/>
        <v>-0.13485006687005194</v>
      </c>
      <c r="AT472" s="16">
        <f t="shared" si="75"/>
        <v>0</v>
      </c>
      <c r="AU472" s="16">
        <f t="shared" si="76"/>
        <v>-0.69270620881584255</v>
      </c>
    </row>
    <row r="473" spans="1:47" x14ac:dyDescent="0.3">
      <c r="A473">
        <v>6</v>
      </c>
      <c r="B473" t="s">
        <v>149</v>
      </c>
      <c r="C473" t="s">
        <v>147</v>
      </c>
      <c r="D473" t="s">
        <v>148</v>
      </c>
      <c r="F473" s="2">
        <v>0</v>
      </c>
      <c r="G473" s="2">
        <v>1</v>
      </c>
      <c r="H473" s="5">
        <v>0</v>
      </c>
      <c r="I473">
        <f t="shared" si="77"/>
        <v>1</v>
      </c>
      <c r="J473">
        <f t="shared" si="77"/>
        <v>0</v>
      </c>
      <c r="K473">
        <v>3</v>
      </c>
      <c r="L473">
        <v>0</v>
      </c>
      <c r="M473" s="16">
        <f t="shared" si="44"/>
        <v>0</v>
      </c>
      <c r="N473" s="16">
        <f t="shared" si="45"/>
        <v>0.19533601954324892</v>
      </c>
      <c r="O473" s="16">
        <f t="shared" si="46"/>
        <v>0.20010086047871964</v>
      </c>
      <c r="P473" s="16">
        <f t="shared" si="47"/>
        <v>0</v>
      </c>
      <c r="Q473" s="16">
        <f t="shared" si="48"/>
        <v>0.33548433561397201</v>
      </c>
      <c r="R473" s="16">
        <f t="shared" si="49"/>
        <v>0</v>
      </c>
      <c r="S473" s="16">
        <f t="shared" si="50"/>
        <v>0.36459289829257174</v>
      </c>
      <c r="T473" s="16">
        <f t="shared" si="51"/>
        <v>0</v>
      </c>
      <c r="U473" s="16">
        <f t="shared" si="52"/>
        <v>-0.17140953653755137</v>
      </c>
      <c r="V473" s="16">
        <f t="shared" si="53"/>
        <v>0</v>
      </c>
      <c r="W473" s="16">
        <f t="shared" si="54"/>
        <v>2.6445840535389791</v>
      </c>
      <c r="Y473" s="16">
        <f t="shared" si="55"/>
        <v>0</v>
      </c>
      <c r="Z473" s="16">
        <f t="shared" si="56"/>
        <v>0.48653117700923454</v>
      </c>
      <c r="AA473" s="16">
        <f t="shared" si="57"/>
        <v>0.47564909028524377</v>
      </c>
      <c r="AB473" s="16">
        <f t="shared" si="58"/>
        <v>0</v>
      </c>
      <c r="AC473" s="16">
        <f t="shared" si="59"/>
        <v>0.5606083570883168</v>
      </c>
      <c r="AD473" s="16">
        <f t="shared" si="60"/>
        <v>0</v>
      </c>
      <c r="AE473" s="16">
        <f t="shared" si="61"/>
        <v>8.5190316227526805E-2</v>
      </c>
      <c r="AF473" s="16">
        <f t="shared" si="62"/>
        <v>0</v>
      </c>
      <c r="AG473" s="16">
        <f t="shared" si="63"/>
        <v>0.48185399576566812</v>
      </c>
      <c r="AH473" s="16">
        <f t="shared" si="64"/>
        <v>0</v>
      </c>
      <c r="AI473" s="16">
        <f t="shared" si="65"/>
        <v>4.5505681520677426</v>
      </c>
      <c r="AK473" s="16">
        <f t="shared" si="66"/>
        <v>0</v>
      </c>
      <c r="AL473" s="16">
        <f t="shared" si="67"/>
        <v>-8.9746189196893408E-2</v>
      </c>
      <c r="AM473" s="16">
        <f t="shared" si="68"/>
        <v>-0.10576926541962342</v>
      </c>
      <c r="AN473" s="16">
        <f t="shared" si="69"/>
        <v>0</v>
      </c>
      <c r="AO473" s="16">
        <f t="shared" si="70"/>
        <v>-8.1741388833655282E-2</v>
      </c>
      <c r="AP473" s="16">
        <f t="shared" si="71"/>
        <v>0</v>
      </c>
      <c r="AQ473" s="16">
        <f t="shared" si="72"/>
        <v>-0.37280559915357281</v>
      </c>
      <c r="AR473" s="16">
        <f t="shared" si="73"/>
        <v>0</v>
      </c>
      <c r="AS473" s="16">
        <f t="shared" si="74"/>
        <v>-0.11304690808916699</v>
      </c>
      <c r="AT473" s="16">
        <f t="shared" si="75"/>
        <v>0</v>
      </c>
      <c r="AU473" s="16">
        <f t="shared" si="76"/>
        <v>2.9563348282136168</v>
      </c>
    </row>
    <row r="474" spans="1:47" x14ac:dyDescent="0.3">
      <c r="A474">
        <v>6</v>
      </c>
      <c r="B474" t="s">
        <v>150</v>
      </c>
      <c r="C474" t="s">
        <v>147</v>
      </c>
      <c r="D474" t="s">
        <v>148</v>
      </c>
      <c r="F474" s="2">
        <v>0</v>
      </c>
      <c r="G474" s="2">
        <v>1</v>
      </c>
      <c r="H474" s="5">
        <v>0</v>
      </c>
      <c r="I474">
        <f t="shared" si="77"/>
        <v>0</v>
      </c>
      <c r="J474">
        <f t="shared" si="77"/>
        <v>1</v>
      </c>
      <c r="K474">
        <v>3</v>
      </c>
      <c r="L474">
        <v>0</v>
      </c>
      <c r="M474" s="16">
        <f t="shared" si="44"/>
        <v>0</v>
      </c>
      <c r="N474" s="16">
        <f t="shared" si="45"/>
        <v>0.27627789796413849</v>
      </c>
      <c r="O474" s="16">
        <f t="shared" si="46"/>
        <v>0.27585927199365029</v>
      </c>
      <c r="P474" s="16">
        <f t="shared" si="47"/>
        <v>0</v>
      </c>
      <c r="Q474" s="16">
        <f t="shared" si="48"/>
        <v>-0.37916666282050454</v>
      </c>
      <c r="R474" s="16">
        <f t="shared" si="49"/>
        <v>0</v>
      </c>
      <c r="S474" s="16">
        <f t="shared" si="50"/>
        <v>-0.24801242904488968</v>
      </c>
      <c r="T474" s="16">
        <f t="shared" si="51"/>
        <v>0</v>
      </c>
      <c r="U474" s="16">
        <f t="shared" si="52"/>
        <v>-0.1786933958138073</v>
      </c>
      <c r="V474" s="16">
        <f t="shared" si="53"/>
        <v>0</v>
      </c>
      <c r="W474" s="16">
        <f t="shared" si="54"/>
        <v>1.7190355805243445</v>
      </c>
      <c r="Y474" s="16">
        <f t="shared" si="55"/>
        <v>0</v>
      </c>
      <c r="Z474" s="16">
        <f t="shared" si="56"/>
        <v>0.5463302242116389</v>
      </c>
      <c r="AA474" s="16">
        <f t="shared" si="57"/>
        <v>0.53227252736838437</v>
      </c>
      <c r="AB474" s="16">
        <f t="shared" si="58"/>
        <v>0</v>
      </c>
      <c r="AC474" s="16">
        <f t="shared" si="59"/>
        <v>0.12687706571723401</v>
      </c>
      <c r="AD474" s="16">
        <f t="shared" si="60"/>
        <v>0</v>
      </c>
      <c r="AE474" s="16">
        <f t="shared" si="61"/>
        <v>4.4607271983650984E-2</v>
      </c>
      <c r="AF474" s="16">
        <f t="shared" si="62"/>
        <v>0</v>
      </c>
      <c r="AG474" s="16">
        <f t="shared" si="63"/>
        <v>0.48127175118161203</v>
      </c>
      <c r="AH474" s="16">
        <f t="shared" si="64"/>
        <v>0</v>
      </c>
      <c r="AI474" s="16">
        <f t="shared" si="65"/>
        <v>4.3524372922865489</v>
      </c>
      <c r="AK474" s="16">
        <f t="shared" si="66"/>
        <v>0</v>
      </c>
      <c r="AL474" s="16">
        <f t="shared" si="67"/>
        <v>-6.503661076032162E-2</v>
      </c>
      <c r="AM474" s="16">
        <f t="shared" si="68"/>
        <v>-7.1740249154490329E-2</v>
      </c>
      <c r="AN474" s="16">
        <f t="shared" si="69"/>
        <v>0</v>
      </c>
      <c r="AO474" s="16">
        <f t="shared" si="70"/>
        <v>-0.23834509008560109</v>
      </c>
      <c r="AP474" s="16">
        <f t="shared" si="71"/>
        <v>0</v>
      </c>
      <c r="AQ474" s="16">
        <f t="shared" si="72"/>
        <v>-0.38383584077855648</v>
      </c>
      <c r="AR474" s="16">
        <f t="shared" si="73"/>
        <v>0</v>
      </c>
      <c r="AS474" s="16">
        <f t="shared" si="74"/>
        <v>-0.13012487729241706</v>
      </c>
      <c r="AT474" s="16">
        <f t="shared" si="75"/>
        <v>0</v>
      </c>
      <c r="AU474" s="16">
        <f t="shared" si="76"/>
        <v>2.4889333980517434</v>
      </c>
    </row>
    <row r="475" spans="1:47" x14ac:dyDescent="0.3">
      <c r="A475">
        <v>6</v>
      </c>
      <c r="B475" t="s">
        <v>151</v>
      </c>
      <c r="C475" t="s">
        <v>147</v>
      </c>
      <c r="D475" t="s">
        <v>148</v>
      </c>
      <c r="F475" s="2">
        <v>0</v>
      </c>
      <c r="G475" s="2">
        <v>0</v>
      </c>
      <c r="H475" s="5">
        <v>1</v>
      </c>
      <c r="I475">
        <f t="shared" si="77"/>
        <v>0</v>
      </c>
      <c r="J475">
        <f t="shared" si="77"/>
        <v>1</v>
      </c>
      <c r="K475">
        <v>3</v>
      </c>
      <c r="L475">
        <v>3</v>
      </c>
      <c r="M475" s="16">
        <f t="shared" si="44"/>
        <v>0</v>
      </c>
      <c r="N475" s="16">
        <f t="shared" si="45"/>
        <v>0.12929019608063827</v>
      </c>
      <c r="O475" s="16">
        <f t="shared" si="46"/>
        <v>0.1300167541706741</v>
      </c>
      <c r="P475" s="16">
        <f t="shared" si="47"/>
        <v>0</v>
      </c>
      <c r="Q475" s="16">
        <f t="shared" si="48"/>
        <v>-3.9865238503820177E-2</v>
      </c>
      <c r="R475" s="16">
        <f t="shared" si="49"/>
        <v>0</v>
      </c>
      <c r="S475" s="16">
        <f t="shared" si="50"/>
        <v>-0.10536860150950049</v>
      </c>
      <c r="T475" s="16">
        <f t="shared" si="51"/>
        <v>0</v>
      </c>
      <c r="U475" s="16">
        <f t="shared" si="52"/>
        <v>-0.17925216079058351</v>
      </c>
      <c r="V475" s="16">
        <f t="shared" si="53"/>
        <v>0</v>
      </c>
      <c r="W475" s="16">
        <f t="shared" si="54"/>
        <v>52.960561243837695</v>
      </c>
      <c r="Y475" s="16">
        <f t="shared" si="55"/>
        <v>0</v>
      </c>
      <c r="Z475" s="16">
        <f t="shared" si="56"/>
        <v>0.56818706039422495</v>
      </c>
      <c r="AA475" s="16">
        <f t="shared" si="57"/>
        <v>0.53902147471455819</v>
      </c>
      <c r="AB475" s="16">
        <f t="shared" si="58"/>
        <v>0</v>
      </c>
      <c r="AC475" s="16">
        <f t="shared" si="59"/>
        <v>0.56562128064033723</v>
      </c>
      <c r="AD475" s="16">
        <f t="shared" si="60"/>
        <v>0</v>
      </c>
      <c r="AE475" s="16">
        <f t="shared" si="61"/>
        <v>0.21212010608688156</v>
      </c>
      <c r="AF475" s="16">
        <f t="shared" si="62"/>
        <v>0</v>
      </c>
      <c r="AG475" s="16">
        <f t="shared" si="63"/>
        <v>0.51623692747089778</v>
      </c>
      <c r="AH475" s="16">
        <f t="shared" si="64"/>
        <v>0</v>
      </c>
      <c r="AI475" s="16">
        <f t="shared" si="65"/>
        <v>49.281294410774734</v>
      </c>
      <c r="AK475" s="16">
        <f t="shared" si="66"/>
        <v>0</v>
      </c>
      <c r="AL475" s="16">
        <f t="shared" si="67"/>
        <v>-2.610780977184737E-2</v>
      </c>
      <c r="AM475" s="16">
        <f t="shared" si="68"/>
        <v>-4.4148455633689354E-2</v>
      </c>
      <c r="AN475" s="16">
        <f t="shared" si="69"/>
        <v>0</v>
      </c>
      <c r="AO475" s="16">
        <f t="shared" si="70"/>
        <v>3.5114351164529885E-2</v>
      </c>
      <c r="AP475" s="16">
        <f t="shared" si="71"/>
        <v>0</v>
      </c>
      <c r="AQ475" s="16">
        <f t="shared" si="72"/>
        <v>-0.23874135825937451</v>
      </c>
      <c r="AR475" s="16">
        <f t="shared" si="73"/>
        <v>0</v>
      </c>
      <c r="AS475" s="16">
        <f t="shared" si="74"/>
        <v>-8.683612836728978E-2</v>
      </c>
      <c r="AT475" s="16">
        <f t="shared" si="75"/>
        <v>0</v>
      </c>
      <c r="AU475" s="16">
        <f t="shared" si="76"/>
        <v>37.786069734233685</v>
      </c>
    </row>
    <row r="476" spans="1:47" x14ac:dyDescent="0.3">
      <c r="A476">
        <v>6</v>
      </c>
      <c r="B476" t="s">
        <v>152</v>
      </c>
      <c r="C476" t="s">
        <v>147</v>
      </c>
      <c r="D476" t="s">
        <v>148</v>
      </c>
      <c r="F476" s="2">
        <v>0</v>
      </c>
      <c r="G476" s="2">
        <v>1</v>
      </c>
      <c r="H476" s="5">
        <v>1</v>
      </c>
      <c r="I476">
        <f t="shared" si="77"/>
        <v>0</v>
      </c>
      <c r="J476">
        <f t="shared" si="77"/>
        <v>1</v>
      </c>
      <c r="K476">
        <v>3</v>
      </c>
      <c r="L476">
        <v>3</v>
      </c>
      <c r="M476" s="16">
        <f t="shared" si="44"/>
        <v>0</v>
      </c>
      <c r="N476" s="16">
        <f t="shared" si="45"/>
        <v>-0.30607337261808981</v>
      </c>
      <c r="O476" s="16">
        <f t="shared" si="46"/>
        <v>-0.30586281502098334</v>
      </c>
      <c r="P476" s="16">
        <f t="shared" si="47"/>
        <v>0</v>
      </c>
      <c r="Q476" s="16">
        <f t="shared" si="48"/>
        <v>-0.55687800296182222</v>
      </c>
      <c r="R476" s="16">
        <f t="shared" si="49"/>
        <v>0</v>
      </c>
      <c r="S476" s="16">
        <f t="shared" si="50"/>
        <v>-0.73478947714700282</v>
      </c>
      <c r="T476" s="16">
        <f t="shared" si="51"/>
        <v>0</v>
      </c>
      <c r="U476" s="16">
        <f t="shared" si="52"/>
        <v>-0.16758273766009513</v>
      </c>
      <c r="V476" s="16">
        <f t="shared" si="53"/>
        <v>0</v>
      </c>
      <c r="W476" s="16">
        <f t="shared" si="54"/>
        <v>-0.59594819370931273</v>
      </c>
      <c r="Y476" s="16">
        <f t="shared" si="55"/>
        <v>0</v>
      </c>
      <c r="Z476" s="16">
        <f t="shared" si="56"/>
        <v>-0.21620218804477992</v>
      </c>
      <c r="AA476" s="16">
        <f t="shared" si="57"/>
        <v>-0.22235366366168977</v>
      </c>
      <c r="AB476" s="16">
        <f t="shared" si="58"/>
        <v>0</v>
      </c>
      <c r="AC476" s="16">
        <f t="shared" si="59"/>
        <v>-0.34141839738595714</v>
      </c>
      <c r="AD476" s="16">
        <f t="shared" si="60"/>
        <v>0</v>
      </c>
      <c r="AE476" s="16">
        <f t="shared" si="61"/>
        <v>-0.54079650885693864</v>
      </c>
      <c r="AF476" s="16">
        <f t="shared" si="62"/>
        <v>0</v>
      </c>
      <c r="AG476" s="16">
        <f t="shared" si="63"/>
        <v>0.43345611683551333</v>
      </c>
      <c r="AH476" s="16">
        <f t="shared" si="64"/>
        <v>0</v>
      </c>
      <c r="AI476" s="16">
        <f t="shared" si="65"/>
        <v>-0.31531599896846885</v>
      </c>
      <c r="AK476" s="16">
        <f t="shared" si="66"/>
        <v>0</v>
      </c>
      <c r="AL476" s="16">
        <f t="shared" si="67"/>
        <v>-0.55358680503753266</v>
      </c>
      <c r="AM476" s="16">
        <f t="shared" si="68"/>
        <v>-0.55929195258652487</v>
      </c>
      <c r="AN476" s="16">
        <f t="shared" si="69"/>
        <v>0</v>
      </c>
      <c r="AO476" s="16">
        <f t="shared" si="70"/>
        <v>-0.59406443610004533</v>
      </c>
      <c r="AP476" s="16">
        <f t="shared" si="71"/>
        <v>0</v>
      </c>
      <c r="AQ476" s="16">
        <f t="shared" si="72"/>
        <v>-0.75227907205247868</v>
      </c>
      <c r="AR476" s="16">
        <f t="shared" si="73"/>
        <v>0</v>
      </c>
      <c r="AS476" s="16">
        <f t="shared" si="74"/>
        <v>-0.17318255534555776</v>
      </c>
      <c r="AT476" s="16">
        <f t="shared" si="75"/>
        <v>0</v>
      </c>
      <c r="AU476" s="16">
        <f t="shared" si="76"/>
        <v>-0.54047176846011669</v>
      </c>
    </row>
    <row r="477" spans="1:47" x14ac:dyDescent="0.3">
      <c r="A477">
        <v>6</v>
      </c>
      <c r="B477" t="s">
        <v>153</v>
      </c>
      <c r="C477" t="s">
        <v>147</v>
      </c>
      <c r="D477" t="s">
        <v>148</v>
      </c>
      <c r="F477" s="2">
        <v>0</v>
      </c>
      <c r="G477" s="2">
        <v>0</v>
      </c>
      <c r="H477" s="5">
        <v>0</v>
      </c>
      <c r="I477">
        <f t="shared" si="77"/>
        <v>0</v>
      </c>
      <c r="J477">
        <f t="shared" si="77"/>
        <v>1</v>
      </c>
      <c r="K477">
        <v>3</v>
      </c>
      <c r="L477">
        <v>0</v>
      </c>
      <c r="M477" s="16">
        <f t="shared" si="44"/>
        <v>0</v>
      </c>
      <c r="N477" s="16">
        <f t="shared" si="45"/>
        <v>-0.11717604719958463</v>
      </c>
      <c r="O477" s="16">
        <f t="shared" si="46"/>
        <v>-0.11432161817129312</v>
      </c>
      <c r="P477" s="16">
        <f t="shared" si="47"/>
        <v>0</v>
      </c>
      <c r="Q477" s="16">
        <f t="shared" si="48"/>
        <v>5.3331544434568237E-2</v>
      </c>
      <c r="R477" s="16">
        <f t="shared" si="49"/>
        <v>0</v>
      </c>
      <c r="S477" s="16">
        <f t="shared" si="50"/>
        <v>0.13019203202052448</v>
      </c>
      <c r="T477" s="16">
        <f t="shared" si="51"/>
        <v>0</v>
      </c>
      <c r="U477" s="16">
        <f t="shared" si="52"/>
        <v>-0.17070826077327581</v>
      </c>
      <c r="V477" s="16">
        <f t="shared" si="53"/>
        <v>0</v>
      </c>
      <c r="W477" s="16">
        <f t="shared" si="54"/>
        <v>-0.38855474656649752</v>
      </c>
      <c r="Y477" s="16">
        <f t="shared" si="55"/>
        <v>0</v>
      </c>
      <c r="Z477" s="16">
        <f t="shared" si="56"/>
        <v>0.24980520332752329</v>
      </c>
      <c r="AA477" s="16">
        <f t="shared" si="57"/>
        <v>0.23004806161889119</v>
      </c>
      <c r="AB477" s="16">
        <f t="shared" si="58"/>
        <v>0</v>
      </c>
      <c r="AC477" s="16">
        <f t="shared" si="59"/>
        <v>0.36727270157800856</v>
      </c>
      <c r="AD477" s="16">
        <f t="shared" si="60"/>
        <v>0</v>
      </c>
      <c r="AE477" s="16">
        <f t="shared" si="61"/>
        <v>1.9094215435089986E-3</v>
      </c>
      <c r="AF477" s="16">
        <f t="shared" si="62"/>
        <v>0</v>
      </c>
      <c r="AG477" s="16">
        <f t="shared" si="63"/>
        <v>0.46211818045967112</v>
      </c>
      <c r="AH477" s="16">
        <f t="shared" si="64"/>
        <v>0</v>
      </c>
      <c r="AI477" s="16">
        <f t="shared" si="65"/>
        <v>-1.7275293481186081E-2</v>
      </c>
      <c r="AK477" s="16">
        <f t="shared" si="66"/>
        <v>0</v>
      </c>
      <c r="AL477" s="16">
        <f t="shared" si="67"/>
        <v>-0.31779397810445231</v>
      </c>
      <c r="AM477" s="16">
        <f t="shared" si="68"/>
        <v>-0.32918779132172721</v>
      </c>
      <c r="AN477" s="16">
        <f t="shared" si="69"/>
        <v>0</v>
      </c>
      <c r="AO477" s="16">
        <f t="shared" si="70"/>
        <v>-0.13038264021064491</v>
      </c>
      <c r="AP477" s="16">
        <f t="shared" si="71"/>
        <v>0</v>
      </c>
      <c r="AQ477" s="16">
        <f t="shared" si="72"/>
        <v>-0.3845146321931977</v>
      </c>
      <c r="AR477" s="16">
        <f t="shared" si="73"/>
        <v>0</v>
      </c>
      <c r="AS477" s="16">
        <f t="shared" si="74"/>
        <v>-0.1381770723509847</v>
      </c>
      <c r="AT477" s="16">
        <f t="shared" si="75"/>
        <v>0</v>
      </c>
      <c r="AU477" s="16">
        <f t="shared" si="76"/>
        <v>-0.38281996217960362</v>
      </c>
    </row>
    <row r="478" spans="1:47" x14ac:dyDescent="0.3">
      <c r="A478">
        <v>6</v>
      </c>
      <c r="B478" t="s">
        <v>154</v>
      </c>
      <c r="C478" t="s">
        <v>147</v>
      </c>
      <c r="D478" t="s">
        <v>148</v>
      </c>
      <c r="F478" s="2">
        <v>0</v>
      </c>
      <c r="G478" s="2">
        <v>0</v>
      </c>
      <c r="H478" s="5">
        <v>0</v>
      </c>
      <c r="I478">
        <f t="shared" si="77"/>
        <v>1</v>
      </c>
      <c r="J478">
        <f t="shared" si="77"/>
        <v>0</v>
      </c>
      <c r="K478">
        <v>3</v>
      </c>
      <c r="L478">
        <v>0</v>
      </c>
      <c r="M478" s="16">
        <f t="shared" si="44"/>
        <v>0</v>
      </c>
      <c r="N478" s="16">
        <f t="shared" si="45"/>
        <v>-0.36120124603488879</v>
      </c>
      <c r="O478" s="16">
        <f t="shared" si="46"/>
        <v>-0.36096778125380902</v>
      </c>
      <c r="P478" s="16">
        <f t="shared" si="47"/>
        <v>0</v>
      </c>
      <c r="Q478" s="16">
        <f t="shared" si="48"/>
        <v>-0.60632432976811945</v>
      </c>
      <c r="R478" s="16">
        <f t="shared" si="49"/>
        <v>0</v>
      </c>
      <c r="S478" s="16">
        <f t="shared" si="50"/>
        <v>-0.55884784271052679</v>
      </c>
      <c r="T478" s="16">
        <f t="shared" si="51"/>
        <v>0</v>
      </c>
      <c r="U478" s="16">
        <f t="shared" si="52"/>
        <v>-0.1777207559542372</v>
      </c>
      <c r="V478" s="16">
        <f t="shared" si="53"/>
        <v>0</v>
      </c>
      <c r="W478" s="16">
        <f t="shared" si="54"/>
        <v>-0.83166541986041165</v>
      </c>
      <c r="Y478" s="16">
        <f t="shared" si="55"/>
        <v>0</v>
      </c>
      <c r="Z478" s="16">
        <f t="shared" si="56"/>
        <v>2.0275352689634405E-2</v>
      </c>
      <c r="AA478" s="16">
        <f t="shared" si="57"/>
        <v>3.8115844937019791E-2</v>
      </c>
      <c r="AB478" s="16">
        <f t="shared" si="58"/>
        <v>0</v>
      </c>
      <c r="AC478" s="16">
        <f t="shared" si="59"/>
        <v>-7.7519583335707104E-2</v>
      </c>
      <c r="AD478" s="16">
        <f t="shared" si="60"/>
        <v>0</v>
      </c>
      <c r="AE478" s="16">
        <f t="shared" si="61"/>
        <v>-9.2480843226090223E-2</v>
      </c>
      <c r="AF478" s="16">
        <f t="shared" si="62"/>
        <v>0</v>
      </c>
      <c r="AG478" s="16">
        <f t="shared" si="63"/>
        <v>0.4833914891130251</v>
      </c>
      <c r="AH478" s="16">
        <f t="shared" si="64"/>
        <v>0</v>
      </c>
      <c r="AI478" s="16">
        <f t="shared" si="65"/>
        <v>-0.32448945298685156</v>
      </c>
      <c r="AK478" s="16">
        <f t="shared" si="66"/>
        <v>0</v>
      </c>
      <c r="AL478" s="16">
        <f t="shared" si="67"/>
        <v>-0.37356778625237075</v>
      </c>
      <c r="AM478" s="16">
        <f t="shared" si="68"/>
        <v>-0.35025179852505922</v>
      </c>
      <c r="AN478" s="16">
        <f t="shared" si="69"/>
        <v>0</v>
      </c>
      <c r="AO478" s="16">
        <f t="shared" si="70"/>
        <v>-0.41158692950730047</v>
      </c>
      <c r="AP478" s="16">
        <f t="shared" si="71"/>
        <v>0</v>
      </c>
      <c r="AQ478" s="16">
        <f t="shared" si="72"/>
        <v>-0.47347179328660199</v>
      </c>
      <c r="AR478" s="16">
        <f t="shared" si="73"/>
        <v>0</v>
      </c>
      <c r="AS478" s="16">
        <f t="shared" si="74"/>
        <v>-0.1050284316903978</v>
      </c>
      <c r="AT478" s="16">
        <f t="shared" si="75"/>
        <v>0</v>
      </c>
      <c r="AU478" s="16">
        <f t="shared" si="76"/>
        <v>-0.5525782365038141</v>
      </c>
    </row>
    <row r="479" spans="1:47" x14ac:dyDescent="0.3">
      <c r="A479">
        <v>6</v>
      </c>
      <c r="B479" t="s">
        <v>155</v>
      </c>
      <c r="C479" t="s">
        <v>147</v>
      </c>
      <c r="D479" t="s">
        <v>148</v>
      </c>
      <c r="F479" s="2">
        <v>0</v>
      </c>
      <c r="G479" s="2">
        <v>1</v>
      </c>
      <c r="H479" s="5">
        <v>0</v>
      </c>
      <c r="I479">
        <f t="shared" si="77"/>
        <v>1</v>
      </c>
      <c r="J479">
        <f t="shared" si="77"/>
        <v>0</v>
      </c>
      <c r="K479">
        <v>3</v>
      </c>
      <c r="L479">
        <v>0</v>
      </c>
      <c r="M479" s="16">
        <f t="shared" si="44"/>
        <v>0</v>
      </c>
      <c r="N479" s="16">
        <f t="shared" si="45"/>
        <v>0.32025327935333503</v>
      </c>
      <c r="O479" s="16">
        <f t="shared" si="46"/>
        <v>0.3208983699911363</v>
      </c>
      <c r="P479" s="16">
        <f t="shared" si="47"/>
        <v>0</v>
      </c>
      <c r="Q479" s="16">
        <f t="shared" si="48"/>
        <v>2.9257189458937842E-2</v>
      </c>
      <c r="R479" s="16">
        <f t="shared" si="49"/>
        <v>0</v>
      </c>
      <c r="S479" s="16">
        <f t="shared" si="50"/>
        <v>6.0390820755672356E-2</v>
      </c>
      <c r="T479" s="16">
        <f t="shared" si="51"/>
        <v>0</v>
      </c>
      <c r="U479" s="16">
        <f t="shared" si="52"/>
        <v>-0.17907412540828466</v>
      </c>
      <c r="V479" s="16">
        <f t="shared" si="53"/>
        <v>0</v>
      </c>
      <c r="W479" s="16">
        <f t="shared" si="54"/>
        <v>25.081056954115336</v>
      </c>
      <c r="Y479" s="16">
        <f t="shared" si="55"/>
        <v>0</v>
      </c>
      <c r="Z479" s="16">
        <f t="shared" si="56"/>
        <v>0.83392154824079212</v>
      </c>
      <c r="AA479" s="16">
        <f t="shared" si="57"/>
        <v>0.76223305640499439</v>
      </c>
      <c r="AB479" s="16">
        <f t="shared" si="58"/>
        <v>0</v>
      </c>
      <c r="AC479" s="16">
        <f t="shared" si="59"/>
        <v>0.54213295899578906</v>
      </c>
      <c r="AD479" s="16">
        <f t="shared" si="60"/>
        <v>0</v>
      </c>
      <c r="AE479" s="16">
        <f t="shared" si="61"/>
        <v>0.18425569761027927</v>
      </c>
      <c r="AF479" s="16">
        <f t="shared" si="62"/>
        <v>0</v>
      </c>
      <c r="AG479" s="16">
        <f t="shared" si="63"/>
        <v>0.5096029190920931</v>
      </c>
      <c r="AH479" s="16">
        <f t="shared" si="64"/>
        <v>0</v>
      </c>
      <c r="AI479" s="16">
        <f t="shared" si="65"/>
        <v>33.809188026632782</v>
      </c>
      <c r="AK479" s="16">
        <f t="shared" si="66"/>
        <v>0</v>
      </c>
      <c r="AL479" s="16">
        <f t="shared" si="67"/>
        <v>0.19443467508739068</v>
      </c>
      <c r="AM479" s="16">
        <f t="shared" si="68"/>
        <v>0.12807945781043811</v>
      </c>
      <c r="AN479" s="16">
        <f t="shared" si="69"/>
        <v>0</v>
      </c>
      <c r="AO479" s="16">
        <f t="shared" si="70"/>
        <v>1.2017216583958556E-2</v>
      </c>
      <c r="AP479" s="16">
        <f t="shared" si="71"/>
        <v>0</v>
      </c>
      <c r="AQ479" s="16">
        <f t="shared" si="72"/>
        <v>-0.23568680832561947</v>
      </c>
      <c r="AR479" s="16">
        <f t="shared" si="73"/>
        <v>0</v>
      </c>
      <c r="AS479" s="16">
        <f t="shared" si="74"/>
        <v>-8.1212017589691252E-2</v>
      </c>
      <c r="AT479" s="16">
        <f t="shared" si="75"/>
        <v>0</v>
      </c>
      <c r="AU479" s="16">
        <f t="shared" si="76"/>
        <v>26.281948029182296</v>
      </c>
    </row>
    <row r="480" spans="1:47" x14ac:dyDescent="0.3">
      <c r="A480">
        <v>7</v>
      </c>
      <c r="B480" t="s">
        <v>156</v>
      </c>
      <c r="C480" t="s">
        <v>157</v>
      </c>
      <c r="D480" t="s">
        <v>158</v>
      </c>
      <c r="F480" s="2">
        <v>0</v>
      </c>
      <c r="G480" s="2">
        <v>0</v>
      </c>
      <c r="H480" s="5">
        <v>0</v>
      </c>
      <c r="I480">
        <f t="shared" si="77"/>
        <v>0</v>
      </c>
      <c r="J480">
        <f t="shared" si="77"/>
        <v>1</v>
      </c>
      <c r="K480">
        <v>3</v>
      </c>
      <c r="L480">
        <v>0</v>
      </c>
      <c r="M480" s="16">
        <f t="shared" si="44"/>
        <v>0</v>
      </c>
      <c r="N480" s="16">
        <f t="shared" si="45"/>
        <v>0.60534493088812624</v>
      </c>
      <c r="O480" s="16">
        <f t="shared" si="46"/>
        <v>0.61846625689757029</v>
      </c>
      <c r="P480" s="16">
        <f t="shared" si="47"/>
        <v>0</v>
      </c>
      <c r="Q480" s="16">
        <f t="shared" si="48"/>
        <v>0.11650858564706462</v>
      </c>
      <c r="R480" s="16">
        <f t="shared" si="49"/>
        <v>0</v>
      </c>
      <c r="S480" s="16">
        <f t="shared" si="50"/>
        <v>0.26949372622913709</v>
      </c>
      <c r="T480" s="16">
        <f t="shared" si="51"/>
        <v>0</v>
      </c>
      <c r="U480" s="16">
        <f t="shared" si="52"/>
        <v>-0.14155669559942807</v>
      </c>
      <c r="V480" s="16">
        <f t="shared" si="53"/>
        <v>0</v>
      </c>
      <c r="W480" s="16">
        <f t="shared" si="54"/>
        <v>0.61542543199284461</v>
      </c>
      <c r="Y480" s="16">
        <f t="shared" si="55"/>
        <v>0</v>
      </c>
      <c r="Z480" s="16">
        <f t="shared" si="56"/>
        <v>0.19932989251565128</v>
      </c>
      <c r="AA480" s="16">
        <f t="shared" si="57"/>
        <v>0.20091272261586651</v>
      </c>
      <c r="AB480" s="16">
        <f t="shared" si="58"/>
        <v>0</v>
      </c>
      <c r="AC480" s="16">
        <f t="shared" si="59"/>
        <v>1.5028277101935649E-2</v>
      </c>
      <c r="AD480" s="16">
        <f t="shared" si="60"/>
        <v>0</v>
      </c>
      <c r="AE480" s="16">
        <f t="shared" si="61"/>
        <v>0.59070029022169668</v>
      </c>
      <c r="AF480" s="16">
        <f t="shared" si="62"/>
        <v>0</v>
      </c>
      <c r="AG480" s="16">
        <f t="shared" si="63"/>
        <v>4.083879130700506E-2</v>
      </c>
      <c r="AH480" s="16">
        <f t="shared" si="64"/>
        <v>0</v>
      </c>
      <c r="AI480" s="16">
        <f t="shared" si="65"/>
        <v>-1.7216415361755524E-2</v>
      </c>
      <c r="AK480" s="16">
        <f t="shared" si="66"/>
        <v>0</v>
      </c>
      <c r="AL480" s="16">
        <f t="shared" si="67"/>
        <v>-0.67189458468075425</v>
      </c>
      <c r="AM480" s="16">
        <f t="shared" si="68"/>
        <v>-0.66621107372372845</v>
      </c>
      <c r="AN480" s="16">
        <f t="shared" si="69"/>
        <v>0</v>
      </c>
      <c r="AO480" s="16">
        <f t="shared" si="70"/>
        <v>-0.69082162997292607</v>
      </c>
      <c r="AP480" s="16">
        <f t="shared" si="71"/>
        <v>0</v>
      </c>
      <c r="AQ480" s="16">
        <f t="shared" si="72"/>
        <v>-0.53293571228744974</v>
      </c>
      <c r="AR480" s="16">
        <f t="shared" si="73"/>
        <v>0</v>
      </c>
      <c r="AS480" s="16">
        <f t="shared" si="74"/>
        <v>-0.71171063795809808</v>
      </c>
      <c r="AT480" s="16">
        <f t="shared" si="75"/>
        <v>0</v>
      </c>
      <c r="AU480" s="16">
        <f t="shared" si="76"/>
        <v>-0.50064049137397604</v>
      </c>
    </row>
    <row r="481" spans="1:47" x14ac:dyDescent="0.3">
      <c r="A481">
        <v>7</v>
      </c>
      <c r="B481" t="s">
        <v>159</v>
      </c>
      <c r="C481" t="s">
        <v>157</v>
      </c>
      <c r="D481" t="s">
        <v>158</v>
      </c>
      <c r="F481" s="2">
        <v>0</v>
      </c>
      <c r="G481" s="2">
        <v>1</v>
      </c>
      <c r="H481" s="5">
        <v>0</v>
      </c>
      <c r="I481">
        <f t="shared" ref="I481:J496" si="78">I100</f>
        <v>1</v>
      </c>
      <c r="J481">
        <f t="shared" si="78"/>
        <v>0</v>
      </c>
      <c r="K481">
        <v>3</v>
      </c>
      <c r="L481">
        <v>0</v>
      </c>
      <c r="M481" s="16">
        <f t="shared" si="44"/>
        <v>0</v>
      </c>
      <c r="N481" s="16">
        <f t="shared" si="45"/>
        <v>0.17908434411893029</v>
      </c>
      <c r="O481" s="16">
        <f t="shared" si="46"/>
        <v>0.19281070248142526</v>
      </c>
      <c r="P481" s="16">
        <f t="shared" si="47"/>
        <v>0</v>
      </c>
      <c r="Q481" s="16">
        <f t="shared" si="48"/>
        <v>-0.26477984164236468</v>
      </c>
      <c r="R481" s="16">
        <f t="shared" si="49"/>
        <v>0</v>
      </c>
      <c r="S481" s="16">
        <f t="shared" si="50"/>
        <v>-0.12018739005153264</v>
      </c>
      <c r="T481" s="16">
        <f t="shared" si="51"/>
        <v>0</v>
      </c>
      <c r="U481" s="16">
        <f t="shared" si="52"/>
        <v>-0.13327175826336249</v>
      </c>
      <c r="V481" s="16">
        <f t="shared" si="53"/>
        <v>0</v>
      </c>
      <c r="W481" s="16">
        <f t="shared" si="54"/>
        <v>-0.43476325350899475</v>
      </c>
      <c r="Y481" s="16">
        <f t="shared" si="55"/>
        <v>0</v>
      </c>
      <c r="Z481" s="16">
        <f t="shared" si="56"/>
        <v>-4.4593570336284978E-2</v>
      </c>
      <c r="AA481" s="16">
        <f t="shared" si="57"/>
        <v>-4.2397147755390392E-2</v>
      </c>
      <c r="AB481" s="16">
        <f t="shared" si="58"/>
        <v>0</v>
      </c>
      <c r="AC481" s="16">
        <f t="shared" si="59"/>
        <v>-0.36245019888025182</v>
      </c>
      <c r="AD481" s="16">
        <f t="shared" si="60"/>
        <v>0</v>
      </c>
      <c r="AE481" s="16">
        <f t="shared" si="61"/>
        <v>-4.3286143798413036E-2</v>
      </c>
      <c r="AF481" s="16">
        <f t="shared" si="62"/>
        <v>0</v>
      </c>
      <c r="AG481" s="16">
        <f t="shared" si="63"/>
        <v>6.9964436680648612E-2</v>
      </c>
      <c r="AH481" s="16">
        <f t="shared" si="64"/>
        <v>0</v>
      </c>
      <c r="AI481" s="16">
        <f t="shared" si="65"/>
        <v>-5.5176990586854095E-2</v>
      </c>
      <c r="AK481" s="16">
        <f t="shared" si="66"/>
        <v>0</v>
      </c>
      <c r="AL481" s="16">
        <f t="shared" si="67"/>
        <v>-0.74796776781179342</v>
      </c>
      <c r="AM481" s="16">
        <f t="shared" si="68"/>
        <v>-0.74316446225674637</v>
      </c>
      <c r="AN481" s="16">
        <f t="shared" si="69"/>
        <v>0</v>
      </c>
      <c r="AO481" s="16">
        <f t="shared" si="70"/>
        <v>-0.83817430085146738</v>
      </c>
      <c r="AP481" s="16">
        <f t="shared" si="71"/>
        <v>0</v>
      </c>
      <c r="AQ481" s="16">
        <f t="shared" si="72"/>
        <v>-0.74856284236372406</v>
      </c>
      <c r="AR481" s="16">
        <f t="shared" si="73"/>
        <v>0</v>
      </c>
      <c r="AS481" s="16">
        <f t="shared" si="74"/>
        <v>-0.69728369943870727</v>
      </c>
      <c r="AT481" s="16">
        <f t="shared" si="75"/>
        <v>0</v>
      </c>
      <c r="AU481" s="16">
        <f t="shared" si="76"/>
        <v>-0.45964014347348242</v>
      </c>
    </row>
    <row r="482" spans="1:47" x14ac:dyDescent="0.3">
      <c r="A482">
        <v>7</v>
      </c>
      <c r="B482" t="s">
        <v>160</v>
      </c>
      <c r="C482" t="s">
        <v>157</v>
      </c>
      <c r="D482" t="s">
        <v>158</v>
      </c>
      <c r="F482" s="2">
        <v>0</v>
      </c>
      <c r="G482" s="2">
        <v>1</v>
      </c>
      <c r="H482" s="5">
        <v>0</v>
      </c>
      <c r="I482">
        <f t="shared" si="78"/>
        <v>0</v>
      </c>
      <c r="J482">
        <f t="shared" si="78"/>
        <v>1</v>
      </c>
      <c r="K482">
        <v>3</v>
      </c>
      <c r="L482">
        <v>0</v>
      </c>
      <c r="M482" s="16">
        <f t="shared" si="44"/>
        <v>0</v>
      </c>
      <c r="N482" s="16">
        <f t="shared" si="45"/>
        <v>-7.0292270063954471E-2</v>
      </c>
      <c r="O482" s="16">
        <f t="shared" si="46"/>
        <v>-7.1185558458269751E-2</v>
      </c>
      <c r="P482" s="16">
        <f t="shared" si="47"/>
        <v>0</v>
      </c>
      <c r="Q482" s="16">
        <f t="shared" si="48"/>
        <v>3.9315815415890167E-3</v>
      </c>
      <c r="R482" s="16">
        <f t="shared" si="49"/>
        <v>0</v>
      </c>
      <c r="S482" s="16">
        <f t="shared" si="50"/>
        <v>-3.9701644771408466E-2</v>
      </c>
      <c r="T482" s="16">
        <f t="shared" si="51"/>
        <v>0</v>
      </c>
      <c r="U482" s="16">
        <f t="shared" si="52"/>
        <v>-0.16633845694290295</v>
      </c>
      <c r="V482" s="16">
        <f t="shared" si="53"/>
        <v>0</v>
      </c>
      <c r="W482" s="16">
        <f t="shared" si="54"/>
        <v>-0.11243825671789269</v>
      </c>
      <c r="Y482" s="16">
        <f t="shared" si="55"/>
        <v>0</v>
      </c>
      <c r="Z482" s="16">
        <f t="shared" si="56"/>
        <v>2.9707181926802589E-2</v>
      </c>
      <c r="AA482" s="16">
        <f t="shared" si="57"/>
        <v>2.0429073348154053E-2</v>
      </c>
      <c r="AB482" s="16">
        <f t="shared" si="58"/>
        <v>0</v>
      </c>
      <c r="AC482" s="16">
        <f t="shared" si="59"/>
        <v>6.898333094353272E-2</v>
      </c>
      <c r="AD482" s="16">
        <f t="shared" si="60"/>
        <v>0</v>
      </c>
      <c r="AE482" s="16">
        <f t="shared" si="61"/>
        <v>0.14211883097791739</v>
      </c>
      <c r="AF482" s="16">
        <f t="shared" si="62"/>
        <v>0</v>
      </c>
      <c r="AG482" s="16">
        <f t="shared" si="63"/>
        <v>0.1636645371498672</v>
      </c>
      <c r="AH482" s="16">
        <f t="shared" si="64"/>
        <v>0</v>
      </c>
      <c r="AI482" s="16">
        <f t="shared" si="65"/>
        <v>-0.32473581211071328</v>
      </c>
      <c r="AK482" s="16">
        <f t="shared" si="66"/>
        <v>0</v>
      </c>
      <c r="AL482" s="16">
        <f t="shared" si="67"/>
        <v>-0.61265646292903797</v>
      </c>
      <c r="AM482" s="16">
        <f t="shared" si="68"/>
        <v>-0.61594455149604654</v>
      </c>
      <c r="AN482" s="16">
        <f t="shared" si="69"/>
        <v>0</v>
      </c>
      <c r="AO482" s="16">
        <f t="shared" si="70"/>
        <v>-0.58878690800719224</v>
      </c>
      <c r="AP482" s="16">
        <f t="shared" si="71"/>
        <v>0</v>
      </c>
      <c r="AQ482" s="16">
        <f t="shared" si="72"/>
        <v>-0.64758700953871862</v>
      </c>
      <c r="AR482" s="16">
        <f t="shared" si="73"/>
        <v>0</v>
      </c>
      <c r="AS482" s="16">
        <f t="shared" si="74"/>
        <v>-0.58060699103042246</v>
      </c>
      <c r="AT482" s="16">
        <f t="shared" si="75"/>
        <v>0</v>
      </c>
      <c r="AU482" s="16">
        <f t="shared" si="76"/>
        <v>-0.77252438618599029</v>
      </c>
    </row>
    <row r="483" spans="1:47" x14ac:dyDescent="0.3">
      <c r="A483">
        <v>7</v>
      </c>
      <c r="B483" t="s">
        <v>161</v>
      </c>
      <c r="C483" t="s">
        <v>157</v>
      </c>
      <c r="D483" t="s">
        <v>158</v>
      </c>
      <c r="F483" s="2">
        <v>0</v>
      </c>
      <c r="G483" s="2">
        <v>0</v>
      </c>
      <c r="H483" s="5">
        <v>1</v>
      </c>
      <c r="I483">
        <f t="shared" si="78"/>
        <v>0</v>
      </c>
      <c r="J483">
        <f t="shared" si="78"/>
        <v>1</v>
      </c>
      <c r="K483">
        <v>3</v>
      </c>
      <c r="L483">
        <v>3</v>
      </c>
      <c r="M483" s="16">
        <f t="shared" si="44"/>
        <v>0</v>
      </c>
      <c r="N483" s="16">
        <f t="shared" si="45"/>
        <v>0.22320769661590009</v>
      </c>
      <c r="O483" s="16">
        <f t="shared" si="46"/>
        <v>0.22340292539532641</v>
      </c>
      <c r="P483" s="16">
        <f t="shared" si="47"/>
        <v>0</v>
      </c>
      <c r="Q483" s="16">
        <f t="shared" si="48"/>
        <v>-0.32227041550785557</v>
      </c>
      <c r="R483" s="16">
        <f t="shared" si="49"/>
        <v>0</v>
      </c>
      <c r="S483" s="16">
        <f t="shared" si="50"/>
        <v>-0.14961922573534739</v>
      </c>
      <c r="T483" s="16">
        <f t="shared" si="51"/>
        <v>0</v>
      </c>
      <c r="U483" s="16">
        <f t="shared" si="52"/>
        <v>-0.1645359264147615</v>
      </c>
      <c r="V483" s="16">
        <f t="shared" si="53"/>
        <v>0</v>
      </c>
      <c r="W483" s="16">
        <f t="shared" si="54"/>
        <v>-0.2097995608741218</v>
      </c>
      <c r="Y483" s="16">
        <f t="shared" si="55"/>
        <v>0</v>
      </c>
      <c r="Z483" s="16">
        <f t="shared" si="56"/>
        <v>0.2462944822291348</v>
      </c>
      <c r="AA483" s="16">
        <f t="shared" si="57"/>
        <v>0.2449406137911794</v>
      </c>
      <c r="AB483" s="16">
        <f t="shared" si="58"/>
        <v>0</v>
      </c>
      <c r="AC483" s="16">
        <f t="shared" si="59"/>
        <v>-0.15516854526844401</v>
      </c>
      <c r="AD483" s="16">
        <f t="shared" si="60"/>
        <v>0</v>
      </c>
      <c r="AE483" s="16">
        <f t="shared" si="61"/>
        <v>3.3686613228915099E-2</v>
      </c>
      <c r="AF483" s="16">
        <f t="shared" si="62"/>
        <v>0</v>
      </c>
      <c r="AG483" s="16">
        <f t="shared" si="63"/>
        <v>0.16725303907678424</v>
      </c>
      <c r="AH483" s="16">
        <f t="shared" si="64"/>
        <v>0</v>
      </c>
      <c r="AI483" s="16">
        <f t="shared" si="65"/>
        <v>-0.32514328824344391</v>
      </c>
      <c r="AK483" s="16">
        <f t="shared" si="66"/>
        <v>0</v>
      </c>
      <c r="AL483" s="16">
        <f t="shared" si="67"/>
        <v>-0.58412860723680271</v>
      </c>
      <c r="AM483" s="16">
        <f t="shared" si="68"/>
        <v>-0.58613928191390652</v>
      </c>
      <c r="AN483" s="16">
        <f t="shared" si="69"/>
        <v>0</v>
      </c>
      <c r="AO483" s="16">
        <f t="shared" si="70"/>
        <v>-0.72472884923636161</v>
      </c>
      <c r="AP483" s="16">
        <f t="shared" si="71"/>
        <v>0</v>
      </c>
      <c r="AQ483" s="16">
        <f t="shared" si="72"/>
        <v>-0.70163162389656575</v>
      </c>
      <c r="AR483" s="16">
        <f t="shared" si="73"/>
        <v>0</v>
      </c>
      <c r="AS483" s="16">
        <f t="shared" si="74"/>
        <v>-0.58304633409360174</v>
      </c>
      <c r="AT483" s="16">
        <f t="shared" si="75"/>
        <v>0</v>
      </c>
      <c r="AU483" s="16">
        <f t="shared" si="76"/>
        <v>-0.76841451102490688</v>
      </c>
    </row>
    <row r="484" spans="1:47" x14ac:dyDescent="0.3">
      <c r="A484">
        <v>7</v>
      </c>
      <c r="B484" t="s">
        <v>162</v>
      </c>
      <c r="C484" t="s">
        <v>157</v>
      </c>
      <c r="D484" t="s">
        <v>158</v>
      </c>
      <c r="F484" s="2">
        <v>0</v>
      </c>
      <c r="G484" s="2">
        <v>1</v>
      </c>
      <c r="H484" s="5">
        <v>1</v>
      </c>
      <c r="I484">
        <f t="shared" si="78"/>
        <v>0</v>
      </c>
      <c r="J484">
        <f t="shared" si="78"/>
        <v>1</v>
      </c>
      <c r="K484">
        <v>3</v>
      </c>
      <c r="L484">
        <v>3</v>
      </c>
      <c r="M484" s="16">
        <f t="shared" si="44"/>
        <v>0</v>
      </c>
      <c r="N484" s="16">
        <f t="shared" si="45"/>
        <v>-0.18351955364545061</v>
      </c>
      <c r="O484" s="16">
        <f t="shared" si="46"/>
        <v>-0.18266133008898033</v>
      </c>
      <c r="P484" s="16">
        <f t="shared" si="47"/>
        <v>0</v>
      </c>
      <c r="Q484" s="16">
        <f t="shared" si="48"/>
        <v>2.0067620767380197</v>
      </c>
      <c r="R484" s="16">
        <f t="shared" si="49"/>
        <v>0</v>
      </c>
      <c r="S484" s="16">
        <f t="shared" si="50"/>
        <v>1.5961463883270091</v>
      </c>
      <c r="T484" s="16">
        <f t="shared" si="51"/>
        <v>0</v>
      </c>
      <c r="U484" s="16">
        <f t="shared" si="52"/>
        <v>-0.141053689795892</v>
      </c>
      <c r="V484" s="16">
        <f t="shared" si="53"/>
        <v>0</v>
      </c>
      <c r="W484" s="16">
        <f t="shared" si="54"/>
        <v>2.4582957334548285</v>
      </c>
      <c r="Y484" s="16">
        <f t="shared" si="55"/>
        <v>0</v>
      </c>
      <c r="Z484" s="16">
        <f t="shared" si="56"/>
        <v>-4.4515045855100889E-2</v>
      </c>
      <c r="AA484" s="16">
        <f t="shared" si="57"/>
        <v>-4.2945304176658684E-2</v>
      </c>
      <c r="AB484" s="16">
        <f t="shared" si="58"/>
        <v>0</v>
      </c>
      <c r="AC484" s="16">
        <f t="shared" si="59"/>
        <v>0.71927668817360235</v>
      </c>
      <c r="AD484" s="16">
        <f t="shared" si="60"/>
        <v>0</v>
      </c>
      <c r="AE484" s="16">
        <f t="shared" si="61"/>
        <v>0.61131347211037834</v>
      </c>
      <c r="AF484" s="16">
        <f t="shared" si="62"/>
        <v>0</v>
      </c>
      <c r="AG484" s="16">
        <f t="shared" si="63"/>
        <v>0.16784505801514715</v>
      </c>
      <c r="AH484" s="16">
        <f t="shared" si="64"/>
        <v>0</v>
      </c>
      <c r="AI484" s="16">
        <f t="shared" si="65"/>
        <v>6.7555862232157662E-3</v>
      </c>
      <c r="AK484" s="16">
        <f t="shared" si="66"/>
        <v>0</v>
      </c>
      <c r="AL484" s="16">
        <f t="shared" si="67"/>
        <v>-0.71251493106111485</v>
      </c>
      <c r="AM484" s="16">
        <f t="shared" si="68"/>
        <v>-0.71124415655547291</v>
      </c>
      <c r="AN484" s="16">
        <f t="shared" si="69"/>
        <v>0</v>
      </c>
      <c r="AO484" s="16">
        <f t="shared" si="70"/>
        <v>-0.45590224345055741</v>
      </c>
      <c r="AP484" s="16">
        <f t="shared" si="71"/>
        <v>0</v>
      </c>
      <c r="AQ484" s="16">
        <f t="shared" si="72"/>
        <v>-0.49718984507160185</v>
      </c>
      <c r="AR484" s="16">
        <f t="shared" si="73"/>
        <v>0</v>
      </c>
      <c r="AS484" s="16">
        <f t="shared" si="74"/>
        <v>-0.60665883607159587</v>
      </c>
      <c r="AT484" s="16">
        <f t="shared" si="75"/>
        <v>0</v>
      </c>
      <c r="AU484" s="16">
        <f t="shared" si="76"/>
        <v>-0.55568963888484402</v>
      </c>
    </row>
    <row r="485" spans="1:47" x14ac:dyDescent="0.3">
      <c r="A485">
        <v>7</v>
      </c>
      <c r="B485" t="s">
        <v>163</v>
      </c>
      <c r="C485" t="s">
        <v>157</v>
      </c>
      <c r="D485" t="s">
        <v>158</v>
      </c>
      <c r="F485" s="2">
        <v>0</v>
      </c>
      <c r="G485" s="2">
        <v>0</v>
      </c>
      <c r="H485" s="5">
        <v>0</v>
      </c>
      <c r="I485">
        <f t="shared" si="78"/>
        <v>0</v>
      </c>
      <c r="J485">
        <f t="shared" si="78"/>
        <v>1</v>
      </c>
      <c r="K485">
        <v>3</v>
      </c>
      <c r="L485">
        <v>0</v>
      </c>
      <c r="M485" s="16">
        <f t="shared" si="44"/>
        <v>0</v>
      </c>
      <c r="N485" s="16">
        <f t="shared" si="45"/>
        <v>0.19616787649546077</v>
      </c>
      <c r="O485" s="16">
        <f t="shared" si="46"/>
        <v>0.19797447003610022</v>
      </c>
      <c r="P485" s="16">
        <f t="shared" si="47"/>
        <v>0</v>
      </c>
      <c r="Q485" s="16">
        <f t="shared" si="48"/>
        <v>0.78346089283219389</v>
      </c>
      <c r="R485" s="16">
        <f t="shared" si="49"/>
        <v>0</v>
      </c>
      <c r="S485" s="16">
        <f t="shared" si="50"/>
        <v>0.66103339166069797</v>
      </c>
      <c r="T485" s="16">
        <f t="shared" si="51"/>
        <v>0</v>
      </c>
      <c r="U485" s="16">
        <f t="shared" si="52"/>
        <v>-0.1451142125838486</v>
      </c>
      <c r="V485" s="16">
        <f t="shared" si="53"/>
        <v>0</v>
      </c>
      <c r="W485" s="16">
        <f t="shared" si="54"/>
        <v>0.52967025139288382</v>
      </c>
      <c r="Y485" s="16">
        <f t="shared" si="55"/>
        <v>0</v>
      </c>
      <c r="Z485" s="16">
        <f t="shared" si="56"/>
        <v>0.29330578055194578</v>
      </c>
      <c r="AA485" s="16">
        <f t="shared" si="57"/>
        <v>0.28287471126883074</v>
      </c>
      <c r="AB485" s="16">
        <f t="shared" si="58"/>
        <v>0</v>
      </c>
      <c r="AC485" s="16">
        <f t="shared" si="59"/>
        <v>0.43594675591830256</v>
      </c>
      <c r="AD485" s="16">
        <f t="shared" si="60"/>
        <v>0</v>
      </c>
      <c r="AE485" s="16">
        <f t="shared" si="61"/>
        <v>0.29549724544691242</v>
      </c>
      <c r="AF485" s="16">
        <f t="shared" si="62"/>
        <v>0</v>
      </c>
      <c r="AG485" s="16">
        <f t="shared" si="63"/>
        <v>0.16122236177476562</v>
      </c>
      <c r="AH485" s="16">
        <f t="shared" si="64"/>
        <v>0</v>
      </c>
      <c r="AI485" s="16">
        <f t="shared" si="65"/>
        <v>-0.27939137670799752</v>
      </c>
      <c r="AK485" s="16">
        <f t="shared" si="66"/>
        <v>0</v>
      </c>
      <c r="AL485" s="16">
        <f t="shared" si="67"/>
        <v>-0.58232057734567977</v>
      </c>
      <c r="AM485" s="16">
        <f t="shared" si="68"/>
        <v>-0.59084805548397912</v>
      </c>
      <c r="AN485" s="16">
        <f t="shared" si="69"/>
        <v>0</v>
      </c>
      <c r="AO485" s="16">
        <f t="shared" si="70"/>
        <v>-0.51293108032006574</v>
      </c>
      <c r="AP485" s="16">
        <f t="shared" si="71"/>
        <v>0</v>
      </c>
      <c r="AQ485" s="16">
        <f t="shared" si="72"/>
        <v>-0.59848292356697119</v>
      </c>
      <c r="AR485" s="16">
        <f t="shared" si="73"/>
        <v>0</v>
      </c>
      <c r="AS485" s="16">
        <f t="shared" si="74"/>
        <v>-0.61674516704097659</v>
      </c>
      <c r="AT485" s="16">
        <f t="shared" si="75"/>
        <v>0</v>
      </c>
      <c r="AU485" s="16">
        <f t="shared" si="76"/>
        <v>-0.74154211555225824</v>
      </c>
    </row>
    <row r="486" spans="1:47" x14ac:dyDescent="0.3">
      <c r="A486">
        <v>7</v>
      </c>
      <c r="B486" t="s">
        <v>164</v>
      </c>
      <c r="C486" t="s">
        <v>157</v>
      </c>
      <c r="D486" t="s">
        <v>158</v>
      </c>
      <c r="F486" s="2">
        <v>0</v>
      </c>
      <c r="G486" s="2">
        <v>0</v>
      </c>
      <c r="H486" s="5">
        <v>0</v>
      </c>
      <c r="I486">
        <f t="shared" si="78"/>
        <v>1</v>
      </c>
      <c r="J486">
        <f t="shared" si="78"/>
        <v>0</v>
      </c>
      <c r="K486">
        <v>3</v>
      </c>
      <c r="L486">
        <v>0</v>
      </c>
      <c r="M486" s="16">
        <f t="shared" si="44"/>
        <v>0</v>
      </c>
      <c r="N486" s="16">
        <f t="shared" si="45"/>
        <v>-0.47199468746514911</v>
      </c>
      <c r="O486" s="16">
        <f t="shared" si="46"/>
        <v>-0.4721652515611684</v>
      </c>
      <c r="P486" s="16">
        <f t="shared" si="47"/>
        <v>0</v>
      </c>
      <c r="Q486" s="16">
        <f t="shared" si="48"/>
        <v>-6.9058050561213905E-2</v>
      </c>
      <c r="R486" s="16">
        <f t="shared" si="49"/>
        <v>0</v>
      </c>
      <c r="S486" s="16">
        <f t="shared" si="50"/>
        <v>-0.13092640289702515</v>
      </c>
      <c r="T486" s="16">
        <f t="shared" si="51"/>
        <v>0</v>
      </c>
      <c r="U486" s="16">
        <f t="shared" si="52"/>
        <v>-0.17625215400555708</v>
      </c>
      <c r="V486" s="16">
        <f t="shared" si="53"/>
        <v>0</v>
      </c>
      <c r="W486" s="16">
        <f t="shared" si="54"/>
        <v>1.1001326575374322</v>
      </c>
      <c r="Y486" s="16">
        <f t="shared" si="55"/>
        <v>0</v>
      </c>
      <c r="Z486" s="16">
        <f t="shared" si="56"/>
        <v>-0.30172684755531104</v>
      </c>
      <c r="AA486" s="16">
        <f t="shared" si="57"/>
        <v>-0.30516437092396442</v>
      </c>
      <c r="AB486" s="16">
        <f t="shared" si="58"/>
        <v>0</v>
      </c>
      <c r="AC486" s="16">
        <f t="shared" si="59"/>
        <v>0.2710402141866961</v>
      </c>
      <c r="AD486" s="16">
        <f t="shared" si="60"/>
        <v>0</v>
      </c>
      <c r="AE486" s="16">
        <f t="shared" si="61"/>
        <v>6.093075889087575E-2</v>
      </c>
      <c r="AF486" s="16">
        <f t="shared" si="62"/>
        <v>0</v>
      </c>
      <c r="AG486" s="16">
        <f t="shared" si="63"/>
        <v>0.11725152035689856</v>
      </c>
      <c r="AH486" s="16">
        <f t="shared" si="64"/>
        <v>0</v>
      </c>
      <c r="AI486" s="16">
        <f t="shared" si="65"/>
        <v>1.623041574547782</v>
      </c>
      <c r="AK486" s="16">
        <f t="shared" si="66"/>
        <v>0</v>
      </c>
      <c r="AL486" s="16">
        <f t="shared" si="67"/>
        <v>-0.76490972403678348</v>
      </c>
      <c r="AM486" s="16">
        <f t="shared" si="68"/>
        <v>-0.76844184443368224</v>
      </c>
      <c r="AN486" s="16">
        <f t="shared" si="69"/>
        <v>0</v>
      </c>
      <c r="AO486" s="16">
        <f t="shared" si="70"/>
        <v>-0.46813300927245516</v>
      </c>
      <c r="AP486" s="16">
        <f t="shared" si="71"/>
        <v>0</v>
      </c>
      <c r="AQ486" s="16">
        <f t="shared" si="72"/>
        <v>-0.67304466262541418</v>
      </c>
      <c r="AR486" s="16">
        <f t="shared" si="73"/>
        <v>0</v>
      </c>
      <c r="AS486" s="16">
        <f t="shared" si="74"/>
        <v>-0.60109089379116698</v>
      </c>
      <c r="AT486" s="16">
        <f t="shared" si="75"/>
        <v>0</v>
      </c>
      <c r="AU486" s="16">
        <f t="shared" si="76"/>
        <v>0.54775708051838945</v>
      </c>
    </row>
    <row r="487" spans="1:47" x14ac:dyDescent="0.3">
      <c r="A487">
        <v>7</v>
      </c>
      <c r="B487" t="s">
        <v>165</v>
      </c>
      <c r="C487" t="s">
        <v>157</v>
      </c>
      <c r="D487" t="s">
        <v>158</v>
      </c>
      <c r="F487" s="2">
        <v>0</v>
      </c>
      <c r="G487" s="2">
        <v>1</v>
      </c>
      <c r="H487" s="5">
        <v>0</v>
      </c>
      <c r="I487">
        <f t="shared" si="78"/>
        <v>0</v>
      </c>
      <c r="J487">
        <f t="shared" si="78"/>
        <v>1</v>
      </c>
      <c r="K487">
        <v>3</v>
      </c>
      <c r="L487">
        <v>0</v>
      </c>
      <c r="M487" s="16">
        <f t="shared" si="44"/>
        <v>0</v>
      </c>
      <c r="N487" s="16">
        <f t="shared" si="45"/>
        <v>-0.44044228081445741</v>
      </c>
      <c r="O487" s="16">
        <f t="shared" si="46"/>
        <v>-0.4406325690957838</v>
      </c>
      <c r="P487" s="16">
        <f t="shared" si="47"/>
        <v>0</v>
      </c>
      <c r="Q487" s="16">
        <f t="shared" si="48"/>
        <v>1.1626659471912297</v>
      </c>
      <c r="R487" s="16">
        <f t="shared" si="49"/>
        <v>0</v>
      </c>
      <c r="S487" s="16">
        <f t="shared" si="50"/>
        <v>0.78624464100857527</v>
      </c>
      <c r="T487" s="16">
        <f t="shared" si="51"/>
        <v>0</v>
      </c>
      <c r="U487" s="16">
        <f t="shared" si="52"/>
        <v>-0.17116067435419499</v>
      </c>
      <c r="V487" s="16">
        <f t="shared" si="53"/>
        <v>0</v>
      </c>
      <c r="W487" s="16">
        <f t="shared" si="54"/>
        <v>1.0717577809168162</v>
      </c>
      <c r="Y487" s="16">
        <f t="shared" si="55"/>
        <v>0</v>
      </c>
      <c r="Z487" s="16">
        <f t="shared" si="56"/>
        <v>-0.33017858913566261</v>
      </c>
      <c r="AA487" s="16">
        <f t="shared" si="57"/>
        <v>-0.33665442108070731</v>
      </c>
      <c r="AB487" s="16">
        <f t="shared" si="58"/>
        <v>0</v>
      </c>
      <c r="AC487" s="16">
        <f t="shared" si="59"/>
        <v>0.48402719201791583</v>
      </c>
      <c r="AD487" s="16">
        <f t="shared" si="60"/>
        <v>0</v>
      </c>
      <c r="AE487" s="16">
        <f t="shared" si="61"/>
        <v>0.19998871301203588</v>
      </c>
      <c r="AF487" s="16">
        <f t="shared" si="62"/>
        <v>0</v>
      </c>
      <c r="AG487" s="16">
        <f t="shared" si="63"/>
        <v>0.13136826617223377</v>
      </c>
      <c r="AH487" s="16">
        <f t="shared" si="64"/>
        <v>0</v>
      </c>
      <c r="AI487" s="16">
        <f t="shared" si="65"/>
        <v>0.10899517447763521</v>
      </c>
      <c r="AK487" s="16">
        <f t="shared" si="66"/>
        <v>0</v>
      </c>
      <c r="AL487" s="16">
        <f t="shared" si="67"/>
        <v>-0.79741837171371976</v>
      </c>
      <c r="AM487" s="16">
        <f t="shared" si="68"/>
        <v>-0.80095435839092155</v>
      </c>
      <c r="AN487" s="16">
        <f t="shared" si="69"/>
        <v>0</v>
      </c>
      <c r="AO487" s="16">
        <f t="shared" si="70"/>
        <v>-0.38129914992745145</v>
      </c>
      <c r="AP487" s="16">
        <f t="shared" si="71"/>
        <v>0</v>
      </c>
      <c r="AQ487" s="16">
        <f t="shared" si="72"/>
        <v>-0.65938214317838573</v>
      </c>
      <c r="AR487" s="16">
        <f t="shared" si="73"/>
        <v>0</v>
      </c>
      <c r="AS487" s="16">
        <f t="shared" si="74"/>
        <v>-0.59518982108449758</v>
      </c>
      <c r="AT487" s="16">
        <f t="shared" si="75"/>
        <v>0</v>
      </c>
      <c r="AU487" s="16">
        <f t="shared" si="76"/>
        <v>-0.57020477553120175</v>
      </c>
    </row>
    <row r="488" spans="1:47" x14ac:dyDescent="0.3">
      <c r="A488">
        <v>7</v>
      </c>
      <c r="B488" t="s">
        <v>166</v>
      </c>
      <c r="C488" t="s">
        <v>167</v>
      </c>
      <c r="D488" t="s">
        <v>168</v>
      </c>
      <c r="F488" s="2">
        <v>0</v>
      </c>
      <c r="G488" s="2">
        <v>0</v>
      </c>
      <c r="H488" s="5">
        <v>0</v>
      </c>
      <c r="I488">
        <f t="shared" si="78"/>
        <v>1</v>
      </c>
      <c r="J488">
        <f t="shared" si="78"/>
        <v>0</v>
      </c>
      <c r="K488">
        <v>3</v>
      </c>
      <c r="L488">
        <v>0</v>
      </c>
      <c r="M488" s="16">
        <f t="shared" si="44"/>
        <v>0</v>
      </c>
      <c r="N488" s="16">
        <f t="shared" si="45"/>
        <v>0.51382400997986388</v>
      </c>
      <c r="O488" s="16">
        <f t="shared" si="46"/>
        <v>0.52311484957485188</v>
      </c>
      <c r="P488" s="16">
        <f t="shared" si="47"/>
        <v>0</v>
      </c>
      <c r="Q488" s="16">
        <f t="shared" si="48"/>
        <v>-7.6821310310696E-2</v>
      </c>
      <c r="R488" s="16">
        <f t="shared" si="49"/>
        <v>0</v>
      </c>
      <c r="S488" s="16">
        <f t="shared" si="50"/>
        <v>0.19150142127387457</v>
      </c>
      <c r="T488" s="16">
        <f t="shared" si="51"/>
        <v>0</v>
      </c>
      <c r="U488" s="16">
        <f t="shared" si="52"/>
        <v>-0.13306695511452857</v>
      </c>
      <c r="V488" s="16">
        <f t="shared" si="53"/>
        <v>0</v>
      </c>
      <c r="W488" s="16">
        <f t="shared" si="54"/>
        <v>2.0894136215042183E-2</v>
      </c>
      <c r="Y488" s="16">
        <f t="shared" si="55"/>
        <v>0</v>
      </c>
      <c r="Z488" s="16">
        <f t="shared" si="56"/>
        <v>7.6244438715235244E-2</v>
      </c>
      <c r="AA488" s="16">
        <f t="shared" si="57"/>
        <v>6.5163584332019797E-2</v>
      </c>
      <c r="AB488" s="16">
        <f t="shared" si="58"/>
        <v>0</v>
      </c>
      <c r="AC488" s="16">
        <f t="shared" si="59"/>
        <v>-0.25773371438570397</v>
      </c>
      <c r="AD488" s="16">
        <f t="shared" si="60"/>
        <v>0</v>
      </c>
      <c r="AE488" s="16">
        <f t="shared" si="61"/>
        <v>0.35254444409045665</v>
      </c>
      <c r="AF488" s="16">
        <f t="shared" si="62"/>
        <v>0</v>
      </c>
      <c r="AG488" s="16">
        <f t="shared" si="63"/>
        <v>7.7766332050120041E-2</v>
      </c>
      <c r="AH488" s="16">
        <f t="shared" si="64"/>
        <v>0</v>
      </c>
      <c r="AI488" s="16">
        <f t="shared" si="65"/>
        <v>6.4832822893102493E-2</v>
      </c>
      <c r="AK488" s="16">
        <f t="shared" si="66"/>
        <v>0</v>
      </c>
      <c r="AL488" s="16">
        <f t="shared" si="67"/>
        <v>-0.71038751952869394</v>
      </c>
      <c r="AM488" s="16">
        <f t="shared" si="68"/>
        <v>-0.71377816608150968</v>
      </c>
      <c r="AN488" s="16">
        <f t="shared" si="69"/>
        <v>0</v>
      </c>
      <c r="AO488" s="16">
        <f t="shared" si="70"/>
        <v>-0.79966761920646867</v>
      </c>
      <c r="AP488" s="16">
        <f t="shared" si="71"/>
        <v>0</v>
      </c>
      <c r="AQ488" s="16">
        <f t="shared" si="72"/>
        <v>-0.61040605650177659</v>
      </c>
      <c r="AR488" s="16">
        <f t="shared" si="73"/>
        <v>0</v>
      </c>
      <c r="AS488" s="16">
        <f t="shared" si="74"/>
        <v>-0.71301455906439171</v>
      </c>
      <c r="AT488" s="16">
        <f t="shared" si="75"/>
        <v>0</v>
      </c>
      <c r="AU488" s="16">
        <f t="shared" si="76"/>
        <v>-0.41550379485975208</v>
      </c>
    </row>
    <row r="489" spans="1:47" x14ac:dyDescent="0.3">
      <c r="A489">
        <v>7</v>
      </c>
      <c r="B489" t="s">
        <v>169</v>
      </c>
      <c r="C489" t="s">
        <v>167</v>
      </c>
      <c r="D489" t="s">
        <v>168</v>
      </c>
      <c r="F489" s="2">
        <v>0</v>
      </c>
      <c r="G489" s="2">
        <v>1</v>
      </c>
      <c r="H489" s="5">
        <v>0</v>
      </c>
      <c r="I489">
        <f t="shared" si="78"/>
        <v>0</v>
      </c>
      <c r="J489">
        <f t="shared" si="78"/>
        <v>1</v>
      </c>
      <c r="K489">
        <v>3</v>
      </c>
      <c r="L489">
        <v>0</v>
      </c>
      <c r="M489" s="16">
        <f t="shared" si="44"/>
        <v>0</v>
      </c>
      <c r="N489" s="16">
        <f t="shared" si="45"/>
        <v>0.27077373746651812</v>
      </c>
      <c r="O489" s="16">
        <f t="shared" si="46"/>
        <v>0.27830420378019838</v>
      </c>
      <c r="P489" s="16">
        <f t="shared" si="47"/>
        <v>0</v>
      </c>
      <c r="Q489" s="16">
        <f t="shared" si="48"/>
        <v>-0.55030254436236126</v>
      </c>
      <c r="R489" s="16">
        <f t="shared" si="49"/>
        <v>0</v>
      </c>
      <c r="S489" s="16">
        <f t="shared" si="50"/>
        <v>0.24782612761509712</v>
      </c>
      <c r="T489" s="16">
        <f t="shared" si="51"/>
        <v>0</v>
      </c>
      <c r="U489" s="16">
        <f t="shared" si="52"/>
        <v>-0.13867575871586829</v>
      </c>
      <c r="V489" s="16">
        <f t="shared" si="53"/>
        <v>0</v>
      </c>
      <c r="W489" s="16">
        <f t="shared" si="54"/>
        <v>-0.16408217130763561</v>
      </c>
      <c r="Y489" s="16">
        <f t="shared" si="55"/>
        <v>0</v>
      </c>
      <c r="Z489" s="16">
        <f t="shared" si="56"/>
        <v>0.16515433314720221</v>
      </c>
      <c r="AA489" s="16">
        <f t="shared" si="57"/>
        <v>0.161943845951912</v>
      </c>
      <c r="AB489" s="16">
        <f t="shared" si="58"/>
        <v>0</v>
      </c>
      <c r="AC489" s="16">
        <f t="shared" si="59"/>
        <v>-0.50801311643643798</v>
      </c>
      <c r="AD489" s="16">
        <f t="shared" si="60"/>
        <v>0</v>
      </c>
      <c r="AE489" s="16">
        <f t="shared" si="61"/>
        <v>0.12456882637266486</v>
      </c>
      <c r="AF489" s="16">
        <f t="shared" si="62"/>
        <v>0</v>
      </c>
      <c r="AG489" s="16">
        <f t="shared" si="63"/>
        <v>6.4921171366473032E-2</v>
      </c>
      <c r="AH489" s="16">
        <f t="shared" si="64"/>
        <v>0</v>
      </c>
      <c r="AI489" s="16">
        <f t="shared" si="65"/>
        <v>-0.11878609520863664</v>
      </c>
      <c r="AK489" s="16">
        <f t="shared" si="66"/>
        <v>0</v>
      </c>
      <c r="AL489" s="16">
        <f t="shared" si="67"/>
        <v>-0.70131986796777612</v>
      </c>
      <c r="AM489" s="16">
        <f t="shared" si="68"/>
        <v>-0.70143361140285676</v>
      </c>
      <c r="AN489" s="16">
        <f t="shared" si="69"/>
        <v>0</v>
      </c>
      <c r="AO489" s="16">
        <f t="shared" si="70"/>
        <v>-0.85092591045576216</v>
      </c>
      <c r="AP489" s="16">
        <f t="shared" si="71"/>
        <v>0</v>
      </c>
      <c r="AQ489" s="16">
        <f t="shared" si="72"/>
        <v>-0.73420247736277588</v>
      </c>
      <c r="AR489" s="16">
        <f t="shared" si="73"/>
        <v>0</v>
      </c>
      <c r="AS489" s="16">
        <f t="shared" si="74"/>
        <v>-0.72030851132567919</v>
      </c>
      <c r="AT489" s="16">
        <f t="shared" si="75"/>
        <v>0</v>
      </c>
      <c r="AU489" s="16">
        <f t="shared" si="76"/>
        <v>-0.57603738458997078</v>
      </c>
    </row>
    <row r="490" spans="1:47" x14ac:dyDescent="0.3">
      <c r="A490">
        <v>7</v>
      </c>
      <c r="B490" t="s">
        <v>170</v>
      </c>
      <c r="C490" t="s">
        <v>167</v>
      </c>
      <c r="D490" t="s">
        <v>168</v>
      </c>
      <c r="F490" s="2">
        <v>0</v>
      </c>
      <c r="G490" s="2">
        <v>1</v>
      </c>
      <c r="H490" s="5">
        <v>1</v>
      </c>
      <c r="I490">
        <f t="shared" si="78"/>
        <v>0</v>
      </c>
      <c r="J490">
        <f t="shared" si="78"/>
        <v>1</v>
      </c>
      <c r="K490">
        <v>3</v>
      </c>
      <c r="L490">
        <v>3</v>
      </c>
      <c r="M490" s="16">
        <f t="shared" si="44"/>
        <v>0</v>
      </c>
      <c r="N490" s="16">
        <f t="shared" si="45"/>
        <v>0.69948111213629205</v>
      </c>
      <c r="O490" s="16">
        <f t="shared" si="46"/>
        <v>0.69909164476795405</v>
      </c>
      <c r="P490" s="16">
        <f t="shared" si="47"/>
        <v>0</v>
      </c>
      <c r="Q490" s="16">
        <f t="shared" si="48"/>
        <v>-0.2407842901166049</v>
      </c>
      <c r="R490" s="16">
        <f t="shared" si="49"/>
        <v>0</v>
      </c>
      <c r="S490" s="16">
        <f t="shared" si="50"/>
        <v>-0.1329137254636554</v>
      </c>
      <c r="T490" s="16">
        <f t="shared" si="51"/>
        <v>0</v>
      </c>
      <c r="U490" s="16">
        <f t="shared" si="52"/>
        <v>-0.16631920043794318</v>
      </c>
      <c r="V490" s="16">
        <f t="shared" si="53"/>
        <v>0</v>
      </c>
      <c r="W490" s="16">
        <f t="shared" si="54"/>
        <v>-0.22483598750346978</v>
      </c>
      <c r="Y490" s="16">
        <f t="shared" si="55"/>
        <v>0</v>
      </c>
      <c r="Z490" s="16">
        <f t="shared" si="56"/>
        <v>0.47730077637137064</v>
      </c>
      <c r="AA490" s="16">
        <f t="shared" si="57"/>
        <v>0.47773525836736813</v>
      </c>
      <c r="AB490" s="16">
        <f t="shared" si="58"/>
        <v>0</v>
      </c>
      <c r="AC490" s="16">
        <f t="shared" si="59"/>
        <v>0.19763289021351105</v>
      </c>
      <c r="AD490" s="16">
        <f t="shared" si="60"/>
        <v>0</v>
      </c>
      <c r="AE490" s="16">
        <f t="shared" si="61"/>
        <v>0.15431206731133817</v>
      </c>
      <c r="AF490" s="16">
        <f t="shared" si="62"/>
        <v>0</v>
      </c>
      <c r="AG490" s="16">
        <f t="shared" si="63"/>
        <v>0.14554460357614951</v>
      </c>
      <c r="AH490" s="16">
        <f t="shared" si="64"/>
        <v>0</v>
      </c>
      <c r="AI490" s="16">
        <f t="shared" si="65"/>
        <v>-0.32026581174486629</v>
      </c>
      <c r="AK490" s="16">
        <f t="shared" si="66"/>
        <v>0</v>
      </c>
      <c r="AL490" s="16">
        <f t="shared" si="67"/>
        <v>-0.51858324085107155</v>
      </c>
      <c r="AM490" s="16">
        <f t="shared" si="68"/>
        <v>-0.51663559055386354</v>
      </c>
      <c r="AN490" s="16">
        <f t="shared" si="69"/>
        <v>0</v>
      </c>
      <c r="AO490" s="16">
        <f t="shared" si="70"/>
        <v>-0.57384317561217668</v>
      </c>
      <c r="AP490" s="16">
        <f t="shared" si="71"/>
        <v>0</v>
      </c>
      <c r="AQ490" s="16">
        <f t="shared" si="72"/>
        <v>-0.66414406636414247</v>
      </c>
      <c r="AR490" s="16">
        <f t="shared" si="73"/>
        <v>0</v>
      </c>
      <c r="AS490" s="16">
        <f t="shared" si="74"/>
        <v>-0.56675655519811452</v>
      </c>
      <c r="AT490" s="16">
        <f t="shared" si="75"/>
        <v>0</v>
      </c>
      <c r="AU490" s="16">
        <f t="shared" si="76"/>
        <v>-0.77659387493816645</v>
      </c>
    </row>
    <row r="491" spans="1:47" x14ac:dyDescent="0.3">
      <c r="A491">
        <v>7</v>
      </c>
      <c r="B491" t="s">
        <v>171</v>
      </c>
      <c r="C491" t="s">
        <v>167</v>
      </c>
      <c r="D491" t="s">
        <v>168</v>
      </c>
      <c r="F491" s="2">
        <v>0</v>
      </c>
      <c r="G491" s="2">
        <v>0</v>
      </c>
      <c r="H491" s="5">
        <v>0</v>
      </c>
      <c r="I491">
        <f t="shared" si="78"/>
        <v>0</v>
      </c>
      <c r="J491">
        <f t="shared" si="78"/>
        <v>1</v>
      </c>
      <c r="K491">
        <v>3</v>
      </c>
      <c r="L491">
        <v>0</v>
      </c>
      <c r="M491" s="16">
        <f t="shared" si="44"/>
        <v>0</v>
      </c>
      <c r="N491" s="16">
        <f t="shared" si="45"/>
        <v>-2.3551192900388082E-2</v>
      </c>
      <c r="O491" s="16">
        <f t="shared" si="46"/>
        <v>-2.3571156881163759E-2</v>
      </c>
      <c r="P491" s="16">
        <f t="shared" si="47"/>
        <v>0</v>
      </c>
      <c r="Q491" s="16">
        <f t="shared" si="48"/>
        <v>-1.903343286914301E-2</v>
      </c>
      <c r="R491" s="16">
        <f t="shared" si="49"/>
        <v>0</v>
      </c>
      <c r="S491" s="16">
        <f t="shared" si="50"/>
        <v>-9.7828249394732253E-2</v>
      </c>
      <c r="T491" s="16">
        <f t="shared" si="51"/>
        <v>0</v>
      </c>
      <c r="U491" s="16">
        <f t="shared" si="52"/>
        <v>-0.16868691632452401</v>
      </c>
      <c r="V491" s="16">
        <f t="shared" si="53"/>
        <v>0</v>
      </c>
      <c r="W491" s="16">
        <f t="shared" si="54"/>
        <v>33.279607375470142</v>
      </c>
      <c r="Y491" s="16">
        <f t="shared" si="55"/>
        <v>0</v>
      </c>
      <c r="Z491" s="16">
        <f t="shared" si="56"/>
        <v>0.43316950652506025</v>
      </c>
      <c r="AA491" s="16">
        <f t="shared" si="57"/>
        <v>0.40751998679566082</v>
      </c>
      <c r="AB491" s="16">
        <f t="shared" si="58"/>
        <v>0</v>
      </c>
      <c r="AC491" s="16">
        <f t="shared" si="59"/>
        <v>0.4053342061045434</v>
      </c>
      <c r="AD491" s="16">
        <f t="shared" si="60"/>
        <v>0</v>
      </c>
      <c r="AE491" s="16">
        <f t="shared" si="61"/>
        <v>0.35451597055207157</v>
      </c>
      <c r="AF491" s="16">
        <f t="shared" si="62"/>
        <v>0</v>
      </c>
      <c r="AG491" s="16">
        <f t="shared" si="63"/>
        <v>0.1494692962871644</v>
      </c>
      <c r="AH491" s="16">
        <f t="shared" si="64"/>
        <v>0</v>
      </c>
      <c r="AI491" s="16">
        <f t="shared" si="65"/>
        <v>28.053604230302366</v>
      </c>
      <c r="AK491" s="16">
        <f t="shared" si="66"/>
        <v>0</v>
      </c>
      <c r="AL491" s="16">
        <f t="shared" si="67"/>
        <v>-0.40868917881277178</v>
      </c>
      <c r="AM491" s="16">
        <f t="shared" si="68"/>
        <v>-0.42497841639751816</v>
      </c>
      <c r="AN491" s="16">
        <f t="shared" si="69"/>
        <v>0</v>
      </c>
      <c r="AO491" s="16">
        <f t="shared" si="70"/>
        <v>-0.43420456166630483</v>
      </c>
      <c r="AP491" s="16">
        <f t="shared" si="71"/>
        <v>0</v>
      </c>
      <c r="AQ491" s="16">
        <f t="shared" si="72"/>
        <v>-0.55283878240584794</v>
      </c>
      <c r="AR491" s="16">
        <f t="shared" si="73"/>
        <v>0</v>
      </c>
      <c r="AS491" s="16">
        <f t="shared" si="74"/>
        <v>-0.5696318007575607</v>
      </c>
      <c r="AT491" s="16">
        <f t="shared" si="75"/>
        <v>0</v>
      </c>
      <c r="AU491" s="16">
        <f t="shared" si="76"/>
        <v>21.816059015050435</v>
      </c>
    </row>
    <row r="492" spans="1:47" x14ac:dyDescent="0.3">
      <c r="A492">
        <v>7</v>
      </c>
      <c r="B492" t="s">
        <v>172</v>
      </c>
      <c r="C492" t="s">
        <v>167</v>
      </c>
      <c r="D492" t="s">
        <v>168</v>
      </c>
      <c r="F492" s="2">
        <v>0</v>
      </c>
      <c r="G492" s="2">
        <v>1</v>
      </c>
      <c r="H492" s="5">
        <v>0</v>
      </c>
      <c r="I492">
        <f t="shared" si="78"/>
        <v>0</v>
      </c>
      <c r="J492">
        <f t="shared" si="78"/>
        <v>1</v>
      </c>
      <c r="K492">
        <v>3</v>
      </c>
      <c r="L492">
        <v>0</v>
      </c>
      <c r="M492" s="16">
        <f t="shared" si="44"/>
        <v>0</v>
      </c>
      <c r="N492" s="16">
        <f t="shared" si="45"/>
        <v>0.38782496765457852</v>
      </c>
      <c r="O492" s="16">
        <f t="shared" si="46"/>
        <v>0.39170470995034651</v>
      </c>
      <c r="P492" s="16">
        <f t="shared" si="47"/>
        <v>0</v>
      </c>
      <c r="Q492" s="16">
        <f t="shared" si="48"/>
        <v>0.26890803073221092</v>
      </c>
      <c r="R492" s="16">
        <f t="shared" si="49"/>
        <v>0</v>
      </c>
      <c r="S492" s="16">
        <f t="shared" si="50"/>
        <v>0.25453528973797457</v>
      </c>
      <c r="T492" s="16">
        <f t="shared" si="51"/>
        <v>0</v>
      </c>
      <c r="U492" s="16">
        <f t="shared" si="52"/>
        <v>-0.14866063506981386</v>
      </c>
      <c r="V492" s="16">
        <f t="shared" si="53"/>
        <v>0</v>
      </c>
      <c r="W492" s="16">
        <f t="shared" si="54"/>
        <v>1.2032758652609129E-2</v>
      </c>
      <c r="Y492" s="16">
        <f t="shared" si="55"/>
        <v>0</v>
      </c>
      <c r="Z492" s="16">
        <f t="shared" si="56"/>
        <v>0.21355335688229363</v>
      </c>
      <c r="AA492" s="16">
        <f t="shared" si="57"/>
        <v>0.21452463671549923</v>
      </c>
      <c r="AB492" s="16">
        <f t="shared" si="58"/>
        <v>0</v>
      </c>
      <c r="AC492" s="16">
        <f t="shared" si="59"/>
        <v>0.10940202706408515</v>
      </c>
      <c r="AD492" s="16">
        <f t="shared" si="60"/>
        <v>0</v>
      </c>
      <c r="AE492" s="16">
        <f t="shared" si="61"/>
        <v>0.11387900898894791</v>
      </c>
      <c r="AF492" s="16">
        <f t="shared" si="62"/>
        <v>0</v>
      </c>
      <c r="AG492" s="16">
        <f t="shared" si="63"/>
        <v>0.14517129703632445</v>
      </c>
      <c r="AH492" s="16">
        <f t="shared" si="64"/>
        <v>0</v>
      </c>
      <c r="AI492" s="16">
        <f t="shared" si="65"/>
        <v>-0.37230134473398807</v>
      </c>
      <c r="AK492" s="16">
        <f t="shared" si="66"/>
        <v>0</v>
      </c>
      <c r="AL492" s="16">
        <f t="shared" si="67"/>
        <v>-0.5579812876691691</v>
      </c>
      <c r="AM492" s="16">
        <f t="shared" si="68"/>
        <v>-0.55920913030660446</v>
      </c>
      <c r="AN492" s="16">
        <f t="shared" si="69"/>
        <v>0</v>
      </c>
      <c r="AO492" s="16">
        <f t="shared" si="70"/>
        <v>-0.59235654669641424</v>
      </c>
      <c r="AP492" s="16">
        <f t="shared" si="71"/>
        <v>0</v>
      </c>
      <c r="AQ492" s="16">
        <f t="shared" si="72"/>
        <v>-0.66126773150684526</v>
      </c>
      <c r="AR492" s="16">
        <f t="shared" si="73"/>
        <v>0</v>
      </c>
      <c r="AS492" s="16">
        <f t="shared" si="74"/>
        <v>-0.59653901450267921</v>
      </c>
      <c r="AT492" s="16">
        <f t="shared" si="75"/>
        <v>0</v>
      </c>
      <c r="AU492" s="16">
        <f t="shared" si="76"/>
        <v>-0.72521168500672895</v>
      </c>
    </row>
    <row r="493" spans="1:47" x14ac:dyDescent="0.3">
      <c r="A493">
        <v>7</v>
      </c>
      <c r="B493" t="s">
        <v>173</v>
      </c>
      <c r="C493" t="s">
        <v>167</v>
      </c>
      <c r="D493" t="s">
        <v>168</v>
      </c>
      <c r="F493" s="2">
        <v>0</v>
      </c>
      <c r="G493" s="2">
        <v>0</v>
      </c>
      <c r="H493" s="5">
        <v>1</v>
      </c>
      <c r="I493">
        <f t="shared" si="78"/>
        <v>0</v>
      </c>
      <c r="J493">
        <f t="shared" si="78"/>
        <v>1</v>
      </c>
      <c r="K493">
        <v>3</v>
      </c>
      <c r="L493">
        <v>3</v>
      </c>
      <c r="M493" s="16">
        <f t="shared" si="44"/>
        <v>0</v>
      </c>
      <c r="N493" s="16">
        <f t="shared" si="45"/>
        <v>-0.2294751225998482</v>
      </c>
      <c r="O493" s="16">
        <f t="shared" si="46"/>
        <v>-0.22956407967600395</v>
      </c>
      <c r="P493" s="16">
        <f t="shared" si="47"/>
        <v>0</v>
      </c>
      <c r="Q493" s="16">
        <f t="shared" si="48"/>
        <v>3.8795998144570611E-2</v>
      </c>
      <c r="R493" s="16">
        <f t="shared" si="49"/>
        <v>0</v>
      </c>
      <c r="S493" s="16">
        <f t="shared" si="50"/>
        <v>-7.419815205253244E-2</v>
      </c>
      <c r="T493" s="16">
        <f t="shared" si="51"/>
        <v>0</v>
      </c>
      <c r="U493" s="16">
        <f t="shared" si="52"/>
        <v>-0.1515879525302995</v>
      </c>
      <c r="V493" s="16">
        <f t="shared" si="53"/>
        <v>0</v>
      </c>
      <c r="W493" s="16">
        <f t="shared" si="54"/>
        <v>-2.8262556991597246E-2</v>
      </c>
      <c r="Y493" s="16">
        <f t="shared" si="55"/>
        <v>0</v>
      </c>
      <c r="Z493" s="16">
        <f t="shared" si="56"/>
        <v>-0.11722021340439526</v>
      </c>
      <c r="AA493" s="16">
        <f t="shared" si="57"/>
        <v>-0.11583576214935405</v>
      </c>
      <c r="AB493" s="16">
        <f t="shared" si="58"/>
        <v>0</v>
      </c>
      <c r="AC493" s="16">
        <f t="shared" si="59"/>
        <v>0.13222349687035451</v>
      </c>
      <c r="AD493" s="16">
        <f t="shared" si="60"/>
        <v>0</v>
      </c>
      <c r="AE493" s="16">
        <f t="shared" si="61"/>
        <v>0.10876598879563885</v>
      </c>
      <c r="AF493" s="16">
        <f t="shared" si="62"/>
        <v>0</v>
      </c>
      <c r="AG493" s="16">
        <f t="shared" si="63"/>
        <v>0.14714216142395389</v>
      </c>
      <c r="AH493" s="16">
        <f t="shared" si="64"/>
        <v>0</v>
      </c>
      <c r="AI493" s="16">
        <f t="shared" si="65"/>
        <v>-0.16677602071850517</v>
      </c>
      <c r="AK493" s="16">
        <f t="shared" si="66"/>
        <v>0</v>
      </c>
      <c r="AL493" s="16">
        <f t="shared" si="67"/>
        <v>-0.75238835891753042</v>
      </c>
      <c r="AM493" s="16">
        <f t="shared" si="68"/>
        <v>-0.7529458406322086</v>
      </c>
      <c r="AN493" s="16">
        <f t="shared" si="69"/>
        <v>0</v>
      </c>
      <c r="AO493" s="16">
        <f t="shared" si="70"/>
        <v>-0.54902886219847535</v>
      </c>
      <c r="AP493" s="16">
        <f t="shared" si="71"/>
        <v>0</v>
      </c>
      <c r="AQ493" s="16">
        <f t="shared" si="72"/>
        <v>-0.67416691990886746</v>
      </c>
      <c r="AR493" s="16">
        <f t="shared" si="73"/>
        <v>0</v>
      </c>
      <c r="AS493" s="16">
        <f t="shared" si="74"/>
        <v>-0.60165719757389757</v>
      </c>
      <c r="AT493" s="16">
        <f t="shared" si="75"/>
        <v>0</v>
      </c>
      <c r="AU493" s="16">
        <f t="shared" si="76"/>
        <v>-0.74054029989730019</v>
      </c>
    </row>
    <row r="494" spans="1:47" x14ac:dyDescent="0.3">
      <c r="A494">
        <v>7</v>
      </c>
      <c r="B494" t="s">
        <v>174</v>
      </c>
      <c r="C494" t="s">
        <v>167</v>
      </c>
      <c r="D494" t="s">
        <v>168</v>
      </c>
      <c r="F494" s="2">
        <v>0</v>
      </c>
      <c r="G494" s="2">
        <v>0</v>
      </c>
      <c r="H494" s="5">
        <v>0</v>
      </c>
      <c r="I494">
        <f t="shared" si="78"/>
        <v>0</v>
      </c>
      <c r="J494">
        <f t="shared" si="78"/>
        <v>1</v>
      </c>
      <c r="K494">
        <v>3</v>
      </c>
      <c r="L494">
        <v>0</v>
      </c>
      <c r="M494" s="16">
        <f t="shared" si="44"/>
        <v>0</v>
      </c>
      <c r="N494" s="16">
        <f t="shared" si="45"/>
        <v>1.4332521658878936</v>
      </c>
      <c r="O494" s="16">
        <f t="shared" si="46"/>
        <v>1.4342486508419157</v>
      </c>
      <c r="P494" s="16">
        <f t="shared" si="47"/>
        <v>0</v>
      </c>
      <c r="Q494" s="16">
        <f t="shared" si="48"/>
        <v>2.846551722538591</v>
      </c>
      <c r="R494" s="16">
        <f t="shared" si="49"/>
        <v>0</v>
      </c>
      <c r="S494" s="16">
        <f t="shared" si="50"/>
        <v>2.1462528940110994</v>
      </c>
      <c r="T494" s="16">
        <f t="shared" si="51"/>
        <v>0</v>
      </c>
      <c r="U494" s="16">
        <f t="shared" si="52"/>
        <v>-0.17081904747679647</v>
      </c>
      <c r="V494" s="16">
        <f t="shared" si="53"/>
        <v>0</v>
      </c>
      <c r="W494" s="16">
        <f t="shared" si="54"/>
        <v>4.5199445480501046</v>
      </c>
      <c r="Y494" s="16">
        <f t="shared" si="55"/>
        <v>0</v>
      </c>
      <c r="Z494" s="16">
        <f t="shared" si="56"/>
        <v>1.3821085122875485</v>
      </c>
      <c r="AA494" s="16">
        <f t="shared" si="57"/>
        <v>1.3532165480314011</v>
      </c>
      <c r="AB494" s="16">
        <f t="shared" si="58"/>
        <v>0</v>
      </c>
      <c r="AC494" s="16">
        <f t="shared" si="59"/>
        <v>1.2919354281598023</v>
      </c>
      <c r="AD494" s="16">
        <f t="shared" si="60"/>
        <v>0</v>
      </c>
      <c r="AE494" s="16">
        <f t="shared" si="61"/>
        <v>0.42004647436582332</v>
      </c>
      <c r="AF494" s="16">
        <f t="shared" si="62"/>
        <v>0</v>
      </c>
      <c r="AG494" s="16">
        <f t="shared" si="63"/>
        <v>6.7924222151215061E-2</v>
      </c>
      <c r="AH494" s="16">
        <f t="shared" si="64"/>
        <v>0</v>
      </c>
      <c r="AI494" s="16">
        <f t="shared" si="65"/>
        <v>1.6561832169633026</v>
      </c>
      <c r="AK494" s="16">
        <f t="shared" si="66"/>
        <v>0</v>
      </c>
      <c r="AL494" s="16">
        <f t="shared" si="67"/>
        <v>-0.10686775379842377</v>
      </c>
      <c r="AM494" s="16">
        <f t="shared" si="68"/>
        <v>-0.12236451517380226</v>
      </c>
      <c r="AN494" s="16">
        <f t="shared" si="69"/>
        <v>0</v>
      </c>
      <c r="AO494" s="16">
        <f t="shared" si="70"/>
        <v>2.1427124813594212E-2</v>
      </c>
      <c r="AP494" s="16">
        <f t="shared" si="71"/>
        <v>0</v>
      </c>
      <c r="AQ494" s="16">
        <f t="shared" si="72"/>
        <v>-0.56819030542125648</v>
      </c>
      <c r="AR494" s="16">
        <f t="shared" si="73"/>
        <v>0</v>
      </c>
      <c r="AS494" s="16">
        <f t="shared" si="74"/>
        <v>-0.6825348122699868</v>
      </c>
      <c r="AT494" s="16">
        <f t="shared" si="75"/>
        <v>0</v>
      </c>
      <c r="AU494" s="16">
        <f t="shared" si="76"/>
        <v>0.16544614091251508</v>
      </c>
    </row>
    <row r="495" spans="1:47" x14ac:dyDescent="0.3">
      <c r="A495">
        <v>7</v>
      </c>
      <c r="B495" t="s">
        <v>175</v>
      </c>
      <c r="C495" t="s">
        <v>167</v>
      </c>
      <c r="D495" t="s">
        <v>168</v>
      </c>
      <c r="F495" s="2">
        <v>0</v>
      </c>
      <c r="G495" s="2">
        <v>1</v>
      </c>
      <c r="H495" s="5">
        <v>0</v>
      </c>
      <c r="I495">
        <f t="shared" si="78"/>
        <v>1</v>
      </c>
      <c r="J495">
        <f t="shared" si="78"/>
        <v>0</v>
      </c>
      <c r="K495">
        <v>3</v>
      </c>
      <c r="L495">
        <v>0</v>
      </c>
      <c r="M495" s="16">
        <f t="shared" si="44"/>
        <v>0</v>
      </c>
      <c r="N495" s="16">
        <f t="shared" si="45"/>
        <v>3.695764314927712E-5</v>
      </c>
      <c r="O495" s="16">
        <f t="shared" si="46"/>
        <v>3.695764314927712E-5</v>
      </c>
      <c r="P495" s="16">
        <f t="shared" si="47"/>
        <v>0</v>
      </c>
      <c r="Q495" s="16">
        <f t="shared" si="48"/>
        <v>0.13692230398745933</v>
      </c>
      <c r="R495" s="16">
        <f t="shared" si="49"/>
        <v>0</v>
      </c>
      <c r="S495" s="16">
        <f t="shared" si="50"/>
        <v>0.1379263578162872</v>
      </c>
      <c r="T495" s="16">
        <f t="shared" si="51"/>
        <v>0</v>
      </c>
      <c r="U495" s="16">
        <f t="shared" si="52"/>
        <v>-0.17413129123592178</v>
      </c>
      <c r="V495" s="16">
        <f t="shared" si="53"/>
        <v>0</v>
      </c>
      <c r="W495" s="16">
        <f t="shared" si="54"/>
        <v>-0.20044172663195015</v>
      </c>
      <c r="Y495" s="16">
        <f t="shared" si="55"/>
        <v>0</v>
      </c>
      <c r="Z495" s="16">
        <f t="shared" si="56"/>
        <v>-0.43447825508568133</v>
      </c>
      <c r="AA495" s="16">
        <f t="shared" si="57"/>
        <v>-0.43617258187870844</v>
      </c>
      <c r="AB495" s="16">
        <f t="shared" si="58"/>
        <v>0</v>
      </c>
      <c r="AC495" s="16">
        <f t="shared" si="59"/>
        <v>-0.73682679525190642</v>
      </c>
      <c r="AD495" s="16">
        <f t="shared" si="60"/>
        <v>0</v>
      </c>
      <c r="AE495" s="16">
        <f t="shared" si="61"/>
        <v>-0.5964515900259556</v>
      </c>
      <c r="AF495" s="16">
        <f t="shared" si="62"/>
        <v>0</v>
      </c>
      <c r="AG495" s="16">
        <f t="shared" si="63"/>
        <v>5.7289416604914552E-2</v>
      </c>
      <c r="AH495" s="16">
        <f t="shared" si="64"/>
        <v>0</v>
      </c>
      <c r="AI495" s="16">
        <f t="shared" si="65"/>
        <v>1.384456283806113</v>
      </c>
      <c r="AK495" s="16">
        <f t="shared" si="66"/>
        <v>0</v>
      </c>
      <c r="AL495" s="16">
        <f t="shared" si="67"/>
        <v>-0.513411785566948</v>
      </c>
      <c r="AM495" s="16">
        <f t="shared" si="68"/>
        <v>-0.5162697194148369</v>
      </c>
      <c r="AN495" s="16">
        <f t="shared" si="69"/>
        <v>0</v>
      </c>
      <c r="AO495" s="16">
        <f t="shared" si="70"/>
        <v>-0.78732632544666648</v>
      </c>
      <c r="AP495" s="16">
        <f t="shared" si="71"/>
        <v>0</v>
      </c>
      <c r="AQ495" s="16">
        <f t="shared" si="72"/>
        <v>-0.66594048608433343</v>
      </c>
      <c r="AR495" s="16">
        <f t="shared" si="73"/>
        <v>0</v>
      </c>
      <c r="AS495" s="16">
        <f t="shared" si="74"/>
        <v>-0.69025716274545568</v>
      </c>
      <c r="AT495" s="16">
        <f t="shared" si="75"/>
        <v>0</v>
      </c>
      <c r="AU495" s="16">
        <f t="shared" si="76"/>
        <v>1.2181032943560142</v>
      </c>
    </row>
    <row r="496" spans="1:47" x14ac:dyDescent="0.3">
      <c r="A496">
        <v>8</v>
      </c>
      <c r="B496" t="s">
        <v>176</v>
      </c>
      <c r="C496" t="s">
        <v>177</v>
      </c>
      <c r="D496" t="s">
        <v>178</v>
      </c>
      <c r="F496" s="2">
        <v>0</v>
      </c>
      <c r="G496" s="2">
        <v>0</v>
      </c>
      <c r="H496" s="5">
        <v>0</v>
      </c>
      <c r="I496">
        <f t="shared" si="78"/>
        <v>1</v>
      </c>
      <c r="J496">
        <f t="shared" si="78"/>
        <v>0</v>
      </c>
      <c r="K496">
        <v>3</v>
      </c>
      <c r="L496">
        <v>0</v>
      </c>
      <c r="M496" s="16">
        <f t="shared" si="44"/>
        <v>0</v>
      </c>
      <c r="N496" s="16">
        <f t="shared" si="45"/>
        <v>-6.0288535720206857E-2</v>
      </c>
      <c r="O496" s="16">
        <f t="shared" si="46"/>
        <v>-6.0000058547027772E-2</v>
      </c>
      <c r="P496" s="16">
        <f t="shared" si="47"/>
        <v>0</v>
      </c>
      <c r="Q496" s="16">
        <f t="shared" si="48"/>
        <v>-0.65009321040372736</v>
      </c>
      <c r="R496" s="16">
        <f t="shared" si="49"/>
        <v>0</v>
      </c>
      <c r="S496" s="16">
        <f t="shared" si="50"/>
        <v>-0.49835049782108948</v>
      </c>
      <c r="T496" s="16">
        <f t="shared" si="51"/>
        <v>0</v>
      </c>
      <c r="U496" s="16">
        <f t="shared" si="52"/>
        <v>-9.0627300465405652E-2</v>
      </c>
      <c r="V496" s="16">
        <f t="shared" si="53"/>
        <v>0</v>
      </c>
      <c r="W496" s="16">
        <f t="shared" si="54"/>
        <v>-0.3659266870335931</v>
      </c>
      <c r="Y496" s="16">
        <f t="shared" si="55"/>
        <v>0</v>
      </c>
      <c r="Z496" s="16">
        <f t="shared" si="56"/>
        <v>-0.11801371758974454</v>
      </c>
      <c r="AA496" s="16">
        <f t="shared" si="57"/>
        <v>-0.11358042146614496</v>
      </c>
      <c r="AB496" s="16">
        <f t="shared" si="58"/>
        <v>0</v>
      </c>
      <c r="AC496" s="16">
        <f t="shared" si="59"/>
        <v>-0.56449554791560941</v>
      </c>
      <c r="AD496" s="16">
        <f t="shared" si="60"/>
        <v>0</v>
      </c>
      <c r="AE496" s="16">
        <f t="shared" si="61"/>
        <v>-0.35806495671003741</v>
      </c>
      <c r="AF496" s="16">
        <f t="shared" si="62"/>
        <v>0</v>
      </c>
      <c r="AG496" s="16">
        <f t="shared" si="63"/>
        <v>0.76660911151677202</v>
      </c>
      <c r="AH496" s="16">
        <f t="shared" si="64"/>
        <v>0</v>
      </c>
      <c r="AI496" s="16">
        <f t="shared" si="65"/>
        <v>-0.17988695247819206</v>
      </c>
      <c r="AK496" s="16">
        <f t="shared" si="66"/>
        <v>0</v>
      </c>
      <c r="AL496" s="16">
        <f t="shared" si="67"/>
        <v>-0.66996156991017219</v>
      </c>
      <c r="AM496" s="16">
        <f t="shared" si="68"/>
        <v>-0.6681107633346024</v>
      </c>
      <c r="AN496" s="16">
        <f t="shared" si="69"/>
        <v>0</v>
      </c>
      <c r="AO496" s="16">
        <f t="shared" si="70"/>
        <v>-0.80583389981817621</v>
      </c>
      <c r="AP496" s="16">
        <f t="shared" si="71"/>
        <v>0</v>
      </c>
      <c r="AQ496" s="16">
        <f t="shared" si="72"/>
        <v>-0.75502594462297368</v>
      </c>
      <c r="AR496" s="16">
        <f t="shared" si="73"/>
        <v>0</v>
      </c>
      <c r="AS496" s="16">
        <f t="shared" si="74"/>
        <v>-0.16644529207369599</v>
      </c>
      <c r="AT496" s="16">
        <f t="shared" si="75"/>
        <v>0</v>
      </c>
      <c r="AU496" s="16">
        <f t="shared" si="76"/>
        <v>-0.59786722451394991</v>
      </c>
    </row>
    <row r="497" spans="1:47" x14ac:dyDescent="0.3">
      <c r="A497">
        <v>8</v>
      </c>
      <c r="B497" t="s">
        <v>179</v>
      </c>
      <c r="C497" t="s">
        <v>177</v>
      </c>
      <c r="D497" t="s">
        <v>178</v>
      </c>
      <c r="F497" s="2">
        <v>0</v>
      </c>
      <c r="G497" s="2">
        <v>1</v>
      </c>
      <c r="H497" s="5">
        <v>0</v>
      </c>
      <c r="I497">
        <f t="shared" ref="I497:J512" si="79">I116</f>
        <v>1</v>
      </c>
      <c r="J497">
        <f t="shared" si="79"/>
        <v>0</v>
      </c>
      <c r="K497">
        <v>3</v>
      </c>
      <c r="L497">
        <v>0</v>
      </c>
      <c r="M497" s="16">
        <f t="shared" si="44"/>
        <v>0</v>
      </c>
      <c r="N497" s="16">
        <f t="shared" si="45"/>
        <v>0.24404366849933828</v>
      </c>
      <c r="O497" s="16">
        <f t="shared" si="46"/>
        <v>0.24467907404677997</v>
      </c>
      <c r="P497" s="16">
        <f t="shared" si="47"/>
        <v>0</v>
      </c>
      <c r="Q497" s="16">
        <f t="shared" si="48"/>
        <v>-0.43769728546818232</v>
      </c>
      <c r="R497" s="16">
        <f t="shared" si="49"/>
        <v>0</v>
      </c>
      <c r="S497" s="16">
        <f t="shared" si="50"/>
        <v>-0.37110709333073671</v>
      </c>
      <c r="T497" s="16">
        <f t="shared" si="51"/>
        <v>0</v>
      </c>
      <c r="U497" s="16">
        <f t="shared" si="52"/>
        <v>-0.17645372256333364</v>
      </c>
      <c r="V497" s="16">
        <f t="shared" si="53"/>
        <v>0</v>
      </c>
      <c r="W497" s="16">
        <f t="shared" si="54"/>
        <v>-0.2104256366731643</v>
      </c>
      <c r="Y497" s="16">
        <f t="shared" si="55"/>
        <v>0</v>
      </c>
      <c r="Z497" s="16">
        <f t="shared" si="56"/>
        <v>0.39279716522381669</v>
      </c>
      <c r="AA497" s="16">
        <f t="shared" si="57"/>
        <v>0.40817915107712616</v>
      </c>
      <c r="AB497" s="16">
        <f t="shared" si="58"/>
        <v>0</v>
      </c>
      <c r="AC497" s="16">
        <f t="shared" si="59"/>
        <v>-0.18628591972416106</v>
      </c>
      <c r="AD497" s="16">
        <f t="shared" si="60"/>
        <v>0</v>
      </c>
      <c r="AE497" s="16">
        <f t="shared" si="61"/>
        <v>-8.4597078599694592E-2</v>
      </c>
      <c r="AF497" s="16">
        <f t="shared" si="62"/>
        <v>0</v>
      </c>
      <c r="AG497" s="16">
        <f t="shared" si="63"/>
        <v>0.73664598400626335</v>
      </c>
      <c r="AH497" s="16">
        <f t="shared" si="64"/>
        <v>0</v>
      </c>
      <c r="AI497" s="16">
        <f t="shared" si="65"/>
        <v>-0.37385455211516261</v>
      </c>
      <c r="AK497" s="16">
        <f t="shared" si="66"/>
        <v>0</v>
      </c>
      <c r="AL497" s="16">
        <f t="shared" si="67"/>
        <v>-0.40969318111572028</v>
      </c>
      <c r="AM497" s="16">
        <f t="shared" si="68"/>
        <v>-0.40404653148973019</v>
      </c>
      <c r="AN497" s="16">
        <f t="shared" si="69"/>
        <v>0</v>
      </c>
      <c r="AO497" s="16">
        <f t="shared" si="70"/>
        <v>-0.64615508065444927</v>
      </c>
      <c r="AP497" s="16">
        <f t="shared" si="71"/>
        <v>0</v>
      </c>
      <c r="AQ497" s="16">
        <f t="shared" si="72"/>
        <v>-0.68403151642569815</v>
      </c>
      <c r="AR497" s="16">
        <f t="shared" si="73"/>
        <v>0</v>
      </c>
      <c r="AS497" s="16">
        <f t="shared" si="74"/>
        <v>-8.5836505226207796E-2</v>
      </c>
      <c r="AT497" s="16">
        <f t="shared" si="75"/>
        <v>0</v>
      </c>
      <c r="AU497" s="16">
        <f t="shared" si="76"/>
        <v>-0.74586789236416429</v>
      </c>
    </row>
    <row r="498" spans="1:47" x14ac:dyDescent="0.3">
      <c r="A498">
        <v>8</v>
      </c>
      <c r="B498" t="s">
        <v>180</v>
      </c>
      <c r="C498" t="s">
        <v>177</v>
      </c>
      <c r="D498" t="s">
        <v>178</v>
      </c>
      <c r="F498" s="2">
        <v>0</v>
      </c>
      <c r="G498" s="2">
        <v>1</v>
      </c>
      <c r="H498" s="5">
        <v>1</v>
      </c>
      <c r="I498">
        <f t="shared" si="79"/>
        <v>0</v>
      </c>
      <c r="J498">
        <f t="shared" si="79"/>
        <v>1</v>
      </c>
      <c r="K498">
        <v>3</v>
      </c>
      <c r="L498">
        <v>3</v>
      </c>
      <c r="M498" s="16">
        <f t="shared" si="44"/>
        <v>0</v>
      </c>
      <c r="N498" s="16">
        <f t="shared" si="45"/>
        <v>0.15437974656018771</v>
      </c>
      <c r="O498" s="16">
        <f t="shared" si="46"/>
        <v>0.15649488131534789</v>
      </c>
      <c r="P498" s="16">
        <f t="shared" si="47"/>
        <v>0</v>
      </c>
      <c r="Q498" s="16">
        <f t="shared" si="48"/>
        <v>0.56553487538986569</v>
      </c>
      <c r="R498" s="16">
        <f t="shared" si="49"/>
        <v>0</v>
      </c>
      <c r="S498" s="16">
        <f t="shared" si="50"/>
        <v>0.27096205806350848</v>
      </c>
      <c r="T498" s="16">
        <f t="shared" si="51"/>
        <v>0</v>
      </c>
      <c r="U498" s="16">
        <f t="shared" si="52"/>
        <v>-0.10068260276772845</v>
      </c>
      <c r="V498" s="16">
        <f t="shared" si="53"/>
        <v>0</v>
      </c>
      <c r="W498" s="16">
        <f t="shared" si="54"/>
        <v>0.91766610658701708</v>
      </c>
      <c r="Y498" s="16">
        <f t="shared" si="55"/>
        <v>0</v>
      </c>
      <c r="Z498" s="16">
        <f t="shared" si="56"/>
        <v>0.52594286035355853</v>
      </c>
      <c r="AA498" s="16">
        <f t="shared" si="57"/>
        <v>0.52852233341772625</v>
      </c>
      <c r="AB498" s="16">
        <f t="shared" si="58"/>
        <v>0</v>
      </c>
      <c r="AC498" s="16">
        <f t="shared" si="59"/>
        <v>0.67375038566168211</v>
      </c>
      <c r="AD498" s="16">
        <f t="shared" si="60"/>
        <v>0</v>
      </c>
      <c r="AE498" s="16">
        <f t="shared" si="61"/>
        <v>8.4588491031162547E-2</v>
      </c>
      <c r="AF498" s="16">
        <f t="shared" si="62"/>
        <v>0</v>
      </c>
      <c r="AG498" s="16">
        <f t="shared" si="63"/>
        <v>0.72979958436800951</v>
      </c>
      <c r="AH498" s="16">
        <f t="shared" si="64"/>
        <v>0</v>
      </c>
      <c r="AI498" s="16">
        <f t="shared" si="65"/>
        <v>1.8788027713526201</v>
      </c>
      <c r="AK498" s="16">
        <f t="shared" si="66"/>
        <v>0</v>
      </c>
      <c r="AL498" s="16">
        <f t="shared" si="67"/>
        <v>-0.32597784093232851</v>
      </c>
      <c r="AM498" s="16">
        <f t="shared" si="68"/>
        <v>-0.32898794825510902</v>
      </c>
      <c r="AN498" s="16">
        <f t="shared" si="69"/>
        <v>0</v>
      </c>
      <c r="AO498" s="16">
        <f t="shared" si="70"/>
        <v>-0.21828941863475543</v>
      </c>
      <c r="AP498" s="16">
        <f t="shared" si="71"/>
        <v>0</v>
      </c>
      <c r="AQ498" s="16">
        <f t="shared" si="72"/>
        <v>-0.60057859881863074</v>
      </c>
      <c r="AR498" s="16">
        <f t="shared" si="73"/>
        <v>0</v>
      </c>
      <c r="AS498" s="16">
        <f t="shared" si="74"/>
        <v>-0.17958807853007569</v>
      </c>
      <c r="AT498" s="16">
        <f t="shared" si="75"/>
        <v>0</v>
      </c>
      <c r="AU498" s="16">
        <f t="shared" si="76"/>
        <v>0.54702699007593303</v>
      </c>
    </row>
    <row r="499" spans="1:47" x14ac:dyDescent="0.3">
      <c r="A499">
        <v>8</v>
      </c>
      <c r="B499" t="s">
        <v>181</v>
      </c>
      <c r="C499" t="s">
        <v>177</v>
      </c>
      <c r="D499" t="s">
        <v>178</v>
      </c>
      <c r="F499" s="2">
        <v>0</v>
      </c>
      <c r="G499" s="2">
        <v>0</v>
      </c>
      <c r="H499" s="5">
        <v>0</v>
      </c>
      <c r="I499">
        <f t="shared" si="79"/>
        <v>1</v>
      </c>
      <c r="J499">
        <f t="shared" si="79"/>
        <v>0</v>
      </c>
      <c r="K499">
        <v>3</v>
      </c>
      <c r="L499">
        <v>0</v>
      </c>
      <c r="M499" s="16">
        <f t="shared" si="44"/>
        <v>0</v>
      </c>
      <c r="N499" s="16">
        <f t="shared" si="45"/>
        <v>0.11371849039990879</v>
      </c>
      <c r="O499" s="16">
        <f t="shared" si="46"/>
        <v>0.11379643198825563</v>
      </c>
      <c r="P499" s="16">
        <f t="shared" si="47"/>
        <v>0</v>
      </c>
      <c r="Q499" s="16">
        <f t="shared" si="48"/>
        <v>0.11582965830668242</v>
      </c>
      <c r="R499" s="16">
        <f t="shared" si="49"/>
        <v>0</v>
      </c>
      <c r="S499" s="16">
        <f t="shared" si="50"/>
        <v>8.8075717926689029E-2</v>
      </c>
      <c r="T499" s="16">
        <f t="shared" si="51"/>
        <v>0</v>
      </c>
      <c r="U499" s="16">
        <f t="shared" si="52"/>
        <v>-0.1773314972033771</v>
      </c>
      <c r="V499" s="16">
        <f t="shared" si="53"/>
        <v>0</v>
      </c>
      <c r="W499" s="16">
        <f t="shared" si="54"/>
        <v>5.0265975584805291</v>
      </c>
      <c r="Y499" s="16">
        <f t="shared" si="55"/>
        <v>0</v>
      </c>
      <c r="Z499" s="16">
        <f t="shared" si="56"/>
        <v>0.61726484758221856</v>
      </c>
      <c r="AA499" s="16">
        <f t="shared" si="57"/>
        <v>0.60335234018188055</v>
      </c>
      <c r="AB499" s="16">
        <f t="shared" si="58"/>
        <v>0</v>
      </c>
      <c r="AC499" s="16">
        <f t="shared" si="59"/>
        <v>0.62947977124485022</v>
      </c>
      <c r="AD499" s="16">
        <f t="shared" si="60"/>
        <v>0</v>
      </c>
      <c r="AE499" s="16">
        <f t="shared" si="61"/>
        <v>0.19925686738574266</v>
      </c>
      <c r="AF499" s="16">
        <f t="shared" si="62"/>
        <v>0</v>
      </c>
      <c r="AG499" s="16">
        <f t="shared" si="63"/>
        <v>0.75039765837802574</v>
      </c>
      <c r="AH499" s="16">
        <f t="shared" si="64"/>
        <v>0</v>
      </c>
      <c r="AI499" s="16">
        <f t="shared" si="65"/>
        <v>15.781172930104104</v>
      </c>
      <c r="AK499" s="16">
        <f t="shared" si="66"/>
        <v>0</v>
      </c>
      <c r="AL499" s="16">
        <f t="shared" si="67"/>
        <v>-0.24499901948950281</v>
      </c>
      <c r="AM499" s="16">
        <f t="shared" si="68"/>
        <v>-0.24892230123275258</v>
      </c>
      <c r="AN499" s="16">
        <f t="shared" si="69"/>
        <v>0</v>
      </c>
      <c r="AO499" s="16">
        <f t="shared" si="70"/>
        <v>-0.20631888871942372</v>
      </c>
      <c r="AP499" s="16">
        <f t="shared" si="71"/>
        <v>0</v>
      </c>
      <c r="AQ499" s="16">
        <f t="shared" si="72"/>
        <v>-0.56147766145151112</v>
      </c>
      <c r="AR499" s="16">
        <f t="shared" si="73"/>
        <v>0</v>
      </c>
      <c r="AS499" s="16">
        <f t="shared" si="74"/>
        <v>-7.2643677956745256E-2</v>
      </c>
      <c r="AT499" s="16">
        <f t="shared" si="75"/>
        <v>0</v>
      </c>
      <c r="AU499" s="16">
        <f t="shared" si="76"/>
        <v>12.103425850711988</v>
      </c>
    </row>
    <row r="500" spans="1:47" x14ac:dyDescent="0.3">
      <c r="A500">
        <v>8</v>
      </c>
      <c r="B500" t="s">
        <v>182</v>
      </c>
      <c r="C500" t="s">
        <v>177</v>
      </c>
      <c r="D500" t="s">
        <v>178</v>
      </c>
      <c r="F500" s="2">
        <v>0</v>
      </c>
      <c r="G500" s="2">
        <v>1</v>
      </c>
      <c r="H500" s="5">
        <v>0</v>
      </c>
      <c r="I500">
        <f t="shared" si="79"/>
        <v>1</v>
      </c>
      <c r="J500">
        <f t="shared" si="79"/>
        <v>0</v>
      </c>
      <c r="K500">
        <v>3</v>
      </c>
      <c r="L500">
        <v>0</v>
      </c>
      <c r="M500" s="16">
        <f t="shared" si="44"/>
        <v>0</v>
      </c>
      <c r="N500" s="16">
        <f t="shared" si="45"/>
        <v>-5.1134191923459117E-2</v>
      </c>
      <c r="O500" s="16">
        <f t="shared" si="46"/>
        <v>-5.2331148635871655E-2</v>
      </c>
      <c r="P500" s="16">
        <f t="shared" si="47"/>
        <v>0</v>
      </c>
      <c r="Q500" s="16">
        <f t="shared" si="48"/>
        <v>-0.62020459178956377</v>
      </c>
      <c r="R500" s="16">
        <f t="shared" si="49"/>
        <v>0</v>
      </c>
      <c r="S500" s="16">
        <f t="shared" si="50"/>
        <v>-0.6071204973580836</v>
      </c>
      <c r="T500" s="16">
        <f t="shared" si="51"/>
        <v>0</v>
      </c>
      <c r="U500" s="16">
        <f t="shared" si="52"/>
        <v>-0.24603110351414106</v>
      </c>
      <c r="V500" s="16">
        <f t="shared" si="53"/>
        <v>0</v>
      </c>
      <c r="W500" s="16">
        <f t="shared" si="54"/>
        <v>-0.4325164290963876</v>
      </c>
      <c r="Y500" s="16">
        <f t="shared" si="55"/>
        <v>0</v>
      </c>
      <c r="Z500" s="16">
        <f t="shared" si="56"/>
        <v>0.13813421007411428</v>
      </c>
      <c r="AA500" s="16">
        <f t="shared" si="57"/>
        <v>0.14706612251607012</v>
      </c>
      <c r="AB500" s="16">
        <f t="shared" si="58"/>
        <v>0</v>
      </c>
      <c r="AC500" s="16">
        <f t="shared" si="59"/>
        <v>-0.39630446380357992</v>
      </c>
      <c r="AD500" s="16">
        <f t="shared" si="60"/>
        <v>0</v>
      </c>
      <c r="AE500" s="16">
        <f t="shared" si="61"/>
        <v>-0.22388763047890051</v>
      </c>
      <c r="AF500" s="16">
        <f t="shared" si="62"/>
        <v>0</v>
      </c>
      <c r="AG500" s="16">
        <f t="shared" si="63"/>
        <v>0.16431861859148889</v>
      </c>
      <c r="AH500" s="16">
        <f t="shared" si="64"/>
        <v>0</v>
      </c>
      <c r="AI500" s="16">
        <f t="shared" si="65"/>
        <v>-0.52596258908342763</v>
      </c>
      <c r="AK500" s="16">
        <f t="shared" si="66"/>
        <v>0</v>
      </c>
      <c r="AL500" s="16">
        <f t="shared" si="67"/>
        <v>-0.50294869626413863</v>
      </c>
      <c r="AM500" s="16">
        <f t="shared" si="68"/>
        <v>-0.49743587690621854</v>
      </c>
      <c r="AN500" s="16">
        <f t="shared" si="69"/>
        <v>0</v>
      </c>
      <c r="AO500" s="16">
        <f t="shared" si="70"/>
        <v>-0.71546901901312709</v>
      </c>
      <c r="AP500" s="16">
        <f t="shared" si="71"/>
        <v>0</v>
      </c>
      <c r="AQ500" s="16">
        <f t="shared" si="72"/>
        <v>-0.73003565040423568</v>
      </c>
      <c r="AR500" s="16">
        <f t="shared" si="73"/>
        <v>0</v>
      </c>
      <c r="AS500" s="16">
        <f t="shared" si="74"/>
        <v>-0.52264711673775288</v>
      </c>
      <c r="AT500" s="16">
        <f t="shared" si="75"/>
        <v>0</v>
      </c>
      <c r="AU500" s="16">
        <f t="shared" si="76"/>
        <v>-0.77006448155527685</v>
      </c>
    </row>
    <row r="501" spans="1:47" x14ac:dyDescent="0.3">
      <c r="A501">
        <v>8</v>
      </c>
      <c r="B501" t="s">
        <v>183</v>
      </c>
      <c r="C501" t="s">
        <v>177</v>
      </c>
      <c r="D501" t="s">
        <v>178</v>
      </c>
      <c r="F501" s="2">
        <v>0</v>
      </c>
      <c r="G501" s="2">
        <v>0</v>
      </c>
      <c r="H501" s="5">
        <v>1</v>
      </c>
      <c r="I501">
        <f t="shared" si="79"/>
        <v>0</v>
      </c>
      <c r="J501">
        <f t="shared" si="79"/>
        <v>1</v>
      </c>
      <c r="K501">
        <v>3</v>
      </c>
      <c r="L501">
        <v>3</v>
      </c>
      <c r="M501" s="16">
        <f t="shared" si="44"/>
        <v>0</v>
      </c>
      <c r="N501" s="16">
        <f t="shared" si="45"/>
        <v>0.23462367885917129</v>
      </c>
      <c r="O501" s="16">
        <f t="shared" si="46"/>
        <v>0.23458636183740597</v>
      </c>
      <c r="P501" s="16">
        <f t="shared" si="47"/>
        <v>0</v>
      </c>
      <c r="Q501" s="16">
        <f t="shared" si="48"/>
        <v>0.10546440577980826</v>
      </c>
      <c r="R501" s="16">
        <f t="shared" si="49"/>
        <v>0</v>
      </c>
      <c r="S501" s="16">
        <f t="shared" si="50"/>
        <v>9.4729352483300847E-2</v>
      </c>
      <c r="T501" s="16">
        <f t="shared" si="51"/>
        <v>0</v>
      </c>
      <c r="U501" s="16">
        <f t="shared" si="52"/>
        <v>-0.43338081951048146</v>
      </c>
      <c r="V501" s="16">
        <f t="shared" si="53"/>
        <v>0</v>
      </c>
      <c r="W501" s="16">
        <f t="shared" si="54"/>
        <v>11.161282367447594</v>
      </c>
      <c r="Y501" s="16">
        <f t="shared" si="55"/>
        <v>0</v>
      </c>
      <c r="Z501" s="16">
        <f t="shared" si="56"/>
        <v>0.75086543860875543</v>
      </c>
      <c r="AA501" s="16">
        <f t="shared" si="57"/>
        <v>0.74020992341885639</v>
      </c>
      <c r="AB501" s="16">
        <f t="shared" si="58"/>
        <v>0</v>
      </c>
      <c r="AC501" s="16">
        <f t="shared" si="59"/>
        <v>0.68590943116908953</v>
      </c>
      <c r="AD501" s="16">
        <f t="shared" si="60"/>
        <v>0</v>
      </c>
      <c r="AE501" s="16">
        <f t="shared" si="61"/>
        <v>0.23400949993191483</v>
      </c>
      <c r="AF501" s="16">
        <f t="shared" si="62"/>
        <v>0</v>
      </c>
      <c r="AG501" s="16">
        <f t="shared" si="63"/>
        <v>-0.45561885081788317</v>
      </c>
      <c r="AH501" s="16">
        <f t="shared" si="64"/>
        <v>0</v>
      </c>
      <c r="AI501" s="16">
        <f t="shared" si="65"/>
        <v>34.940719758766605</v>
      </c>
      <c r="AK501" s="16">
        <f t="shared" si="66"/>
        <v>0</v>
      </c>
      <c r="AL501" s="16">
        <f t="shared" si="67"/>
        <v>-0.14134405123963492</v>
      </c>
      <c r="AM501" s="16">
        <f t="shared" si="68"/>
        <v>-0.15615997086019817</v>
      </c>
      <c r="AN501" s="16">
        <f t="shared" si="69"/>
        <v>0</v>
      </c>
      <c r="AO501" s="16">
        <f t="shared" si="70"/>
        <v>-0.12281000428129217</v>
      </c>
      <c r="AP501" s="16">
        <f t="shared" si="71"/>
        <v>0</v>
      </c>
      <c r="AQ501" s="16">
        <f t="shared" si="72"/>
        <v>-0.55974432207893765</v>
      </c>
      <c r="AR501" s="16">
        <f t="shared" si="73"/>
        <v>0</v>
      </c>
      <c r="AS501" s="16">
        <f t="shared" si="74"/>
        <v>-0.71530464609013711</v>
      </c>
      <c r="AT501" s="16">
        <f t="shared" si="75"/>
        <v>0</v>
      </c>
      <c r="AU501" s="16">
        <f t="shared" si="76"/>
        <v>32.724404412628679</v>
      </c>
    </row>
    <row r="502" spans="1:47" x14ac:dyDescent="0.3">
      <c r="A502">
        <v>8</v>
      </c>
      <c r="B502" t="s">
        <v>184</v>
      </c>
      <c r="C502" t="s">
        <v>177</v>
      </c>
      <c r="D502" t="s">
        <v>178</v>
      </c>
      <c r="F502" s="2">
        <v>0</v>
      </c>
      <c r="G502" s="2">
        <v>0</v>
      </c>
      <c r="H502" s="5">
        <v>0</v>
      </c>
      <c r="I502">
        <f t="shared" si="79"/>
        <v>1</v>
      </c>
      <c r="J502">
        <f t="shared" si="79"/>
        <v>0</v>
      </c>
      <c r="K502">
        <v>3</v>
      </c>
      <c r="L502">
        <v>0</v>
      </c>
      <c r="M502" s="16">
        <f t="shared" si="44"/>
        <v>0</v>
      </c>
      <c r="N502" s="16">
        <f t="shared" si="45"/>
        <v>0.43528500952684079</v>
      </c>
      <c r="O502" s="16">
        <f t="shared" si="46"/>
        <v>0.43537963277577307</v>
      </c>
      <c r="P502" s="16">
        <f t="shared" si="47"/>
        <v>0</v>
      </c>
      <c r="Q502" s="16">
        <f t="shared" si="48"/>
        <v>0.39523443646573103</v>
      </c>
      <c r="R502" s="16">
        <f t="shared" si="49"/>
        <v>0</v>
      </c>
      <c r="S502" s="16">
        <f t="shared" si="50"/>
        <v>0.2079623613756022</v>
      </c>
      <c r="T502" s="16">
        <f t="shared" si="51"/>
        <v>0</v>
      </c>
      <c r="U502" s="16">
        <f t="shared" si="52"/>
        <v>-0.24709790836376058</v>
      </c>
      <c r="V502" s="16">
        <f t="shared" si="53"/>
        <v>0</v>
      </c>
      <c r="W502" s="16">
        <f t="shared" si="54"/>
        <v>18.655608439298145</v>
      </c>
      <c r="Y502" s="16">
        <f t="shared" si="55"/>
        <v>0</v>
      </c>
      <c r="Z502" s="16">
        <f t="shared" si="56"/>
        <v>0.81117792689227974</v>
      </c>
      <c r="AA502" s="16">
        <f t="shared" si="57"/>
        <v>0.79499948372771734</v>
      </c>
      <c r="AB502" s="16">
        <f t="shared" si="58"/>
        <v>0</v>
      </c>
      <c r="AC502" s="16">
        <f t="shared" si="59"/>
        <v>0.83525907748726014</v>
      </c>
      <c r="AD502" s="16">
        <f t="shared" si="60"/>
        <v>0</v>
      </c>
      <c r="AE502" s="16">
        <f t="shared" si="61"/>
        <v>0.38973046625883029</v>
      </c>
      <c r="AF502" s="16">
        <f t="shared" si="62"/>
        <v>0</v>
      </c>
      <c r="AG502" s="16">
        <f t="shared" si="63"/>
        <v>0.16366423668569421</v>
      </c>
      <c r="AH502" s="16">
        <f t="shared" si="64"/>
        <v>0</v>
      </c>
      <c r="AI502" s="16">
        <f t="shared" si="65"/>
        <v>32.330308971871673</v>
      </c>
      <c r="AK502" s="16">
        <f t="shared" si="66"/>
        <v>0</v>
      </c>
      <c r="AL502" s="16">
        <f t="shared" si="67"/>
        <v>-0.15416885442282155</v>
      </c>
      <c r="AM502" s="16">
        <f t="shared" si="68"/>
        <v>-0.16942700850557657</v>
      </c>
      <c r="AN502" s="16">
        <f t="shared" si="69"/>
        <v>0</v>
      </c>
      <c r="AO502" s="16">
        <f t="shared" si="70"/>
        <v>-0.10339538973245582</v>
      </c>
      <c r="AP502" s="16">
        <f t="shared" si="71"/>
        <v>0</v>
      </c>
      <c r="AQ502" s="16">
        <f t="shared" si="72"/>
        <v>-0.49764195372081099</v>
      </c>
      <c r="AR502" s="16">
        <f t="shared" si="73"/>
        <v>0</v>
      </c>
      <c r="AS502" s="16">
        <f t="shared" si="74"/>
        <v>-0.52529858981746669</v>
      </c>
      <c r="AT502" s="16">
        <f t="shared" si="75"/>
        <v>0</v>
      </c>
      <c r="AU502" s="16">
        <f t="shared" si="76"/>
        <v>21.184073825920002</v>
      </c>
    </row>
    <row r="503" spans="1:47" x14ac:dyDescent="0.3">
      <c r="A503">
        <v>8</v>
      </c>
      <c r="B503" t="s">
        <v>185</v>
      </c>
      <c r="C503" t="s">
        <v>177</v>
      </c>
      <c r="D503" t="s">
        <v>178</v>
      </c>
      <c r="F503" s="2">
        <v>0</v>
      </c>
      <c r="G503" s="2">
        <v>1</v>
      </c>
      <c r="H503" s="5">
        <v>0</v>
      </c>
      <c r="I503">
        <f t="shared" si="79"/>
        <v>1</v>
      </c>
      <c r="J503">
        <f t="shared" si="79"/>
        <v>0</v>
      </c>
      <c r="K503">
        <v>3</v>
      </c>
      <c r="L503">
        <v>0</v>
      </c>
      <c r="M503" s="16">
        <f t="shared" si="44"/>
        <v>0</v>
      </c>
      <c r="N503" s="16">
        <f t="shared" si="45"/>
        <v>1.3457152793336254E-3</v>
      </c>
      <c r="O503" s="16">
        <f t="shared" si="46"/>
        <v>1.3457152793336254E-3</v>
      </c>
      <c r="P503" s="16">
        <f t="shared" si="47"/>
        <v>0</v>
      </c>
      <c r="Q503" s="16">
        <f t="shared" si="48"/>
        <v>0.17883989951822379</v>
      </c>
      <c r="R503" s="16">
        <f t="shared" si="49"/>
        <v>0</v>
      </c>
      <c r="S503" s="16">
        <f t="shared" si="50"/>
        <v>0.18260689440575278</v>
      </c>
      <c r="T503" s="16">
        <f t="shared" si="51"/>
        <v>0</v>
      </c>
      <c r="U503" s="16">
        <f t="shared" si="52"/>
        <v>-0.43237367432932133</v>
      </c>
      <c r="V503" s="16">
        <f t="shared" si="53"/>
        <v>0</v>
      </c>
      <c r="W503" s="16">
        <f t="shared" si="54"/>
        <v>-0.36706402164332991</v>
      </c>
      <c r="Y503" s="16">
        <f t="shared" si="55"/>
        <v>0</v>
      </c>
      <c r="Z503" s="16">
        <f t="shared" si="56"/>
        <v>-0.38818525181930158</v>
      </c>
      <c r="AA503" s="16">
        <f t="shared" si="57"/>
        <v>-0.39169310084728315</v>
      </c>
      <c r="AB503" s="16">
        <f t="shared" si="58"/>
        <v>0</v>
      </c>
      <c r="AC503" s="16">
        <f t="shared" si="59"/>
        <v>-0.6475179138014876</v>
      </c>
      <c r="AD503" s="16">
        <f t="shared" si="60"/>
        <v>0</v>
      </c>
      <c r="AE503" s="16">
        <f t="shared" si="61"/>
        <v>-0.54855954636033721</v>
      </c>
      <c r="AF503" s="16">
        <f t="shared" si="62"/>
        <v>0</v>
      </c>
      <c r="AG503" s="16">
        <f t="shared" si="63"/>
        <v>-0.45508769649652397</v>
      </c>
      <c r="AH503" s="16">
        <f t="shared" si="64"/>
        <v>0</v>
      </c>
      <c r="AI503" s="16">
        <f t="shared" si="65"/>
        <v>0.77075579783722858</v>
      </c>
      <c r="AK503" s="16">
        <f t="shared" si="66"/>
        <v>0</v>
      </c>
      <c r="AL503" s="16">
        <f t="shared" si="67"/>
        <v>-0.51876251667422268</v>
      </c>
      <c r="AM503" s="16">
        <f t="shared" si="68"/>
        <v>-0.52127249084078497</v>
      </c>
      <c r="AN503" s="16">
        <f t="shared" si="69"/>
        <v>0</v>
      </c>
      <c r="AO503" s="16">
        <f t="shared" si="70"/>
        <v>-0.75114676239819067</v>
      </c>
      <c r="AP503" s="16">
        <f t="shared" si="71"/>
        <v>0</v>
      </c>
      <c r="AQ503" s="16">
        <f t="shared" si="72"/>
        <v>-0.70803672458510281</v>
      </c>
      <c r="AR503" s="16">
        <f t="shared" si="73"/>
        <v>0</v>
      </c>
      <c r="AS503" s="16">
        <f t="shared" si="74"/>
        <v>-0.715610763821387</v>
      </c>
      <c r="AT503" s="16">
        <f t="shared" si="75"/>
        <v>0</v>
      </c>
      <c r="AU503" s="16">
        <f t="shared" si="76"/>
        <v>0.54346374288571608</v>
      </c>
    </row>
    <row r="504" spans="1:47" x14ac:dyDescent="0.3">
      <c r="A504">
        <v>9</v>
      </c>
      <c r="B504" t="s">
        <v>186</v>
      </c>
      <c r="C504" t="s">
        <v>187</v>
      </c>
      <c r="D504" t="s">
        <v>188</v>
      </c>
      <c r="F504" s="2">
        <v>0</v>
      </c>
      <c r="G504" s="2">
        <v>0</v>
      </c>
      <c r="H504" s="5">
        <v>0</v>
      </c>
      <c r="I504">
        <f t="shared" si="79"/>
        <v>0</v>
      </c>
      <c r="J504">
        <f t="shared" si="79"/>
        <v>1</v>
      </c>
      <c r="K504">
        <v>3</v>
      </c>
      <c r="L504">
        <v>0</v>
      </c>
      <c r="M504" s="16">
        <f t="shared" si="44"/>
        <v>0</v>
      </c>
      <c r="N504" s="16">
        <f t="shared" si="45"/>
        <v>0.41549492125834675</v>
      </c>
      <c r="O504" s="16">
        <f t="shared" si="46"/>
        <v>0.4149786945938323</v>
      </c>
      <c r="P504" s="16">
        <f t="shared" si="47"/>
        <v>0</v>
      </c>
      <c r="Q504" s="16">
        <f t="shared" si="48"/>
        <v>-0.57079744199136373</v>
      </c>
      <c r="R504" s="16">
        <f t="shared" si="49"/>
        <v>0</v>
      </c>
      <c r="S504" s="16">
        <f t="shared" si="50"/>
        <v>-0.33471396802126413</v>
      </c>
      <c r="T504" s="16">
        <f t="shared" si="51"/>
        <v>0</v>
      </c>
      <c r="U504" s="16">
        <f t="shared" si="52"/>
        <v>-0.1361993930704726</v>
      </c>
      <c r="V504" s="16">
        <f t="shared" si="53"/>
        <v>0</v>
      </c>
      <c r="W504" s="16">
        <f t="shared" si="54"/>
        <v>-0.27128783105982412</v>
      </c>
      <c r="Y504" s="16">
        <f t="shared" si="55"/>
        <v>0</v>
      </c>
      <c r="Z504" s="16">
        <f t="shared" si="56"/>
        <v>5.0305860761519883E-2</v>
      </c>
      <c r="AA504" s="16">
        <f t="shared" si="57"/>
        <v>4.121106716586289E-2</v>
      </c>
      <c r="AB504" s="16">
        <f t="shared" si="58"/>
        <v>0</v>
      </c>
      <c r="AC504" s="16">
        <f t="shared" si="59"/>
        <v>-0.46771451766881517</v>
      </c>
      <c r="AD504" s="16">
        <f t="shared" si="60"/>
        <v>0</v>
      </c>
      <c r="AE504" s="16">
        <f t="shared" si="61"/>
        <v>0.12027433715811607</v>
      </c>
      <c r="AF504" s="16">
        <f t="shared" si="62"/>
        <v>0</v>
      </c>
      <c r="AG504" s="16">
        <f t="shared" si="63"/>
        <v>0.18374538063586079</v>
      </c>
      <c r="AH504" s="16">
        <f t="shared" si="64"/>
        <v>0</v>
      </c>
      <c r="AI504" s="16">
        <f t="shared" si="65"/>
        <v>-1.4011888633303106E-2</v>
      </c>
      <c r="AK504" s="16">
        <f t="shared" si="66"/>
        <v>0</v>
      </c>
      <c r="AL504" s="16">
        <f t="shared" si="67"/>
        <v>-0.59646954547445041</v>
      </c>
      <c r="AM504" s="16">
        <f t="shared" si="68"/>
        <v>-0.60213276430996199</v>
      </c>
      <c r="AN504" s="16">
        <f t="shared" si="69"/>
        <v>0</v>
      </c>
      <c r="AO504" s="16">
        <f t="shared" si="70"/>
        <v>-0.79108870308788548</v>
      </c>
      <c r="AP504" s="16">
        <f t="shared" si="71"/>
        <v>0</v>
      </c>
      <c r="AQ504" s="16">
        <f t="shared" si="72"/>
        <v>-0.59760950972439308</v>
      </c>
      <c r="AR504" s="16">
        <f t="shared" si="73"/>
        <v>0</v>
      </c>
      <c r="AS504" s="16">
        <f t="shared" si="74"/>
        <v>-0.55646035155518703</v>
      </c>
      <c r="AT504" s="16">
        <f t="shared" si="75"/>
        <v>0</v>
      </c>
      <c r="AU504" s="16">
        <f t="shared" si="76"/>
        <v>-0.49813585578596287</v>
      </c>
    </row>
    <row r="505" spans="1:47" x14ac:dyDescent="0.3">
      <c r="A505">
        <v>9</v>
      </c>
      <c r="B505" t="s">
        <v>189</v>
      </c>
      <c r="C505" t="s">
        <v>187</v>
      </c>
      <c r="D505" t="s">
        <v>188</v>
      </c>
      <c r="F505" s="2">
        <v>0</v>
      </c>
      <c r="G505" s="2">
        <v>1</v>
      </c>
      <c r="H505" s="5">
        <v>0</v>
      </c>
      <c r="I505">
        <f t="shared" si="79"/>
        <v>1</v>
      </c>
      <c r="J505">
        <f t="shared" si="79"/>
        <v>0</v>
      </c>
      <c r="K505">
        <v>3</v>
      </c>
      <c r="L505">
        <v>0</v>
      </c>
      <c r="M505" s="16">
        <f t="shared" si="44"/>
        <v>0</v>
      </c>
      <c r="N505" s="16">
        <f t="shared" si="45"/>
        <v>0.93422184955537424</v>
      </c>
      <c r="O505" s="16">
        <f t="shared" si="46"/>
        <v>0.94274564133423433</v>
      </c>
      <c r="P505" s="16">
        <f t="shared" si="47"/>
        <v>0</v>
      </c>
      <c r="Q505" s="16">
        <f t="shared" si="48"/>
        <v>1.273024154983049</v>
      </c>
      <c r="R505" s="16">
        <f t="shared" si="49"/>
        <v>0</v>
      </c>
      <c r="S505" s="16">
        <f t="shared" si="50"/>
        <v>-0.20637967433407373</v>
      </c>
      <c r="T505" s="16">
        <f t="shared" si="51"/>
        <v>0</v>
      </c>
      <c r="U505" s="16">
        <f t="shared" si="52"/>
        <v>-0.12052919144665197</v>
      </c>
      <c r="V505" s="16">
        <f t="shared" si="53"/>
        <v>0</v>
      </c>
      <c r="W505" s="16">
        <f t="shared" si="54"/>
        <v>1.2039274765638874</v>
      </c>
      <c r="Y505" s="16">
        <f t="shared" si="55"/>
        <v>0</v>
      </c>
      <c r="Z505" s="16">
        <f t="shared" si="56"/>
        <v>0.48239748316350622</v>
      </c>
      <c r="AA505" s="16">
        <f t="shared" si="57"/>
        <v>0.47939975492654407</v>
      </c>
      <c r="AB505" s="16">
        <f t="shared" si="58"/>
        <v>0</v>
      </c>
      <c r="AC505" s="16">
        <f t="shared" si="59"/>
        <v>0.36082938050513919</v>
      </c>
      <c r="AD505" s="16">
        <f t="shared" si="60"/>
        <v>0</v>
      </c>
      <c r="AE505" s="16">
        <f t="shared" si="61"/>
        <v>-0.17577616001227844</v>
      </c>
      <c r="AF505" s="16">
        <f t="shared" si="62"/>
        <v>0</v>
      </c>
      <c r="AG505" s="16">
        <f t="shared" si="63"/>
        <v>0.17261950360550263</v>
      </c>
      <c r="AH505" s="16">
        <f t="shared" si="64"/>
        <v>0</v>
      </c>
      <c r="AI505" s="16">
        <f t="shared" si="65"/>
        <v>0.69855746543233843</v>
      </c>
      <c r="AK505" s="16">
        <f t="shared" si="66"/>
        <v>0</v>
      </c>
      <c r="AL505" s="16">
        <f t="shared" si="67"/>
        <v>-0.47488595568464442</v>
      </c>
      <c r="AM505" s="16">
        <f t="shared" si="68"/>
        <v>-0.47887607577396635</v>
      </c>
      <c r="AN505" s="16">
        <f t="shared" si="69"/>
        <v>0</v>
      </c>
      <c r="AO505" s="16">
        <f t="shared" si="70"/>
        <v>-0.50712469752059508</v>
      </c>
      <c r="AP505" s="16">
        <f t="shared" si="71"/>
        <v>0</v>
      </c>
      <c r="AQ505" s="16">
        <f t="shared" si="72"/>
        <v>-0.73305169881510301</v>
      </c>
      <c r="AR505" s="16">
        <f t="shared" si="73"/>
        <v>0</v>
      </c>
      <c r="AS505" s="16">
        <f t="shared" si="74"/>
        <v>-0.58299276762038665</v>
      </c>
      <c r="AT505" s="16">
        <f t="shared" si="75"/>
        <v>0</v>
      </c>
      <c r="AU505" s="16">
        <f t="shared" si="76"/>
        <v>-5.7228501823006837E-2</v>
      </c>
    </row>
    <row r="506" spans="1:47" x14ac:dyDescent="0.3">
      <c r="A506">
        <v>9</v>
      </c>
      <c r="B506" t="s">
        <v>190</v>
      </c>
      <c r="C506" t="s">
        <v>187</v>
      </c>
      <c r="D506" t="s">
        <v>188</v>
      </c>
      <c r="F506" s="2">
        <v>0</v>
      </c>
      <c r="G506" s="2">
        <v>1</v>
      </c>
      <c r="H506" s="5">
        <v>1</v>
      </c>
      <c r="I506">
        <f t="shared" si="79"/>
        <v>0</v>
      </c>
      <c r="J506">
        <f t="shared" si="79"/>
        <v>1</v>
      </c>
      <c r="K506">
        <v>3</v>
      </c>
      <c r="L506">
        <v>3</v>
      </c>
      <c r="M506" s="16">
        <f t="shared" si="44"/>
        <v>0</v>
      </c>
      <c r="N506" s="16">
        <f t="shared" si="45"/>
        <v>0.6722890767101749</v>
      </c>
      <c r="O506" s="16">
        <f t="shared" si="46"/>
        <v>0.68159369718915941</v>
      </c>
      <c r="P506" s="16">
        <f t="shared" si="47"/>
        <v>0</v>
      </c>
      <c r="Q506" s="16">
        <f t="shared" si="48"/>
        <v>-0.11851189948009985</v>
      </c>
      <c r="R506" s="16">
        <f t="shared" si="49"/>
        <v>0</v>
      </c>
      <c r="S506" s="16">
        <f t="shared" si="50"/>
        <v>0.70073876232373233</v>
      </c>
      <c r="T506" s="16">
        <f t="shared" si="51"/>
        <v>0</v>
      </c>
      <c r="U506" s="16">
        <f t="shared" si="52"/>
        <v>-0.13298210081412298</v>
      </c>
      <c r="V506" s="16">
        <f t="shared" si="53"/>
        <v>0</v>
      </c>
      <c r="W506" s="16">
        <f t="shared" si="54"/>
        <v>-0.15033319083968677</v>
      </c>
      <c r="Y506" s="16">
        <f t="shared" si="55"/>
        <v>0</v>
      </c>
      <c r="Z506" s="16">
        <f t="shared" si="56"/>
        <v>0.30276639444490028</v>
      </c>
      <c r="AA506" s="16">
        <f t="shared" si="57"/>
        <v>0.2982512612516135</v>
      </c>
      <c r="AB506" s="16">
        <f t="shared" si="58"/>
        <v>0</v>
      </c>
      <c r="AC506" s="16">
        <f t="shared" si="59"/>
        <v>-0.20620665079259826</v>
      </c>
      <c r="AD506" s="16">
        <f t="shared" si="60"/>
        <v>0</v>
      </c>
      <c r="AE506" s="16">
        <f t="shared" si="61"/>
        <v>-0.10632721819220328</v>
      </c>
      <c r="AF506" s="16">
        <f t="shared" si="62"/>
        <v>0</v>
      </c>
      <c r="AG506" s="16">
        <f t="shared" si="63"/>
        <v>0.17929548966604317</v>
      </c>
      <c r="AH506" s="16">
        <f t="shared" si="64"/>
        <v>0</v>
      </c>
      <c r="AI506" s="16">
        <f t="shared" si="65"/>
        <v>5.6532460337107519E-3</v>
      </c>
      <c r="AK506" s="16">
        <f t="shared" si="66"/>
        <v>0</v>
      </c>
      <c r="AL506" s="16">
        <f t="shared" si="67"/>
        <v>-0.51091171944075853</v>
      </c>
      <c r="AM506" s="16">
        <f t="shared" si="68"/>
        <v>-0.5150525734213105</v>
      </c>
      <c r="AN506" s="16">
        <f t="shared" si="69"/>
        <v>0</v>
      </c>
      <c r="AO506" s="16">
        <f t="shared" si="70"/>
        <v>-0.70415303437337406</v>
      </c>
      <c r="AP506" s="16">
        <f t="shared" si="71"/>
        <v>0</v>
      </c>
      <c r="AQ506" s="16">
        <f t="shared" si="72"/>
        <v>-0.67625814979666521</v>
      </c>
      <c r="AR506" s="16">
        <f t="shared" si="73"/>
        <v>0</v>
      </c>
      <c r="AS506" s="16">
        <f t="shared" si="74"/>
        <v>-0.55621312626192077</v>
      </c>
      <c r="AT506" s="16">
        <f t="shared" si="75"/>
        <v>0</v>
      </c>
      <c r="AU506" s="16">
        <f t="shared" si="76"/>
        <v>-0.44218993693797093</v>
      </c>
    </row>
    <row r="507" spans="1:47" x14ac:dyDescent="0.3">
      <c r="A507">
        <v>9</v>
      </c>
      <c r="B507" t="s">
        <v>191</v>
      </c>
      <c r="C507" t="s">
        <v>187</v>
      </c>
      <c r="D507" t="s">
        <v>188</v>
      </c>
      <c r="F507" s="2">
        <v>0</v>
      </c>
      <c r="G507" s="2">
        <v>0</v>
      </c>
      <c r="H507" s="5">
        <v>0</v>
      </c>
      <c r="I507">
        <f t="shared" si="79"/>
        <v>1</v>
      </c>
      <c r="J507">
        <f t="shared" si="79"/>
        <v>0</v>
      </c>
      <c r="K507">
        <v>3</v>
      </c>
      <c r="L507">
        <v>0</v>
      </c>
      <c r="M507" s="16">
        <f t="shared" si="44"/>
        <v>0</v>
      </c>
      <c r="N507" s="16">
        <f t="shared" si="45"/>
        <v>0.59116950804054225</v>
      </c>
      <c r="O507" s="16">
        <f t="shared" si="46"/>
        <v>0.5998379802083732</v>
      </c>
      <c r="P507" s="16">
        <f t="shared" si="47"/>
        <v>0</v>
      </c>
      <c r="Q507" s="16">
        <f t="shared" si="48"/>
        <v>-0.43890858320980453</v>
      </c>
      <c r="R507" s="16">
        <f t="shared" si="49"/>
        <v>0</v>
      </c>
      <c r="S507" s="16">
        <f t="shared" si="50"/>
        <v>1.1765758797520007</v>
      </c>
      <c r="T507" s="16">
        <f t="shared" si="51"/>
        <v>0</v>
      </c>
      <c r="U507" s="16">
        <f t="shared" si="52"/>
        <v>-0.12608222120704904</v>
      </c>
      <c r="V507" s="16">
        <f t="shared" si="53"/>
        <v>0</v>
      </c>
      <c r="W507" s="16">
        <f t="shared" si="54"/>
        <v>5.9722092145445054E-3</v>
      </c>
      <c r="Y507" s="16">
        <f t="shared" si="55"/>
        <v>0</v>
      </c>
      <c r="Z507" s="16">
        <f t="shared" si="56"/>
        <v>0.36168464398711742</v>
      </c>
      <c r="AA507" s="16">
        <f t="shared" si="57"/>
        <v>0.3520443261014512</v>
      </c>
      <c r="AB507" s="16">
        <f t="shared" si="58"/>
        <v>0</v>
      </c>
      <c r="AC507" s="16">
        <f t="shared" si="59"/>
        <v>-0.25944999344230524</v>
      </c>
      <c r="AD507" s="16">
        <f t="shared" si="60"/>
        <v>0</v>
      </c>
      <c r="AE507" s="16">
        <f t="shared" si="61"/>
        <v>0.25594968911169913</v>
      </c>
      <c r="AF507" s="16">
        <f t="shared" si="62"/>
        <v>0</v>
      </c>
      <c r="AG507" s="16">
        <f t="shared" si="63"/>
        <v>0.16952574849132482</v>
      </c>
      <c r="AH507" s="16">
        <f t="shared" si="64"/>
        <v>0</v>
      </c>
      <c r="AI507" s="16">
        <f t="shared" si="65"/>
        <v>-8.0454618934888422E-3</v>
      </c>
      <c r="AK507" s="16">
        <f t="shared" si="66"/>
        <v>0</v>
      </c>
      <c r="AL507" s="16">
        <f t="shared" si="67"/>
        <v>-0.51345399271013625</v>
      </c>
      <c r="AM507" s="16">
        <f t="shared" si="68"/>
        <v>-0.51910671261488028</v>
      </c>
      <c r="AN507" s="16">
        <f t="shared" si="69"/>
        <v>0</v>
      </c>
      <c r="AO507" s="16">
        <f t="shared" si="70"/>
        <v>-0.74204214661694612</v>
      </c>
      <c r="AP507" s="16">
        <f t="shared" si="71"/>
        <v>0</v>
      </c>
      <c r="AQ507" s="16">
        <f t="shared" si="72"/>
        <v>-0.59289903671079069</v>
      </c>
      <c r="AR507" s="16">
        <f t="shared" si="73"/>
        <v>0</v>
      </c>
      <c r="AS507" s="16">
        <f t="shared" si="74"/>
        <v>-0.57966346397459489</v>
      </c>
      <c r="AT507" s="16">
        <f t="shared" si="75"/>
        <v>0</v>
      </c>
      <c r="AU507" s="16">
        <f t="shared" si="76"/>
        <v>-0.4954504507061066</v>
      </c>
    </row>
    <row r="508" spans="1:47" x14ac:dyDescent="0.3">
      <c r="A508">
        <v>9</v>
      </c>
      <c r="B508" t="s">
        <v>192</v>
      </c>
      <c r="C508" t="s">
        <v>187</v>
      </c>
      <c r="D508" t="s">
        <v>188</v>
      </c>
      <c r="F508" s="2">
        <v>0</v>
      </c>
      <c r="G508" s="2">
        <v>1</v>
      </c>
      <c r="H508" s="5">
        <v>0</v>
      </c>
      <c r="I508">
        <f t="shared" si="79"/>
        <v>1</v>
      </c>
      <c r="J508">
        <f t="shared" si="79"/>
        <v>0</v>
      </c>
      <c r="K508">
        <v>3</v>
      </c>
      <c r="L508">
        <v>0</v>
      </c>
      <c r="M508" s="16">
        <f t="shared" si="44"/>
        <v>0</v>
      </c>
      <c r="N508" s="16">
        <f t="shared" si="45"/>
        <v>0.68865622875264798</v>
      </c>
      <c r="O508" s="16">
        <f t="shared" si="46"/>
        <v>0.69777647135942689</v>
      </c>
      <c r="P508" s="16">
        <f t="shared" si="47"/>
        <v>0</v>
      </c>
      <c r="Q508" s="16">
        <f t="shared" si="48"/>
        <v>-0.12443689900954709</v>
      </c>
      <c r="R508" s="16">
        <f t="shared" si="49"/>
        <v>0</v>
      </c>
      <c r="S508" s="16">
        <f t="shared" si="50"/>
        <v>-0.23448327613524408</v>
      </c>
      <c r="T508" s="16">
        <f t="shared" si="51"/>
        <v>0</v>
      </c>
      <c r="U508" s="16">
        <f t="shared" si="52"/>
        <v>-0.12638087021773048</v>
      </c>
      <c r="V508" s="16">
        <f t="shared" si="53"/>
        <v>0</v>
      </c>
      <c r="W508" s="16">
        <f t="shared" si="54"/>
        <v>-0.50947683941892941</v>
      </c>
      <c r="Y508" s="16">
        <f t="shared" si="55"/>
        <v>0</v>
      </c>
      <c r="Z508" s="16">
        <f t="shared" si="56"/>
        <v>0.25940074803770691</v>
      </c>
      <c r="AA508" s="16">
        <f t="shared" si="57"/>
        <v>0.26203557246516834</v>
      </c>
      <c r="AB508" s="16">
        <f t="shared" si="58"/>
        <v>0</v>
      </c>
      <c r="AC508" s="16">
        <f t="shared" si="59"/>
        <v>-0.23832980529446518</v>
      </c>
      <c r="AD508" s="16">
        <f t="shared" si="60"/>
        <v>0</v>
      </c>
      <c r="AE508" s="16">
        <f t="shared" si="61"/>
        <v>-0.23884935884503553</v>
      </c>
      <c r="AF508" s="16">
        <f t="shared" si="62"/>
        <v>0</v>
      </c>
      <c r="AG508" s="16">
        <f t="shared" si="63"/>
        <v>0.14389008504747033</v>
      </c>
      <c r="AH508" s="16">
        <f t="shared" si="64"/>
        <v>0</v>
      </c>
      <c r="AI508" s="16">
        <f t="shared" si="65"/>
        <v>-0.17202336947409372</v>
      </c>
      <c r="AK508" s="16">
        <f t="shared" si="66"/>
        <v>0</v>
      </c>
      <c r="AL508" s="16">
        <f t="shared" si="67"/>
        <v>-0.57895601688791576</v>
      </c>
      <c r="AM508" s="16">
        <f t="shared" si="68"/>
        <v>-0.57063225708964416</v>
      </c>
      <c r="AN508" s="16">
        <f t="shared" si="69"/>
        <v>0</v>
      </c>
      <c r="AO508" s="16">
        <f t="shared" si="70"/>
        <v>-0.73106807499049553</v>
      </c>
      <c r="AP508" s="16">
        <f t="shared" si="71"/>
        <v>0</v>
      </c>
      <c r="AQ508" s="16">
        <f t="shared" si="72"/>
        <v>-0.77943794599026384</v>
      </c>
      <c r="AR508" s="16">
        <f t="shared" si="73"/>
        <v>0</v>
      </c>
      <c r="AS508" s="16">
        <f t="shared" si="74"/>
        <v>-0.5868729101454756</v>
      </c>
      <c r="AT508" s="16">
        <f t="shared" si="75"/>
        <v>0</v>
      </c>
      <c r="AU508" s="16">
        <f t="shared" si="76"/>
        <v>-0.56444076027174683</v>
      </c>
    </row>
    <row r="509" spans="1:47" x14ac:dyDescent="0.3">
      <c r="A509">
        <v>9</v>
      </c>
      <c r="B509" t="s">
        <v>193</v>
      </c>
      <c r="C509" t="s">
        <v>187</v>
      </c>
      <c r="D509" t="s">
        <v>188</v>
      </c>
      <c r="F509" s="2">
        <v>0</v>
      </c>
      <c r="G509" s="2">
        <v>0</v>
      </c>
      <c r="H509" s="5">
        <v>1</v>
      </c>
      <c r="I509">
        <f t="shared" si="79"/>
        <v>0</v>
      </c>
      <c r="J509">
        <f t="shared" si="79"/>
        <v>1</v>
      </c>
      <c r="K509">
        <v>3</v>
      </c>
      <c r="L509">
        <v>3</v>
      </c>
      <c r="M509" s="16">
        <f t="shared" si="44"/>
        <v>0</v>
      </c>
      <c r="N509" s="16">
        <f t="shared" si="45"/>
        <v>9.0665815442383169E-2</v>
      </c>
      <c r="O509" s="16">
        <f t="shared" si="46"/>
        <v>0.10415975652204368</v>
      </c>
      <c r="P509" s="16">
        <f t="shared" si="47"/>
        <v>0</v>
      </c>
      <c r="Q509" s="16">
        <f t="shared" si="48"/>
        <v>-0.74281616145455032</v>
      </c>
      <c r="R509" s="16">
        <f t="shared" si="49"/>
        <v>0</v>
      </c>
      <c r="S509" s="16">
        <f t="shared" si="50"/>
        <v>-4.6963914062312345E-2</v>
      </c>
      <c r="T509" s="16">
        <f t="shared" si="51"/>
        <v>0</v>
      </c>
      <c r="U509" s="16">
        <f t="shared" si="52"/>
        <v>-0.15603101270128431</v>
      </c>
      <c r="V509" s="16">
        <f t="shared" si="53"/>
        <v>0</v>
      </c>
      <c r="W509" s="16">
        <f t="shared" si="54"/>
        <v>-5.4715943558210467E-2</v>
      </c>
      <c r="Y509" s="16">
        <f t="shared" si="55"/>
        <v>0</v>
      </c>
      <c r="Z509" s="16">
        <f t="shared" si="56"/>
        <v>3.8467546908341053E-2</v>
      </c>
      <c r="AA509" s="16">
        <f t="shared" si="57"/>
        <v>3.5362824114346388E-2</v>
      </c>
      <c r="AB509" s="16">
        <f t="shared" si="58"/>
        <v>0</v>
      </c>
      <c r="AC509" s="16">
        <f t="shared" si="59"/>
        <v>-0.51062317293364889</v>
      </c>
      <c r="AD509" s="16">
        <f t="shared" si="60"/>
        <v>0</v>
      </c>
      <c r="AE509" s="16">
        <f t="shared" si="61"/>
        <v>-7.9155753454019553E-2</v>
      </c>
      <c r="AF509" s="16">
        <f t="shared" si="62"/>
        <v>0</v>
      </c>
      <c r="AG509" s="16">
        <f t="shared" si="63"/>
        <v>0.15628004095926504</v>
      </c>
      <c r="AH509" s="16">
        <f t="shared" si="64"/>
        <v>0</v>
      </c>
      <c r="AI509" s="16">
        <f t="shared" si="65"/>
        <v>-0.16377916316592084</v>
      </c>
      <c r="AK509" s="16">
        <f t="shared" si="66"/>
        <v>0</v>
      </c>
      <c r="AL509" s="16">
        <f t="shared" si="67"/>
        <v>-0.58906115354476796</v>
      </c>
      <c r="AM509" s="16">
        <f t="shared" si="68"/>
        <v>-0.58825613483212447</v>
      </c>
      <c r="AN509" s="16">
        <f t="shared" si="69"/>
        <v>0</v>
      </c>
      <c r="AO509" s="16">
        <f t="shared" si="70"/>
        <v>-0.79447984620369849</v>
      </c>
      <c r="AP509" s="16">
        <f t="shared" si="71"/>
        <v>0</v>
      </c>
      <c r="AQ509" s="16">
        <f t="shared" si="72"/>
        <v>-0.60125616184518116</v>
      </c>
      <c r="AR509" s="16">
        <f t="shared" si="73"/>
        <v>0</v>
      </c>
      <c r="AS509" s="16">
        <f t="shared" si="74"/>
        <v>-0.5488190231262815</v>
      </c>
      <c r="AT509" s="16">
        <f t="shared" si="75"/>
        <v>0</v>
      </c>
      <c r="AU509" s="16">
        <f t="shared" si="76"/>
        <v>-0.57451561088266201</v>
      </c>
    </row>
    <row r="510" spans="1:47" x14ac:dyDescent="0.3">
      <c r="A510">
        <v>9</v>
      </c>
      <c r="B510" t="s">
        <v>194</v>
      </c>
      <c r="C510" t="s">
        <v>187</v>
      </c>
      <c r="D510" t="s">
        <v>188</v>
      </c>
      <c r="F510" s="2">
        <v>0</v>
      </c>
      <c r="G510" s="2">
        <v>0</v>
      </c>
      <c r="H510" s="5">
        <v>0</v>
      </c>
      <c r="I510">
        <f t="shared" si="79"/>
        <v>1</v>
      </c>
      <c r="J510">
        <f t="shared" si="79"/>
        <v>0</v>
      </c>
      <c r="K510">
        <v>3</v>
      </c>
      <c r="L510">
        <v>0</v>
      </c>
      <c r="M510" s="16">
        <f t="shared" si="44"/>
        <v>0</v>
      </c>
      <c r="N510" s="16">
        <f t="shared" si="45"/>
        <v>1.1992244513506969</v>
      </c>
      <c r="O510" s="16">
        <f t="shared" si="46"/>
        <v>1.2107782191384675</v>
      </c>
      <c r="P510" s="16">
        <f t="shared" si="47"/>
        <v>0</v>
      </c>
      <c r="Q510" s="16">
        <f t="shared" si="48"/>
        <v>-0.25361639335456354</v>
      </c>
      <c r="R510" s="16">
        <f t="shared" si="49"/>
        <v>0</v>
      </c>
      <c r="S510" s="16">
        <f t="shared" si="50"/>
        <v>2.5317521470747923</v>
      </c>
      <c r="T510" s="16">
        <f t="shared" si="51"/>
        <v>0</v>
      </c>
      <c r="U510" s="16">
        <f t="shared" si="52"/>
        <v>-0.13129961075040206</v>
      </c>
      <c r="V510" s="16">
        <f t="shared" si="53"/>
        <v>0</v>
      </c>
      <c r="W510" s="16">
        <f t="shared" si="54"/>
        <v>7.6131357846482325E-2</v>
      </c>
      <c r="Y510" s="16">
        <f t="shared" si="55"/>
        <v>0</v>
      </c>
      <c r="Z510" s="16">
        <f t="shared" si="56"/>
        <v>0.82669754653968508</v>
      </c>
      <c r="AA510" s="16">
        <f t="shared" si="57"/>
        <v>0.81771508003434823</v>
      </c>
      <c r="AB510" s="16">
        <f t="shared" si="58"/>
        <v>0</v>
      </c>
      <c r="AC510" s="16">
        <f t="shared" si="59"/>
        <v>4.8329399861472729E-3</v>
      </c>
      <c r="AD510" s="16">
        <f t="shared" si="60"/>
        <v>0</v>
      </c>
      <c r="AE510" s="16">
        <f t="shared" si="61"/>
        <v>1.1147555711146508</v>
      </c>
      <c r="AF510" s="16">
        <f t="shared" si="62"/>
        <v>0</v>
      </c>
      <c r="AG510" s="16">
        <f t="shared" si="63"/>
        <v>0.1336968577205303</v>
      </c>
      <c r="AH510" s="16">
        <f t="shared" si="64"/>
        <v>0</v>
      </c>
      <c r="AI510" s="16">
        <f t="shared" si="65"/>
        <v>0.11010183733861385</v>
      </c>
      <c r="AK510" s="16">
        <f t="shared" si="66"/>
        <v>0</v>
      </c>
      <c r="AL510" s="16">
        <f t="shared" si="67"/>
        <v>-0.33823183387704803</v>
      </c>
      <c r="AM510" s="16">
        <f t="shared" si="68"/>
        <v>-0.34121924681776417</v>
      </c>
      <c r="AN510" s="16">
        <f t="shared" si="69"/>
        <v>0</v>
      </c>
      <c r="AO510" s="16">
        <f t="shared" si="70"/>
        <v>-0.62926688981266521</v>
      </c>
      <c r="AP510" s="16">
        <f t="shared" si="71"/>
        <v>0</v>
      </c>
      <c r="AQ510" s="16">
        <f t="shared" si="72"/>
        <v>-0.25449237605229813</v>
      </c>
      <c r="AR510" s="16">
        <f t="shared" si="73"/>
        <v>0</v>
      </c>
      <c r="AS510" s="16">
        <f t="shared" si="74"/>
        <v>-0.59091445700584733</v>
      </c>
      <c r="AT510" s="16">
        <f t="shared" si="75"/>
        <v>0</v>
      </c>
      <c r="AU510" s="16">
        <f t="shared" si="76"/>
        <v>-0.45981085462695176</v>
      </c>
    </row>
    <row r="511" spans="1:47" x14ac:dyDescent="0.3">
      <c r="A511">
        <v>9</v>
      </c>
      <c r="B511" t="s">
        <v>195</v>
      </c>
      <c r="C511" t="s">
        <v>187</v>
      </c>
      <c r="D511" t="s">
        <v>188</v>
      </c>
      <c r="F511" s="2">
        <v>0</v>
      </c>
      <c r="G511" s="2">
        <v>1</v>
      </c>
      <c r="H511" s="5">
        <v>0</v>
      </c>
      <c r="I511">
        <f t="shared" si="79"/>
        <v>0</v>
      </c>
      <c r="J511">
        <f t="shared" si="79"/>
        <v>1</v>
      </c>
      <c r="K511">
        <v>3</v>
      </c>
      <c r="L511">
        <v>0</v>
      </c>
      <c r="M511" s="16">
        <f t="shared" si="44"/>
        <v>0</v>
      </c>
      <c r="N511" s="16">
        <f t="shared" si="45"/>
        <v>0.54229663693027674</v>
      </c>
      <c r="O511" s="16">
        <f t="shared" si="46"/>
        <v>0.54825407814201976</v>
      </c>
      <c r="P511" s="16">
        <f t="shared" si="47"/>
        <v>0</v>
      </c>
      <c r="Q511" s="16">
        <f t="shared" si="48"/>
        <v>1.0839165646360249</v>
      </c>
      <c r="R511" s="16">
        <f t="shared" si="49"/>
        <v>0</v>
      </c>
      <c r="S511" s="16">
        <f t="shared" si="50"/>
        <v>7.8436313795813897</v>
      </c>
      <c r="T511" s="16">
        <f t="shared" si="51"/>
        <v>0</v>
      </c>
      <c r="U511" s="16">
        <f t="shared" si="52"/>
        <v>-0.15490993936041991</v>
      </c>
      <c r="V511" s="16">
        <f t="shared" si="53"/>
        <v>0</v>
      </c>
      <c r="W511" s="16">
        <f t="shared" si="54"/>
        <v>0.86090885659090222</v>
      </c>
      <c r="Y511" s="16">
        <f t="shared" si="55"/>
        <v>0</v>
      </c>
      <c r="Z511" s="16">
        <f t="shared" si="56"/>
        <v>0.70819434018723526</v>
      </c>
      <c r="AA511" s="16">
        <f t="shared" si="57"/>
        <v>0.69929030335480635</v>
      </c>
      <c r="AB511" s="16">
        <f t="shared" si="58"/>
        <v>0</v>
      </c>
      <c r="AC511" s="16">
        <f t="shared" si="59"/>
        <v>0.71585010796544635</v>
      </c>
      <c r="AD511" s="16">
        <f t="shared" si="60"/>
        <v>0</v>
      </c>
      <c r="AE511" s="16">
        <f t="shared" si="61"/>
        <v>5.2782654181515118</v>
      </c>
      <c r="AF511" s="16">
        <f t="shared" si="62"/>
        <v>0</v>
      </c>
      <c r="AG511" s="16">
        <f t="shared" si="63"/>
        <v>0.15239311852731768</v>
      </c>
      <c r="AH511" s="16">
        <f t="shared" si="64"/>
        <v>0</v>
      </c>
      <c r="AI511" s="16">
        <f t="shared" si="65"/>
        <v>0.9219156158053472</v>
      </c>
      <c r="AK511" s="16">
        <f t="shared" si="66"/>
        <v>0</v>
      </c>
      <c r="AL511" s="16">
        <f t="shared" si="67"/>
        <v>-0.33346090771879189</v>
      </c>
      <c r="AM511" s="16">
        <f t="shared" si="68"/>
        <v>-0.34066170098154952</v>
      </c>
      <c r="AN511" s="16">
        <f t="shared" si="69"/>
        <v>0</v>
      </c>
      <c r="AO511" s="16">
        <f t="shared" si="70"/>
        <v>-0.22249372995123906</v>
      </c>
      <c r="AP511" s="16">
        <f t="shared" si="71"/>
        <v>0</v>
      </c>
      <c r="AQ511" s="16">
        <f t="shared" si="72"/>
        <v>2.4651722259915871</v>
      </c>
      <c r="AR511" s="16">
        <f t="shared" si="73"/>
        <v>0</v>
      </c>
      <c r="AS511" s="16">
        <f t="shared" si="74"/>
        <v>-0.55503367260106617</v>
      </c>
      <c r="AT511" s="16">
        <f t="shared" si="75"/>
        <v>0</v>
      </c>
      <c r="AU511" s="16">
        <f t="shared" si="76"/>
        <v>-6.9108923724578331E-2</v>
      </c>
    </row>
    <row r="512" spans="1:47" x14ac:dyDescent="0.3">
      <c r="A512">
        <v>10</v>
      </c>
      <c r="B512" t="s">
        <v>196</v>
      </c>
      <c r="C512" t="s">
        <v>197</v>
      </c>
      <c r="D512" t="s">
        <v>198</v>
      </c>
      <c r="F512" s="2">
        <v>0</v>
      </c>
      <c r="G512" s="2">
        <v>0</v>
      </c>
      <c r="H512" s="5">
        <v>0</v>
      </c>
      <c r="I512">
        <f t="shared" si="79"/>
        <v>1</v>
      </c>
      <c r="J512">
        <f t="shared" si="79"/>
        <v>0</v>
      </c>
      <c r="K512">
        <v>3</v>
      </c>
      <c r="L512">
        <v>0</v>
      </c>
      <c r="M512" s="16">
        <f t="shared" si="44"/>
        <v>0</v>
      </c>
      <c r="N512" s="16">
        <f t="shared" si="45"/>
        <v>0.10872963630599178</v>
      </c>
      <c r="O512" s="16">
        <f t="shared" si="46"/>
        <v>0.11108267693223954</v>
      </c>
      <c r="P512" s="16">
        <f t="shared" si="47"/>
        <v>0</v>
      </c>
      <c r="Q512" s="16">
        <f t="shared" si="48"/>
        <v>-0.48367912895569237</v>
      </c>
      <c r="R512" s="16">
        <f t="shared" si="49"/>
        <v>0</v>
      </c>
      <c r="S512" s="16">
        <f t="shared" si="50"/>
        <v>-0.17350897304074853</v>
      </c>
      <c r="T512" s="16">
        <f t="shared" si="51"/>
        <v>0</v>
      </c>
      <c r="U512" s="16">
        <f t="shared" si="52"/>
        <v>-0.18646093042888237</v>
      </c>
      <c r="V512" s="16">
        <f t="shared" si="53"/>
        <v>0</v>
      </c>
      <c r="W512" s="16">
        <f t="shared" si="54"/>
        <v>-0.32887032440307107</v>
      </c>
      <c r="Y512" s="16">
        <f t="shared" si="55"/>
        <v>0</v>
      </c>
      <c r="Z512" s="16">
        <f t="shared" si="56"/>
        <v>0.24984873336626989</v>
      </c>
      <c r="AA512" s="16">
        <f t="shared" si="57"/>
        <v>0.25246529025644271</v>
      </c>
      <c r="AB512" s="16">
        <f t="shared" si="58"/>
        <v>0</v>
      </c>
      <c r="AC512" s="16">
        <f t="shared" si="59"/>
        <v>-0.22438722008670503</v>
      </c>
      <c r="AD512" s="16">
        <f t="shared" si="60"/>
        <v>0</v>
      </c>
      <c r="AE512" s="16">
        <f t="shared" si="61"/>
        <v>0.25002795366769465</v>
      </c>
      <c r="AF512" s="16">
        <f t="shared" si="62"/>
        <v>0</v>
      </c>
      <c r="AG512" s="16">
        <f t="shared" si="63"/>
        <v>0.14966703668549128</v>
      </c>
      <c r="AH512" s="16">
        <f t="shared" si="64"/>
        <v>0</v>
      </c>
      <c r="AI512" s="16">
        <f t="shared" si="65"/>
        <v>-0.31911560355298207</v>
      </c>
      <c r="AK512" s="16">
        <f t="shared" si="66"/>
        <v>0</v>
      </c>
      <c r="AL512" s="16">
        <f t="shared" si="67"/>
        <v>-0.44213994701506842</v>
      </c>
      <c r="AM512" s="16">
        <f t="shared" si="68"/>
        <v>-0.44171843152446116</v>
      </c>
      <c r="AN512" s="16">
        <f t="shared" si="69"/>
        <v>0</v>
      </c>
      <c r="AO512" s="16">
        <f t="shared" si="70"/>
        <v>-0.62078688437083651</v>
      </c>
      <c r="AP512" s="16">
        <f t="shared" si="71"/>
        <v>0</v>
      </c>
      <c r="AQ512" s="16">
        <f t="shared" si="72"/>
        <v>-0.46534483310098901</v>
      </c>
      <c r="AR512" s="16">
        <f t="shared" si="73"/>
        <v>0</v>
      </c>
      <c r="AS512" s="16">
        <f t="shared" si="74"/>
        <v>-0.41621687349140379</v>
      </c>
      <c r="AT512" s="16">
        <f t="shared" si="75"/>
        <v>0</v>
      </c>
      <c r="AU512" s="16">
        <f t="shared" si="76"/>
        <v>-0.6953651650282977</v>
      </c>
    </row>
    <row r="513" spans="1:47" x14ac:dyDescent="0.3">
      <c r="A513">
        <v>10</v>
      </c>
      <c r="B513" t="s">
        <v>199</v>
      </c>
      <c r="C513" t="s">
        <v>197</v>
      </c>
      <c r="D513" t="s">
        <v>198</v>
      </c>
      <c r="F513" s="2">
        <v>0</v>
      </c>
      <c r="G513" s="2">
        <v>1</v>
      </c>
      <c r="H513" s="5">
        <v>0</v>
      </c>
      <c r="I513">
        <f t="shared" ref="I513:J528" si="80">I132</f>
        <v>1</v>
      </c>
      <c r="J513">
        <f t="shared" si="80"/>
        <v>0</v>
      </c>
      <c r="K513">
        <v>3</v>
      </c>
      <c r="L513">
        <v>0</v>
      </c>
      <c r="M513" s="16">
        <f t="shared" ref="M513:M543" si="81">(M132-M132)/M132</f>
        <v>0</v>
      </c>
      <c r="N513" s="16">
        <f t="shared" ref="N513:N543" si="82">(N132-M132)/M132</f>
        <v>1.1205215221464151</v>
      </c>
      <c r="O513" s="16">
        <f t="shared" ref="O513:O543" si="83">(O132-M132)/M132</f>
        <v>1.1314756894880977</v>
      </c>
      <c r="P513" s="16">
        <f t="shared" ref="P513:P543" si="84">(P132-P132)/P132</f>
        <v>0</v>
      </c>
      <c r="Q513" s="16">
        <f t="shared" ref="Q513:Q543" si="85">(Q132-P132)/P132</f>
        <v>0.51855629701278516</v>
      </c>
      <c r="R513" s="16">
        <f t="shared" ref="R513:R543" si="86">(R132-R132)/R132</f>
        <v>0</v>
      </c>
      <c r="S513" s="16">
        <f t="shared" ref="S513:S543" si="87">(S132-R132)/R132</f>
        <v>7.116790290537784</v>
      </c>
      <c r="T513" s="16">
        <f t="shared" ref="T513:T543" si="88">(T132-T132)/T132</f>
        <v>0</v>
      </c>
      <c r="U513" s="16">
        <f t="shared" ref="U513:U543" si="89">(U132-T132)/T132</f>
        <v>-0.1857944961915268</v>
      </c>
      <c r="V513" s="16">
        <f t="shared" ref="V513:V543" si="90">(V132-V132)/V132</f>
        <v>0</v>
      </c>
      <c r="W513" s="16">
        <f t="shared" ref="W513:W543" si="91">(W132-V132)/V132</f>
        <v>2.5946911999670945</v>
      </c>
      <c r="Y513" s="16">
        <f t="shared" ref="Y513:Y543" si="92">(Y132-Y132)/Y132</f>
        <v>0</v>
      </c>
      <c r="Z513" s="16">
        <f t="shared" ref="Z513:Z543" si="93">(Z132-Y132)/Y132</f>
        <v>0.83962547863749348</v>
      </c>
      <c r="AA513" s="16">
        <f t="shared" ref="AA513:AA543" si="94">(AA132-Y132)/Y132</f>
        <v>0.83237136965440273</v>
      </c>
      <c r="AB513" s="16">
        <f t="shared" ref="AB513:AB543" si="95">(AB132-AB132)/AB132</f>
        <v>0</v>
      </c>
      <c r="AC513" s="16">
        <f t="shared" ref="AC513:AC543" si="96">(AC132-AB132)/AB132</f>
        <v>0.50241352877762913</v>
      </c>
      <c r="AD513" s="16">
        <f t="shared" ref="AD513:AD543" si="97">(AD132-AD132)/AD132</f>
        <v>0</v>
      </c>
      <c r="AE513" s="16">
        <f t="shared" ref="AE513:AE543" si="98">(AE132-AD132)/AD132</f>
        <v>5.9895279097030159</v>
      </c>
      <c r="AF513" s="16">
        <f t="shared" ref="AF513:AF543" si="99">(AF132-AF132)/AF132</f>
        <v>0</v>
      </c>
      <c r="AG513" s="16">
        <f t="shared" ref="AG513:AG543" si="100">(AG132-AF132)/AF132</f>
        <v>0.14093847991728384</v>
      </c>
      <c r="AH513" s="16">
        <f t="shared" ref="AH513:AH543" si="101">(AH132-AH132)/AH132</f>
        <v>0</v>
      </c>
      <c r="AI513" s="16">
        <f t="shared" ref="AI513:AI543" si="102">(AI132-AH132)/AH132</f>
        <v>0.70071018351425796</v>
      </c>
      <c r="AK513" s="16">
        <f t="shared" ref="AK513:AK543" si="103">(AK132-AK132)/AK132</f>
        <v>0</v>
      </c>
      <c r="AL513" s="16">
        <f t="shared" ref="AL513:AL543" si="104">(AL132-AK132)/AK132</f>
        <v>-0.22260546560201358</v>
      </c>
      <c r="AM513" s="16">
        <f t="shared" ref="AM513:AM543" si="105">(AM132-AK132)/AK132</f>
        <v>-0.22518927122431676</v>
      </c>
      <c r="AN513" s="16">
        <f t="shared" ref="AN513:AN543" si="106">(AN132-AN132)/AN132</f>
        <v>0</v>
      </c>
      <c r="AO513" s="16">
        <f t="shared" ref="AO513:AO543" si="107">(AO132-AN132)/AN132</f>
        <v>-0.3033764960756552</v>
      </c>
      <c r="AP513" s="16">
        <f t="shared" ref="AP513:AP543" si="108">(AP132-AP132)/AP132</f>
        <v>0</v>
      </c>
      <c r="AQ513" s="16">
        <f t="shared" ref="AQ513:AQ543" si="109">(AQ132-AP132)/AP132</f>
        <v>1.7046748514550982</v>
      </c>
      <c r="AR513" s="16">
        <f t="shared" ref="AR513:AR543" si="110">(AR132-AR132)/AR132</f>
        <v>0</v>
      </c>
      <c r="AS513" s="16">
        <f t="shared" ref="AS513:AS543" si="111">(AS132-AR132)/AR132</f>
        <v>-0.43668106980707788</v>
      </c>
      <c r="AT513" s="16">
        <f t="shared" ref="AT513:AT543" si="112">(AT132-AT132)/AT132</f>
        <v>0</v>
      </c>
      <c r="AU513" s="16">
        <f t="shared" ref="AU513:AU543" si="113">(AU132-AT132)/AT132</f>
        <v>-0.25455953426708322</v>
      </c>
    </row>
    <row r="514" spans="1:47" x14ac:dyDescent="0.3">
      <c r="A514">
        <v>10</v>
      </c>
      <c r="B514" t="s">
        <v>200</v>
      </c>
      <c r="C514" t="s">
        <v>197</v>
      </c>
      <c r="D514" t="s">
        <v>198</v>
      </c>
      <c r="F514" s="2">
        <v>0</v>
      </c>
      <c r="G514" s="2">
        <v>1</v>
      </c>
      <c r="H514" s="5">
        <v>0</v>
      </c>
      <c r="I514">
        <f t="shared" si="80"/>
        <v>0</v>
      </c>
      <c r="J514">
        <f t="shared" si="80"/>
        <v>1</v>
      </c>
      <c r="K514">
        <v>3</v>
      </c>
      <c r="L514">
        <v>0</v>
      </c>
      <c r="M514" s="16">
        <f t="shared" si="81"/>
        <v>0</v>
      </c>
      <c r="N514" s="16">
        <f t="shared" si="82"/>
        <v>-0.17402539514133478</v>
      </c>
      <c r="O514" s="16">
        <f t="shared" si="83"/>
        <v>-0.17429614723552928</v>
      </c>
      <c r="P514" s="16">
        <f t="shared" si="84"/>
        <v>0</v>
      </c>
      <c r="Q514" s="16">
        <f t="shared" si="85"/>
        <v>-0.47692007560723004</v>
      </c>
      <c r="R514" s="16">
        <f t="shared" si="86"/>
        <v>0</v>
      </c>
      <c r="S514" s="16">
        <f t="shared" si="87"/>
        <v>-0.45503903056861128</v>
      </c>
      <c r="T514" s="16">
        <f t="shared" si="88"/>
        <v>0</v>
      </c>
      <c r="U514" s="16">
        <f t="shared" si="89"/>
        <v>-0.22339881022392552</v>
      </c>
      <c r="V514" s="16">
        <f t="shared" si="90"/>
        <v>0</v>
      </c>
      <c r="W514" s="16">
        <f t="shared" si="91"/>
        <v>-0.81580811365662431</v>
      </c>
      <c r="Y514" s="16">
        <f t="shared" si="92"/>
        <v>0</v>
      </c>
      <c r="Z514" s="16">
        <f t="shared" si="93"/>
        <v>0.33901739918650181</v>
      </c>
      <c r="AA514" s="16">
        <f t="shared" si="94"/>
        <v>0.33904309189626042</v>
      </c>
      <c r="AB514" s="16">
        <f t="shared" si="95"/>
        <v>0</v>
      </c>
      <c r="AC514" s="16">
        <f t="shared" si="96"/>
        <v>-3.6748241322300153E-2</v>
      </c>
      <c r="AD514" s="16">
        <f t="shared" si="97"/>
        <v>0</v>
      </c>
      <c r="AE514" s="16">
        <f t="shared" si="98"/>
        <v>1.2733774747585231E-3</v>
      </c>
      <c r="AF514" s="16">
        <f t="shared" si="99"/>
        <v>0</v>
      </c>
      <c r="AG514" s="16">
        <f t="shared" si="100"/>
        <v>0.1559949000220445</v>
      </c>
      <c r="AH514" s="16">
        <f t="shared" si="101"/>
        <v>0</v>
      </c>
      <c r="AI514" s="16">
        <f t="shared" si="102"/>
        <v>-0.60749598412374328</v>
      </c>
      <c r="AK514" s="16">
        <f t="shared" si="103"/>
        <v>0</v>
      </c>
      <c r="AL514" s="16">
        <f t="shared" si="104"/>
        <v>-0.31630154192019716</v>
      </c>
      <c r="AM514" s="16">
        <f t="shared" si="105"/>
        <v>-0.31554943961874371</v>
      </c>
      <c r="AN514" s="16">
        <f t="shared" si="106"/>
        <v>0</v>
      </c>
      <c r="AO514" s="16">
        <f t="shared" si="107"/>
        <v>-0.49317293598367851</v>
      </c>
      <c r="AP514" s="16">
        <f t="shared" si="108"/>
        <v>0</v>
      </c>
      <c r="AQ514" s="16">
        <f t="shared" si="109"/>
        <v>-0.52192376278128827</v>
      </c>
      <c r="AR514" s="16">
        <f t="shared" si="110"/>
        <v>0</v>
      </c>
      <c r="AS514" s="16">
        <f t="shared" si="111"/>
        <v>-0.30644161206082471</v>
      </c>
      <c r="AT514" s="16">
        <f t="shared" si="112"/>
        <v>0</v>
      </c>
      <c r="AU514" s="16">
        <f t="shared" si="113"/>
        <v>-0.7781178304256845</v>
      </c>
    </row>
    <row r="515" spans="1:47" x14ac:dyDescent="0.3">
      <c r="A515">
        <v>10</v>
      </c>
      <c r="B515" t="s">
        <v>201</v>
      </c>
      <c r="C515" t="s">
        <v>197</v>
      </c>
      <c r="D515" t="s">
        <v>198</v>
      </c>
      <c r="F515" s="2">
        <v>0</v>
      </c>
      <c r="G515" s="2">
        <v>0</v>
      </c>
      <c r="H515" s="5">
        <v>1</v>
      </c>
      <c r="I515">
        <f t="shared" si="80"/>
        <v>0</v>
      </c>
      <c r="J515">
        <f t="shared" si="80"/>
        <v>1</v>
      </c>
      <c r="K515">
        <v>3</v>
      </c>
      <c r="L515">
        <v>3</v>
      </c>
      <c r="M515" s="16">
        <f t="shared" si="81"/>
        <v>0</v>
      </c>
      <c r="N515" s="16">
        <f t="shared" si="82"/>
        <v>-0.34241773811785847</v>
      </c>
      <c r="O515" s="16">
        <f t="shared" si="83"/>
        <v>-0.34231527290043662</v>
      </c>
      <c r="P515" s="16">
        <f t="shared" si="84"/>
        <v>0</v>
      </c>
      <c r="Q515" s="16">
        <f t="shared" si="85"/>
        <v>0.55683826432888783</v>
      </c>
      <c r="R515" s="16">
        <f t="shared" si="86"/>
        <v>0</v>
      </c>
      <c r="S515" s="16">
        <f t="shared" si="87"/>
        <v>0.63350382192869792</v>
      </c>
      <c r="T515" s="16">
        <f t="shared" si="88"/>
        <v>0</v>
      </c>
      <c r="U515" s="16">
        <f t="shared" si="89"/>
        <v>-0.2244116651793078</v>
      </c>
      <c r="V515" s="16">
        <f t="shared" si="90"/>
        <v>0</v>
      </c>
      <c r="W515" s="16">
        <f t="shared" si="91"/>
        <v>4.9166457762010758</v>
      </c>
      <c r="Y515" s="16">
        <f t="shared" si="92"/>
        <v>0</v>
      </c>
      <c r="Z515" s="16">
        <f t="shared" si="93"/>
        <v>0.19711287405208477</v>
      </c>
      <c r="AA515" s="16">
        <f t="shared" si="94"/>
        <v>0.19628237261618606</v>
      </c>
      <c r="AB515" s="16">
        <f t="shared" si="95"/>
        <v>0</v>
      </c>
      <c r="AC515" s="16">
        <f t="shared" si="96"/>
        <v>0.65655156475590182</v>
      </c>
      <c r="AD515" s="16">
        <f t="shared" si="97"/>
        <v>0</v>
      </c>
      <c r="AE515" s="16">
        <f t="shared" si="98"/>
        <v>0.48982368543534155</v>
      </c>
      <c r="AF515" s="16">
        <f t="shared" si="99"/>
        <v>0</v>
      </c>
      <c r="AG515" s="16">
        <f t="shared" si="100"/>
        <v>0.15922647382592672</v>
      </c>
      <c r="AH515" s="16">
        <f t="shared" si="101"/>
        <v>0</v>
      </c>
      <c r="AI515" s="16">
        <f t="shared" si="102"/>
        <v>5.3481045147378818</v>
      </c>
      <c r="AK515" s="16">
        <f t="shared" si="103"/>
        <v>0</v>
      </c>
      <c r="AL515" s="16">
        <f t="shared" si="104"/>
        <v>-0.39492646523204389</v>
      </c>
      <c r="AM515" s="16">
        <f t="shared" si="105"/>
        <v>-0.39383700915524017</v>
      </c>
      <c r="AN515" s="16">
        <f t="shared" si="106"/>
        <v>0</v>
      </c>
      <c r="AO515" s="16">
        <f t="shared" si="107"/>
        <v>-0.12479541601879482</v>
      </c>
      <c r="AP515" s="16">
        <f t="shared" si="108"/>
        <v>0</v>
      </c>
      <c r="AQ515" s="16">
        <f t="shared" si="109"/>
        <v>-0.29083111365915959</v>
      </c>
      <c r="AR515" s="16">
        <f t="shared" si="110"/>
        <v>0</v>
      </c>
      <c r="AS515" s="16">
        <f t="shared" si="111"/>
        <v>-0.30221849517240723</v>
      </c>
      <c r="AT515" s="16">
        <f t="shared" si="112"/>
        <v>0</v>
      </c>
      <c r="AU515" s="16">
        <f t="shared" si="113"/>
        <v>2.6580729540504127</v>
      </c>
    </row>
    <row r="516" spans="1:47" x14ac:dyDescent="0.3">
      <c r="A516">
        <v>10</v>
      </c>
      <c r="B516" t="s">
        <v>202</v>
      </c>
      <c r="C516" t="s">
        <v>197</v>
      </c>
      <c r="D516" t="s">
        <v>198</v>
      </c>
      <c r="F516" s="2">
        <v>0</v>
      </c>
      <c r="G516" s="2">
        <v>1</v>
      </c>
      <c r="H516" s="5">
        <v>1</v>
      </c>
      <c r="I516">
        <f t="shared" si="80"/>
        <v>0</v>
      </c>
      <c r="J516">
        <f t="shared" si="80"/>
        <v>1</v>
      </c>
      <c r="K516">
        <v>3</v>
      </c>
      <c r="L516">
        <v>3</v>
      </c>
      <c r="M516" s="16">
        <f t="shared" si="81"/>
        <v>0</v>
      </c>
      <c r="N516" s="16">
        <f t="shared" si="82"/>
        <v>-0.17021542994437514</v>
      </c>
      <c r="O516" s="16">
        <f t="shared" si="83"/>
        <v>-0.17021310483043586</v>
      </c>
      <c r="P516" s="16">
        <f t="shared" si="84"/>
        <v>0</v>
      </c>
      <c r="Q516" s="16">
        <f t="shared" si="85"/>
        <v>7.8815461869193484E-2</v>
      </c>
      <c r="R516" s="16">
        <f t="shared" si="86"/>
        <v>0</v>
      </c>
      <c r="S516" s="16">
        <f t="shared" si="87"/>
        <v>0.11137703489038936</v>
      </c>
      <c r="T516" s="16">
        <f t="shared" si="88"/>
        <v>0</v>
      </c>
      <c r="U516" s="16">
        <f t="shared" si="89"/>
        <v>-0.22059352492435322</v>
      </c>
      <c r="V516" s="16">
        <f t="shared" si="90"/>
        <v>0</v>
      </c>
      <c r="W516" s="16">
        <f t="shared" si="91"/>
        <v>1.1786105676804124</v>
      </c>
      <c r="Y516" s="16">
        <f t="shared" si="92"/>
        <v>0</v>
      </c>
      <c r="Z516" s="16">
        <f t="shared" si="93"/>
        <v>0.42812369554360152</v>
      </c>
      <c r="AA516" s="16">
        <f t="shared" si="94"/>
        <v>0.42775373734513444</v>
      </c>
      <c r="AB516" s="16">
        <f t="shared" si="95"/>
        <v>0</v>
      </c>
      <c r="AC516" s="16">
        <f t="shared" si="96"/>
        <v>0.64055067706021385</v>
      </c>
      <c r="AD516" s="16">
        <f t="shared" si="97"/>
        <v>0</v>
      </c>
      <c r="AE516" s="16">
        <f t="shared" si="98"/>
        <v>0.2664989201259369</v>
      </c>
      <c r="AF516" s="16">
        <f t="shared" si="99"/>
        <v>0</v>
      </c>
      <c r="AG516" s="16">
        <f t="shared" si="100"/>
        <v>0.19390115107789435</v>
      </c>
      <c r="AH516" s="16">
        <f t="shared" si="101"/>
        <v>0</v>
      </c>
      <c r="AI516" s="16">
        <f t="shared" si="102"/>
        <v>1.001116547847186</v>
      </c>
      <c r="AK516" s="16">
        <f t="shared" si="103"/>
        <v>0</v>
      </c>
      <c r="AL516" s="16">
        <f t="shared" si="104"/>
        <v>-0.25905072888665343</v>
      </c>
      <c r="AM516" s="16">
        <f t="shared" si="105"/>
        <v>-0.25932390189491239</v>
      </c>
      <c r="AN516" s="16">
        <f t="shared" si="106"/>
        <v>0</v>
      </c>
      <c r="AO516" s="16">
        <f t="shared" si="107"/>
        <v>-0.11492715190004155</v>
      </c>
      <c r="AP516" s="16">
        <f t="shared" si="108"/>
        <v>0</v>
      </c>
      <c r="AQ516" s="16">
        <f t="shared" si="109"/>
        <v>-0.49673684021169973</v>
      </c>
      <c r="AR516" s="16">
        <f t="shared" si="110"/>
        <v>0</v>
      </c>
      <c r="AS516" s="16">
        <f t="shared" si="111"/>
        <v>-0.29255937327970405</v>
      </c>
      <c r="AT516" s="16">
        <f t="shared" si="112"/>
        <v>0</v>
      </c>
      <c r="AU516" s="16">
        <f t="shared" si="113"/>
        <v>0.12204681626975941</v>
      </c>
    </row>
    <row r="517" spans="1:47" x14ac:dyDescent="0.3">
      <c r="A517">
        <v>10</v>
      </c>
      <c r="B517" t="s">
        <v>203</v>
      </c>
      <c r="C517" t="s">
        <v>197</v>
      </c>
      <c r="D517" t="s">
        <v>198</v>
      </c>
      <c r="F517" s="2">
        <v>0</v>
      </c>
      <c r="G517" s="2">
        <v>0</v>
      </c>
      <c r="H517" s="5">
        <v>0</v>
      </c>
      <c r="I517">
        <f t="shared" si="80"/>
        <v>0</v>
      </c>
      <c r="J517">
        <f t="shared" si="80"/>
        <v>1</v>
      </c>
      <c r="K517">
        <v>3</v>
      </c>
      <c r="L517">
        <v>0</v>
      </c>
      <c r="M517" s="16">
        <f t="shared" si="81"/>
        <v>0</v>
      </c>
      <c r="N517" s="16">
        <f t="shared" si="82"/>
        <v>-0.23827602214687296</v>
      </c>
      <c r="O517" s="16">
        <f t="shared" si="83"/>
        <v>-0.2379340261902777</v>
      </c>
      <c r="P517" s="16">
        <f t="shared" si="84"/>
        <v>0</v>
      </c>
      <c r="Q517" s="16">
        <f t="shared" si="85"/>
        <v>8.1768073209281242E-2</v>
      </c>
      <c r="R517" s="16">
        <f t="shared" si="86"/>
        <v>0</v>
      </c>
      <c r="S517" s="16">
        <f t="shared" si="87"/>
        <v>0.16011182878114089</v>
      </c>
      <c r="T517" s="16">
        <f t="shared" si="88"/>
        <v>0</v>
      </c>
      <c r="U517" s="16">
        <f t="shared" si="89"/>
        <v>-0.22070757412013056</v>
      </c>
      <c r="V517" s="16">
        <f t="shared" si="90"/>
        <v>0</v>
      </c>
      <c r="W517" s="16">
        <f t="shared" si="91"/>
        <v>1.8903505428448011</v>
      </c>
      <c r="Y517" s="16">
        <f t="shared" si="92"/>
        <v>0</v>
      </c>
      <c r="Z517" s="16">
        <f t="shared" si="93"/>
        <v>0.35796563056287184</v>
      </c>
      <c r="AA517" s="16">
        <f t="shared" si="94"/>
        <v>0.35554295273763015</v>
      </c>
      <c r="AB517" s="16">
        <f t="shared" si="95"/>
        <v>0</v>
      </c>
      <c r="AC517" s="16">
        <f t="shared" si="96"/>
        <v>0.71633820265370385</v>
      </c>
      <c r="AD517" s="16">
        <f t="shared" si="97"/>
        <v>0</v>
      </c>
      <c r="AE517" s="16">
        <f t="shared" si="98"/>
        <v>0.26326652170722736</v>
      </c>
      <c r="AF517" s="16">
        <f t="shared" si="99"/>
        <v>0</v>
      </c>
      <c r="AG517" s="16">
        <f t="shared" si="100"/>
        <v>0.19248899196016639</v>
      </c>
      <c r="AH517" s="16">
        <f t="shared" si="101"/>
        <v>0</v>
      </c>
      <c r="AI517" s="16">
        <f t="shared" si="102"/>
        <v>1.8993179576388239</v>
      </c>
      <c r="AK517" s="16">
        <f t="shared" si="103"/>
        <v>0</v>
      </c>
      <c r="AL517" s="16">
        <f t="shared" si="104"/>
        <v>-0.31992864580344249</v>
      </c>
      <c r="AM517" s="16">
        <f t="shared" si="105"/>
        <v>-0.32418964387764715</v>
      </c>
      <c r="AN517" s="16">
        <f t="shared" si="106"/>
        <v>0</v>
      </c>
      <c r="AO517" s="16">
        <f t="shared" si="107"/>
        <v>-7.3477832531561357E-2</v>
      </c>
      <c r="AP517" s="16">
        <f t="shared" si="108"/>
        <v>0</v>
      </c>
      <c r="AQ517" s="16">
        <f t="shared" si="109"/>
        <v>-0.50354412720148978</v>
      </c>
      <c r="AR517" s="16">
        <f t="shared" si="110"/>
        <v>0</v>
      </c>
      <c r="AS517" s="16">
        <f t="shared" si="111"/>
        <v>-0.29888309328440493</v>
      </c>
      <c r="AT517" s="16">
        <f t="shared" si="112"/>
        <v>0</v>
      </c>
      <c r="AU517" s="16">
        <f t="shared" si="113"/>
        <v>0.49511269028411375</v>
      </c>
    </row>
    <row r="518" spans="1:47" x14ac:dyDescent="0.3">
      <c r="A518">
        <v>10</v>
      </c>
      <c r="B518" t="s">
        <v>204</v>
      </c>
      <c r="C518" t="s">
        <v>197</v>
      </c>
      <c r="D518" t="s">
        <v>198</v>
      </c>
      <c r="F518" s="2">
        <v>0</v>
      </c>
      <c r="G518" s="2">
        <v>0</v>
      </c>
      <c r="H518" s="5">
        <v>0</v>
      </c>
      <c r="I518">
        <f t="shared" si="80"/>
        <v>1</v>
      </c>
      <c r="J518">
        <f t="shared" si="80"/>
        <v>0</v>
      </c>
      <c r="K518">
        <v>3</v>
      </c>
      <c r="L518">
        <v>0</v>
      </c>
      <c r="M518" s="16">
        <f t="shared" si="81"/>
        <v>0</v>
      </c>
      <c r="N518" s="16">
        <f t="shared" si="82"/>
        <v>0.64806941799486928</v>
      </c>
      <c r="O518" s="16">
        <f t="shared" si="83"/>
        <v>0.64823603019732123</v>
      </c>
      <c r="P518" s="16">
        <f t="shared" si="84"/>
        <v>0</v>
      </c>
      <c r="Q518" s="16">
        <f t="shared" si="85"/>
        <v>7.4128629847852387E-2</v>
      </c>
      <c r="R518" s="16">
        <f t="shared" si="86"/>
        <v>0</v>
      </c>
      <c r="S518" s="16">
        <f t="shared" si="87"/>
        <v>0.11951825391851667</v>
      </c>
      <c r="T518" s="16">
        <f t="shared" si="88"/>
        <v>0</v>
      </c>
      <c r="U518" s="16">
        <f t="shared" si="89"/>
        <v>-0.20983137588358708</v>
      </c>
      <c r="V518" s="16">
        <f t="shared" si="90"/>
        <v>0</v>
      </c>
      <c r="W518" s="16">
        <f t="shared" si="91"/>
        <v>26.10756210756211</v>
      </c>
      <c r="Y518" s="16">
        <f t="shared" si="92"/>
        <v>0</v>
      </c>
      <c r="Z518" s="16">
        <f t="shared" si="93"/>
        <v>1.1456726568638118</v>
      </c>
      <c r="AA518" s="16">
        <f t="shared" si="94"/>
        <v>1.151552940649303</v>
      </c>
      <c r="AB518" s="16">
        <f t="shared" si="95"/>
        <v>0</v>
      </c>
      <c r="AC518" s="16">
        <f t="shared" si="96"/>
        <v>0.86256414125564151</v>
      </c>
      <c r="AD518" s="16">
        <f t="shared" si="97"/>
        <v>0</v>
      </c>
      <c r="AE518" s="16">
        <f t="shared" si="98"/>
        <v>0.20561646062937183</v>
      </c>
      <c r="AF518" s="16">
        <f t="shared" si="99"/>
        <v>0</v>
      </c>
      <c r="AG518" s="16">
        <f t="shared" si="100"/>
        <v>0.38153741221206089</v>
      </c>
      <c r="AH518" s="16">
        <f t="shared" si="101"/>
        <v>0</v>
      </c>
      <c r="AI518" s="16">
        <f t="shared" si="102"/>
        <v>63.500773261880106</v>
      </c>
      <c r="AK518" s="16">
        <f t="shared" si="103"/>
        <v>0</v>
      </c>
      <c r="AL518" s="16">
        <f t="shared" si="104"/>
        <v>0.14939288256873481</v>
      </c>
      <c r="AM518" s="16">
        <f t="shared" si="105"/>
        <v>0.15173774476134172</v>
      </c>
      <c r="AN518" s="16">
        <f t="shared" si="106"/>
        <v>0</v>
      </c>
      <c r="AO518" s="16">
        <f t="shared" si="107"/>
        <v>6.3883276816922768E-2</v>
      </c>
      <c r="AP518" s="16">
        <f t="shared" si="108"/>
        <v>0</v>
      </c>
      <c r="AQ518" s="16">
        <f t="shared" si="109"/>
        <v>-0.48287910193719707</v>
      </c>
      <c r="AR518" s="16">
        <f t="shared" si="110"/>
        <v>0</v>
      </c>
      <c r="AS518" s="16">
        <f t="shared" si="111"/>
        <v>-2.789229407317147E-2</v>
      </c>
      <c r="AT518" s="16">
        <f t="shared" si="112"/>
        <v>0</v>
      </c>
      <c r="AU518" s="16">
        <f t="shared" si="113"/>
        <v>59.264244107360938</v>
      </c>
    </row>
    <row r="519" spans="1:47" x14ac:dyDescent="0.3">
      <c r="A519">
        <v>10</v>
      </c>
      <c r="B519" t="s">
        <v>205</v>
      </c>
      <c r="C519" t="s">
        <v>197</v>
      </c>
      <c r="D519" t="s">
        <v>198</v>
      </c>
      <c r="F519" s="2">
        <v>0</v>
      </c>
      <c r="G519" s="2">
        <v>1</v>
      </c>
      <c r="H519" s="5">
        <v>0</v>
      </c>
      <c r="I519">
        <f t="shared" si="80"/>
        <v>1</v>
      </c>
      <c r="J519">
        <f t="shared" si="80"/>
        <v>0</v>
      </c>
      <c r="K519">
        <v>3</v>
      </c>
      <c r="L519">
        <v>0</v>
      </c>
      <c r="M519" s="16">
        <f t="shared" si="81"/>
        <v>0</v>
      </c>
      <c r="N519" s="16">
        <f t="shared" si="82"/>
        <v>-0.29701524946335289</v>
      </c>
      <c r="O519" s="16">
        <f t="shared" si="83"/>
        <v>-0.29696913296853744</v>
      </c>
      <c r="P519" s="16">
        <f t="shared" si="84"/>
        <v>0</v>
      </c>
      <c r="Q519" s="16">
        <f t="shared" si="85"/>
        <v>5.1069898526118582E-2</v>
      </c>
      <c r="R519" s="16">
        <f t="shared" si="86"/>
        <v>0</v>
      </c>
      <c r="S519" s="16">
        <f t="shared" si="87"/>
        <v>-5.8850171606954903E-2</v>
      </c>
      <c r="T519" s="16">
        <f t="shared" si="88"/>
        <v>0</v>
      </c>
      <c r="U519" s="16">
        <f t="shared" si="89"/>
        <v>-0.20818888305569486</v>
      </c>
      <c r="V519" s="16">
        <f t="shared" si="90"/>
        <v>0</v>
      </c>
      <c r="W519" s="16">
        <f t="shared" si="91"/>
        <v>10.66361219525991</v>
      </c>
      <c r="Y519" s="16">
        <f t="shared" si="92"/>
        <v>0</v>
      </c>
      <c r="Z519" s="16">
        <f t="shared" si="93"/>
        <v>0.27786590898814406</v>
      </c>
      <c r="AA519" s="16">
        <f t="shared" si="94"/>
        <v>0.27758304907848891</v>
      </c>
      <c r="AB519" s="16">
        <f t="shared" si="95"/>
        <v>0</v>
      </c>
      <c r="AC519" s="16">
        <f t="shared" si="96"/>
        <v>0.77780958185012483</v>
      </c>
      <c r="AD519" s="16">
        <f t="shared" si="97"/>
        <v>0</v>
      </c>
      <c r="AE519" s="16">
        <f t="shared" si="98"/>
        <v>0.22029045923345433</v>
      </c>
      <c r="AF519" s="16">
        <f t="shared" si="99"/>
        <v>0</v>
      </c>
      <c r="AG519" s="16">
        <f t="shared" si="100"/>
        <v>0.41024727313057208</v>
      </c>
      <c r="AH519" s="16">
        <f t="shared" si="101"/>
        <v>0</v>
      </c>
      <c r="AI519" s="16">
        <f t="shared" si="102"/>
        <v>35.08585815666239</v>
      </c>
      <c r="AK519" s="16">
        <f t="shared" si="103"/>
        <v>0</v>
      </c>
      <c r="AL519" s="16">
        <f t="shared" si="104"/>
        <v>-0.32652577043398745</v>
      </c>
      <c r="AM519" s="16">
        <f t="shared" si="105"/>
        <v>-0.32795584879148965</v>
      </c>
      <c r="AN519" s="16">
        <f t="shared" si="106"/>
        <v>0</v>
      </c>
      <c r="AO519" s="16">
        <f t="shared" si="107"/>
        <v>1.6798781263890842E-2</v>
      </c>
      <c r="AP519" s="16">
        <f t="shared" si="108"/>
        <v>0</v>
      </c>
      <c r="AQ519" s="16">
        <f t="shared" si="109"/>
        <v>-0.48643352505091553</v>
      </c>
      <c r="AR519" s="16">
        <f t="shared" si="110"/>
        <v>0</v>
      </c>
      <c r="AS519" s="16">
        <f t="shared" si="111"/>
        <v>-1.5699768182264703E-2</v>
      </c>
      <c r="AT519" s="16">
        <f t="shared" si="112"/>
        <v>0</v>
      </c>
      <c r="AU519" s="16">
        <f t="shared" si="113"/>
        <v>30.738182255341606</v>
      </c>
    </row>
    <row r="520" spans="1:47" x14ac:dyDescent="0.3">
      <c r="A520">
        <v>11</v>
      </c>
      <c r="B520" t="s">
        <v>206</v>
      </c>
      <c r="C520" t="s">
        <v>207</v>
      </c>
      <c r="D520" t="s">
        <v>208</v>
      </c>
      <c r="F520" s="2">
        <v>0</v>
      </c>
      <c r="G520" s="2">
        <v>0</v>
      </c>
      <c r="H520" s="5">
        <v>1</v>
      </c>
      <c r="I520">
        <f t="shared" si="80"/>
        <v>0</v>
      </c>
      <c r="J520">
        <f t="shared" si="80"/>
        <v>1</v>
      </c>
      <c r="K520">
        <v>2</v>
      </c>
      <c r="L520">
        <v>2</v>
      </c>
      <c r="M520" s="16">
        <f t="shared" si="81"/>
        <v>0</v>
      </c>
      <c r="N520" s="16">
        <f t="shared" si="82"/>
        <v>-0.65277235743380946</v>
      </c>
      <c r="O520" s="16">
        <f t="shared" si="83"/>
        <v>-0.65229486965712047</v>
      </c>
      <c r="P520" s="16">
        <f t="shared" si="84"/>
        <v>0</v>
      </c>
      <c r="Q520" s="16">
        <f t="shared" si="85"/>
        <v>-0.64812828721417814</v>
      </c>
      <c r="R520" s="16">
        <f t="shared" si="86"/>
        <v>0</v>
      </c>
      <c r="S520" s="16">
        <f t="shared" si="87"/>
        <v>-0.95679532356719432</v>
      </c>
      <c r="T520" s="16">
        <f t="shared" si="88"/>
        <v>0</v>
      </c>
      <c r="U520" s="16">
        <f t="shared" si="89"/>
        <v>-0.23115235783028976</v>
      </c>
      <c r="V520" s="16">
        <f t="shared" si="90"/>
        <v>0</v>
      </c>
      <c r="W520" s="16">
        <f t="shared" si="91"/>
        <v>-0.76212722337574468</v>
      </c>
      <c r="Y520" s="16">
        <f t="shared" si="92"/>
        <v>0</v>
      </c>
      <c r="Z520" s="16">
        <f t="shared" si="93"/>
        <v>-0.12634954944794013</v>
      </c>
      <c r="AA520" s="16">
        <f t="shared" si="94"/>
        <v>-0.13466641261631807</v>
      </c>
      <c r="AB520" s="16">
        <f t="shared" si="95"/>
        <v>0</v>
      </c>
      <c r="AC520" s="16">
        <f t="shared" si="96"/>
        <v>-1.157469425974837E-2</v>
      </c>
      <c r="AD520" s="16">
        <f t="shared" si="97"/>
        <v>0</v>
      </c>
      <c r="AE520" s="16">
        <f t="shared" si="98"/>
        <v>-0.48187032786817885</v>
      </c>
      <c r="AF520" s="16">
        <f t="shared" si="99"/>
        <v>0</v>
      </c>
      <c r="AG520" s="16">
        <f t="shared" si="100"/>
        <v>0.56283255465627691</v>
      </c>
      <c r="AH520" s="16">
        <f t="shared" si="101"/>
        <v>0</v>
      </c>
      <c r="AI520" s="16">
        <f t="shared" si="102"/>
        <v>-0.57716664221694125</v>
      </c>
      <c r="AK520" s="16">
        <f t="shared" si="103"/>
        <v>0</v>
      </c>
      <c r="AL520" s="16">
        <f t="shared" si="104"/>
        <v>-0.49216073761622436</v>
      </c>
      <c r="AM520" s="16">
        <f t="shared" si="105"/>
        <v>-0.49868393280828555</v>
      </c>
      <c r="AN520" s="16">
        <f t="shared" si="106"/>
        <v>0</v>
      </c>
      <c r="AO520" s="16">
        <f t="shared" si="107"/>
        <v>-0.40664234257353438</v>
      </c>
      <c r="AP520" s="16">
        <f t="shared" si="108"/>
        <v>0</v>
      </c>
      <c r="AQ520" s="16">
        <f t="shared" si="109"/>
        <v>-0.5978065469327698</v>
      </c>
      <c r="AR520" s="16">
        <f t="shared" si="110"/>
        <v>0</v>
      </c>
      <c r="AS520" s="16">
        <f t="shared" si="111"/>
        <v>0.37727834931960169</v>
      </c>
      <c r="AT520" s="16">
        <f t="shared" si="112"/>
        <v>0</v>
      </c>
      <c r="AU520" s="16">
        <f t="shared" si="113"/>
        <v>-0.79453323951488886</v>
      </c>
    </row>
    <row r="521" spans="1:47" x14ac:dyDescent="0.3">
      <c r="A521">
        <v>11</v>
      </c>
      <c r="B521" t="s">
        <v>209</v>
      </c>
      <c r="C521" t="s">
        <v>207</v>
      </c>
      <c r="D521" t="s">
        <v>208</v>
      </c>
      <c r="F521" s="2">
        <v>0</v>
      </c>
      <c r="G521" s="2">
        <v>1</v>
      </c>
      <c r="H521" s="5">
        <v>0</v>
      </c>
      <c r="I521">
        <f t="shared" si="80"/>
        <v>1</v>
      </c>
      <c r="J521">
        <f t="shared" si="80"/>
        <v>0</v>
      </c>
      <c r="K521">
        <v>2</v>
      </c>
      <c r="L521">
        <v>0</v>
      </c>
      <c r="M521" s="16">
        <f t="shared" si="81"/>
        <v>0</v>
      </c>
      <c r="N521" s="16">
        <f t="shared" si="82"/>
        <v>0.61586970362100724</v>
      </c>
      <c r="O521" s="16">
        <f t="shared" si="83"/>
        <v>0.61636568258428492</v>
      </c>
      <c r="P521" s="16">
        <f t="shared" si="84"/>
        <v>0</v>
      </c>
      <c r="Q521" s="16">
        <f t="shared" si="85"/>
        <v>6.8563302179179872E-2</v>
      </c>
      <c r="R521" s="16">
        <f t="shared" si="86"/>
        <v>0</v>
      </c>
      <c r="S521" s="16">
        <f t="shared" si="87"/>
        <v>0.97865729885581232</v>
      </c>
      <c r="T521" s="16">
        <f t="shared" si="88"/>
        <v>0</v>
      </c>
      <c r="U521" s="16">
        <f t="shared" si="89"/>
        <v>-0.23279243534073626</v>
      </c>
      <c r="V521" s="16">
        <f t="shared" si="90"/>
        <v>0</v>
      </c>
      <c r="W521" s="16">
        <f t="shared" si="91"/>
        <v>4.9645172768245436</v>
      </c>
      <c r="Y521" s="16">
        <f t="shared" si="92"/>
        <v>0</v>
      </c>
      <c r="Z521" s="16">
        <f t="shared" si="93"/>
        <v>1.3691874071697221</v>
      </c>
      <c r="AA521" s="16">
        <f t="shared" si="94"/>
        <v>1.3586032132810355</v>
      </c>
      <c r="AB521" s="16">
        <f t="shared" si="95"/>
        <v>0</v>
      </c>
      <c r="AC521" s="16">
        <f t="shared" si="96"/>
        <v>1.0678915837463272</v>
      </c>
      <c r="AD521" s="16">
        <f t="shared" si="97"/>
        <v>0</v>
      </c>
      <c r="AE521" s="16">
        <f t="shared" si="98"/>
        <v>2.6001107412908699</v>
      </c>
      <c r="AF521" s="16">
        <f t="shared" si="99"/>
        <v>0</v>
      </c>
      <c r="AG521" s="16">
        <f t="shared" si="100"/>
        <v>0.56144324224917697</v>
      </c>
      <c r="AH521" s="16">
        <f t="shared" si="101"/>
        <v>0</v>
      </c>
      <c r="AI521" s="16">
        <f t="shared" si="102"/>
        <v>9.9697721097444791</v>
      </c>
      <c r="AK521" s="16">
        <f t="shared" si="103"/>
        <v>0</v>
      </c>
      <c r="AL521" s="16">
        <f t="shared" si="104"/>
        <v>0.38651739630354126</v>
      </c>
      <c r="AM521" s="16">
        <f t="shared" si="105"/>
        <v>0.37336754412081991</v>
      </c>
      <c r="AN521" s="16">
        <f t="shared" si="106"/>
        <v>0</v>
      </c>
      <c r="AO521" s="16">
        <f t="shared" si="107"/>
        <v>0.24132234522058954</v>
      </c>
      <c r="AP521" s="16">
        <f t="shared" si="108"/>
        <v>0</v>
      </c>
      <c r="AQ521" s="16">
        <f t="shared" si="109"/>
        <v>1.75557757030251</v>
      </c>
      <c r="AR521" s="16">
        <f t="shared" si="110"/>
        <v>0</v>
      </c>
      <c r="AS521" s="16">
        <f t="shared" si="111"/>
        <v>0.39720315636402509</v>
      </c>
      <c r="AT521" s="16">
        <f t="shared" si="112"/>
        <v>0</v>
      </c>
      <c r="AU521" s="16">
        <f t="shared" si="113"/>
        <v>4.0261463773808499</v>
      </c>
    </row>
    <row r="522" spans="1:47" x14ac:dyDescent="0.3">
      <c r="A522">
        <v>11</v>
      </c>
      <c r="B522" t="s">
        <v>210</v>
      </c>
      <c r="C522" t="s">
        <v>207</v>
      </c>
      <c r="D522" t="s">
        <v>208</v>
      </c>
      <c r="F522" s="2">
        <v>0</v>
      </c>
      <c r="G522" s="2">
        <v>1</v>
      </c>
      <c r="H522" s="5">
        <v>0</v>
      </c>
      <c r="I522">
        <f t="shared" si="80"/>
        <v>1</v>
      </c>
      <c r="J522">
        <f t="shared" si="80"/>
        <v>0</v>
      </c>
      <c r="K522">
        <v>2</v>
      </c>
      <c r="L522">
        <v>0</v>
      </c>
      <c r="M522" s="16">
        <f t="shared" si="81"/>
        <v>0</v>
      </c>
      <c r="N522" s="16">
        <f t="shared" si="82"/>
        <v>0.94184280702170409</v>
      </c>
      <c r="O522" s="16">
        <f t="shared" si="83"/>
        <v>0.94293259982274813</v>
      </c>
      <c r="P522" s="16">
        <f t="shared" si="84"/>
        <v>0</v>
      </c>
      <c r="Q522" s="16">
        <f t="shared" si="85"/>
        <v>0.42590959272325823</v>
      </c>
      <c r="R522" s="16">
        <f t="shared" si="86"/>
        <v>0</v>
      </c>
      <c r="S522" s="16">
        <f t="shared" si="87"/>
        <v>8525.1276595744694</v>
      </c>
      <c r="T522" s="16">
        <f t="shared" si="88"/>
        <v>0</v>
      </c>
      <c r="U522" s="16">
        <f t="shared" si="89"/>
        <v>-0.23376684609050535</v>
      </c>
      <c r="V522" s="16">
        <f t="shared" si="90"/>
        <v>0</v>
      </c>
      <c r="W522" s="16">
        <f t="shared" si="91"/>
        <v>407.80394626364404</v>
      </c>
      <c r="Y522" s="16">
        <f t="shared" si="92"/>
        <v>0</v>
      </c>
      <c r="Z522" s="16">
        <f t="shared" si="93"/>
        <v>2.0145155828343682</v>
      </c>
      <c r="AA522" s="16">
        <f t="shared" si="94"/>
        <v>1.9480304539853071</v>
      </c>
      <c r="AB522" s="16">
        <f t="shared" si="95"/>
        <v>0</v>
      </c>
      <c r="AC522" s="16">
        <f t="shared" si="96"/>
        <v>1.6468062511321364</v>
      </c>
      <c r="AD522" s="16">
        <f t="shared" si="97"/>
        <v>0</v>
      </c>
      <c r="AE522" s="16">
        <f t="shared" si="98"/>
        <v>5.1741933142922756</v>
      </c>
      <c r="AF522" s="16">
        <f t="shared" si="99"/>
        <v>0</v>
      </c>
      <c r="AG522" s="16">
        <f t="shared" si="100"/>
        <v>0.55070191579483496</v>
      </c>
      <c r="AH522" s="16">
        <f t="shared" si="101"/>
        <v>0</v>
      </c>
      <c r="AI522" s="16">
        <f t="shared" si="102"/>
        <v>239.85603731582421</v>
      </c>
      <c r="AK522" s="16">
        <f t="shared" si="103"/>
        <v>0</v>
      </c>
      <c r="AL522" s="16">
        <f t="shared" si="104"/>
        <v>0.80612558231629994</v>
      </c>
      <c r="AM522" s="16">
        <f t="shared" si="105"/>
        <v>0.76302220291889289</v>
      </c>
      <c r="AN522" s="16">
        <f t="shared" si="106"/>
        <v>0</v>
      </c>
      <c r="AO522" s="16">
        <f t="shared" si="107"/>
        <v>0.59695982649255508</v>
      </c>
      <c r="AP522" s="16">
        <f t="shared" si="108"/>
        <v>0</v>
      </c>
      <c r="AQ522" s="16">
        <f t="shared" si="109"/>
        <v>3.8417682052710265</v>
      </c>
      <c r="AR522" s="16">
        <f t="shared" si="110"/>
        <v>0</v>
      </c>
      <c r="AS522" s="16">
        <f t="shared" si="111"/>
        <v>0.36270627409526834</v>
      </c>
      <c r="AT522" s="16">
        <f t="shared" si="112"/>
        <v>0</v>
      </c>
      <c r="AU522" s="16">
        <f t="shared" si="113"/>
        <v>115.10692163883986</v>
      </c>
    </row>
    <row r="523" spans="1:47" x14ac:dyDescent="0.3">
      <c r="A523">
        <v>11</v>
      </c>
      <c r="B523" t="s">
        <v>211</v>
      </c>
      <c r="C523" t="s">
        <v>207</v>
      </c>
      <c r="D523" t="s">
        <v>208</v>
      </c>
      <c r="F523" s="2">
        <v>0</v>
      </c>
      <c r="G523" s="2">
        <v>0</v>
      </c>
      <c r="H523" s="5">
        <v>1</v>
      </c>
      <c r="I523">
        <f t="shared" si="80"/>
        <v>0</v>
      </c>
      <c r="J523">
        <f t="shared" si="80"/>
        <v>1</v>
      </c>
      <c r="K523">
        <v>2</v>
      </c>
      <c r="L523">
        <v>2</v>
      </c>
      <c r="M523" s="16">
        <f t="shared" si="81"/>
        <v>0</v>
      </c>
      <c r="N523" s="16">
        <f t="shared" si="82"/>
        <v>-0.5403379226045919</v>
      </c>
      <c r="O523" s="16">
        <f t="shared" si="83"/>
        <v>-0.53938821249882929</v>
      </c>
      <c r="P523" s="16">
        <f t="shared" si="84"/>
        <v>0</v>
      </c>
      <c r="Q523" s="16">
        <f t="shared" si="85"/>
        <v>-0.5998048228470132</v>
      </c>
      <c r="R523" s="16">
        <f t="shared" si="86"/>
        <v>0</v>
      </c>
      <c r="S523" s="16">
        <f t="shared" si="87"/>
        <v>-0.93252843233084282</v>
      </c>
      <c r="T523" s="16">
        <f t="shared" si="88"/>
        <v>0</v>
      </c>
      <c r="U523" s="16">
        <f t="shared" si="89"/>
        <v>-0.23215109699658318</v>
      </c>
      <c r="V523" s="16">
        <f t="shared" si="90"/>
        <v>0</v>
      </c>
      <c r="W523" s="16">
        <f t="shared" si="91"/>
        <v>-0.89717132307097747</v>
      </c>
      <c r="Y523" s="16">
        <f t="shared" si="92"/>
        <v>0</v>
      </c>
      <c r="Z523" s="16">
        <f t="shared" si="93"/>
        <v>0.17043856912613986</v>
      </c>
      <c r="AA523" s="16">
        <f t="shared" si="94"/>
        <v>0.1613119935654885</v>
      </c>
      <c r="AB523" s="16">
        <f t="shared" si="95"/>
        <v>0</v>
      </c>
      <c r="AC523" s="16">
        <f t="shared" si="96"/>
        <v>0.14439546372714732</v>
      </c>
      <c r="AD523" s="16">
        <f t="shared" si="97"/>
        <v>0</v>
      </c>
      <c r="AE523" s="16">
        <f t="shared" si="98"/>
        <v>2.0946261422264408E-2</v>
      </c>
      <c r="AF523" s="16">
        <f t="shared" si="99"/>
        <v>0</v>
      </c>
      <c r="AG523" s="16">
        <f t="shared" si="100"/>
        <v>0.56305286656793807</v>
      </c>
      <c r="AH523" s="16">
        <f t="shared" si="101"/>
        <v>0</v>
      </c>
      <c r="AI523" s="16">
        <f t="shared" si="102"/>
        <v>-0.67609242914586065</v>
      </c>
      <c r="AK523" s="16">
        <f t="shared" si="103"/>
        <v>0</v>
      </c>
      <c r="AL523" s="16">
        <f t="shared" si="104"/>
        <v>-0.28647615327243914</v>
      </c>
      <c r="AM523" s="16">
        <f t="shared" si="105"/>
        <v>-0.29335840721404616</v>
      </c>
      <c r="AN523" s="16">
        <f t="shared" si="106"/>
        <v>0</v>
      </c>
      <c r="AO523" s="16">
        <f t="shared" si="107"/>
        <v>-0.29154488886459595</v>
      </c>
      <c r="AP523" s="16">
        <f t="shared" si="108"/>
        <v>0</v>
      </c>
      <c r="AQ523" s="16">
        <f t="shared" si="109"/>
        <v>-0.16645908926106937</v>
      </c>
      <c r="AR523" s="16">
        <f t="shared" si="110"/>
        <v>0</v>
      </c>
      <c r="AS523" s="16">
        <f t="shared" si="111"/>
        <v>0.38773158342552466</v>
      </c>
      <c r="AT523" s="16">
        <f t="shared" si="112"/>
        <v>0</v>
      </c>
      <c r="AU523" s="16">
        <f t="shared" si="113"/>
        <v>-0.80994983975596635</v>
      </c>
    </row>
    <row r="524" spans="1:47" x14ac:dyDescent="0.3">
      <c r="A524">
        <v>11</v>
      </c>
      <c r="B524" t="s">
        <v>212</v>
      </c>
      <c r="C524" t="s">
        <v>213</v>
      </c>
      <c r="D524" t="s">
        <v>214</v>
      </c>
      <c r="F524" s="2">
        <v>0</v>
      </c>
      <c r="G524" s="2">
        <v>0</v>
      </c>
      <c r="H524" s="5">
        <v>0</v>
      </c>
      <c r="I524">
        <f t="shared" si="80"/>
        <v>1</v>
      </c>
      <c r="J524">
        <f t="shared" si="80"/>
        <v>0</v>
      </c>
      <c r="K524">
        <v>3</v>
      </c>
      <c r="L524">
        <v>0</v>
      </c>
      <c r="M524" s="16">
        <f t="shared" si="81"/>
        <v>0</v>
      </c>
      <c r="N524" s="16">
        <f t="shared" si="82"/>
        <v>-0.49084872800594964</v>
      </c>
      <c r="O524" s="16">
        <f t="shared" si="83"/>
        <v>-0.48803447630209185</v>
      </c>
      <c r="P524" s="16">
        <f t="shared" si="84"/>
        <v>0</v>
      </c>
      <c r="Q524" s="16">
        <f t="shared" si="85"/>
        <v>-0.9043203452870201</v>
      </c>
      <c r="R524" s="16">
        <f t="shared" si="86"/>
        <v>0</v>
      </c>
      <c r="S524" s="16">
        <f t="shared" si="87"/>
        <v>-0.91116066414959573</v>
      </c>
      <c r="T524" s="16">
        <f t="shared" si="88"/>
        <v>0</v>
      </c>
      <c r="U524" s="16">
        <f t="shared" si="89"/>
        <v>-0.20075611545475511</v>
      </c>
      <c r="V524" s="16">
        <f t="shared" si="90"/>
        <v>0</v>
      </c>
      <c r="W524" s="16">
        <f t="shared" si="91"/>
        <v>-0.83317297090148212</v>
      </c>
      <c r="Y524" s="16">
        <f t="shared" si="92"/>
        <v>0</v>
      </c>
      <c r="Z524" s="16">
        <f t="shared" si="93"/>
        <v>-0.32090774090170021</v>
      </c>
      <c r="AA524" s="16">
        <f t="shared" si="94"/>
        <v>-0.33508191172362495</v>
      </c>
      <c r="AB524" s="16">
        <f t="shared" si="95"/>
        <v>0</v>
      </c>
      <c r="AC524" s="16">
        <f t="shared" si="96"/>
        <v>-0.72159241471111191</v>
      </c>
      <c r="AD524" s="16">
        <f t="shared" si="97"/>
        <v>0</v>
      </c>
      <c r="AE524" s="16">
        <f t="shared" si="98"/>
        <v>-0.75784522223204243</v>
      </c>
      <c r="AF524" s="16">
        <f t="shared" si="99"/>
        <v>0</v>
      </c>
      <c r="AG524" s="16">
        <f t="shared" si="100"/>
        <v>2.8524878659053126E-3</v>
      </c>
      <c r="AH524" s="16">
        <f t="shared" si="101"/>
        <v>0</v>
      </c>
      <c r="AI524" s="16">
        <f t="shared" si="102"/>
        <v>-0.4025951154373752</v>
      </c>
      <c r="AK524" s="16">
        <f t="shared" si="103"/>
        <v>0</v>
      </c>
      <c r="AL524" s="16">
        <f t="shared" si="104"/>
        <v>-0.70883253226284038</v>
      </c>
      <c r="AM524" s="16">
        <f t="shared" si="105"/>
        <v>-0.71450367359019717</v>
      </c>
      <c r="AN524" s="16">
        <f t="shared" si="106"/>
        <v>0</v>
      </c>
      <c r="AO524" s="16">
        <f t="shared" si="107"/>
        <v>-0.87166020458112425</v>
      </c>
      <c r="AP524" s="16">
        <f t="shared" si="108"/>
        <v>0</v>
      </c>
      <c r="AQ524" s="16">
        <f t="shared" si="109"/>
        <v>-0.8716278503524354</v>
      </c>
      <c r="AR524" s="16">
        <f t="shared" si="110"/>
        <v>0</v>
      </c>
      <c r="AS524" s="16">
        <f t="shared" si="111"/>
        <v>-0.59640264001947541</v>
      </c>
      <c r="AT524" s="16">
        <f t="shared" si="112"/>
        <v>0</v>
      </c>
      <c r="AU524" s="16">
        <f t="shared" si="113"/>
        <v>-0.70454332136138798</v>
      </c>
    </row>
    <row r="525" spans="1:47" x14ac:dyDescent="0.3">
      <c r="A525">
        <v>11</v>
      </c>
      <c r="B525" t="s">
        <v>215</v>
      </c>
      <c r="C525" t="s">
        <v>213</v>
      </c>
      <c r="D525" t="s">
        <v>214</v>
      </c>
      <c r="F525" s="2">
        <v>0</v>
      </c>
      <c r="G525" s="2">
        <v>1</v>
      </c>
      <c r="H525" s="5">
        <v>0</v>
      </c>
      <c r="I525">
        <f t="shared" si="80"/>
        <v>1</v>
      </c>
      <c r="J525">
        <f t="shared" si="80"/>
        <v>0</v>
      </c>
      <c r="K525">
        <v>3</v>
      </c>
      <c r="L525">
        <v>0</v>
      </c>
      <c r="M525" s="16">
        <f t="shared" si="81"/>
        <v>0</v>
      </c>
      <c r="N525" s="16">
        <f t="shared" si="82"/>
        <v>0.60276945052974107</v>
      </c>
      <c r="O525" s="16">
        <f t="shared" si="83"/>
        <v>0.60954574861959854</v>
      </c>
      <c r="P525" s="16">
        <f t="shared" si="84"/>
        <v>0</v>
      </c>
      <c r="Q525" s="16">
        <f t="shared" si="85"/>
        <v>0.34049207412368837</v>
      </c>
      <c r="R525" s="16">
        <f t="shared" si="86"/>
        <v>0</v>
      </c>
      <c r="S525" s="16">
        <f t="shared" si="87"/>
        <v>0.3839479722748772</v>
      </c>
      <c r="T525" s="16">
        <f t="shared" si="88"/>
        <v>0</v>
      </c>
      <c r="U525" s="16">
        <f t="shared" si="89"/>
        <v>-5.3654322254149442E-2</v>
      </c>
      <c r="V525" s="16">
        <f t="shared" si="90"/>
        <v>0</v>
      </c>
      <c r="W525" s="16">
        <f t="shared" si="91"/>
        <v>1.5186859913631161</v>
      </c>
      <c r="Y525" s="16">
        <f t="shared" si="92"/>
        <v>0</v>
      </c>
      <c r="Z525" s="16">
        <f t="shared" si="93"/>
        <v>0.57615217779271999</v>
      </c>
      <c r="AA525" s="16">
        <f t="shared" si="94"/>
        <v>0.56370989710911723</v>
      </c>
      <c r="AB525" s="16">
        <f t="shared" si="95"/>
        <v>0</v>
      </c>
      <c r="AC525" s="16">
        <f t="shared" si="96"/>
        <v>0.43314300473874878</v>
      </c>
      <c r="AD525" s="16">
        <f t="shared" si="97"/>
        <v>0</v>
      </c>
      <c r="AE525" s="16">
        <f t="shared" si="98"/>
        <v>0.76999928641945325</v>
      </c>
      <c r="AF525" s="16">
        <f t="shared" si="99"/>
        <v>0</v>
      </c>
      <c r="AG525" s="16">
        <f t="shared" si="100"/>
        <v>0.3569036932580964</v>
      </c>
      <c r="AH525" s="16">
        <f t="shared" si="101"/>
        <v>0</v>
      </c>
      <c r="AI525" s="16">
        <f t="shared" si="102"/>
        <v>3.9274259503989546</v>
      </c>
      <c r="AK525" s="16">
        <f t="shared" si="103"/>
        <v>0</v>
      </c>
      <c r="AL525" s="16">
        <f t="shared" si="104"/>
        <v>-0.31161178345967472</v>
      </c>
      <c r="AM525" s="16">
        <f t="shared" si="105"/>
        <v>-0.31896331854657367</v>
      </c>
      <c r="AN525" s="16">
        <f t="shared" si="106"/>
        <v>0</v>
      </c>
      <c r="AO525" s="16">
        <f t="shared" si="107"/>
        <v>-0.31190522292873835</v>
      </c>
      <c r="AP525" s="16">
        <f t="shared" si="108"/>
        <v>0</v>
      </c>
      <c r="AQ525" s="16">
        <f t="shared" si="109"/>
        <v>6.9824126061211328E-2</v>
      </c>
      <c r="AR525" s="16">
        <f t="shared" si="110"/>
        <v>0</v>
      </c>
      <c r="AS525" s="16">
        <f t="shared" si="111"/>
        <v>-0.48633088049447976</v>
      </c>
      <c r="AT525" s="16">
        <f t="shared" si="112"/>
        <v>0</v>
      </c>
      <c r="AU525" s="16">
        <f t="shared" si="113"/>
        <v>1.4525711089682671</v>
      </c>
    </row>
    <row r="526" spans="1:47" x14ac:dyDescent="0.3">
      <c r="A526">
        <v>11</v>
      </c>
      <c r="B526" t="s">
        <v>216</v>
      </c>
      <c r="C526" t="s">
        <v>213</v>
      </c>
      <c r="D526" t="s">
        <v>214</v>
      </c>
      <c r="F526" s="2">
        <v>0</v>
      </c>
      <c r="G526" s="2">
        <v>1</v>
      </c>
      <c r="H526" s="5">
        <v>0</v>
      </c>
      <c r="I526">
        <f t="shared" si="80"/>
        <v>0</v>
      </c>
      <c r="J526">
        <f t="shared" si="80"/>
        <v>1</v>
      </c>
      <c r="K526">
        <v>3</v>
      </c>
      <c r="L526">
        <v>0</v>
      </c>
      <c r="M526" s="16">
        <f t="shared" si="81"/>
        <v>0</v>
      </c>
      <c r="N526" s="16">
        <f t="shared" si="82"/>
        <v>-0.36501205424804267</v>
      </c>
      <c r="O526" s="16">
        <f t="shared" si="83"/>
        <v>-0.35935991547118318</v>
      </c>
      <c r="P526" s="16">
        <f t="shared" si="84"/>
        <v>0</v>
      </c>
      <c r="Q526" s="16">
        <f t="shared" si="85"/>
        <v>-0.91336342910704238</v>
      </c>
      <c r="R526" s="16">
        <f t="shared" si="86"/>
        <v>0</v>
      </c>
      <c r="S526" s="16">
        <f t="shared" si="87"/>
        <v>-0.70299947958949049</v>
      </c>
      <c r="T526" s="16">
        <f t="shared" si="88"/>
        <v>0</v>
      </c>
      <c r="U526" s="16">
        <f t="shared" si="89"/>
        <v>-8.4295479635017323E-2</v>
      </c>
      <c r="V526" s="16">
        <f t="shared" si="90"/>
        <v>0</v>
      </c>
      <c r="W526" s="16">
        <f t="shared" si="91"/>
        <v>-0.93384314579762984</v>
      </c>
      <c r="Y526" s="16">
        <f t="shared" si="92"/>
        <v>0</v>
      </c>
      <c r="Z526" s="16">
        <f t="shared" si="93"/>
        <v>-0.39650747592038887</v>
      </c>
      <c r="AA526" s="16">
        <f t="shared" si="94"/>
        <v>-0.39495209647494051</v>
      </c>
      <c r="AB526" s="16">
        <f t="shared" si="95"/>
        <v>0</v>
      </c>
      <c r="AC526" s="16">
        <f t="shared" si="96"/>
        <v>-0.88892501544739966</v>
      </c>
      <c r="AD526" s="16">
        <f t="shared" si="97"/>
        <v>0</v>
      </c>
      <c r="AE526" s="16">
        <f t="shared" si="98"/>
        <v>-0.63002931737031065</v>
      </c>
      <c r="AF526" s="16">
        <f t="shared" si="99"/>
        <v>0</v>
      </c>
      <c r="AG526" s="16">
        <f t="shared" si="100"/>
        <v>0.2395842773181672</v>
      </c>
      <c r="AH526" s="16">
        <f t="shared" si="101"/>
        <v>0</v>
      </c>
      <c r="AI526" s="16">
        <f t="shared" si="102"/>
        <v>-0.67418187207297986</v>
      </c>
      <c r="AK526" s="16">
        <f t="shared" si="103"/>
        <v>0</v>
      </c>
      <c r="AL526" s="16">
        <f t="shared" si="104"/>
        <v>-0.79373298504499212</v>
      </c>
      <c r="AM526" s="16">
        <f t="shared" si="105"/>
        <v>-0.79135896254172455</v>
      </c>
      <c r="AN526" s="16">
        <f t="shared" si="106"/>
        <v>0</v>
      </c>
      <c r="AO526" s="16">
        <f t="shared" si="107"/>
        <v>-0.95556644858476525</v>
      </c>
      <c r="AP526" s="16">
        <f t="shared" si="108"/>
        <v>0</v>
      </c>
      <c r="AQ526" s="16">
        <f t="shared" si="109"/>
        <v>-0.88811039621880938</v>
      </c>
      <c r="AR526" s="16">
        <f t="shared" si="110"/>
        <v>0</v>
      </c>
      <c r="AS526" s="16">
        <f t="shared" si="111"/>
        <v>-0.51441933357827752</v>
      </c>
      <c r="AT526" s="16">
        <f t="shared" si="112"/>
        <v>0</v>
      </c>
      <c r="AU526" s="16">
        <f t="shared" si="113"/>
        <v>-0.79476662691009436</v>
      </c>
    </row>
    <row r="527" spans="1:47" x14ac:dyDescent="0.3">
      <c r="A527">
        <v>11</v>
      </c>
      <c r="B527" t="s">
        <v>217</v>
      </c>
      <c r="C527" t="s">
        <v>213</v>
      </c>
      <c r="D527" t="s">
        <v>214</v>
      </c>
      <c r="F527" s="2">
        <v>0</v>
      </c>
      <c r="G527" s="2">
        <v>0</v>
      </c>
      <c r="H527" s="5">
        <v>1</v>
      </c>
      <c r="I527">
        <f t="shared" si="80"/>
        <v>0</v>
      </c>
      <c r="J527">
        <f t="shared" si="80"/>
        <v>1</v>
      </c>
      <c r="K527">
        <v>3</v>
      </c>
      <c r="L527">
        <v>3</v>
      </c>
      <c r="M527" s="16">
        <f t="shared" si="81"/>
        <v>0</v>
      </c>
      <c r="N527" s="16">
        <f t="shared" si="82"/>
        <v>1.2638481429900173E-2</v>
      </c>
      <c r="O527" s="16">
        <f t="shared" si="83"/>
        <v>1.0956098995672422E-2</v>
      </c>
      <c r="P527" s="16">
        <f t="shared" si="84"/>
        <v>0</v>
      </c>
      <c r="Q527" s="16">
        <f t="shared" si="85"/>
        <v>-0.71523839342778717</v>
      </c>
      <c r="R527" s="16">
        <f t="shared" si="86"/>
        <v>0</v>
      </c>
      <c r="S527" s="16">
        <f t="shared" si="87"/>
        <v>-0.79125631577453337</v>
      </c>
      <c r="T527" s="16">
        <f t="shared" si="88"/>
        <v>0</v>
      </c>
      <c r="U527" s="16">
        <f t="shared" si="89"/>
        <v>-0.16420283694083893</v>
      </c>
      <c r="V527" s="16">
        <f t="shared" si="90"/>
        <v>0</v>
      </c>
      <c r="W527" s="16">
        <f t="shared" si="91"/>
        <v>-0.84277787983100605</v>
      </c>
      <c r="Y527" s="16">
        <f t="shared" si="92"/>
        <v>0</v>
      </c>
      <c r="Z527" s="16">
        <f t="shared" si="93"/>
        <v>1.3968662436274953E-2</v>
      </c>
      <c r="AA527" s="16">
        <f t="shared" si="94"/>
        <v>4.1221447808840253E-3</v>
      </c>
      <c r="AB527" s="16">
        <f t="shared" si="95"/>
        <v>0</v>
      </c>
      <c r="AC527" s="16">
        <f t="shared" si="96"/>
        <v>-0.29381675314484668</v>
      </c>
      <c r="AD527" s="16">
        <f t="shared" si="97"/>
        <v>0</v>
      </c>
      <c r="AE527" s="16">
        <f t="shared" si="98"/>
        <v>-0.59009713512270834</v>
      </c>
      <c r="AF527" s="16">
        <f t="shared" si="99"/>
        <v>0</v>
      </c>
      <c r="AG527" s="16">
        <f t="shared" si="100"/>
        <v>9.2020682735357989E-2</v>
      </c>
      <c r="AH527" s="16">
        <f t="shared" si="101"/>
        <v>0</v>
      </c>
      <c r="AI527" s="16">
        <f t="shared" si="102"/>
        <v>-0.34753264874867285</v>
      </c>
      <c r="AK527" s="16">
        <f t="shared" si="103"/>
        <v>0</v>
      </c>
      <c r="AL527" s="16">
        <f t="shared" si="104"/>
        <v>-0.66297207043624429</v>
      </c>
      <c r="AM527" s="16">
        <f t="shared" si="105"/>
        <v>-0.66662949302475294</v>
      </c>
      <c r="AN527" s="16">
        <f t="shared" si="106"/>
        <v>0</v>
      </c>
      <c r="AO527" s="16">
        <f t="shared" si="107"/>
        <v>-0.72645677695760102</v>
      </c>
      <c r="AP527" s="16">
        <f t="shared" si="108"/>
        <v>0</v>
      </c>
      <c r="AQ527" s="16">
        <f t="shared" si="109"/>
        <v>-0.85566147085673738</v>
      </c>
      <c r="AR527" s="16">
        <f t="shared" si="110"/>
        <v>0</v>
      </c>
      <c r="AS527" s="16">
        <f t="shared" si="111"/>
        <v>-0.56784487456555932</v>
      </c>
      <c r="AT527" s="16">
        <f t="shared" si="112"/>
        <v>0</v>
      </c>
      <c r="AU527" s="16">
        <f t="shared" si="113"/>
        <v>-0.63186886555871757</v>
      </c>
    </row>
    <row r="528" spans="1:47" x14ac:dyDescent="0.3">
      <c r="A528">
        <v>11</v>
      </c>
      <c r="B528" t="s">
        <v>218</v>
      </c>
      <c r="C528" t="s">
        <v>213</v>
      </c>
      <c r="D528" t="s">
        <v>214</v>
      </c>
      <c r="F528" s="2">
        <v>0</v>
      </c>
      <c r="G528" s="2">
        <v>1</v>
      </c>
      <c r="H528" s="5">
        <v>1</v>
      </c>
      <c r="I528">
        <f t="shared" si="80"/>
        <v>0</v>
      </c>
      <c r="J528">
        <f t="shared" si="80"/>
        <v>1</v>
      </c>
      <c r="K528">
        <v>3</v>
      </c>
      <c r="L528">
        <v>3</v>
      </c>
      <c r="M528" s="16">
        <f t="shared" si="81"/>
        <v>0</v>
      </c>
      <c r="N528" s="16">
        <f t="shared" si="82"/>
        <v>-0.29950728057822285</v>
      </c>
      <c r="O528" s="16">
        <f t="shared" si="83"/>
        <v>-0.29858466720327703</v>
      </c>
      <c r="P528" s="16">
        <f t="shared" si="84"/>
        <v>0</v>
      </c>
      <c r="Q528" s="16">
        <f t="shared" si="85"/>
        <v>-0.90986028259729013</v>
      </c>
      <c r="R528" s="16">
        <f t="shared" si="86"/>
        <v>0</v>
      </c>
      <c r="S528" s="16">
        <f t="shared" si="87"/>
        <v>-0.84830476662605636</v>
      </c>
      <c r="T528" s="16">
        <f t="shared" si="88"/>
        <v>0</v>
      </c>
      <c r="U528" s="16">
        <f t="shared" si="89"/>
        <v>-0.18857788986188689</v>
      </c>
      <c r="V528" s="16">
        <f t="shared" si="90"/>
        <v>0</v>
      </c>
      <c r="W528" s="16">
        <f t="shared" si="91"/>
        <v>-0.89742705206806928</v>
      </c>
      <c r="Y528" s="16">
        <f t="shared" si="92"/>
        <v>0</v>
      </c>
      <c r="Z528" s="16">
        <f t="shared" si="93"/>
        <v>-0.2816720854567481</v>
      </c>
      <c r="AA528" s="16">
        <f t="shared" si="94"/>
        <v>-0.28580005850620172</v>
      </c>
      <c r="AB528" s="16">
        <f t="shared" si="95"/>
        <v>0</v>
      </c>
      <c r="AC528" s="16">
        <f t="shared" si="96"/>
        <v>-0.77499407083386329</v>
      </c>
      <c r="AD528" s="16">
        <f t="shared" si="97"/>
        <v>0</v>
      </c>
      <c r="AE528" s="16">
        <f t="shared" si="98"/>
        <v>-0.7428081331036267</v>
      </c>
      <c r="AF528" s="16">
        <f t="shared" si="99"/>
        <v>0</v>
      </c>
      <c r="AG528" s="16">
        <f t="shared" si="100"/>
        <v>2.6964533285078689E-2</v>
      </c>
      <c r="AH528" s="16">
        <f t="shared" si="101"/>
        <v>0</v>
      </c>
      <c r="AI528" s="16">
        <f t="shared" si="102"/>
        <v>-0.56375716063227876</v>
      </c>
      <c r="AK528" s="16">
        <f t="shared" si="103"/>
        <v>0</v>
      </c>
      <c r="AL528" s="16">
        <f t="shared" si="104"/>
        <v>-0.75096336230785699</v>
      </c>
      <c r="AM528" s="16">
        <f t="shared" si="105"/>
        <v>-0.75275474720555491</v>
      </c>
      <c r="AN528" s="16">
        <f t="shared" si="106"/>
        <v>0</v>
      </c>
      <c r="AO528" s="16">
        <f t="shared" si="107"/>
        <v>-0.91662486687824407</v>
      </c>
      <c r="AP528" s="16">
        <f t="shared" si="108"/>
        <v>0</v>
      </c>
      <c r="AQ528" s="16">
        <f t="shared" si="109"/>
        <v>-0.90622621387519164</v>
      </c>
      <c r="AR528" s="16">
        <f t="shared" si="110"/>
        <v>0</v>
      </c>
      <c r="AS528" s="16">
        <f t="shared" si="111"/>
        <v>-0.58797651797942729</v>
      </c>
      <c r="AT528" s="16">
        <f t="shared" si="112"/>
        <v>0</v>
      </c>
      <c r="AU528" s="16">
        <f t="shared" si="113"/>
        <v>-0.76077755161608107</v>
      </c>
    </row>
    <row r="529" spans="1:47" x14ac:dyDescent="0.3">
      <c r="A529">
        <v>11</v>
      </c>
      <c r="B529" t="s">
        <v>219</v>
      </c>
      <c r="C529" t="s">
        <v>213</v>
      </c>
      <c r="D529" t="s">
        <v>214</v>
      </c>
      <c r="F529" s="2">
        <v>0</v>
      </c>
      <c r="G529" s="2">
        <v>0</v>
      </c>
      <c r="H529" s="5">
        <v>0</v>
      </c>
      <c r="I529">
        <f t="shared" ref="I529:J543" si="114">I148</f>
        <v>0</v>
      </c>
      <c r="J529">
        <f t="shared" si="114"/>
        <v>1</v>
      </c>
      <c r="K529">
        <v>3</v>
      </c>
      <c r="L529">
        <v>0</v>
      </c>
      <c r="M529" s="16">
        <f t="shared" si="81"/>
        <v>0</v>
      </c>
      <c r="N529" s="16">
        <f t="shared" si="82"/>
        <v>0.22086494850845401</v>
      </c>
      <c r="O529" s="16">
        <f t="shared" si="83"/>
        <v>0.23403270915284669</v>
      </c>
      <c r="P529" s="16">
        <f t="shared" si="84"/>
        <v>0</v>
      </c>
      <c r="Q529" s="16">
        <f t="shared" si="85"/>
        <v>-0.76906732927881427</v>
      </c>
      <c r="R529" s="16">
        <f t="shared" si="86"/>
        <v>0</v>
      </c>
      <c r="S529" s="16">
        <f t="shared" si="87"/>
        <v>-0.46623940777561679</v>
      </c>
      <c r="T529" s="16">
        <f t="shared" si="88"/>
        <v>0</v>
      </c>
      <c r="U529" s="16">
        <f t="shared" si="89"/>
        <v>-4.6633115411424488E-2</v>
      </c>
      <c r="V529" s="16">
        <f t="shared" si="90"/>
        <v>0</v>
      </c>
      <c r="W529" s="16">
        <f t="shared" si="91"/>
        <v>-0.73747152585814302</v>
      </c>
      <c r="Y529" s="16">
        <f t="shared" si="92"/>
        <v>0</v>
      </c>
      <c r="Z529" s="16">
        <f t="shared" si="93"/>
        <v>0.14131705066982067</v>
      </c>
      <c r="AA529" s="16">
        <f t="shared" si="94"/>
        <v>0.13175721423164602</v>
      </c>
      <c r="AB529" s="16">
        <f t="shared" si="95"/>
        <v>0</v>
      </c>
      <c r="AC529" s="16">
        <f t="shared" si="96"/>
        <v>-0.65922068421047886</v>
      </c>
      <c r="AD529" s="16">
        <f t="shared" si="97"/>
        <v>0</v>
      </c>
      <c r="AE529" s="16">
        <f t="shared" si="98"/>
        <v>-0.41957633695242275</v>
      </c>
      <c r="AF529" s="16">
        <f t="shared" si="99"/>
        <v>0</v>
      </c>
      <c r="AG529" s="16">
        <f t="shared" si="100"/>
        <v>0.37407004435468322</v>
      </c>
      <c r="AH529" s="16">
        <f t="shared" si="101"/>
        <v>0</v>
      </c>
      <c r="AI529" s="16">
        <f t="shared" si="102"/>
        <v>-0.29256531022092203</v>
      </c>
      <c r="AK529" s="16">
        <f t="shared" si="103"/>
        <v>0</v>
      </c>
      <c r="AL529" s="16">
        <f t="shared" si="104"/>
        <v>-0.57563994108662264</v>
      </c>
      <c r="AM529" s="16">
        <f t="shared" si="105"/>
        <v>-0.58563197959728031</v>
      </c>
      <c r="AN529" s="16">
        <f t="shared" si="106"/>
        <v>0</v>
      </c>
      <c r="AO529" s="16">
        <f t="shared" si="107"/>
        <v>-0.8666888010672853</v>
      </c>
      <c r="AP529" s="16">
        <f t="shared" si="108"/>
        <v>0</v>
      </c>
      <c r="AQ529" s="16">
        <f t="shared" si="109"/>
        <v>-0.80985553703966218</v>
      </c>
      <c r="AR529" s="16">
        <f t="shared" si="110"/>
        <v>0</v>
      </c>
      <c r="AS529" s="16">
        <f t="shared" si="111"/>
        <v>-0.4844350217538505</v>
      </c>
      <c r="AT529" s="16">
        <f t="shared" si="112"/>
        <v>0</v>
      </c>
      <c r="AU529" s="16">
        <f t="shared" si="113"/>
        <v>-0.60439293029700647</v>
      </c>
    </row>
    <row r="530" spans="1:47" x14ac:dyDescent="0.3">
      <c r="A530">
        <v>11</v>
      </c>
      <c r="B530" t="s">
        <v>220</v>
      </c>
      <c r="C530" t="s">
        <v>213</v>
      </c>
      <c r="D530" t="s">
        <v>214</v>
      </c>
      <c r="F530" s="2">
        <v>0</v>
      </c>
      <c r="G530" s="2">
        <v>0</v>
      </c>
      <c r="H530" s="5">
        <v>0</v>
      </c>
      <c r="I530">
        <f t="shared" si="114"/>
        <v>1</v>
      </c>
      <c r="J530">
        <f t="shared" si="114"/>
        <v>0</v>
      </c>
      <c r="K530">
        <v>3</v>
      </c>
      <c r="L530">
        <v>0</v>
      </c>
      <c r="M530" s="16">
        <f t="shared" si="81"/>
        <v>0</v>
      </c>
      <c r="N530" s="16">
        <f t="shared" si="82"/>
        <v>2.0390952375404376</v>
      </c>
      <c r="O530" s="16">
        <f t="shared" si="83"/>
        <v>2.0473498308691886</v>
      </c>
      <c r="P530" s="16">
        <f t="shared" si="84"/>
        <v>0</v>
      </c>
      <c r="Q530" s="16">
        <f t="shared" si="85"/>
        <v>1.2968233935183993</v>
      </c>
      <c r="R530" s="16">
        <f t="shared" si="86"/>
        <v>0</v>
      </c>
      <c r="S530" s="16">
        <f t="shared" si="87"/>
        <v>259.37673130193906</v>
      </c>
      <c r="T530" s="16">
        <f t="shared" si="88"/>
        <v>0</v>
      </c>
      <c r="U530" s="16">
        <f t="shared" si="89"/>
        <v>-0.10296876393987359</v>
      </c>
      <c r="V530" s="16">
        <f t="shared" si="90"/>
        <v>0</v>
      </c>
      <c r="W530" s="16">
        <f t="shared" si="91"/>
        <v>57.366036486242393</v>
      </c>
      <c r="Y530" s="16">
        <f t="shared" si="92"/>
        <v>0</v>
      </c>
      <c r="Z530" s="16">
        <f t="shared" si="93"/>
        <v>1.7798345960938273</v>
      </c>
      <c r="AA530" s="16">
        <f t="shared" si="94"/>
        <v>1.8274624542893825</v>
      </c>
      <c r="AB530" s="16">
        <f t="shared" si="95"/>
        <v>0</v>
      </c>
      <c r="AC530" s="16">
        <f t="shared" si="96"/>
        <v>1.3297797143845722</v>
      </c>
      <c r="AD530" s="16">
        <f t="shared" si="97"/>
        <v>0</v>
      </c>
      <c r="AE530" s="16">
        <f t="shared" si="98"/>
        <v>7.1008801168694928</v>
      </c>
      <c r="AF530" s="16">
        <f t="shared" si="99"/>
        <v>0</v>
      </c>
      <c r="AG530" s="16">
        <f t="shared" si="100"/>
        <v>0.21733060603594828</v>
      </c>
      <c r="AH530" s="16">
        <f t="shared" si="101"/>
        <v>0</v>
      </c>
      <c r="AI530" s="16">
        <f t="shared" si="102"/>
        <v>44.162469512608951</v>
      </c>
      <c r="AK530" s="16">
        <f t="shared" si="103"/>
        <v>0</v>
      </c>
      <c r="AL530" s="16">
        <f t="shared" si="104"/>
        <v>0.35661213645344381</v>
      </c>
      <c r="AM530" s="16">
        <f t="shared" si="105"/>
        <v>0.39886360139083182</v>
      </c>
      <c r="AN530" s="16">
        <f t="shared" si="106"/>
        <v>0</v>
      </c>
      <c r="AO530" s="16">
        <f t="shared" si="107"/>
        <v>0.28194536771235934</v>
      </c>
      <c r="AP530" s="16">
        <f t="shared" si="108"/>
        <v>0</v>
      </c>
      <c r="AQ530" s="16">
        <f t="shared" si="109"/>
        <v>4.7725574941636593</v>
      </c>
      <c r="AR530" s="16">
        <f t="shared" si="110"/>
        <v>0</v>
      </c>
      <c r="AS530" s="16">
        <f t="shared" si="111"/>
        <v>-0.52245271615291022</v>
      </c>
      <c r="AT530" s="16">
        <f t="shared" si="112"/>
        <v>0</v>
      </c>
      <c r="AU530" s="16">
        <f t="shared" si="113"/>
        <v>23.76283703637046</v>
      </c>
    </row>
    <row r="531" spans="1:47" x14ac:dyDescent="0.3">
      <c r="A531">
        <v>11</v>
      </c>
      <c r="B531" t="s">
        <v>221</v>
      </c>
      <c r="C531" t="s">
        <v>213</v>
      </c>
      <c r="D531" t="s">
        <v>214</v>
      </c>
      <c r="F531" s="2">
        <v>0</v>
      </c>
      <c r="G531" s="2">
        <v>1</v>
      </c>
      <c r="H531" s="5">
        <v>0</v>
      </c>
      <c r="I531">
        <f t="shared" si="114"/>
        <v>1</v>
      </c>
      <c r="J531">
        <f t="shared" si="114"/>
        <v>0</v>
      </c>
      <c r="K531">
        <v>3</v>
      </c>
      <c r="L531">
        <v>0</v>
      </c>
      <c r="M531" s="16">
        <f t="shared" si="81"/>
        <v>0</v>
      </c>
      <c r="N531" s="16">
        <f t="shared" si="82"/>
        <v>-0.54908940402076889</v>
      </c>
      <c r="O531" s="16">
        <f t="shared" si="83"/>
        <v>-0.54791120397566873</v>
      </c>
      <c r="P531" s="16">
        <f t="shared" si="84"/>
        <v>0</v>
      </c>
      <c r="Q531" s="16">
        <f t="shared" si="85"/>
        <v>-0.94852935184528875</v>
      </c>
      <c r="R531" s="16">
        <f t="shared" si="86"/>
        <v>0</v>
      </c>
      <c r="S531" s="16">
        <f t="shared" si="87"/>
        <v>-0.88640829501155705</v>
      </c>
      <c r="T531" s="16">
        <f t="shared" si="88"/>
        <v>0</v>
      </c>
      <c r="U531" s="16">
        <f t="shared" si="89"/>
        <v>-0.1753118255225318</v>
      </c>
      <c r="V531" s="16">
        <f t="shared" si="90"/>
        <v>0</v>
      </c>
      <c r="W531" s="16">
        <f t="shared" si="91"/>
        <v>-0.94010246080106075</v>
      </c>
      <c r="Y531" s="16">
        <f t="shared" si="92"/>
        <v>0</v>
      </c>
      <c r="Z531" s="16">
        <f t="shared" si="93"/>
        <v>-0.38544387543510056</v>
      </c>
      <c r="AA531" s="16">
        <f t="shared" si="94"/>
        <v>-0.393838598366756</v>
      </c>
      <c r="AB531" s="16">
        <f t="shared" si="95"/>
        <v>0</v>
      </c>
      <c r="AC531" s="16">
        <f t="shared" si="96"/>
        <v>-0.87208740449339595</v>
      </c>
      <c r="AD531" s="16">
        <f t="shared" si="97"/>
        <v>0</v>
      </c>
      <c r="AE531" s="16">
        <f t="shared" si="98"/>
        <v>-0.69385391796047657</v>
      </c>
      <c r="AF531" s="16">
        <f t="shared" si="99"/>
        <v>0</v>
      </c>
      <c r="AG531" s="16">
        <f t="shared" si="100"/>
        <v>7.63468652350838E-2</v>
      </c>
      <c r="AH531" s="16">
        <f t="shared" si="101"/>
        <v>0</v>
      </c>
      <c r="AI531" s="16">
        <f t="shared" si="102"/>
        <v>-0.62344164662978807</v>
      </c>
      <c r="AK531" s="16">
        <f t="shared" si="103"/>
        <v>0</v>
      </c>
      <c r="AL531" s="16">
        <f t="shared" si="104"/>
        <v>-0.7189762530963385</v>
      </c>
      <c r="AM531" s="16">
        <f t="shared" si="105"/>
        <v>-0.72502547318044785</v>
      </c>
      <c r="AN531" s="16">
        <f t="shared" si="106"/>
        <v>0</v>
      </c>
      <c r="AO531" s="16">
        <f t="shared" si="107"/>
        <v>-0.94578412600949724</v>
      </c>
      <c r="AP531" s="16">
        <f t="shared" si="108"/>
        <v>0</v>
      </c>
      <c r="AQ531" s="16">
        <f t="shared" si="109"/>
        <v>-0.82146635142860058</v>
      </c>
      <c r="AR531" s="16">
        <f t="shared" si="110"/>
        <v>0</v>
      </c>
      <c r="AS531" s="16">
        <f t="shared" si="111"/>
        <v>-0.57015002936945047</v>
      </c>
      <c r="AT531" s="16">
        <f t="shared" si="112"/>
        <v>0</v>
      </c>
      <c r="AU531" s="16">
        <f t="shared" si="113"/>
        <v>-0.82620152912398892</v>
      </c>
    </row>
    <row r="532" spans="1:47" x14ac:dyDescent="0.3">
      <c r="A532">
        <v>12</v>
      </c>
      <c r="B532" t="s">
        <v>222</v>
      </c>
      <c r="C532" t="s">
        <v>223</v>
      </c>
      <c r="D532" t="s">
        <v>224</v>
      </c>
      <c r="F532" s="2">
        <v>0</v>
      </c>
      <c r="G532" s="2">
        <v>0</v>
      </c>
      <c r="H532" s="5">
        <v>1</v>
      </c>
      <c r="I532">
        <f t="shared" si="114"/>
        <v>0</v>
      </c>
      <c r="J532">
        <f t="shared" si="114"/>
        <v>1</v>
      </c>
      <c r="K532">
        <v>2</v>
      </c>
      <c r="L532">
        <v>2</v>
      </c>
      <c r="M532" s="16">
        <f t="shared" si="81"/>
        <v>0</v>
      </c>
      <c r="N532" s="16">
        <f t="shared" si="82"/>
        <v>-0.49042909453037553</v>
      </c>
      <c r="O532" s="16">
        <f t="shared" si="83"/>
        <v>-0.49032679911103388</v>
      </c>
      <c r="P532" s="16">
        <f t="shared" si="84"/>
        <v>0</v>
      </c>
      <c r="Q532" s="16">
        <f t="shared" si="85"/>
        <v>-0.82934250721301539</v>
      </c>
      <c r="R532" s="16">
        <f t="shared" si="86"/>
        <v>0</v>
      </c>
      <c r="S532" s="16">
        <f t="shared" si="87"/>
        <v>-0.78138907664367918</v>
      </c>
      <c r="T532" s="16">
        <f t="shared" si="88"/>
        <v>0</v>
      </c>
      <c r="U532" s="16">
        <f t="shared" si="89"/>
        <v>-0.21465089486414449</v>
      </c>
      <c r="V532" s="16">
        <f t="shared" si="90"/>
        <v>0</v>
      </c>
      <c r="W532" s="16">
        <f t="shared" si="91"/>
        <v>-0.68273450596540231</v>
      </c>
      <c r="Y532" s="16">
        <f t="shared" si="92"/>
        <v>0</v>
      </c>
      <c r="Z532" s="16">
        <f t="shared" si="93"/>
        <v>-0.28621247701861591</v>
      </c>
      <c r="AA532" s="16">
        <f t="shared" si="94"/>
        <v>-0.29770446700236897</v>
      </c>
      <c r="AB532" s="16">
        <f t="shared" si="95"/>
        <v>0</v>
      </c>
      <c r="AC532" s="16">
        <f t="shared" si="96"/>
        <v>-0.57909356260507105</v>
      </c>
      <c r="AD532" s="16">
        <f t="shared" si="97"/>
        <v>0</v>
      </c>
      <c r="AE532" s="16">
        <f t="shared" si="98"/>
        <v>-0.5966430965526045</v>
      </c>
      <c r="AF532" s="16">
        <f t="shared" si="99"/>
        <v>0</v>
      </c>
      <c r="AG532" s="16">
        <f t="shared" si="100"/>
        <v>0.53869092199096857</v>
      </c>
      <c r="AH532" s="16">
        <f t="shared" si="101"/>
        <v>0</v>
      </c>
      <c r="AI532" s="16">
        <f t="shared" si="102"/>
        <v>-0.35539511037362026</v>
      </c>
      <c r="AK532" s="16">
        <f t="shared" si="103"/>
        <v>0</v>
      </c>
      <c r="AL532" s="16">
        <f t="shared" si="104"/>
        <v>-0.69192365915359444</v>
      </c>
      <c r="AM532" s="16">
        <f t="shared" si="105"/>
        <v>-0.70101601093012644</v>
      </c>
      <c r="AN532" s="16">
        <f t="shared" si="106"/>
        <v>0</v>
      </c>
      <c r="AO532" s="16">
        <f t="shared" si="107"/>
        <v>-0.78639103305581204</v>
      </c>
      <c r="AP532" s="16">
        <f t="shared" si="108"/>
        <v>0</v>
      </c>
      <c r="AQ532" s="16">
        <f t="shared" si="109"/>
        <v>-0.83699631414431941</v>
      </c>
      <c r="AR532" s="16">
        <f t="shared" si="110"/>
        <v>0</v>
      </c>
      <c r="AS532" s="16">
        <f t="shared" si="111"/>
        <v>0.14250112847820218</v>
      </c>
      <c r="AT532" s="16">
        <f t="shared" si="112"/>
        <v>0</v>
      </c>
      <c r="AU532" s="16">
        <f t="shared" si="113"/>
        <v>-0.73451988933388157</v>
      </c>
    </row>
    <row r="533" spans="1:47" x14ac:dyDescent="0.3">
      <c r="A533">
        <v>12</v>
      </c>
      <c r="B533" t="s">
        <v>225</v>
      </c>
      <c r="C533" t="s">
        <v>223</v>
      </c>
      <c r="D533" t="s">
        <v>224</v>
      </c>
      <c r="F533" s="2">
        <v>0</v>
      </c>
      <c r="G533" s="2">
        <v>1</v>
      </c>
      <c r="H533" s="5">
        <v>0</v>
      </c>
      <c r="I533">
        <f t="shared" si="114"/>
        <v>1</v>
      </c>
      <c r="J533">
        <f t="shared" si="114"/>
        <v>0</v>
      </c>
      <c r="K533">
        <v>2</v>
      </c>
      <c r="L533">
        <v>0</v>
      </c>
      <c r="M533" s="16">
        <f t="shared" si="81"/>
        <v>0</v>
      </c>
      <c r="N533" s="16">
        <f t="shared" si="82"/>
        <v>1.7745306885898475E-2</v>
      </c>
      <c r="O533" s="16">
        <f t="shared" si="83"/>
        <v>1.7792268002094238E-2</v>
      </c>
      <c r="P533" s="16">
        <f t="shared" si="84"/>
        <v>0</v>
      </c>
      <c r="Q533" s="16">
        <f t="shared" si="85"/>
        <v>3.3999524006663909E-4</v>
      </c>
      <c r="R533" s="16">
        <f t="shared" si="86"/>
        <v>0</v>
      </c>
      <c r="S533" s="16">
        <f t="shared" si="87"/>
        <v>10.283333333333333</v>
      </c>
      <c r="T533" s="16">
        <f t="shared" si="88"/>
        <v>0</v>
      </c>
      <c r="U533" s="16">
        <f t="shared" si="89"/>
        <v>-0.2203289535341289</v>
      </c>
      <c r="V533" s="16">
        <f t="shared" si="90"/>
        <v>0</v>
      </c>
      <c r="W533" s="16">
        <f t="shared" si="91"/>
        <v>7.0181891673403394</v>
      </c>
      <c r="Y533" s="16">
        <f t="shared" si="92"/>
        <v>0</v>
      </c>
      <c r="Z533" s="16">
        <f t="shared" si="93"/>
        <v>1.4040681551361198</v>
      </c>
      <c r="AA533" s="16">
        <f t="shared" si="94"/>
        <v>1.4140083140216058</v>
      </c>
      <c r="AB533" s="16">
        <f t="shared" si="95"/>
        <v>0</v>
      </c>
      <c r="AC533" s="16">
        <f t="shared" si="96"/>
        <v>1.1036901768158454</v>
      </c>
      <c r="AD533" s="16">
        <f t="shared" si="97"/>
        <v>0</v>
      </c>
      <c r="AE533" s="16">
        <f t="shared" si="98"/>
        <v>3.4427202783263842</v>
      </c>
      <c r="AF533" s="16">
        <f t="shared" si="99"/>
        <v>0</v>
      </c>
      <c r="AG533" s="16">
        <f t="shared" si="100"/>
        <v>0.51206413400318151</v>
      </c>
      <c r="AH533" s="16">
        <f t="shared" si="101"/>
        <v>0</v>
      </c>
      <c r="AI533" s="16">
        <f t="shared" si="102"/>
        <v>51.439279233023072</v>
      </c>
      <c r="AK533" s="16">
        <f t="shared" si="103"/>
        <v>0</v>
      </c>
      <c r="AL533" s="16">
        <f t="shared" si="104"/>
        <v>0.57193918217555006</v>
      </c>
      <c r="AM533" s="16">
        <f t="shared" si="105"/>
        <v>0.58949443537816992</v>
      </c>
      <c r="AN533" s="16">
        <f t="shared" si="106"/>
        <v>0</v>
      </c>
      <c r="AO533" s="16">
        <f t="shared" si="107"/>
        <v>0.32780134509577458</v>
      </c>
      <c r="AP533" s="16">
        <f t="shared" si="108"/>
        <v>0</v>
      </c>
      <c r="AQ533" s="16">
        <f t="shared" si="109"/>
        <v>2.7731513902566118</v>
      </c>
      <c r="AR533" s="16">
        <f t="shared" si="110"/>
        <v>0</v>
      </c>
      <c r="AS533" s="16">
        <f t="shared" si="111"/>
        <v>0.10417436921338331</v>
      </c>
      <c r="AT533" s="16">
        <f t="shared" si="112"/>
        <v>0</v>
      </c>
      <c r="AU533" s="16">
        <f t="shared" si="113"/>
        <v>48.982025158394329</v>
      </c>
    </row>
    <row r="534" spans="1:47" x14ac:dyDescent="0.3">
      <c r="A534">
        <v>12</v>
      </c>
      <c r="B534" t="s">
        <v>226</v>
      </c>
      <c r="C534" t="s">
        <v>223</v>
      </c>
      <c r="D534" t="s">
        <v>224</v>
      </c>
      <c r="F534" s="2">
        <v>0</v>
      </c>
      <c r="G534" s="2">
        <v>1</v>
      </c>
      <c r="H534" s="5">
        <v>0</v>
      </c>
      <c r="I534">
        <f t="shared" si="114"/>
        <v>1</v>
      </c>
      <c r="J534">
        <f t="shared" si="114"/>
        <v>0</v>
      </c>
      <c r="K534">
        <v>2</v>
      </c>
      <c r="L534">
        <v>0</v>
      </c>
      <c r="M534" s="16">
        <f t="shared" si="81"/>
        <v>0</v>
      </c>
      <c r="N534" s="16">
        <f t="shared" si="82"/>
        <v>3.7096943640000081E-2</v>
      </c>
      <c r="O534" s="16">
        <f t="shared" si="83"/>
        <v>3.7251555534411958E-2</v>
      </c>
      <c r="P534" s="16">
        <f t="shared" si="84"/>
        <v>0</v>
      </c>
      <c r="Q534" s="16">
        <f t="shared" si="85"/>
        <v>3.9831281645932408E-3</v>
      </c>
      <c r="R534" s="16">
        <f t="shared" si="86"/>
        <v>0</v>
      </c>
      <c r="S534" s="16">
        <f t="shared" si="87"/>
        <v>2.2937743190661481</v>
      </c>
      <c r="T534" s="16">
        <f t="shared" si="88"/>
        <v>0</v>
      </c>
      <c r="U534" s="16">
        <f t="shared" si="89"/>
        <v>-0.22054801836566132</v>
      </c>
      <c r="V534" s="16">
        <f t="shared" si="90"/>
        <v>0</v>
      </c>
      <c r="W534" s="16">
        <f t="shared" si="91"/>
        <v>2.5918247747417773</v>
      </c>
      <c r="Y534" s="16">
        <f t="shared" si="92"/>
        <v>0</v>
      </c>
      <c r="Z534" s="16">
        <f t="shared" si="93"/>
        <v>1.28158941226751</v>
      </c>
      <c r="AA534" s="16">
        <f t="shared" si="94"/>
        <v>1.2397138052377714</v>
      </c>
      <c r="AB534" s="16">
        <f t="shared" si="95"/>
        <v>0</v>
      </c>
      <c r="AC534" s="16">
        <f t="shared" si="96"/>
        <v>1.0131227769139615</v>
      </c>
      <c r="AD534" s="16">
        <f t="shared" si="97"/>
        <v>0</v>
      </c>
      <c r="AE534" s="16">
        <f t="shared" si="98"/>
        <v>3.3751456679515957</v>
      </c>
      <c r="AF534" s="16">
        <f t="shared" si="99"/>
        <v>0</v>
      </c>
      <c r="AG534" s="16">
        <f t="shared" si="100"/>
        <v>0.5152531145793211</v>
      </c>
      <c r="AH534" s="16">
        <f t="shared" si="101"/>
        <v>0</v>
      </c>
      <c r="AI534" s="16">
        <f t="shared" si="102"/>
        <v>18.662621960256761</v>
      </c>
      <c r="AK534" s="16">
        <f t="shared" si="103"/>
        <v>0</v>
      </c>
      <c r="AL534" s="16">
        <f t="shared" si="104"/>
        <v>0.46797850786647133</v>
      </c>
      <c r="AM534" s="16">
        <f t="shared" si="105"/>
        <v>0.4370631962834442</v>
      </c>
      <c r="AN534" s="16">
        <f t="shared" si="106"/>
        <v>0</v>
      </c>
      <c r="AO534" s="16">
        <f t="shared" si="107"/>
        <v>0.24750870376538966</v>
      </c>
      <c r="AP534" s="16">
        <f t="shared" si="108"/>
        <v>0</v>
      </c>
      <c r="AQ534" s="16">
        <f t="shared" si="109"/>
        <v>2.6922414845503853</v>
      </c>
      <c r="AR534" s="16">
        <f t="shared" si="110"/>
        <v>0</v>
      </c>
      <c r="AS534" s="16">
        <f t="shared" si="111"/>
        <v>0.12792865539288367</v>
      </c>
      <c r="AT534" s="16">
        <f t="shared" si="112"/>
        <v>0</v>
      </c>
      <c r="AU534" s="16">
        <f t="shared" si="113"/>
        <v>17.002524558350657</v>
      </c>
    </row>
    <row r="535" spans="1:47" x14ac:dyDescent="0.3">
      <c r="A535">
        <v>12</v>
      </c>
      <c r="B535" t="s">
        <v>227</v>
      </c>
      <c r="C535" t="s">
        <v>223</v>
      </c>
      <c r="D535" t="s">
        <v>224</v>
      </c>
      <c r="F535" s="2">
        <v>0</v>
      </c>
      <c r="G535" s="2">
        <v>0</v>
      </c>
      <c r="H535" s="5">
        <v>1</v>
      </c>
      <c r="I535">
        <f t="shared" si="114"/>
        <v>0</v>
      </c>
      <c r="J535">
        <f t="shared" si="114"/>
        <v>1</v>
      </c>
      <c r="K535">
        <v>2</v>
      </c>
      <c r="L535">
        <v>2</v>
      </c>
      <c r="M535" s="16">
        <f t="shared" si="81"/>
        <v>0</v>
      </c>
      <c r="N535" s="16">
        <f t="shared" si="82"/>
        <v>-0.46261191398187318</v>
      </c>
      <c r="O535" s="16">
        <f t="shared" si="83"/>
        <v>-0.46157390152850925</v>
      </c>
      <c r="P535" s="16">
        <f t="shared" si="84"/>
        <v>0</v>
      </c>
      <c r="Q535" s="16">
        <f t="shared" si="85"/>
        <v>-0.83684386640073549</v>
      </c>
      <c r="R535" s="16">
        <f t="shared" si="86"/>
        <v>0</v>
      </c>
      <c r="S535" s="16">
        <f t="shared" si="87"/>
        <v>-0.69498636867043662</v>
      </c>
      <c r="T535" s="16">
        <f t="shared" si="88"/>
        <v>0</v>
      </c>
      <c r="U535" s="16">
        <f t="shared" si="89"/>
        <v>-0.21499139355112071</v>
      </c>
      <c r="V535" s="16">
        <f t="shared" si="90"/>
        <v>0</v>
      </c>
      <c r="W535" s="16">
        <f t="shared" si="91"/>
        <v>-0.66766018339431388</v>
      </c>
      <c r="Y535" s="16">
        <f t="shared" si="92"/>
        <v>0</v>
      </c>
      <c r="Z535" s="16">
        <f t="shared" si="93"/>
        <v>-0.2632453123376442</v>
      </c>
      <c r="AA535" s="16">
        <f t="shared" si="94"/>
        <v>-0.27832166204154607</v>
      </c>
      <c r="AB535" s="16">
        <f t="shared" si="95"/>
        <v>0</v>
      </c>
      <c r="AC535" s="16">
        <f t="shared" si="96"/>
        <v>-0.68665301590193561</v>
      </c>
      <c r="AD535" s="16">
        <f t="shared" si="97"/>
        <v>0</v>
      </c>
      <c r="AE535" s="16">
        <f t="shared" si="98"/>
        <v>-0.51270279724517709</v>
      </c>
      <c r="AF535" s="16">
        <f t="shared" si="99"/>
        <v>0</v>
      </c>
      <c r="AG535" s="16">
        <f t="shared" si="100"/>
        <v>0.51788292979550343</v>
      </c>
      <c r="AH535" s="16">
        <f t="shared" si="101"/>
        <v>0</v>
      </c>
      <c r="AI535" s="16">
        <f t="shared" si="102"/>
        <v>-0.45576396904646216</v>
      </c>
      <c r="AK535" s="16">
        <f t="shared" si="103"/>
        <v>0</v>
      </c>
      <c r="AL535" s="16">
        <f t="shared" si="104"/>
        <v>-0.69489985212066541</v>
      </c>
      <c r="AM535" s="16">
        <f t="shared" si="105"/>
        <v>-0.70677617359791067</v>
      </c>
      <c r="AN535" s="16">
        <f t="shared" si="106"/>
        <v>0</v>
      </c>
      <c r="AO535" s="16">
        <f t="shared" si="107"/>
        <v>-0.85046498744847654</v>
      </c>
      <c r="AP535" s="16">
        <f t="shared" si="108"/>
        <v>0</v>
      </c>
      <c r="AQ535" s="16">
        <f t="shared" si="109"/>
        <v>-0.80013945976776335</v>
      </c>
      <c r="AR535" s="16">
        <f t="shared" si="110"/>
        <v>0</v>
      </c>
      <c r="AS535" s="16">
        <f t="shared" si="111"/>
        <v>0.10500785574721593</v>
      </c>
      <c r="AT535" s="16">
        <f t="shared" si="112"/>
        <v>0</v>
      </c>
      <c r="AU535" s="16">
        <f t="shared" si="113"/>
        <v>-0.7784420665837799</v>
      </c>
    </row>
    <row r="536" spans="1:47" x14ac:dyDescent="0.3">
      <c r="A536">
        <v>12</v>
      </c>
      <c r="B536" t="s">
        <v>228</v>
      </c>
      <c r="C536" t="s">
        <v>229</v>
      </c>
      <c r="D536" t="s">
        <v>230</v>
      </c>
      <c r="F536" s="2">
        <v>0</v>
      </c>
      <c r="G536" s="2">
        <v>0</v>
      </c>
      <c r="H536" s="5">
        <v>0</v>
      </c>
      <c r="I536">
        <f t="shared" si="114"/>
        <v>1</v>
      </c>
      <c r="J536">
        <f t="shared" si="114"/>
        <v>0</v>
      </c>
      <c r="K536">
        <v>3</v>
      </c>
      <c r="L536">
        <v>0</v>
      </c>
      <c r="M536" s="16">
        <f t="shared" si="81"/>
        <v>0</v>
      </c>
      <c r="N536" s="16">
        <f t="shared" si="82"/>
        <v>-0.37452684172437428</v>
      </c>
      <c r="O536" s="16">
        <f t="shared" si="83"/>
        <v>-0.36822522335289415</v>
      </c>
      <c r="P536" s="16">
        <f t="shared" si="84"/>
        <v>0</v>
      </c>
      <c r="Q536" s="16">
        <f t="shared" si="85"/>
        <v>-0.7164468371086874</v>
      </c>
      <c r="R536" s="16">
        <f t="shared" si="86"/>
        <v>0</v>
      </c>
      <c r="S536" s="16">
        <f t="shared" si="87"/>
        <v>-0.72048287729576677</v>
      </c>
      <c r="T536" s="16">
        <f t="shared" si="88"/>
        <v>0</v>
      </c>
      <c r="U536" s="16">
        <f t="shared" si="89"/>
        <v>-0.32073231577705869</v>
      </c>
      <c r="V536" s="16">
        <f t="shared" si="90"/>
        <v>0</v>
      </c>
      <c r="W536" s="16">
        <f t="shared" si="91"/>
        <v>-0.56113175399630311</v>
      </c>
      <c r="Y536" s="16">
        <f t="shared" si="92"/>
        <v>0</v>
      </c>
      <c r="Z536" s="16">
        <f t="shared" si="93"/>
        <v>-0.37168510742931576</v>
      </c>
      <c r="AA536" s="16">
        <f t="shared" si="94"/>
        <v>-0.36989203308975693</v>
      </c>
      <c r="AB536" s="16">
        <f t="shared" si="95"/>
        <v>0</v>
      </c>
      <c r="AC536" s="16">
        <f t="shared" si="96"/>
        <v>-0.56031589655659009</v>
      </c>
      <c r="AD536" s="16">
        <f t="shared" si="97"/>
        <v>0</v>
      </c>
      <c r="AE536" s="16">
        <f t="shared" si="98"/>
        <v>-0.63068384295184754</v>
      </c>
      <c r="AF536" s="16">
        <f t="shared" si="99"/>
        <v>0</v>
      </c>
      <c r="AG536" s="16">
        <f t="shared" si="100"/>
        <v>-0.24646797802080231</v>
      </c>
      <c r="AH536" s="16">
        <f t="shared" si="101"/>
        <v>0</v>
      </c>
      <c r="AI536" s="16">
        <f t="shared" si="102"/>
        <v>2.08839263758961E-2</v>
      </c>
      <c r="AK536" s="16">
        <f t="shared" si="103"/>
        <v>0</v>
      </c>
      <c r="AL536" s="16">
        <f t="shared" si="104"/>
        <v>-0.7926414141846394</v>
      </c>
      <c r="AM536" s="16">
        <f t="shared" si="105"/>
        <v>-0.79046505971216452</v>
      </c>
      <c r="AN536" s="16">
        <f t="shared" si="106"/>
        <v>0</v>
      </c>
      <c r="AO536" s="16">
        <f t="shared" si="107"/>
        <v>-0.83833356915509638</v>
      </c>
      <c r="AP536" s="16">
        <f t="shared" si="108"/>
        <v>0</v>
      </c>
      <c r="AQ536" s="16">
        <f t="shared" si="109"/>
        <v>-0.886180852776557</v>
      </c>
      <c r="AR536" s="16">
        <f t="shared" si="110"/>
        <v>0</v>
      </c>
      <c r="AS536" s="16">
        <f t="shared" si="111"/>
        <v>-0.81129597068014048</v>
      </c>
      <c r="AT536" s="16">
        <f t="shared" si="112"/>
        <v>0</v>
      </c>
      <c r="AU536" s="16">
        <f t="shared" si="113"/>
        <v>-0.35862840977410948</v>
      </c>
    </row>
    <row r="537" spans="1:47" x14ac:dyDescent="0.3">
      <c r="A537">
        <v>12</v>
      </c>
      <c r="B537" t="s">
        <v>231</v>
      </c>
      <c r="C537" t="s">
        <v>229</v>
      </c>
      <c r="D537" t="s">
        <v>230</v>
      </c>
      <c r="F537" s="2">
        <v>0</v>
      </c>
      <c r="G537" s="2">
        <v>1</v>
      </c>
      <c r="H537" s="5">
        <v>0</v>
      </c>
      <c r="I537">
        <f t="shared" si="114"/>
        <v>1</v>
      </c>
      <c r="J537">
        <f t="shared" si="114"/>
        <v>0</v>
      </c>
      <c r="K537">
        <v>3</v>
      </c>
      <c r="L537">
        <v>0</v>
      </c>
      <c r="M537" s="16">
        <f t="shared" si="81"/>
        <v>0</v>
      </c>
      <c r="N537" s="16">
        <f t="shared" si="82"/>
        <v>-0.13574112502728972</v>
      </c>
      <c r="O537" s="16">
        <f t="shared" si="83"/>
        <v>-0.1338621471153372</v>
      </c>
      <c r="P537" s="16">
        <f t="shared" si="84"/>
        <v>0</v>
      </c>
      <c r="Q537" s="16">
        <f t="shared" si="85"/>
        <v>-0.79548928291272969</v>
      </c>
      <c r="R537" s="16">
        <f t="shared" si="86"/>
        <v>0</v>
      </c>
      <c r="S537" s="16">
        <f t="shared" si="87"/>
        <v>-0.92409160768716214</v>
      </c>
      <c r="T537" s="16">
        <f t="shared" si="88"/>
        <v>0</v>
      </c>
      <c r="U537" s="16">
        <f t="shared" si="89"/>
        <v>-0.11795782877190103</v>
      </c>
      <c r="V537" s="16">
        <f t="shared" si="90"/>
        <v>0</v>
      </c>
      <c r="W537" s="16">
        <f t="shared" si="91"/>
        <v>-0.91106061893879453</v>
      </c>
      <c r="Y537" s="16">
        <f t="shared" si="92"/>
        <v>0</v>
      </c>
      <c r="Z537" s="16">
        <f t="shared" si="93"/>
        <v>0.18759393694357746</v>
      </c>
      <c r="AA537" s="16">
        <f t="shared" si="94"/>
        <v>0.19229469311764649</v>
      </c>
      <c r="AB537" s="16">
        <f t="shared" si="95"/>
        <v>0</v>
      </c>
      <c r="AC537" s="16">
        <f t="shared" si="96"/>
        <v>-0.54561195878330759</v>
      </c>
      <c r="AD537" s="16">
        <f t="shared" si="97"/>
        <v>0</v>
      </c>
      <c r="AE537" s="16">
        <f t="shared" si="98"/>
        <v>-0.50056882763169563</v>
      </c>
      <c r="AF537" s="16">
        <f t="shared" si="99"/>
        <v>0</v>
      </c>
      <c r="AG537" s="16">
        <f t="shared" si="100"/>
        <v>0.58364684474760686</v>
      </c>
      <c r="AH537" s="16">
        <f t="shared" si="101"/>
        <v>0</v>
      </c>
      <c r="AI537" s="16">
        <f t="shared" si="102"/>
        <v>-0.7159135478802795</v>
      </c>
      <c r="AK537" s="16">
        <f t="shared" si="103"/>
        <v>0</v>
      </c>
      <c r="AL537" s="16">
        <f t="shared" si="104"/>
        <v>-0.38141739868482794</v>
      </c>
      <c r="AM537" s="16">
        <f t="shared" si="105"/>
        <v>-0.37701091916838131</v>
      </c>
      <c r="AN537" s="16">
        <f t="shared" si="106"/>
        <v>0</v>
      </c>
      <c r="AO537" s="16">
        <f t="shared" si="107"/>
        <v>-0.76746642495140882</v>
      </c>
      <c r="AP537" s="16">
        <f t="shared" si="108"/>
        <v>0</v>
      </c>
      <c r="AQ537" s="16">
        <f t="shared" si="109"/>
        <v>-0.62358956696203993</v>
      </c>
      <c r="AR537" s="16">
        <f t="shared" si="110"/>
        <v>0</v>
      </c>
      <c r="AS537" s="16">
        <f t="shared" si="111"/>
        <v>-0.27283979218257315</v>
      </c>
      <c r="AT537" s="16">
        <f t="shared" si="112"/>
        <v>0</v>
      </c>
      <c r="AU537" s="16">
        <f t="shared" si="113"/>
        <v>-0.81366303951358177</v>
      </c>
    </row>
    <row r="538" spans="1:47" x14ac:dyDescent="0.3">
      <c r="A538">
        <v>12</v>
      </c>
      <c r="B538" t="s">
        <v>232</v>
      </c>
      <c r="C538" t="s">
        <v>229</v>
      </c>
      <c r="D538" t="s">
        <v>230</v>
      </c>
      <c r="F538" s="2">
        <v>0</v>
      </c>
      <c r="G538" s="2">
        <v>1</v>
      </c>
      <c r="H538" s="5">
        <v>0</v>
      </c>
      <c r="I538">
        <f t="shared" si="114"/>
        <v>1</v>
      </c>
      <c r="J538">
        <f t="shared" si="114"/>
        <v>0</v>
      </c>
      <c r="K538">
        <v>3</v>
      </c>
      <c r="L538">
        <v>0</v>
      </c>
      <c r="M538" s="16">
        <f t="shared" si="81"/>
        <v>0</v>
      </c>
      <c r="N538" s="16">
        <f t="shared" si="82"/>
        <v>0.34998406893047773</v>
      </c>
      <c r="O538" s="16">
        <f t="shared" si="83"/>
        <v>0.34888960240397182</v>
      </c>
      <c r="P538" s="16">
        <f t="shared" si="84"/>
        <v>0</v>
      </c>
      <c r="Q538" s="16">
        <f t="shared" si="85"/>
        <v>-0.69163786447539377</v>
      </c>
      <c r="R538" s="16">
        <f t="shared" si="86"/>
        <v>0</v>
      </c>
      <c r="S538" s="16">
        <f t="shared" si="87"/>
        <v>-0.71178410541519899</v>
      </c>
      <c r="T538" s="16">
        <f t="shared" si="88"/>
        <v>0</v>
      </c>
      <c r="U538" s="16">
        <f t="shared" si="89"/>
        <v>-0.10868061419753414</v>
      </c>
      <c r="V538" s="16">
        <f t="shared" si="90"/>
        <v>0</v>
      </c>
      <c r="W538" s="16">
        <f t="shared" si="91"/>
        <v>-0.48004438812365929</v>
      </c>
      <c r="Y538" s="16">
        <f t="shared" si="92"/>
        <v>0</v>
      </c>
      <c r="Z538" s="16">
        <f t="shared" si="93"/>
        <v>0.28727662433287382</v>
      </c>
      <c r="AA538" s="16">
        <f t="shared" si="94"/>
        <v>0.2914715964240262</v>
      </c>
      <c r="AB538" s="16">
        <f t="shared" si="95"/>
        <v>0</v>
      </c>
      <c r="AC538" s="16">
        <f t="shared" si="96"/>
        <v>-0.14521613224113233</v>
      </c>
      <c r="AD538" s="16">
        <f t="shared" si="97"/>
        <v>0</v>
      </c>
      <c r="AE538" s="16">
        <f t="shared" si="98"/>
        <v>-0.36433145093760205</v>
      </c>
      <c r="AF538" s="16">
        <f t="shared" si="99"/>
        <v>0</v>
      </c>
      <c r="AG538" s="16">
        <f t="shared" si="100"/>
        <v>0.53507751704292006</v>
      </c>
      <c r="AH538" s="16">
        <f t="shared" si="101"/>
        <v>0</v>
      </c>
      <c r="AI538" s="16">
        <f t="shared" si="102"/>
        <v>-0.41089473415733302</v>
      </c>
      <c r="AK538" s="16">
        <f t="shared" si="103"/>
        <v>0</v>
      </c>
      <c r="AL538" s="16">
        <f t="shared" si="104"/>
        <v>-0.41560529471871666</v>
      </c>
      <c r="AM538" s="16">
        <f t="shared" si="105"/>
        <v>-0.41611042817781696</v>
      </c>
      <c r="AN538" s="16">
        <f t="shared" si="106"/>
        <v>0</v>
      </c>
      <c r="AO538" s="16">
        <f t="shared" si="107"/>
        <v>-0.57589308297673258</v>
      </c>
      <c r="AP538" s="16">
        <f t="shared" si="108"/>
        <v>0</v>
      </c>
      <c r="AQ538" s="16">
        <f t="shared" si="109"/>
        <v>-0.63066688963700879</v>
      </c>
      <c r="AR538" s="16">
        <f t="shared" si="110"/>
        <v>0</v>
      </c>
      <c r="AS538" s="16">
        <f t="shared" si="111"/>
        <v>-0.30693046312203665</v>
      </c>
      <c r="AT538" s="16">
        <f t="shared" si="112"/>
        <v>0</v>
      </c>
      <c r="AU538" s="16">
        <f t="shared" si="113"/>
        <v>-0.71527670589553027</v>
      </c>
    </row>
    <row r="539" spans="1:47" x14ac:dyDescent="0.3">
      <c r="A539">
        <v>12</v>
      </c>
      <c r="B539" t="s">
        <v>233</v>
      </c>
      <c r="C539" t="s">
        <v>229</v>
      </c>
      <c r="D539" t="s">
        <v>230</v>
      </c>
      <c r="F539" s="2">
        <v>0</v>
      </c>
      <c r="G539" s="2">
        <v>0</v>
      </c>
      <c r="H539" s="5">
        <v>1</v>
      </c>
      <c r="I539">
        <f t="shared" si="114"/>
        <v>0</v>
      </c>
      <c r="J539">
        <f t="shared" si="114"/>
        <v>1</v>
      </c>
      <c r="K539">
        <v>3</v>
      </c>
      <c r="L539">
        <v>3</v>
      </c>
      <c r="M539" s="16">
        <f t="shared" si="81"/>
        <v>0</v>
      </c>
      <c r="N539" s="16">
        <f t="shared" si="82"/>
        <v>-0.37591700664644379</v>
      </c>
      <c r="O539" s="16">
        <f t="shared" si="83"/>
        <v>-0.36947175440712704</v>
      </c>
      <c r="P539" s="16">
        <f t="shared" si="84"/>
        <v>0</v>
      </c>
      <c r="Q539" s="16">
        <f t="shared" si="85"/>
        <v>-0.79549642158471889</v>
      </c>
      <c r="R539" s="16">
        <f t="shared" si="86"/>
        <v>0</v>
      </c>
      <c r="S539" s="16">
        <f t="shared" si="87"/>
        <v>-0.67957088453349812</v>
      </c>
      <c r="T539" s="16">
        <f t="shared" si="88"/>
        <v>0</v>
      </c>
      <c r="U539" s="16">
        <f t="shared" si="89"/>
        <v>-0.31818685739716529</v>
      </c>
      <c r="V539" s="16">
        <f t="shared" si="90"/>
        <v>0</v>
      </c>
      <c r="W539" s="16">
        <f t="shared" si="91"/>
        <v>-0.6363782792059558</v>
      </c>
      <c r="Y539" s="16">
        <f t="shared" si="92"/>
        <v>0</v>
      </c>
      <c r="Z539" s="16">
        <f t="shared" si="93"/>
        <v>-0.39293240088579406</v>
      </c>
      <c r="AA539" s="16">
        <f t="shared" si="94"/>
        <v>-0.39726607276465814</v>
      </c>
      <c r="AB539" s="16">
        <f t="shared" si="95"/>
        <v>0</v>
      </c>
      <c r="AC539" s="16">
        <f t="shared" si="96"/>
        <v>-0.707101177289994</v>
      </c>
      <c r="AD539" s="16">
        <f t="shared" si="97"/>
        <v>0</v>
      </c>
      <c r="AE539" s="16">
        <f t="shared" si="98"/>
        <v>-0.62100578227818815</v>
      </c>
      <c r="AF539" s="16">
        <f t="shared" si="99"/>
        <v>0</v>
      </c>
      <c r="AG539" s="16">
        <f t="shared" si="100"/>
        <v>-0.24591790117781551</v>
      </c>
      <c r="AH539" s="16">
        <f t="shared" si="101"/>
        <v>0</v>
      </c>
      <c r="AI539" s="16">
        <f t="shared" si="102"/>
        <v>-0.11860069449597152</v>
      </c>
      <c r="AK539" s="16">
        <f t="shared" si="103"/>
        <v>0</v>
      </c>
      <c r="AL539" s="16">
        <f t="shared" si="104"/>
        <v>-0.80186072491682636</v>
      </c>
      <c r="AM539" s="16">
        <f t="shared" si="105"/>
        <v>-0.80084164707741046</v>
      </c>
      <c r="AN539" s="16">
        <f t="shared" si="106"/>
        <v>0</v>
      </c>
      <c r="AO539" s="16">
        <f t="shared" si="107"/>
        <v>-0.89076101500670046</v>
      </c>
      <c r="AP539" s="16">
        <f t="shared" si="108"/>
        <v>0</v>
      </c>
      <c r="AQ539" s="16">
        <f t="shared" si="109"/>
        <v>-0.88053606222022596</v>
      </c>
      <c r="AR539" s="16">
        <f t="shared" si="110"/>
        <v>0</v>
      </c>
      <c r="AS539" s="16">
        <f t="shared" si="111"/>
        <v>-0.81153025774718746</v>
      </c>
      <c r="AT539" s="16">
        <f t="shared" si="112"/>
        <v>0</v>
      </c>
      <c r="AU539" s="16">
        <f t="shared" si="113"/>
        <v>-0.44390266842519971</v>
      </c>
    </row>
    <row r="540" spans="1:47" x14ac:dyDescent="0.3">
      <c r="A540">
        <v>12</v>
      </c>
      <c r="B540" t="s">
        <v>234</v>
      </c>
      <c r="C540" t="s">
        <v>229</v>
      </c>
      <c r="D540" t="s">
        <v>230</v>
      </c>
      <c r="F540" s="2">
        <v>0</v>
      </c>
      <c r="G540" s="2">
        <v>1</v>
      </c>
      <c r="H540" s="5">
        <v>1</v>
      </c>
      <c r="I540">
        <f t="shared" si="114"/>
        <v>0</v>
      </c>
      <c r="J540">
        <f t="shared" si="114"/>
        <v>1</v>
      </c>
      <c r="K540">
        <v>3</v>
      </c>
      <c r="L540">
        <v>3</v>
      </c>
      <c r="M540" s="16">
        <f t="shared" si="81"/>
        <v>0</v>
      </c>
      <c r="N540" s="16">
        <f t="shared" si="82"/>
        <v>-0.43886432197056319</v>
      </c>
      <c r="O540" s="16">
        <f t="shared" si="83"/>
        <v>-0.42644537804692872</v>
      </c>
      <c r="P540" s="16">
        <f t="shared" si="84"/>
        <v>0</v>
      </c>
      <c r="Q540" s="16">
        <f t="shared" si="85"/>
        <v>-0.88143005955558218</v>
      </c>
      <c r="R540" s="16">
        <f t="shared" si="86"/>
        <v>0</v>
      </c>
      <c r="S540" s="16">
        <f t="shared" si="87"/>
        <v>-0.49527179315049774</v>
      </c>
      <c r="T540" s="16">
        <f t="shared" si="88"/>
        <v>0</v>
      </c>
      <c r="U540" s="16">
        <f t="shared" si="89"/>
        <v>-0.31946382136064666</v>
      </c>
      <c r="V540" s="16">
        <f t="shared" si="90"/>
        <v>0</v>
      </c>
      <c r="W540" s="16">
        <f t="shared" si="91"/>
        <v>-0.63387562749464044</v>
      </c>
      <c r="Y540" s="16">
        <f t="shared" si="92"/>
        <v>0</v>
      </c>
      <c r="Z540" s="16">
        <f t="shared" si="93"/>
        <v>-0.42765382815415853</v>
      </c>
      <c r="AA540" s="16">
        <f t="shared" si="94"/>
        <v>-0.42484138020857881</v>
      </c>
      <c r="AB540" s="16">
        <f t="shared" si="95"/>
        <v>0</v>
      </c>
      <c r="AC540" s="16">
        <f t="shared" si="96"/>
        <v>-0.80656563116679858</v>
      </c>
      <c r="AD540" s="16">
        <f t="shared" si="97"/>
        <v>0</v>
      </c>
      <c r="AE540" s="16">
        <f t="shared" si="98"/>
        <v>-0.51641552864804641</v>
      </c>
      <c r="AF540" s="16">
        <f t="shared" si="99"/>
        <v>0</v>
      </c>
      <c r="AG540" s="16">
        <f t="shared" si="100"/>
        <v>-0.24760160364411313</v>
      </c>
      <c r="AH540" s="16">
        <f t="shared" si="101"/>
        <v>0</v>
      </c>
      <c r="AI540" s="16">
        <f t="shared" si="102"/>
        <v>-0.13496081747185582</v>
      </c>
      <c r="AK540" s="16">
        <f t="shared" si="103"/>
        <v>0</v>
      </c>
      <c r="AL540" s="16">
        <f t="shared" si="104"/>
        <v>-0.80877781972578067</v>
      </c>
      <c r="AM540" s="16">
        <f t="shared" si="105"/>
        <v>-0.80279506267262457</v>
      </c>
      <c r="AN540" s="16">
        <f t="shared" si="106"/>
        <v>0</v>
      </c>
      <c r="AO540" s="16">
        <f t="shared" si="107"/>
        <v>-0.92346148286771268</v>
      </c>
      <c r="AP540" s="16">
        <f t="shared" si="108"/>
        <v>0</v>
      </c>
      <c r="AQ540" s="16">
        <f t="shared" si="109"/>
        <v>-0.8469481806613014</v>
      </c>
      <c r="AR540" s="16">
        <f t="shared" si="110"/>
        <v>0</v>
      </c>
      <c r="AS540" s="16">
        <f t="shared" si="111"/>
        <v>-0.81134663504022875</v>
      </c>
      <c r="AT540" s="16">
        <f t="shared" si="112"/>
        <v>0</v>
      </c>
      <c r="AU540" s="16">
        <f t="shared" si="113"/>
        <v>-0.46153796924115026</v>
      </c>
    </row>
    <row r="541" spans="1:47" x14ac:dyDescent="0.3">
      <c r="A541">
        <v>12</v>
      </c>
      <c r="B541" t="s">
        <v>235</v>
      </c>
      <c r="C541" t="s">
        <v>229</v>
      </c>
      <c r="D541" t="s">
        <v>230</v>
      </c>
      <c r="F541" s="2">
        <v>0</v>
      </c>
      <c r="G541" s="2">
        <v>0</v>
      </c>
      <c r="H541" s="5">
        <v>0</v>
      </c>
      <c r="I541">
        <f t="shared" si="114"/>
        <v>1</v>
      </c>
      <c r="J541">
        <f t="shared" si="114"/>
        <v>0</v>
      </c>
      <c r="K541">
        <v>3</v>
      </c>
      <c r="L541">
        <v>0</v>
      </c>
      <c r="M541" s="16">
        <f t="shared" si="81"/>
        <v>0</v>
      </c>
      <c r="N541" s="16">
        <f t="shared" si="82"/>
        <v>0.67556566093992454</v>
      </c>
      <c r="O541" s="16">
        <f t="shared" si="83"/>
        <v>0.67667763287396077</v>
      </c>
      <c r="P541" s="16">
        <f t="shared" si="84"/>
        <v>0</v>
      </c>
      <c r="Q541" s="16">
        <f t="shared" si="85"/>
        <v>-0.18493440559959989</v>
      </c>
      <c r="R541" s="16">
        <f t="shared" si="86"/>
        <v>0</v>
      </c>
      <c r="S541" s="16">
        <f t="shared" si="87"/>
        <v>0.53138681729551518</v>
      </c>
      <c r="T541" s="16">
        <f t="shared" si="88"/>
        <v>0</v>
      </c>
      <c r="U541" s="16">
        <f t="shared" si="89"/>
        <v>-0.11549076328857044</v>
      </c>
      <c r="V541" s="16">
        <f t="shared" si="90"/>
        <v>0</v>
      </c>
      <c r="W541" s="16">
        <f t="shared" si="91"/>
        <v>1.9533331837681938</v>
      </c>
      <c r="Y541" s="16">
        <f t="shared" si="92"/>
        <v>0</v>
      </c>
      <c r="Z541" s="16">
        <f t="shared" si="93"/>
        <v>0.98802556057898994</v>
      </c>
      <c r="AA541" s="16">
        <f t="shared" si="94"/>
        <v>0.98387077285406377</v>
      </c>
      <c r="AB541" s="16">
        <f t="shared" si="95"/>
        <v>0</v>
      </c>
      <c r="AC541" s="16">
        <f t="shared" si="96"/>
        <v>0.30103374941438982</v>
      </c>
      <c r="AD541" s="16">
        <f t="shared" si="97"/>
        <v>0</v>
      </c>
      <c r="AE541" s="16">
        <f t="shared" si="98"/>
        <v>1.2870900255766258</v>
      </c>
      <c r="AF541" s="16">
        <f t="shared" si="99"/>
        <v>0</v>
      </c>
      <c r="AG541" s="16">
        <f t="shared" si="100"/>
        <v>0.60307598754926406</v>
      </c>
      <c r="AH541" s="16">
        <f t="shared" si="101"/>
        <v>0</v>
      </c>
      <c r="AI541" s="16">
        <f t="shared" si="102"/>
        <v>1.3059888868875882</v>
      </c>
      <c r="AK541" s="16">
        <f t="shared" si="103"/>
        <v>0</v>
      </c>
      <c r="AL541" s="16">
        <f t="shared" si="104"/>
        <v>2.2815924705706203E-4</v>
      </c>
      <c r="AM541" s="16">
        <f t="shared" si="105"/>
        <v>3.623899770314274E-3</v>
      </c>
      <c r="AN541" s="16">
        <f t="shared" si="106"/>
        <v>0</v>
      </c>
      <c r="AO541" s="16">
        <f t="shared" si="107"/>
        <v>-0.35795232202181287</v>
      </c>
      <c r="AP541" s="16">
        <f t="shared" si="108"/>
        <v>0</v>
      </c>
      <c r="AQ541" s="16">
        <f t="shared" si="109"/>
        <v>0.66687824478616864</v>
      </c>
      <c r="AR541" s="16">
        <f t="shared" si="110"/>
        <v>0</v>
      </c>
      <c r="AS541" s="16">
        <f t="shared" si="111"/>
        <v>-0.23999085926814506</v>
      </c>
      <c r="AT541" s="16">
        <f t="shared" si="112"/>
        <v>0</v>
      </c>
      <c r="AU541" s="16">
        <f t="shared" si="113"/>
        <v>0.18561692964552293</v>
      </c>
    </row>
    <row r="542" spans="1:47" x14ac:dyDescent="0.3">
      <c r="A542">
        <v>12</v>
      </c>
      <c r="B542" t="s">
        <v>236</v>
      </c>
      <c r="C542" t="s">
        <v>229</v>
      </c>
      <c r="D542" t="s">
        <v>230</v>
      </c>
      <c r="F542" s="2">
        <v>0</v>
      </c>
      <c r="G542" s="2">
        <v>0</v>
      </c>
      <c r="H542" s="5">
        <v>0</v>
      </c>
      <c r="I542">
        <f t="shared" si="114"/>
        <v>1</v>
      </c>
      <c r="J542">
        <f t="shared" si="114"/>
        <v>0</v>
      </c>
      <c r="K542">
        <v>3</v>
      </c>
      <c r="L542">
        <v>0</v>
      </c>
      <c r="M542" s="16">
        <f t="shared" si="81"/>
        <v>0</v>
      </c>
      <c r="N542" s="16">
        <f t="shared" si="82"/>
        <v>-3.4648697722955327E-2</v>
      </c>
      <c r="O542" s="16">
        <f t="shared" si="83"/>
        <v>-3.1958031586680591E-2</v>
      </c>
      <c r="P542" s="16">
        <f t="shared" si="84"/>
        <v>0</v>
      </c>
      <c r="Q542" s="16">
        <f t="shared" si="85"/>
        <v>-0.85742548701892274</v>
      </c>
      <c r="R542" s="16">
        <f t="shared" si="86"/>
        <v>0</v>
      </c>
      <c r="S542" s="16">
        <f t="shared" si="87"/>
        <v>-0.77210518824042906</v>
      </c>
      <c r="T542" s="16">
        <f t="shared" si="88"/>
        <v>0</v>
      </c>
      <c r="U542" s="16">
        <f t="shared" si="89"/>
        <v>-0.11297827692329321</v>
      </c>
      <c r="V542" s="16">
        <f t="shared" si="90"/>
        <v>0</v>
      </c>
      <c r="W542" s="16">
        <f t="shared" si="91"/>
        <v>-0.64675696948676897</v>
      </c>
      <c r="Y542" s="16">
        <f t="shared" si="92"/>
        <v>0</v>
      </c>
      <c r="Z542" s="16">
        <f t="shared" si="93"/>
        <v>0.25784357356229853</v>
      </c>
      <c r="AA542" s="16">
        <f t="shared" si="94"/>
        <v>0.25700633698083802</v>
      </c>
      <c r="AB542" s="16">
        <f t="shared" si="95"/>
        <v>0</v>
      </c>
      <c r="AC542" s="16">
        <f t="shared" si="96"/>
        <v>-0.5865795730013762</v>
      </c>
      <c r="AD542" s="16">
        <f t="shared" si="97"/>
        <v>0</v>
      </c>
      <c r="AE542" s="16">
        <f t="shared" si="98"/>
        <v>-6.2703260254209928E-2</v>
      </c>
      <c r="AF542" s="16">
        <f t="shared" si="99"/>
        <v>0</v>
      </c>
      <c r="AG542" s="16">
        <f t="shared" si="100"/>
        <v>0.51924243141794857</v>
      </c>
      <c r="AH542" s="16">
        <f t="shared" si="101"/>
        <v>0</v>
      </c>
      <c r="AI542" s="16">
        <f t="shared" si="102"/>
        <v>-0.56316678930013753</v>
      </c>
      <c r="AK542" s="16">
        <f t="shared" si="103"/>
        <v>0</v>
      </c>
      <c r="AL542" s="16">
        <f t="shared" si="104"/>
        <v>-0.38966936584311945</v>
      </c>
      <c r="AM542" s="16">
        <f t="shared" si="105"/>
        <v>-0.39720085769123425</v>
      </c>
      <c r="AN542" s="16">
        <f t="shared" si="106"/>
        <v>0</v>
      </c>
      <c r="AO542" s="16">
        <f t="shared" si="107"/>
        <v>-0.78382658538756445</v>
      </c>
      <c r="AP542" s="16">
        <f t="shared" si="108"/>
        <v>0</v>
      </c>
      <c r="AQ542" s="16">
        <f t="shared" si="109"/>
        <v>-0.31254687311986945</v>
      </c>
      <c r="AR542" s="16">
        <f t="shared" si="110"/>
        <v>0</v>
      </c>
      <c r="AS542" s="16">
        <f t="shared" si="111"/>
        <v>-0.30879212280058838</v>
      </c>
      <c r="AT542" s="16">
        <f t="shared" si="112"/>
        <v>0</v>
      </c>
      <c r="AU542" s="16">
        <f t="shared" si="113"/>
        <v>-0.76507674290791627</v>
      </c>
    </row>
    <row r="543" spans="1:47" x14ac:dyDescent="0.3">
      <c r="A543">
        <v>12</v>
      </c>
      <c r="B543" t="s">
        <v>237</v>
      </c>
      <c r="C543" t="s">
        <v>229</v>
      </c>
      <c r="D543" t="s">
        <v>230</v>
      </c>
      <c r="F543" s="2">
        <v>0</v>
      </c>
      <c r="G543" s="2">
        <v>1</v>
      </c>
      <c r="H543" s="5">
        <v>0</v>
      </c>
      <c r="I543">
        <f t="shared" si="114"/>
        <v>1</v>
      </c>
      <c r="J543">
        <f t="shared" si="114"/>
        <v>0</v>
      </c>
      <c r="K543">
        <v>3</v>
      </c>
      <c r="L543">
        <v>0</v>
      </c>
      <c r="M543" s="16">
        <f t="shared" si="81"/>
        <v>0</v>
      </c>
      <c r="N543" s="16">
        <f t="shared" si="82"/>
        <v>-0.46535784470007019</v>
      </c>
      <c r="O543" s="16">
        <f t="shared" si="83"/>
        <v>-0.45315479419121268</v>
      </c>
      <c r="P543" s="16">
        <f t="shared" si="84"/>
        <v>0</v>
      </c>
      <c r="Q543" s="16">
        <f t="shared" si="85"/>
        <v>-0.88342523158563802</v>
      </c>
      <c r="R543" s="16">
        <f t="shared" si="86"/>
        <v>0</v>
      </c>
      <c r="S543" s="16">
        <f t="shared" si="87"/>
        <v>-0.5505140481851738</v>
      </c>
      <c r="T543" s="16">
        <f t="shared" si="88"/>
        <v>0</v>
      </c>
      <c r="U543" s="16">
        <f t="shared" si="89"/>
        <v>-0.32121751207724097</v>
      </c>
      <c r="V543" s="16">
        <f t="shared" si="90"/>
        <v>0</v>
      </c>
      <c r="W543" s="16">
        <f t="shared" si="91"/>
        <v>-0.67695620980626403</v>
      </c>
      <c r="Y543" s="16">
        <f t="shared" si="92"/>
        <v>0</v>
      </c>
      <c r="Z543" s="16">
        <f t="shared" si="93"/>
        <v>-0.44868922675061906</v>
      </c>
      <c r="AA543" s="16">
        <f t="shared" si="94"/>
        <v>-0.44713986884314771</v>
      </c>
      <c r="AB543" s="16">
        <f t="shared" si="95"/>
        <v>0</v>
      </c>
      <c r="AC543" s="16">
        <f t="shared" si="96"/>
        <v>-0.80819039808006021</v>
      </c>
      <c r="AD543" s="16">
        <f t="shared" si="97"/>
        <v>0</v>
      </c>
      <c r="AE543" s="16">
        <f t="shared" si="98"/>
        <v>-0.45565928770278097</v>
      </c>
      <c r="AF543" s="16">
        <f t="shared" si="99"/>
        <v>0</v>
      </c>
      <c r="AG543" s="16">
        <f t="shared" si="100"/>
        <v>-0.25171134338758688</v>
      </c>
      <c r="AH543" s="16">
        <f t="shared" si="101"/>
        <v>0</v>
      </c>
      <c r="AI543" s="16">
        <f t="shared" si="102"/>
        <v>-0.14169488591614404</v>
      </c>
      <c r="AK543" s="16">
        <f t="shared" si="103"/>
        <v>0</v>
      </c>
      <c r="AL543" s="16">
        <f t="shared" si="104"/>
        <v>-0.81936877614293036</v>
      </c>
      <c r="AM543" s="16">
        <f t="shared" si="105"/>
        <v>-0.81393625549991366</v>
      </c>
      <c r="AN543" s="16">
        <f t="shared" si="106"/>
        <v>0</v>
      </c>
      <c r="AO543" s="16">
        <f t="shared" si="107"/>
        <v>-0.92401888278206767</v>
      </c>
      <c r="AP543" s="16">
        <f t="shared" si="108"/>
        <v>0</v>
      </c>
      <c r="AQ543" s="16">
        <f t="shared" si="109"/>
        <v>-0.83123898351280989</v>
      </c>
      <c r="AR543" s="16">
        <f t="shared" si="110"/>
        <v>0</v>
      </c>
      <c r="AS543" s="16">
        <f t="shared" si="111"/>
        <v>-0.80740623280865087</v>
      </c>
      <c r="AT543" s="16">
        <f t="shared" si="112"/>
        <v>0</v>
      </c>
      <c r="AU543" s="16">
        <f t="shared" si="113"/>
        <v>-0.46602708007482524</v>
      </c>
    </row>
    <row r="544" spans="1:47" x14ac:dyDescent="0.3">
      <c r="F544" s="2"/>
      <c r="G544" s="2"/>
      <c r="H544" s="5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K544" s="16"/>
      <c r="AL544" s="16"/>
      <c r="AM544" s="16"/>
      <c r="AN544" s="16"/>
      <c r="AO544" s="16"/>
      <c r="AP544" s="16"/>
      <c r="AQ544" s="16"/>
      <c r="AR544" s="16"/>
      <c r="AS544" s="16"/>
      <c r="AT544" s="16"/>
      <c r="AU544" s="16"/>
    </row>
    <row r="545" spans="6:47" x14ac:dyDescent="0.3">
      <c r="F545" s="2"/>
      <c r="G545" s="2"/>
      <c r="H545" s="5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K545" s="16"/>
      <c r="AL545" s="16"/>
      <c r="AM545" s="16"/>
      <c r="AN545" s="16"/>
      <c r="AO545" s="16"/>
      <c r="AP545" s="16"/>
      <c r="AQ545" s="16"/>
      <c r="AR545" s="16"/>
      <c r="AS545" s="16"/>
      <c r="AT545" s="16"/>
      <c r="AU545" s="16"/>
    </row>
    <row r="546" spans="6:47" x14ac:dyDescent="0.3">
      <c r="F546" s="2"/>
      <c r="G546" s="2"/>
      <c r="H546" s="5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K546" s="16"/>
      <c r="AL546" s="16"/>
      <c r="AM546" s="16"/>
      <c r="AN546" s="16"/>
      <c r="AO546" s="16"/>
      <c r="AP546" s="16"/>
      <c r="AQ546" s="16"/>
      <c r="AR546" s="16"/>
      <c r="AS546" s="16"/>
      <c r="AT546" s="16"/>
      <c r="AU546" s="16"/>
    </row>
    <row r="547" spans="6:47" x14ac:dyDescent="0.3">
      <c r="F547" s="2"/>
      <c r="G547" s="2"/>
      <c r="H547" s="5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16"/>
      <c r="AU547" s="16"/>
    </row>
    <row r="548" spans="6:47" x14ac:dyDescent="0.3">
      <c r="F548" s="2"/>
      <c r="G548" s="2"/>
      <c r="H548" s="5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</row>
    <row r="549" spans="6:47" x14ac:dyDescent="0.3">
      <c r="F549" s="2"/>
      <c r="G549" s="2"/>
      <c r="H549" s="5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</row>
    <row r="550" spans="6:47" x14ac:dyDescent="0.3">
      <c r="F550" s="2"/>
      <c r="G550" s="2"/>
      <c r="H550" s="5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</row>
    <row r="551" spans="6:47" x14ac:dyDescent="0.3">
      <c r="F551" s="2"/>
      <c r="G551" s="2"/>
      <c r="H551" s="5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  <c r="AU551" s="16"/>
    </row>
    <row r="552" spans="6:47" x14ac:dyDescent="0.3">
      <c r="F552" s="2"/>
      <c r="G552" s="2"/>
      <c r="H552" s="5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/>
    </row>
    <row r="553" spans="6:47" x14ac:dyDescent="0.3">
      <c r="F553" s="2"/>
      <c r="G553" s="2"/>
      <c r="H553" s="5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  <c r="AU553" s="16"/>
    </row>
    <row r="554" spans="6:47" x14ac:dyDescent="0.3">
      <c r="F554" s="2"/>
      <c r="G554" s="2"/>
      <c r="H554" s="5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K554" s="16"/>
      <c r="AL554" s="16"/>
      <c r="AM554" s="16"/>
      <c r="AN554" s="16"/>
      <c r="AO554" s="16"/>
      <c r="AP554" s="16"/>
      <c r="AQ554" s="16"/>
      <c r="AR554" s="16"/>
      <c r="AS554" s="16"/>
      <c r="AT554" s="16"/>
      <c r="AU554" s="16"/>
    </row>
    <row r="555" spans="6:47" x14ac:dyDescent="0.3">
      <c r="F555" s="2"/>
      <c r="G555" s="2"/>
      <c r="H555" s="5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K555" s="16"/>
      <c r="AL555" s="16"/>
      <c r="AM555" s="16"/>
      <c r="AN555" s="16"/>
      <c r="AO555" s="16"/>
      <c r="AP555" s="16"/>
      <c r="AQ555" s="16"/>
      <c r="AR555" s="16"/>
      <c r="AS555" s="16"/>
      <c r="AT555" s="16"/>
      <c r="AU555" s="16"/>
    </row>
    <row r="556" spans="6:47" x14ac:dyDescent="0.3">
      <c r="F556" s="2"/>
      <c r="G556" s="2"/>
      <c r="H556" s="5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K556" s="16"/>
      <c r="AL556" s="16"/>
      <c r="AM556" s="16"/>
      <c r="AN556" s="16"/>
      <c r="AO556" s="16"/>
      <c r="AP556" s="16"/>
      <c r="AQ556" s="16"/>
      <c r="AR556" s="16"/>
      <c r="AS556" s="16"/>
      <c r="AT556" s="16"/>
      <c r="AU556" s="16"/>
    </row>
    <row r="557" spans="6:47" x14ac:dyDescent="0.3">
      <c r="F557" s="2"/>
      <c r="G557" s="2"/>
      <c r="H557" s="5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</row>
    <row r="558" spans="6:47" x14ac:dyDescent="0.3">
      <c r="F558" s="2"/>
      <c r="G558" s="2"/>
      <c r="H558" s="5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K558" s="16"/>
      <c r="AL558" s="16"/>
      <c r="AM558" s="16"/>
      <c r="AN558" s="16"/>
      <c r="AO558" s="16"/>
      <c r="AP558" s="16"/>
      <c r="AQ558" s="16"/>
      <c r="AR558" s="16"/>
      <c r="AS558" s="16"/>
      <c r="AT558" s="16"/>
      <c r="AU558" s="16"/>
    </row>
    <row r="559" spans="6:47" x14ac:dyDescent="0.3">
      <c r="F559" s="2"/>
      <c r="G559" s="2"/>
      <c r="H559" s="5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16"/>
      <c r="AU559" s="16"/>
    </row>
    <row r="560" spans="6:47" x14ac:dyDescent="0.3">
      <c r="F560" s="2"/>
      <c r="G560" s="2"/>
      <c r="H560" s="5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16"/>
      <c r="AU560" s="16"/>
    </row>
    <row r="561" spans="6:47" x14ac:dyDescent="0.3">
      <c r="F561" s="2"/>
      <c r="G561" s="2"/>
      <c r="H561" s="5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  <c r="AU561" s="16"/>
    </row>
    <row r="562" spans="6:47" x14ac:dyDescent="0.3">
      <c r="F562" s="2"/>
      <c r="G562" s="2"/>
      <c r="H562" s="5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K562" s="16"/>
      <c r="AL562" s="16"/>
      <c r="AM562" s="16"/>
      <c r="AN562" s="16"/>
      <c r="AO562" s="16"/>
      <c r="AP562" s="16"/>
      <c r="AQ562" s="16"/>
      <c r="AR562" s="16"/>
      <c r="AS562" s="16"/>
      <c r="AT562" s="16"/>
      <c r="AU562" s="16"/>
    </row>
    <row r="563" spans="6:47" x14ac:dyDescent="0.3">
      <c r="F563" s="2"/>
      <c r="G563" s="2"/>
      <c r="H563" s="5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16"/>
      <c r="AU563" s="16"/>
    </row>
    <row r="564" spans="6:47" x14ac:dyDescent="0.3">
      <c r="F564" s="2"/>
      <c r="G564" s="2"/>
      <c r="H564" s="5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  <c r="AU564" s="16"/>
    </row>
    <row r="565" spans="6:47" x14ac:dyDescent="0.3">
      <c r="F565" s="2"/>
      <c r="G565" s="2"/>
      <c r="H565" s="5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16"/>
      <c r="AU565" s="16"/>
    </row>
    <row r="566" spans="6:47" x14ac:dyDescent="0.3">
      <c r="F566" s="2"/>
      <c r="G566" s="2"/>
      <c r="H566" s="5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K566" s="16"/>
      <c r="AL566" s="16"/>
      <c r="AM566" s="16"/>
      <c r="AN566" s="16"/>
      <c r="AO566" s="16"/>
      <c r="AP566" s="16"/>
      <c r="AQ566" s="16"/>
      <c r="AR566" s="16"/>
      <c r="AS566" s="16"/>
      <c r="AT566" s="16"/>
      <c r="AU566" s="16"/>
    </row>
    <row r="567" spans="6:47" x14ac:dyDescent="0.3">
      <c r="F567" s="2"/>
      <c r="G567" s="2"/>
      <c r="H567" s="5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K567" s="16"/>
      <c r="AL567" s="16"/>
      <c r="AM567" s="16"/>
      <c r="AN567" s="16"/>
      <c r="AO567" s="16"/>
      <c r="AP567" s="16"/>
      <c r="AQ567" s="16"/>
      <c r="AR567" s="16"/>
      <c r="AS567" s="16"/>
      <c r="AT567" s="16"/>
      <c r="AU567" s="16"/>
    </row>
    <row r="568" spans="6:47" x14ac:dyDescent="0.3">
      <c r="F568" s="2"/>
      <c r="G568" s="2"/>
      <c r="H568" s="5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  <c r="AU568" s="16"/>
    </row>
    <row r="569" spans="6:47" x14ac:dyDescent="0.3">
      <c r="F569" s="2"/>
      <c r="G569" s="2"/>
      <c r="H569" s="5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K569" s="16"/>
      <c r="AL569" s="16"/>
      <c r="AM569" s="16"/>
      <c r="AN569" s="16"/>
      <c r="AO569" s="16"/>
      <c r="AP569" s="16"/>
      <c r="AQ569" s="16"/>
      <c r="AR569" s="16"/>
      <c r="AS569" s="16"/>
      <c r="AT569" s="16"/>
      <c r="AU569" s="16"/>
    </row>
    <row r="570" spans="6:47" x14ac:dyDescent="0.3">
      <c r="F570" s="2"/>
      <c r="G570" s="2"/>
      <c r="H570" s="5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16"/>
      <c r="AU570" s="16"/>
    </row>
    <row r="571" spans="6:47" x14ac:dyDescent="0.3">
      <c r="F571" s="2"/>
      <c r="G571" s="2"/>
      <c r="H571" s="5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K571" s="16"/>
      <c r="AL571" s="16"/>
      <c r="AM571" s="16"/>
      <c r="AN571" s="16"/>
      <c r="AO571" s="16"/>
      <c r="AP571" s="16"/>
      <c r="AQ571" s="16"/>
      <c r="AR571" s="16"/>
      <c r="AS571" s="16"/>
      <c r="AT571" s="16"/>
      <c r="AU571" s="16"/>
    </row>
    <row r="572" spans="6:47" x14ac:dyDescent="0.3">
      <c r="F572" s="2"/>
      <c r="G572" s="2"/>
      <c r="H572" s="5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K572" s="16"/>
      <c r="AL572" s="16"/>
      <c r="AM572" s="16"/>
      <c r="AN572" s="16"/>
      <c r="AO572" s="16"/>
      <c r="AP572" s="16"/>
      <c r="AQ572" s="16"/>
      <c r="AR572" s="16"/>
      <c r="AS572" s="16"/>
      <c r="AT572" s="16"/>
      <c r="AU572" s="16"/>
    </row>
    <row r="573" spans="6:47" x14ac:dyDescent="0.3">
      <c r="F573" s="2"/>
      <c r="G573" s="2"/>
      <c r="H573" s="5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K573" s="16"/>
      <c r="AL573" s="16"/>
      <c r="AM573" s="16"/>
      <c r="AN573" s="16"/>
      <c r="AO573" s="16"/>
      <c r="AP573" s="16"/>
      <c r="AQ573" s="16"/>
      <c r="AR573" s="16"/>
      <c r="AS573" s="16"/>
      <c r="AT573" s="16"/>
      <c r="AU573" s="16"/>
    </row>
    <row r="574" spans="6:47" x14ac:dyDescent="0.3">
      <c r="F574" s="2"/>
      <c r="G574" s="2"/>
      <c r="H574" s="5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K574" s="16"/>
      <c r="AL574" s="16"/>
      <c r="AM574" s="16"/>
      <c r="AN574" s="16"/>
      <c r="AO574" s="16"/>
      <c r="AP574" s="16"/>
      <c r="AQ574" s="16"/>
      <c r="AR574" s="16"/>
      <c r="AS574" s="16"/>
      <c r="AT574" s="16"/>
      <c r="AU574" s="16"/>
    </row>
    <row r="575" spans="6:47" x14ac:dyDescent="0.3">
      <c r="F575" s="2"/>
      <c r="G575" s="2"/>
      <c r="H575" s="5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16"/>
      <c r="AU575" s="16"/>
    </row>
    <row r="576" spans="6:47" x14ac:dyDescent="0.3">
      <c r="F576" s="2"/>
      <c r="G576" s="2"/>
      <c r="H576" s="5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K576" s="16"/>
      <c r="AL576" s="16"/>
      <c r="AM576" s="16"/>
      <c r="AN576" s="16"/>
      <c r="AO576" s="16"/>
      <c r="AP576" s="16"/>
      <c r="AQ576" s="16"/>
      <c r="AR576" s="16"/>
      <c r="AS576" s="16"/>
      <c r="AT576" s="16"/>
      <c r="AU576" s="16"/>
    </row>
    <row r="577" spans="6:47" x14ac:dyDescent="0.3">
      <c r="F577" s="2"/>
      <c r="G577" s="2"/>
      <c r="H577" s="5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  <c r="AU577" s="16"/>
    </row>
    <row r="578" spans="6:47" x14ac:dyDescent="0.3">
      <c r="F578" s="2"/>
      <c r="G578" s="2"/>
      <c r="H578" s="5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</row>
    <row r="579" spans="6:47" x14ac:dyDescent="0.3">
      <c r="F579" s="2"/>
      <c r="G579" s="2"/>
      <c r="H579" s="5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</row>
    <row r="580" spans="6:47" x14ac:dyDescent="0.3">
      <c r="F580" s="2"/>
      <c r="G580" s="2"/>
      <c r="H580" s="5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K580" s="16"/>
      <c r="AL580" s="16"/>
      <c r="AM580" s="16"/>
      <c r="AN580" s="16"/>
      <c r="AO580" s="16"/>
      <c r="AP580" s="16"/>
      <c r="AQ580" s="16"/>
      <c r="AR580" s="16"/>
      <c r="AS580" s="16"/>
      <c r="AT580" s="16"/>
      <c r="AU580" s="16"/>
    </row>
    <row r="581" spans="6:47" x14ac:dyDescent="0.3">
      <c r="F581" s="2"/>
      <c r="G581" s="2"/>
      <c r="H581" s="5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K581" s="16"/>
      <c r="AL581" s="16"/>
      <c r="AM581" s="16"/>
      <c r="AN581" s="16"/>
      <c r="AO581" s="16"/>
      <c r="AP581" s="16"/>
      <c r="AQ581" s="16"/>
      <c r="AR581" s="16"/>
      <c r="AS581" s="16"/>
      <c r="AT581" s="16"/>
      <c r="AU581" s="16"/>
    </row>
    <row r="582" spans="6:47" x14ac:dyDescent="0.3">
      <c r="F582" s="2"/>
      <c r="G582" s="2"/>
      <c r="H582" s="5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/>
    </row>
    <row r="583" spans="6:47" x14ac:dyDescent="0.3">
      <c r="F583" s="2"/>
      <c r="G583" s="2"/>
      <c r="H583" s="5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16"/>
      <c r="AU583" s="16"/>
    </row>
    <row r="584" spans="6:47" x14ac:dyDescent="0.3">
      <c r="F584" s="2"/>
      <c r="G584" s="2"/>
      <c r="H584" s="5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16"/>
      <c r="AU584" s="16"/>
    </row>
    <row r="585" spans="6:47" x14ac:dyDescent="0.3">
      <c r="F585" s="2"/>
      <c r="G585" s="2"/>
      <c r="H585" s="5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K585" s="16"/>
      <c r="AL585" s="16"/>
      <c r="AM585" s="16"/>
      <c r="AN585" s="16"/>
      <c r="AO585" s="16"/>
      <c r="AP585" s="16"/>
      <c r="AQ585" s="16"/>
      <c r="AR585" s="16"/>
      <c r="AS585" s="16"/>
      <c r="AT585" s="16"/>
      <c r="AU585" s="16"/>
    </row>
    <row r="586" spans="6:47" x14ac:dyDescent="0.3">
      <c r="F586" s="2"/>
      <c r="G586" s="2"/>
      <c r="H586" s="5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K586" s="16"/>
      <c r="AL586" s="16"/>
      <c r="AM586" s="16"/>
      <c r="AN586" s="16"/>
      <c r="AO586" s="16"/>
      <c r="AP586" s="16"/>
      <c r="AQ586" s="16"/>
      <c r="AR586" s="16"/>
      <c r="AS586" s="16"/>
      <c r="AT586" s="16"/>
      <c r="AU586" s="16"/>
    </row>
    <row r="587" spans="6:47" x14ac:dyDescent="0.3">
      <c r="F587" s="2"/>
      <c r="G587" s="2"/>
      <c r="H587" s="5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16"/>
      <c r="AU587" s="16"/>
    </row>
    <row r="588" spans="6:47" x14ac:dyDescent="0.3">
      <c r="F588" s="2"/>
      <c r="G588" s="2"/>
      <c r="H588" s="5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K588" s="16"/>
      <c r="AL588" s="16"/>
      <c r="AM588" s="16"/>
      <c r="AN588" s="16"/>
      <c r="AO588" s="16"/>
      <c r="AP588" s="16"/>
      <c r="AQ588" s="16"/>
      <c r="AR588" s="16"/>
      <c r="AS588" s="16"/>
      <c r="AT588" s="16"/>
      <c r="AU588" s="16"/>
    </row>
    <row r="589" spans="6:47" x14ac:dyDescent="0.3">
      <c r="F589" s="2"/>
      <c r="G589" s="2"/>
      <c r="H589" s="5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K589" s="16"/>
      <c r="AL589" s="16"/>
      <c r="AM589" s="16"/>
      <c r="AN589" s="16"/>
      <c r="AO589" s="16"/>
      <c r="AP589" s="16"/>
      <c r="AQ589" s="16"/>
      <c r="AR589" s="16"/>
      <c r="AS589" s="16"/>
      <c r="AT589" s="16"/>
      <c r="AU589" s="16"/>
    </row>
    <row r="590" spans="6:47" x14ac:dyDescent="0.3">
      <c r="F590" s="2"/>
      <c r="G590" s="2"/>
      <c r="H590" s="5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K590" s="16"/>
      <c r="AL590" s="16"/>
      <c r="AM590" s="16"/>
      <c r="AN590" s="16"/>
      <c r="AO590" s="16"/>
      <c r="AP590" s="16"/>
      <c r="AQ590" s="16"/>
      <c r="AR590" s="16"/>
      <c r="AS590" s="16"/>
      <c r="AT590" s="16"/>
      <c r="AU590" s="16"/>
    </row>
    <row r="591" spans="6:47" x14ac:dyDescent="0.3">
      <c r="F591" s="2"/>
      <c r="G591" s="2"/>
      <c r="H591" s="5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</row>
    <row r="592" spans="6:47" x14ac:dyDescent="0.3">
      <c r="F592" s="2"/>
      <c r="G592" s="2"/>
      <c r="H592" s="5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K592" s="16"/>
      <c r="AL592" s="16"/>
      <c r="AM592" s="16"/>
      <c r="AN592" s="16"/>
      <c r="AO592" s="16"/>
      <c r="AP592" s="16"/>
      <c r="AQ592" s="16"/>
      <c r="AR592" s="16"/>
      <c r="AS592" s="16"/>
      <c r="AT592" s="16"/>
      <c r="AU592" s="16"/>
    </row>
    <row r="593" spans="6:47" x14ac:dyDescent="0.3">
      <c r="F593" s="2"/>
      <c r="G593" s="2"/>
      <c r="H593" s="5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K593" s="16"/>
      <c r="AL593" s="16"/>
      <c r="AM593" s="16"/>
      <c r="AN593" s="16"/>
      <c r="AO593" s="16"/>
      <c r="AP593" s="16"/>
      <c r="AQ593" s="16"/>
      <c r="AR593" s="16"/>
      <c r="AS593" s="16"/>
      <c r="AT593" s="16"/>
      <c r="AU593" s="16"/>
    </row>
    <row r="594" spans="6:47" x14ac:dyDescent="0.3">
      <c r="F594" s="2"/>
      <c r="G594" s="2"/>
      <c r="H594" s="5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16"/>
      <c r="AU594" s="16"/>
    </row>
    <row r="595" spans="6:47" x14ac:dyDescent="0.3">
      <c r="F595" s="2"/>
      <c r="G595" s="2"/>
      <c r="H595" s="5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K595" s="16"/>
      <c r="AL595" s="16"/>
      <c r="AM595" s="16"/>
      <c r="AN595" s="16"/>
      <c r="AO595" s="16"/>
      <c r="AP595" s="16"/>
      <c r="AQ595" s="16"/>
      <c r="AR595" s="16"/>
      <c r="AS595" s="16"/>
      <c r="AT595" s="16"/>
      <c r="AU595" s="16"/>
    </row>
    <row r="596" spans="6:47" x14ac:dyDescent="0.3">
      <c r="F596" s="2"/>
      <c r="G596" s="2"/>
      <c r="H596" s="5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16"/>
      <c r="AU596" s="16"/>
    </row>
    <row r="597" spans="6:47" x14ac:dyDescent="0.3">
      <c r="F597" s="2"/>
      <c r="G597" s="2"/>
      <c r="H597" s="5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16"/>
      <c r="AU597" s="16"/>
    </row>
    <row r="598" spans="6:47" x14ac:dyDescent="0.3">
      <c r="F598" s="2"/>
      <c r="G598" s="2"/>
      <c r="H598" s="5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K598" s="16"/>
      <c r="AL598" s="16"/>
      <c r="AM598" s="16"/>
      <c r="AN598" s="16"/>
      <c r="AO598" s="16"/>
      <c r="AP598" s="16"/>
      <c r="AQ598" s="16"/>
      <c r="AR598" s="16"/>
      <c r="AS598" s="16"/>
      <c r="AT598" s="16"/>
      <c r="AU598" s="16"/>
    </row>
    <row r="599" spans="6:47" x14ac:dyDescent="0.3">
      <c r="F599" s="2"/>
      <c r="G599" s="2"/>
      <c r="H599" s="5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K599" s="16"/>
      <c r="AL599" s="16"/>
      <c r="AM599" s="16"/>
      <c r="AN599" s="16"/>
      <c r="AO599" s="16"/>
      <c r="AP599" s="16"/>
      <c r="AQ599" s="16"/>
      <c r="AR599" s="16"/>
      <c r="AS599" s="16"/>
      <c r="AT599" s="16"/>
      <c r="AU599" s="16"/>
    </row>
    <row r="600" spans="6:47" x14ac:dyDescent="0.3">
      <c r="F600" s="2"/>
      <c r="G600" s="2"/>
      <c r="H600" s="5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K600" s="16"/>
      <c r="AL600" s="16"/>
      <c r="AM600" s="16"/>
      <c r="AN600" s="16"/>
      <c r="AO600" s="16"/>
      <c r="AP600" s="16"/>
      <c r="AQ600" s="16"/>
      <c r="AR600" s="16"/>
      <c r="AS600" s="16"/>
      <c r="AT600" s="16"/>
      <c r="AU600" s="16"/>
    </row>
    <row r="601" spans="6:47" x14ac:dyDescent="0.3">
      <c r="F601" s="2"/>
      <c r="G601" s="2"/>
      <c r="H601" s="5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K601" s="16"/>
      <c r="AL601" s="16"/>
      <c r="AM601" s="16"/>
      <c r="AN601" s="16"/>
      <c r="AO601" s="16"/>
      <c r="AP601" s="16"/>
      <c r="AQ601" s="16"/>
      <c r="AR601" s="16"/>
      <c r="AS601" s="16"/>
      <c r="AT601" s="16"/>
      <c r="AU601" s="16"/>
    </row>
    <row r="602" spans="6:47" x14ac:dyDescent="0.3">
      <c r="F602" s="2"/>
      <c r="G602" s="2"/>
      <c r="H602" s="5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</row>
    <row r="603" spans="6:47" x14ac:dyDescent="0.3">
      <c r="F603" s="2"/>
      <c r="G603" s="2"/>
      <c r="H603" s="5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16"/>
      <c r="AU603" s="16"/>
    </row>
    <row r="604" spans="6:47" x14ac:dyDescent="0.3">
      <c r="F604" s="2"/>
      <c r="G604" s="2"/>
      <c r="H604" s="5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K604" s="16"/>
      <c r="AL604" s="16"/>
      <c r="AM604" s="16"/>
      <c r="AN604" s="16"/>
      <c r="AO604" s="16"/>
      <c r="AP604" s="16"/>
      <c r="AQ604" s="16"/>
      <c r="AR604" s="16"/>
      <c r="AS604" s="16"/>
      <c r="AT604" s="16"/>
      <c r="AU604" s="16"/>
    </row>
    <row r="605" spans="6:47" x14ac:dyDescent="0.3">
      <c r="F605" s="2"/>
      <c r="G605" s="2"/>
      <c r="H605" s="5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K605" s="16"/>
      <c r="AL605" s="16"/>
      <c r="AM605" s="16"/>
      <c r="AN605" s="16"/>
      <c r="AO605" s="16"/>
      <c r="AP605" s="16"/>
      <c r="AQ605" s="16"/>
      <c r="AR605" s="16"/>
      <c r="AS605" s="16"/>
      <c r="AT605" s="16"/>
      <c r="AU605" s="16"/>
    </row>
    <row r="606" spans="6:47" x14ac:dyDescent="0.3">
      <c r="F606" s="2"/>
      <c r="G606" s="2"/>
      <c r="H606" s="5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K606" s="16"/>
      <c r="AL606" s="16"/>
      <c r="AM606" s="16"/>
      <c r="AN606" s="16"/>
      <c r="AO606" s="16"/>
      <c r="AP606" s="16"/>
      <c r="AQ606" s="16"/>
      <c r="AR606" s="16"/>
      <c r="AS606" s="16"/>
      <c r="AT606" s="16"/>
      <c r="AU606" s="16"/>
    </row>
    <row r="607" spans="6:47" x14ac:dyDescent="0.3">
      <c r="F607" s="2"/>
      <c r="G607" s="2"/>
      <c r="H607" s="5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K607" s="16"/>
      <c r="AL607" s="16"/>
      <c r="AM607" s="16"/>
      <c r="AN607" s="16"/>
      <c r="AO607" s="16"/>
      <c r="AP607" s="16"/>
      <c r="AQ607" s="16"/>
      <c r="AR607" s="16"/>
      <c r="AS607" s="16"/>
      <c r="AT607" s="16"/>
      <c r="AU607" s="16"/>
    </row>
    <row r="608" spans="6:47" x14ac:dyDescent="0.3">
      <c r="F608" s="2"/>
      <c r="G608" s="2"/>
      <c r="H608" s="5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</row>
    <row r="609" spans="6:47" x14ac:dyDescent="0.3">
      <c r="F609" s="2"/>
      <c r="G609" s="2"/>
      <c r="H609" s="5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K609" s="16"/>
      <c r="AL609" s="16"/>
      <c r="AM609" s="16"/>
      <c r="AN609" s="16"/>
      <c r="AO609" s="16"/>
      <c r="AP609" s="16"/>
      <c r="AQ609" s="16"/>
      <c r="AR609" s="16"/>
      <c r="AS609" s="16"/>
      <c r="AT609" s="16"/>
      <c r="AU609" s="16"/>
    </row>
    <row r="610" spans="6:47" x14ac:dyDescent="0.3">
      <c r="F610" s="2"/>
      <c r="G610" s="2"/>
      <c r="H610" s="5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  <c r="AU610" s="16"/>
    </row>
    <row r="611" spans="6:47" x14ac:dyDescent="0.3">
      <c r="F611" s="2"/>
      <c r="G611" s="2"/>
      <c r="H611" s="5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  <c r="AU611" s="16"/>
    </row>
    <row r="612" spans="6:47" x14ac:dyDescent="0.3">
      <c r="F612" s="2"/>
      <c r="G612" s="2"/>
      <c r="H612" s="5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</row>
    <row r="613" spans="6:47" x14ac:dyDescent="0.3">
      <c r="F613" s="2"/>
      <c r="G613" s="2"/>
      <c r="H613" s="5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16"/>
      <c r="AU613" s="16"/>
    </row>
    <row r="614" spans="6:47" x14ac:dyDescent="0.3">
      <c r="F614" s="2"/>
      <c r="G614" s="2"/>
      <c r="H614" s="5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16"/>
      <c r="AU614" s="16"/>
    </row>
    <row r="615" spans="6:47" x14ac:dyDescent="0.3">
      <c r="F615" s="2"/>
      <c r="G615" s="2"/>
      <c r="H615" s="5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16"/>
      <c r="AU615" s="16"/>
    </row>
    <row r="616" spans="6:47" x14ac:dyDescent="0.3">
      <c r="F616" s="2"/>
      <c r="G616" s="2"/>
      <c r="H616" s="5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  <c r="AU616" s="16"/>
    </row>
    <row r="617" spans="6:47" x14ac:dyDescent="0.3">
      <c r="F617" s="2"/>
      <c r="G617" s="2"/>
      <c r="H617" s="5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  <c r="AU617" s="16"/>
    </row>
    <row r="618" spans="6:47" x14ac:dyDescent="0.3">
      <c r="F618" s="2"/>
      <c r="G618" s="2"/>
      <c r="H618" s="5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K618" s="16"/>
      <c r="AL618" s="16"/>
      <c r="AM618" s="16"/>
      <c r="AN618" s="16"/>
      <c r="AO618" s="16"/>
      <c r="AP618" s="16"/>
      <c r="AQ618" s="16"/>
      <c r="AR618" s="16"/>
      <c r="AS618" s="16"/>
      <c r="AT618" s="16"/>
      <c r="AU618" s="16"/>
    </row>
    <row r="619" spans="6:47" x14ac:dyDescent="0.3">
      <c r="F619" s="2"/>
      <c r="G619" s="2"/>
      <c r="H619" s="5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16"/>
      <c r="AU619" s="16"/>
    </row>
    <row r="620" spans="6:47" x14ac:dyDescent="0.3">
      <c r="F620" s="2"/>
      <c r="G620" s="2"/>
      <c r="H620" s="5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16"/>
      <c r="AU620" s="16"/>
    </row>
    <row r="621" spans="6:47" x14ac:dyDescent="0.3">
      <c r="F621" s="2"/>
      <c r="G621" s="2"/>
      <c r="H621" s="5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</row>
    <row r="622" spans="6:47" x14ac:dyDescent="0.3">
      <c r="F622" s="2"/>
      <c r="G622" s="2"/>
      <c r="H622" s="5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</row>
    <row r="623" spans="6:47" x14ac:dyDescent="0.3">
      <c r="F623" s="2"/>
      <c r="G623" s="2"/>
      <c r="H623" s="5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K623" s="16"/>
      <c r="AL623" s="16"/>
      <c r="AM623" s="16"/>
      <c r="AN623" s="16"/>
      <c r="AO623" s="16"/>
      <c r="AP623" s="16"/>
      <c r="AQ623" s="16"/>
      <c r="AR623" s="16"/>
      <c r="AS623" s="16"/>
      <c r="AT623" s="16"/>
      <c r="AU623" s="16"/>
    </row>
    <row r="624" spans="6:47" x14ac:dyDescent="0.3">
      <c r="F624" s="2"/>
      <c r="G624" s="2"/>
      <c r="H624" s="5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  <c r="AU624" s="16"/>
    </row>
    <row r="625" spans="6:47" x14ac:dyDescent="0.3">
      <c r="F625" s="2"/>
      <c r="G625" s="2"/>
      <c r="H625" s="5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  <c r="AU625" s="16"/>
    </row>
    <row r="626" spans="6:47" x14ac:dyDescent="0.3">
      <c r="F626" s="2"/>
      <c r="G626" s="2"/>
      <c r="H626" s="5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  <c r="AU626" s="16"/>
    </row>
    <row r="627" spans="6:47" x14ac:dyDescent="0.3">
      <c r="F627" s="2"/>
      <c r="G627" s="2"/>
      <c r="H627" s="5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16"/>
      <c r="AU627" s="16"/>
    </row>
    <row r="628" spans="6:47" x14ac:dyDescent="0.3">
      <c r="F628" s="2"/>
      <c r="G628" s="2"/>
      <c r="H628" s="5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16"/>
      <c r="AU628" s="16"/>
    </row>
    <row r="629" spans="6:47" x14ac:dyDescent="0.3">
      <c r="F629" s="2"/>
      <c r="G629" s="2"/>
      <c r="H629" s="5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16"/>
      <c r="AU629" s="16"/>
    </row>
    <row r="630" spans="6:47" x14ac:dyDescent="0.3">
      <c r="F630" s="2"/>
      <c r="G630" s="2"/>
      <c r="H630" s="5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  <c r="AU630" s="16"/>
    </row>
    <row r="631" spans="6:47" x14ac:dyDescent="0.3">
      <c r="F631" s="2"/>
      <c r="G631" s="2"/>
      <c r="H631" s="5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16"/>
      <c r="AU631" s="16"/>
    </row>
    <row r="632" spans="6:47" x14ac:dyDescent="0.3">
      <c r="F632" s="2"/>
      <c r="G632" s="2"/>
      <c r="H632" s="5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  <c r="AU632" s="16"/>
    </row>
    <row r="633" spans="6:47" x14ac:dyDescent="0.3">
      <c r="F633" s="2"/>
      <c r="G633" s="2"/>
      <c r="H633" s="5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K633" s="16"/>
      <c r="AL633" s="16"/>
      <c r="AM633" s="16"/>
      <c r="AN633" s="16"/>
      <c r="AO633" s="16"/>
      <c r="AP633" s="16"/>
      <c r="AQ633" s="16"/>
      <c r="AR633" s="16"/>
      <c r="AS633" s="16"/>
      <c r="AT633" s="16"/>
      <c r="AU633" s="16"/>
    </row>
    <row r="634" spans="6:47" x14ac:dyDescent="0.3">
      <c r="F634" s="2"/>
      <c r="G634" s="2"/>
      <c r="H634" s="5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K634" s="16"/>
      <c r="AL634" s="16"/>
      <c r="AM634" s="16"/>
      <c r="AN634" s="16"/>
      <c r="AO634" s="16"/>
      <c r="AP634" s="16"/>
      <c r="AQ634" s="16"/>
      <c r="AR634" s="16"/>
      <c r="AS634" s="16"/>
      <c r="AT634" s="16"/>
      <c r="AU634" s="16"/>
    </row>
    <row r="635" spans="6:47" x14ac:dyDescent="0.3">
      <c r="F635" s="2"/>
      <c r="G635" s="2"/>
      <c r="H635" s="5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K635" s="16"/>
      <c r="AL635" s="16"/>
      <c r="AM635" s="16"/>
      <c r="AN635" s="16"/>
      <c r="AO635" s="16"/>
      <c r="AP635" s="16"/>
      <c r="AQ635" s="16"/>
      <c r="AR635" s="16"/>
      <c r="AS635" s="16"/>
      <c r="AT635" s="16"/>
      <c r="AU635" s="16"/>
    </row>
    <row r="636" spans="6:47" x14ac:dyDescent="0.3">
      <c r="F636" s="2"/>
      <c r="G636" s="2"/>
      <c r="H636" s="5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K636" s="16"/>
      <c r="AL636" s="16"/>
      <c r="AM636" s="16"/>
      <c r="AN636" s="16"/>
      <c r="AO636" s="16"/>
      <c r="AP636" s="16"/>
      <c r="AQ636" s="16"/>
      <c r="AR636" s="16"/>
      <c r="AS636" s="16"/>
      <c r="AT636" s="16"/>
      <c r="AU636" s="16"/>
    </row>
    <row r="637" spans="6:47" x14ac:dyDescent="0.3">
      <c r="F637" s="2"/>
      <c r="G637" s="2"/>
      <c r="H637" s="5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</row>
    <row r="638" spans="6:47" x14ac:dyDescent="0.3">
      <c r="F638" s="2"/>
      <c r="G638" s="2"/>
      <c r="H638" s="5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K638" s="16"/>
      <c r="AL638" s="16"/>
      <c r="AM638" s="16"/>
      <c r="AN638" s="16"/>
      <c r="AO638" s="16"/>
      <c r="AP638" s="16"/>
      <c r="AQ638" s="16"/>
      <c r="AR638" s="16"/>
      <c r="AS638" s="16"/>
      <c r="AT638" s="16"/>
      <c r="AU638" s="16"/>
    </row>
    <row r="639" spans="6:47" x14ac:dyDescent="0.3">
      <c r="F639" s="2"/>
      <c r="G639" s="2"/>
      <c r="H639" s="5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K639" s="16"/>
      <c r="AL639" s="16"/>
      <c r="AM639" s="16"/>
      <c r="AN639" s="16"/>
      <c r="AO639" s="16"/>
      <c r="AP639" s="16"/>
      <c r="AQ639" s="16"/>
      <c r="AR639" s="16"/>
      <c r="AS639" s="16"/>
      <c r="AT639" s="16"/>
      <c r="AU639" s="16"/>
    </row>
    <row r="640" spans="6:47" x14ac:dyDescent="0.3">
      <c r="F640" s="2"/>
      <c r="G640" s="2"/>
      <c r="H640" s="5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K640" s="16"/>
      <c r="AL640" s="16"/>
      <c r="AM640" s="16"/>
      <c r="AN640" s="16"/>
      <c r="AO640" s="16"/>
      <c r="AP640" s="16"/>
      <c r="AQ640" s="16"/>
      <c r="AR640" s="16"/>
      <c r="AS640" s="16"/>
      <c r="AT640" s="16"/>
      <c r="AU640" s="16"/>
    </row>
    <row r="641" spans="6:47" x14ac:dyDescent="0.3">
      <c r="F641" s="2"/>
      <c r="G641" s="2"/>
      <c r="H641" s="5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K641" s="16"/>
      <c r="AL641" s="16"/>
      <c r="AM641" s="16"/>
      <c r="AN641" s="16"/>
      <c r="AO641" s="16"/>
      <c r="AP641" s="16"/>
      <c r="AQ641" s="16"/>
      <c r="AR641" s="16"/>
      <c r="AS641" s="16"/>
      <c r="AT641" s="16"/>
      <c r="AU641" s="16"/>
    </row>
    <row r="642" spans="6:47" x14ac:dyDescent="0.3">
      <c r="F642" s="2"/>
      <c r="G642" s="2"/>
      <c r="H642" s="5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16"/>
      <c r="AU642" s="16"/>
    </row>
    <row r="643" spans="6:47" x14ac:dyDescent="0.3">
      <c r="F643" s="2"/>
      <c r="G643" s="2"/>
      <c r="H643" s="5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K643" s="16"/>
      <c r="AL643" s="16"/>
      <c r="AM643" s="16"/>
      <c r="AN643" s="16"/>
      <c r="AO643" s="16"/>
      <c r="AP643" s="16"/>
      <c r="AQ643" s="16"/>
      <c r="AR643" s="16"/>
      <c r="AS643" s="16"/>
      <c r="AT643" s="16"/>
      <c r="AU643" s="16"/>
    </row>
    <row r="644" spans="6:47" x14ac:dyDescent="0.3">
      <c r="F644" s="2"/>
      <c r="G644" s="2"/>
      <c r="H644" s="5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K644" s="16"/>
      <c r="AL644" s="16"/>
      <c r="AM644" s="16"/>
      <c r="AN644" s="16"/>
      <c r="AO644" s="16"/>
      <c r="AP644" s="16"/>
      <c r="AQ644" s="16"/>
      <c r="AR644" s="16"/>
      <c r="AS644" s="16"/>
      <c r="AT644" s="16"/>
      <c r="AU644" s="16"/>
    </row>
    <row r="645" spans="6:47" x14ac:dyDescent="0.3">
      <c r="F645" s="2"/>
      <c r="G645" s="2"/>
      <c r="H645" s="5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K645" s="16"/>
      <c r="AL645" s="16"/>
      <c r="AM645" s="16"/>
      <c r="AN645" s="16"/>
      <c r="AO645" s="16"/>
      <c r="AP645" s="16"/>
      <c r="AQ645" s="16"/>
      <c r="AR645" s="16"/>
      <c r="AS645" s="16"/>
      <c r="AT645" s="16"/>
      <c r="AU645" s="16"/>
    </row>
    <row r="646" spans="6:47" x14ac:dyDescent="0.3">
      <c r="F646" s="2"/>
      <c r="G646" s="2"/>
      <c r="H646" s="5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16"/>
      <c r="AU646" s="16"/>
    </row>
    <row r="647" spans="6:47" x14ac:dyDescent="0.3">
      <c r="F647" s="2"/>
      <c r="G647" s="2"/>
      <c r="H647" s="5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16"/>
      <c r="AU647" s="16"/>
    </row>
    <row r="648" spans="6:47" x14ac:dyDescent="0.3">
      <c r="F648" s="2"/>
      <c r="G648" s="2"/>
      <c r="H648" s="5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K648" s="16"/>
      <c r="AL648" s="16"/>
      <c r="AM648" s="16"/>
      <c r="AN648" s="16"/>
      <c r="AO648" s="16"/>
      <c r="AP648" s="16"/>
      <c r="AQ648" s="16"/>
      <c r="AR648" s="16"/>
      <c r="AS648" s="16"/>
      <c r="AT648" s="16"/>
      <c r="AU648" s="16"/>
    </row>
    <row r="649" spans="6:47" x14ac:dyDescent="0.3">
      <c r="F649" s="2"/>
      <c r="G649" s="2"/>
      <c r="H649" s="5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K649" s="16"/>
      <c r="AL649" s="16"/>
      <c r="AM649" s="16"/>
      <c r="AN649" s="16"/>
      <c r="AO649" s="16"/>
      <c r="AP649" s="16"/>
      <c r="AQ649" s="16"/>
      <c r="AR649" s="16"/>
      <c r="AS649" s="16"/>
      <c r="AT649" s="16"/>
      <c r="AU649" s="16"/>
    </row>
    <row r="650" spans="6:47" x14ac:dyDescent="0.3">
      <c r="F650" s="2"/>
      <c r="G650" s="2"/>
      <c r="H650" s="5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K650" s="16"/>
      <c r="AL650" s="16"/>
      <c r="AM650" s="16"/>
      <c r="AN650" s="16"/>
      <c r="AO650" s="16"/>
      <c r="AP650" s="16"/>
      <c r="AQ650" s="16"/>
      <c r="AR650" s="16"/>
      <c r="AS650" s="16"/>
      <c r="AT650" s="16"/>
      <c r="AU650" s="16"/>
    </row>
    <row r="651" spans="6:47" x14ac:dyDescent="0.3">
      <c r="F651" s="2"/>
      <c r="G651" s="2"/>
      <c r="H651" s="5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K651" s="16"/>
      <c r="AL651" s="16"/>
      <c r="AM651" s="16"/>
      <c r="AN651" s="16"/>
      <c r="AO651" s="16"/>
      <c r="AP651" s="16"/>
      <c r="AQ651" s="16"/>
      <c r="AR651" s="16"/>
      <c r="AS651" s="16"/>
      <c r="AT651" s="16"/>
      <c r="AU651" s="16"/>
    </row>
    <row r="652" spans="6:47" x14ac:dyDescent="0.3">
      <c r="F652" s="2"/>
      <c r="G652" s="2"/>
      <c r="H652" s="5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K652" s="16"/>
      <c r="AL652" s="16"/>
      <c r="AM652" s="16"/>
      <c r="AN652" s="16"/>
      <c r="AO652" s="16"/>
      <c r="AP652" s="16"/>
      <c r="AQ652" s="16"/>
      <c r="AR652" s="16"/>
      <c r="AS652" s="16"/>
      <c r="AT652" s="16"/>
      <c r="AU652" s="16"/>
    </row>
    <row r="653" spans="6:47" x14ac:dyDescent="0.3">
      <c r="F653" s="2"/>
      <c r="G653" s="2"/>
      <c r="H653" s="5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16"/>
      <c r="AU653" s="16"/>
    </row>
    <row r="654" spans="6:47" x14ac:dyDescent="0.3">
      <c r="F654" s="2"/>
      <c r="G654" s="2"/>
      <c r="H654" s="5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K654" s="16"/>
      <c r="AL654" s="16"/>
      <c r="AM654" s="16"/>
      <c r="AN654" s="16"/>
      <c r="AO654" s="16"/>
      <c r="AP654" s="16"/>
      <c r="AQ654" s="16"/>
      <c r="AR654" s="16"/>
      <c r="AS654" s="16"/>
      <c r="AT654" s="16"/>
      <c r="AU654" s="16"/>
    </row>
    <row r="655" spans="6:47" x14ac:dyDescent="0.3">
      <c r="F655" s="2"/>
      <c r="G655" s="2"/>
      <c r="H655" s="5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K655" s="16"/>
      <c r="AL655" s="16"/>
      <c r="AM655" s="16"/>
      <c r="AN655" s="16"/>
      <c r="AO655" s="16"/>
      <c r="AP655" s="16"/>
      <c r="AQ655" s="16"/>
      <c r="AR655" s="16"/>
      <c r="AS655" s="16"/>
      <c r="AT655" s="16"/>
      <c r="AU655" s="16"/>
    </row>
    <row r="656" spans="6:47" x14ac:dyDescent="0.3">
      <c r="F656" s="2"/>
      <c r="G656" s="2"/>
      <c r="H656" s="5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K656" s="16"/>
      <c r="AL656" s="16"/>
      <c r="AM656" s="16"/>
      <c r="AN656" s="16"/>
      <c r="AO656" s="16"/>
      <c r="AP656" s="16"/>
      <c r="AQ656" s="16"/>
      <c r="AR656" s="16"/>
      <c r="AS656" s="16"/>
      <c r="AT656" s="16"/>
      <c r="AU656" s="16"/>
    </row>
    <row r="657" spans="6:47" x14ac:dyDescent="0.3">
      <c r="F657" s="2"/>
      <c r="G657" s="2"/>
      <c r="H657" s="5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K657" s="16"/>
      <c r="AL657" s="16"/>
      <c r="AM657" s="16"/>
      <c r="AN657" s="16"/>
      <c r="AO657" s="16"/>
      <c r="AP657" s="16"/>
      <c r="AQ657" s="16"/>
      <c r="AR657" s="16"/>
      <c r="AS657" s="16"/>
      <c r="AT657" s="16"/>
      <c r="AU657" s="16"/>
    </row>
    <row r="658" spans="6:47" x14ac:dyDescent="0.3">
      <c r="F658" s="2"/>
      <c r="G658" s="2"/>
      <c r="H658" s="5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K658" s="16"/>
      <c r="AL658" s="16"/>
      <c r="AM658" s="16"/>
      <c r="AN658" s="16"/>
      <c r="AO658" s="16"/>
      <c r="AP658" s="16"/>
      <c r="AQ658" s="16"/>
      <c r="AR658" s="16"/>
      <c r="AS658" s="16"/>
      <c r="AT658" s="16"/>
      <c r="AU658" s="16"/>
    </row>
    <row r="659" spans="6:47" x14ac:dyDescent="0.3">
      <c r="F659" s="2"/>
      <c r="G659" s="2"/>
      <c r="H659" s="5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K659" s="16"/>
      <c r="AL659" s="16"/>
      <c r="AM659" s="16"/>
      <c r="AN659" s="16"/>
      <c r="AO659" s="16"/>
      <c r="AP659" s="16"/>
      <c r="AQ659" s="16"/>
      <c r="AR659" s="16"/>
      <c r="AS659" s="16"/>
      <c r="AT659" s="16"/>
      <c r="AU659" s="16"/>
    </row>
    <row r="660" spans="6:47" x14ac:dyDescent="0.3">
      <c r="F660" s="2"/>
      <c r="G660" s="2"/>
      <c r="H660" s="5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K660" s="16"/>
      <c r="AL660" s="16"/>
      <c r="AM660" s="16"/>
      <c r="AN660" s="16"/>
      <c r="AO660" s="16"/>
      <c r="AP660" s="16"/>
      <c r="AQ660" s="16"/>
      <c r="AR660" s="16"/>
      <c r="AS660" s="16"/>
      <c r="AT660" s="16"/>
      <c r="AU660" s="16"/>
    </row>
    <row r="661" spans="6:47" x14ac:dyDescent="0.3">
      <c r="F661" s="2"/>
      <c r="G661" s="2"/>
      <c r="H661" s="5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  <c r="AU661" s="16"/>
    </row>
    <row r="662" spans="6:47" x14ac:dyDescent="0.3">
      <c r="F662" s="2"/>
      <c r="G662" s="2"/>
      <c r="H662" s="5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16"/>
      <c r="AU662" s="16"/>
    </row>
    <row r="663" spans="6:47" x14ac:dyDescent="0.3">
      <c r="F663" s="2"/>
      <c r="G663" s="2"/>
      <c r="H663" s="5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16"/>
      <c r="AU663" s="16"/>
    </row>
    <row r="664" spans="6:47" x14ac:dyDescent="0.3">
      <c r="F664" s="2"/>
      <c r="G664" s="2"/>
      <c r="H664" s="5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K664" s="16"/>
      <c r="AL664" s="16"/>
      <c r="AM664" s="16"/>
      <c r="AN664" s="16"/>
      <c r="AO664" s="16"/>
      <c r="AP664" s="16"/>
      <c r="AQ664" s="16"/>
      <c r="AR664" s="16"/>
      <c r="AS664" s="16"/>
      <c r="AT664" s="16"/>
      <c r="AU664" s="16"/>
    </row>
    <row r="665" spans="6:47" x14ac:dyDescent="0.3">
      <c r="F665" s="2"/>
      <c r="G665" s="2"/>
      <c r="H665" s="5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K665" s="16"/>
      <c r="AL665" s="16"/>
      <c r="AM665" s="16"/>
      <c r="AN665" s="16"/>
      <c r="AO665" s="16"/>
      <c r="AP665" s="16"/>
      <c r="AQ665" s="16"/>
      <c r="AR665" s="16"/>
      <c r="AS665" s="16"/>
      <c r="AT665" s="16"/>
      <c r="AU665" s="16"/>
    </row>
    <row r="666" spans="6:47" x14ac:dyDescent="0.3">
      <c r="F666" s="2"/>
      <c r="G666" s="2"/>
      <c r="H666" s="5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K666" s="16"/>
      <c r="AL666" s="16"/>
      <c r="AM666" s="16"/>
      <c r="AN666" s="16"/>
      <c r="AO666" s="16"/>
      <c r="AP666" s="16"/>
      <c r="AQ666" s="16"/>
      <c r="AR666" s="16"/>
      <c r="AS666" s="16"/>
      <c r="AT666" s="16"/>
      <c r="AU666" s="16"/>
    </row>
    <row r="667" spans="6:47" x14ac:dyDescent="0.3">
      <c r="F667" s="2"/>
      <c r="G667" s="2"/>
      <c r="H667" s="5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K667" s="16"/>
      <c r="AL667" s="16"/>
      <c r="AM667" s="16"/>
      <c r="AN667" s="16"/>
      <c r="AO667" s="16"/>
      <c r="AP667" s="16"/>
      <c r="AQ667" s="16"/>
      <c r="AR667" s="16"/>
      <c r="AS667" s="16"/>
      <c r="AT667" s="16"/>
      <c r="AU667" s="16"/>
    </row>
    <row r="668" spans="6:47" x14ac:dyDescent="0.3">
      <c r="F668" s="2"/>
      <c r="G668" s="2"/>
      <c r="H668" s="5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  <c r="AU668" s="16"/>
    </row>
    <row r="669" spans="6:47" x14ac:dyDescent="0.3">
      <c r="F669" s="2"/>
      <c r="G669" s="2"/>
      <c r="H669" s="5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K669" s="16"/>
      <c r="AL669" s="16"/>
      <c r="AM669" s="16"/>
      <c r="AN669" s="16"/>
      <c r="AO669" s="16"/>
      <c r="AP669" s="16"/>
      <c r="AQ669" s="16"/>
      <c r="AR669" s="16"/>
      <c r="AS669" s="16"/>
      <c r="AT669" s="16"/>
      <c r="AU669" s="16"/>
    </row>
    <row r="670" spans="6:47" x14ac:dyDescent="0.3">
      <c r="F670" s="2"/>
      <c r="G670" s="2"/>
      <c r="H670" s="5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K670" s="16"/>
      <c r="AL670" s="16"/>
      <c r="AM670" s="16"/>
      <c r="AN670" s="16"/>
      <c r="AO670" s="16"/>
      <c r="AP670" s="16"/>
      <c r="AQ670" s="16"/>
      <c r="AR670" s="16"/>
      <c r="AS670" s="16"/>
      <c r="AT670" s="16"/>
      <c r="AU670" s="16"/>
    </row>
    <row r="671" spans="6:47" x14ac:dyDescent="0.3">
      <c r="F671" s="2"/>
      <c r="G671" s="2"/>
      <c r="H671" s="5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K671" s="16"/>
      <c r="AL671" s="16"/>
      <c r="AM671" s="16"/>
      <c r="AN671" s="16"/>
      <c r="AO671" s="16"/>
      <c r="AP671" s="16"/>
      <c r="AQ671" s="16"/>
      <c r="AR671" s="16"/>
      <c r="AS671" s="16"/>
      <c r="AT671" s="16"/>
      <c r="AU671" s="16"/>
    </row>
    <row r="672" spans="6:47" x14ac:dyDescent="0.3">
      <c r="F672" s="2"/>
      <c r="G672" s="2"/>
      <c r="H672" s="5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K672" s="16"/>
      <c r="AL672" s="16"/>
      <c r="AM672" s="16"/>
      <c r="AN672" s="16"/>
      <c r="AO672" s="16"/>
      <c r="AP672" s="16"/>
      <c r="AQ672" s="16"/>
      <c r="AR672" s="16"/>
      <c r="AS672" s="16"/>
      <c r="AT672" s="16"/>
      <c r="AU672" s="16"/>
    </row>
    <row r="673" spans="6:47" x14ac:dyDescent="0.3">
      <c r="F673" s="2"/>
      <c r="G673" s="2"/>
      <c r="H673" s="5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K673" s="16"/>
      <c r="AL673" s="16"/>
      <c r="AM673" s="16"/>
      <c r="AN673" s="16"/>
      <c r="AO673" s="16"/>
      <c r="AP673" s="16"/>
      <c r="AQ673" s="16"/>
      <c r="AR673" s="16"/>
      <c r="AS673" s="16"/>
      <c r="AT673" s="16"/>
      <c r="AU673" s="16"/>
    </row>
    <row r="674" spans="6:47" x14ac:dyDescent="0.3">
      <c r="F674" s="2"/>
      <c r="G674" s="2"/>
      <c r="H674" s="5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K674" s="16"/>
      <c r="AL674" s="16"/>
      <c r="AM674" s="16"/>
      <c r="AN674" s="16"/>
      <c r="AO674" s="16"/>
      <c r="AP674" s="16"/>
      <c r="AQ674" s="16"/>
      <c r="AR674" s="16"/>
      <c r="AS674" s="16"/>
      <c r="AT674" s="16"/>
      <c r="AU674" s="16"/>
    </row>
    <row r="675" spans="6:47" x14ac:dyDescent="0.3">
      <c r="F675" s="2"/>
      <c r="G675" s="2"/>
      <c r="H675" s="5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  <c r="AU675" s="16"/>
    </row>
    <row r="676" spans="6:47" x14ac:dyDescent="0.3">
      <c r="F676" s="2"/>
      <c r="G676" s="2"/>
      <c r="H676" s="5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K676" s="16"/>
      <c r="AL676" s="16"/>
      <c r="AM676" s="16"/>
      <c r="AN676" s="16"/>
      <c r="AO676" s="16"/>
      <c r="AP676" s="16"/>
      <c r="AQ676" s="16"/>
      <c r="AR676" s="16"/>
      <c r="AS676" s="16"/>
      <c r="AT676" s="16"/>
      <c r="AU676" s="16"/>
    </row>
    <row r="677" spans="6:47" x14ac:dyDescent="0.3">
      <c r="F677" s="2"/>
      <c r="G677" s="2"/>
      <c r="H677" s="5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16"/>
      <c r="AU677" s="16"/>
    </row>
    <row r="678" spans="6:47" x14ac:dyDescent="0.3">
      <c r="F678" s="2"/>
      <c r="G678" s="2"/>
      <c r="H678" s="5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K678" s="16"/>
      <c r="AL678" s="16"/>
      <c r="AM678" s="16"/>
      <c r="AN678" s="16"/>
      <c r="AO678" s="16"/>
      <c r="AP678" s="16"/>
      <c r="AQ678" s="16"/>
      <c r="AR678" s="16"/>
      <c r="AS678" s="16"/>
      <c r="AT678" s="16"/>
      <c r="AU678" s="16"/>
    </row>
    <row r="679" spans="6:47" x14ac:dyDescent="0.3">
      <c r="F679" s="2"/>
      <c r="G679" s="2"/>
      <c r="H679" s="5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K679" s="16"/>
      <c r="AL679" s="16"/>
      <c r="AM679" s="16"/>
      <c r="AN679" s="16"/>
      <c r="AO679" s="16"/>
      <c r="AP679" s="16"/>
      <c r="AQ679" s="16"/>
      <c r="AR679" s="16"/>
      <c r="AS679" s="16"/>
      <c r="AT679" s="16"/>
      <c r="AU679" s="16"/>
    </row>
    <row r="680" spans="6:47" x14ac:dyDescent="0.3">
      <c r="F680" s="2"/>
      <c r="G680" s="2"/>
      <c r="H680" s="5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K680" s="16"/>
      <c r="AL680" s="16"/>
      <c r="AM680" s="16"/>
      <c r="AN680" s="16"/>
      <c r="AO680" s="16"/>
      <c r="AP680" s="16"/>
      <c r="AQ680" s="16"/>
      <c r="AR680" s="16"/>
      <c r="AS680" s="16"/>
      <c r="AT680" s="16"/>
      <c r="AU680" s="16"/>
    </row>
    <row r="681" spans="6:47" x14ac:dyDescent="0.3">
      <c r="F681" s="2"/>
      <c r="G681" s="2"/>
      <c r="H681" s="5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K681" s="16"/>
      <c r="AL681" s="16"/>
      <c r="AM681" s="16"/>
      <c r="AN681" s="16"/>
      <c r="AO681" s="16"/>
      <c r="AP681" s="16"/>
      <c r="AQ681" s="16"/>
      <c r="AR681" s="16"/>
      <c r="AS681" s="16"/>
      <c r="AT681" s="16"/>
      <c r="AU681" s="16"/>
    </row>
    <row r="682" spans="6:47" x14ac:dyDescent="0.3">
      <c r="F682" s="2"/>
      <c r="G682" s="2"/>
      <c r="H682" s="5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K682" s="16"/>
      <c r="AL682" s="16"/>
      <c r="AM682" s="16"/>
      <c r="AN682" s="16"/>
      <c r="AO682" s="16"/>
      <c r="AP682" s="16"/>
      <c r="AQ682" s="16"/>
      <c r="AR682" s="16"/>
      <c r="AS682" s="16"/>
      <c r="AT682" s="16"/>
      <c r="AU682" s="16"/>
    </row>
    <row r="683" spans="6:47" x14ac:dyDescent="0.3">
      <c r="F683" s="2"/>
      <c r="G683" s="2"/>
      <c r="H683" s="5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K683" s="16"/>
      <c r="AL683" s="16"/>
      <c r="AM683" s="16"/>
      <c r="AN683" s="16"/>
      <c r="AO683" s="16"/>
      <c r="AP683" s="16"/>
      <c r="AQ683" s="16"/>
      <c r="AR683" s="16"/>
      <c r="AS683" s="16"/>
      <c r="AT683" s="16"/>
      <c r="AU683" s="16"/>
    </row>
    <row r="684" spans="6:47" x14ac:dyDescent="0.3">
      <c r="F684" s="2"/>
      <c r="G684" s="2"/>
      <c r="H684" s="5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K684" s="16"/>
      <c r="AL684" s="16"/>
      <c r="AM684" s="16"/>
      <c r="AN684" s="16"/>
      <c r="AO684" s="16"/>
      <c r="AP684" s="16"/>
      <c r="AQ684" s="16"/>
      <c r="AR684" s="16"/>
      <c r="AS684" s="16"/>
      <c r="AT684" s="16"/>
      <c r="AU684" s="16"/>
    </row>
    <row r="685" spans="6:47" x14ac:dyDescent="0.3">
      <c r="F685" s="2"/>
      <c r="G685" s="2"/>
      <c r="H685" s="5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K685" s="16"/>
      <c r="AL685" s="16"/>
      <c r="AM685" s="16"/>
      <c r="AN685" s="16"/>
      <c r="AO685" s="16"/>
      <c r="AP685" s="16"/>
      <c r="AQ685" s="16"/>
      <c r="AR685" s="16"/>
      <c r="AS685" s="16"/>
      <c r="AT685" s="16"/>
      <c r="AU685" s="16"/>
    </row>
    <row r="686" spans="6:47" x14ac:dyDescent="0.3">
      <c r="F686" s="2"/>
      <c r="G686" s="2"/>
      <c r="H686" s="5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K686" s="16"/>
      <c r="AL686" s="16"/>
      <c r="AM686" s="16"/>
      <c r="AN686" s="16"/>
      <c r="AO686" s="16"/>
      <c r="AP686" s="16"/>
      <c r="AQ686" s="16"/>
      <c r="AR686" s="16"/>
      <c r="AS686" s="16"/>
      <c r="AT686" s="16"/>
      <c r="AU686" s="16"/>
    </row>
    <row r="687" spans="6:47" x14ac:dyDescent="0.3">
      <c r="F687" s="2"/>
      <c r="G687" s="2"/>
      <c r="H687" s="5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K687" s="16"/>
      <c r="AL687" s="16"/>
      <c r="AM687" s="16"/>
      <c r="AN687" s="16"/>
      <c r="AO687" s="16"/>
      <c r="AP687" s="16"/>
      <c r="AQ687" s="16"/>
      <c r="AR687" s="16"/>
      <c r="AS687" s="16"/>
      <c r="AT687" s="16"/>
      <c r="AU687" s="16"/>
    </row>
    <row r="688" spans="6:47" x14ac:dyDescent="0.3">
      <c r="F688" s="2"/>
      <c r="G688" s="2"/>
      <c r="H688" s="5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K688" s="16"/>
      <c r="AL688" s="16"/>
      <c r="AM688" s="16"/>
      <c r="AN688" s="16"/>
      <c r="AO688" s="16"/>
      <c r="AP688" s="16"/>
      <c r="AQ688" s="16"/>
      <c r="AR688" s="16"/>
      <c r="AS688" s="16"/>
      <c r="AT688" s="16"/>
      <c r="AU688" s="16"/>
    </row>
    <row r="689" spans="6:47" x14ac:dyDescent="0.3">
      <c r="F689" s="2"/>
      <c r="G689" s="2"/>
      <c r="H689" s="5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K689" s="16"/>
      <c r="AL689" s="16"/>
      <c r="AM689" s="16"/>
      <c r="AN689" s="16"/>
      <c r="AO689" s="16"/>
      <c r="AP689" s="16"/>
      <c r="AQ689" s="16"/>
      <c r="AR689" s="16"/>
      <c r="AS689" s="16"/>
      <c r="AT689" s="16"/>
      <c r="AU689" s="16"/>
    </row>
    <row r="690" spans="6:47" x14ac:dyDescent="0.3">
      <c r="F690" s="2"/>
      <c r="G690" s="2"/>
      <c r="H690" s="5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K690" s="16"/>
      <c r="AL690" s="16"/>
      <c r="AM690" s="16"/>
      <c r="AN690" s="16"/>
      <c r="AO690" s="16"/>
      <c r="AP690" s="16"/>
      <c r="AQ690" s="16"/>
      <c r="AR690" s="16"/>
      <c r="AS690" s="16"/>
      <c r="AT690" s="16"/>
      <c r="AU690" s="16"/>
    </row>
    <row r="691" spans="6:47" x14ac:dyDescent="0.3">
      <c r="F691" s="2"/>
      <c r="G691" s="2"/>
      <c r="H691" s="5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K691" s="16"/>
      <c r="AL691" s="16"/>
      <c r="AM691" s="16"/>
      <c r="AN691" s="16"/>
      <c r="AO691" s="16"/>
      <c r="AP691" s="16"/>
      <c r="AQ691" s="16"/>
      <c r="AR691" s="16"/>
      <c r="AS691" s="16"/>
      <c r="AT691" s="16"/>
      <c r="AU691" s="16"/>
    </row>
    <row r="692" spans="6:47" x14ac:dyDescent="0.3">
      <c r="F692" s="2"/>
      <c r="G692" s="2"/>
      <c r="H692" s="5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K692" s="16"/>
      <c r="AL692" s="16"/>
      <c r="AM692" s="16"/>
      <c r="AN692" s="16"/>
      <c r="AO692" s="16"/>
      <c r="AP692" s="16"/>
      <c r="AQ692" s="16"/>
      <c r="AR692" s="16"/>
      <c r="AS692" s="16"/>
      <c r="AT692" s="16"/>
      <c r="AU692" s="16"/>
    </row>
    <row r="693" spans="6:47" x14ac:dyDescent="0.3">
      <c r="F693" s="2"/>
      <c r="G693" s="2"/>
      <c r="H693" s="5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K693" s="16"/>
      <c r="AL693" s="16"/>
      <c r="AM693" s="16"/>
      <c r="AN693" s="16"/>
      <c r="AO693" s="16"/>
      <c r="AP693" s="16"/>
      <c r="AQ693" s="16"/>
      <c r="AR693" s="16"/>
      <c r="AS693" s="16"/>
      <c r="AT693" s="16"/>
      <c r="AU693" s="16"/>
    </row>
    <row r="694" spans="6:47" x14ac:dyDescent="0.3">
      <c r="F694" s="2"/>
      <c r="G694" s="2"/>
      <c r="H694" s="5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K694" s="16"/>
      <c r="AL694" s="16"/>
      <c r="AM694" s="16"/>
      <c r="AN694" s="16"/>
      <c r="AO694" s="16"/>
      <c r="AP694" s="16"/>
      <c r="AQ694" s="16"/>
      <c r="AR694" s="16"/>
      <c r="AS694" s="16"/>
      <c r="AT694" s="16"/>
      <c r="AU694" s="16"/>
    </row>
    <row r="695" spans="6:47" x14ac:dyDescent="0.3">
      <c r="F695" s="2"/>
      <c r="G695" s="2"/>
      <c r="H695" s="5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K695" s="16"/>
      <c r="AL695" s="16"/>
      <c r="AM695" s="16"/>
      <c r="AN695" s="16"/>
      <c r="AO695" s="16"/>
      <c r="AP695" s="16"/>
      <c r="AQ695" s="16"/>
      <c r="AR695" s="16"/>
      <c r="AS695" s="16"/>
      <c r="AT695" s="16"/>
      <c r="AU695" s="16"/>
    </row>
    <row r="696" spans="6:47" x14ac:dyDescent="0.3">
      <c r="F696" s="2"/>
      <c r="G696" s="2"/>
      <c r="H696" s="5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K696" s="16"/>
      <c r="AL696" s="16"/>
      <c r="AM696" s="16"/>
      <c r="AN696" s="16"/>
      <c r="AO696" s="16"/>
      <c r="AP696" s="16"/>
      <c r="AQ696" s="16"/>
      <c r="AR696" s="16"/>
      <c r="AS696" s="16"/>
      <c r="AT696" s="16"/>
      <c r="AU696" s="16"/>
    </row>
    <row r="697" spans="6:47" x14ac:dyDescent="0.3">
      <c r="F697" s="2"/>
      <c r="G697" s="2"/>
      <c r="H697" s="5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K697" s="16"/>
      <c r="AL697" s="16"/>
      <c r="AM697" s="16"/>
      <c r="AN697" s="16"/>
      <c r="AO697" s="16"/>
      <c r="AP697" s="16"/>
      <c r="AQ697" s="16"/>
      <c r="AR697" s="16"/>
      <c r="AS697" s="16"/>
      <c r="AT697" s="16"/>
      <c r="AU697" s="16"/>
    </row>
    <row r="698" spans="6:47" x14ac:dyDescent="0.3">
      <c r="F698" s="2"/>
      <c r="G698" s="2"/>
      <c r="H698" s="5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K698" s="16"/>
      <c r="AL698" s="16"/>
      <c r="AM698" s="16"/>
      <c r="AN698" s="16"/>
      <c r="AO698" s="16"/>
      <c r="AP698" s="16"/>
      <c r="AQ698" s="16"/>
      <c r="AR698" s="16"/>
      <c r="AS698" s="16"/>
      <c r="AT698" s="16"/>
      <c r="AU698" s="16"/>
    </row>
    <row r="699" spans="6:47" x14ac:dyDescent="0.3">
      <c r="F699" s="2"/>
      <c r="G699" s="2"/>
      <c r="H699" s="5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K699" s="16"/>
      <c r="AL699" s="16"/>
      <c r="AM699" s="16"/>
      <c r="AN699" s="16"/>
      <c r="AO699" s="16"/>
      <c r="AP699" s="16"/>
      <c r="AQ699" s="16"/>
      <c r="AR699" s="16"/>
      <c r="AS699" s="16"/>
      <c r="AT699" s="16"/>
      <c r="AU699" s="16"/>
    </row>
    <row r="700" spans="6:47" x14ac:dyDescent="0.3">
      <c r="F700" s="2"/>
      <c r="G700" s="2"/>
      <c r="H700" s="5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K700" s="16"/>
      <c r="AL700" s="16"/>
      <c r="AM700" s="16"/>
      <c r="AN700" s="16"/>
      <c r="AO700" s="16"/>
      <c r="AP700" s="16"/>
      <c r="AQ700" s="16"/>
      <c r="AR700" s="16"/>
      <c r="AS700" s="16"/>
      <c r="AT700" s="16"/>
      <c r="AU700" s="16"/>
    </row>
    <row r="701" spans="6:47" x14ac:dyDescent="0.3">
      <c r="F701" s="2"/>
      <c r="G701" s="2"/>
      <c r="H701" s="5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K701" s="16"/>
      <c r="AL701" s="16"/>
      <c r="AM701" s="16"/>
      <c r="AN701" s="16"/>
      <c r="AO701" s="16"/>
      <c r="AP701" s="16"/>
      <c r="AQ701" s="16"/>
      <c r="AR701" s="16"/>
      <c r="AS701" s="16"/>
      <c r="AT701" s="16"/>
      <c r="AU701" s="16"/>
    </row>
    <row r="702" spans="6:47" x14ac:dyDescent="0.3">
      <c r="F702" s="2"/>
      <c r="G702" s="2"/>
      <c r="H702" s="5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K702" s="16"/>
      <c r="AL702" s="16"/>
      <c r="AM702" s="16"/>
      <c r="AN702" s="16"/>
      <c r="AO702" s="16"/>
      <c r="AP702" s="16"/>
      <c r="AQ702" s="16"/>
      <c r="AR702" s="16"/>
      <c r="AS702" s="16"/>
      <c r="AT702" s="16"/>
      <c r="AU702" s="16"/>
    </row>
    <row r="703" spans="6:47" x14ac:dyDescent="0.3">
      <c r="F703" s="2"/>
      <c r="G703" s="2"/>
      <c r="H703" s="5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K703" s="16"/>
      <c r="AL703" s="16"/>
      <c r="AM703" s="16"/>
      <c r="AN703" s="16"/>
      <c r="AO703" s="16"/>
      <c r="AP703" s="16"/>
      <c r="AQ703" s="16"/>
      <c r="AR703" s="16"/>
      <c r="AS703" s="16"/>
      <c r="AT703" s="16"/>
      <c r="AU703" s="16"/>
    </row>
    <row r="704" spans="6:47" x14ac:dyDescent="0.3">
      <c r="F704" s="2"/>
      <c r="G704" s="2"/>
      <c r="H704" s="5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K704" s="16"/>
      <c r="AL704" s="16"/>
      <c r="AM704" s="16"/>
      <c r="AN704" s="16"/>
      <c r="AO704" s="16"/>
      <c r="AP704" s="16"/>
      <c r="AQ704" s="16"/>
      <c r="AR704" s="16"/>
      <c r="AS704" s="16"/>
      <c r="AT704" s="16"/>
      <c r="AU704" s="16"/>
    </row>
    <row r="705" spans="6:47" x14ac:dyDescent="0.3">
      <c r="F705" s="2"/>
      <c r="G705" s="2"/>
      <c r="H705" s="5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K705" s="16"/>
      <c r="AL705" s="16"/>
      <c r="AM705" s="16"/>
      <c r="AN705" s="16"/>
      <c r="AO705" s="16"/>
      <c r="AP705" s="16"/>
      <c r="AQ705" s="16"/>
      <c r="AR705" s="16"/>
      <c r="AS705" s="16"/>
      <c r="AT705" s="16"/>
      <c r="AU705" s="16"/>
    </row>
    <row r="706" spans="6:47" x14ac:dyDescent="0.3">
      <c r="F706" s="2"/>
      <c r="G706" s="2"/>
      <c r="H706" s="5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K706" s="16"/>
      <c r="AL706" s="16"/>
      <c r="AM706" s="16"/>
      <c r="AN706" s="16"/>
      <c r="AO706" s="16"/>
      <c r="AP706" s="16"/>
      <c r="AQ706" s="16"/>
      <c r="AR706" s="16"/>
      <c r="AS706" s="16"/>
      <c r="AT706" s="16"/>
      <c r="AU706" s="16"/>
    </row>
    <row r="707" spans="6:47" x14ac:dyDescent="0.3">
      <c r="F707" s="2"/>
      <c r="G707" s="2"/>
      <c r="H707" s="5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K707" s="16"/>
      <c r="AL707" s="16"/>
      <c r="AM707" s="16"/>
      <c r="AN707" s="16"/>
      <c r="AO707" s="16"/>
      <c r="AP707" s="16"/>
      <c r="AQ707" s="16"/>
      <c r="AR707" s="16"/>
      <c r="AS707" s="16"/>
      <c r="AT707" s="16"/>
      <c r="AU707" s="16"/>
    </row>
    <row r="708" spans="6:47" x14ac:dyDescent="0.3">
      <c r="F708" s="2"/>
      <c r="G708" s="2"/>
      <c r="H708" s="5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K708" s="16"/>
      <c r="AL708" s="16"/>
      <c r="AM708" s="16"/>
      <c r="AN708" s="16"/>
      <c r="AO708" s="16"/>
      <c r="AP708" s="16"/>
      <c r="AQ708" s="16"/>
      <c r="AR708" s="16"/>
      <c r="AS708" s="16"/>
      <c r="AT708" s="16"/>
      <c r="AU708" s="16"/>
    </row>
    <row r="709" spans="6:47" x14ac:dyDescent="0.3">
      <c r="F709" s="2"/>
      <c r="G709" s="2"/>
      <c r="H709" s="5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K709" s="16"/>
      <c r="AL709" s="16"/>
      <c r="AM709" s="16"/>
      <c r="AN709" s="16"/>
      <c r="AO709" s="16"/>
      <c r="AP709" s="16"/>
      <c r="AQ709" s="16"/>
      <c r="AR709" s="16"/>
      <c r="AS709" s="16"/>
      <c r="AT709" s="16"/>
      <c r="AU709" s="16"/>
    </row>
    <row r="710" spans="6:47" x14ac:dyDescent="0.3">
      <c r="F710" s="2"/>
      <c r="G710" s="2"/>
      <c r="H710" s="5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K710" s="16"/>
      <c r="AL710" s="16"/>
      <c r="AM710" s="16"/>
      <c r="AN710" s="16"/>
      <c r="AO710" s="16"/>
      <c r="AP710" s="16"/>
      <c r="AQ710" s="16"/>
      <c r="AR710" s="16"/>
      <c r="AS710" s="16"/>
      <c r="AT710" s="16"/>
      <c r="AU710" s="16"/>
    </row>
    <row r="711" spans="6:47" x14ac:dyDescent="0.3">
      <c r="F711" s="2"/>
      <c r="G711" s="2"/>
      <c r="H711" s="5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K711" s="16"/>
      <c r="AL711" s="16"/>
      <c r="AM711" s="16"/>
      <c r="AN711" s="16"/>
      <c r="AO711" s="16"/>
      <c r="AP711" s="16"/>
      <c r="AQ711" s="16"/>
      <c r="AR711" s="16"/>
      <c r="AS711" s="16"/>
      <c r="AT711" s="16"/>
      <c r="AU711" s="16"/>
    </row>
    <row r="712" spans="6:47" x14ac:dyDescent="0.3">
      <c r="F712" s="2"/>
      <c r="G712" s="2"/>
      <c r="H712" s="5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K712" s="16"/>
      <c r="AL712" s="16"/>
      <c r="AM712" s="16"/>
      <c r="AN712" s="16"/>
      <c r="AO712" s="16"/>
      <c r="AP712" s="16"/>
      <c r="AQ712" s="16"/>
      <c r="AR712" s="16"/>
      <c r="AS712" s="16"/>
      <c r="AT712" s="16"/>
      <c r="AU712" s="16"/>
    </row>
    <row r="713" spans="6:47" x14ac:dyDescent="0.3">
      <c r="F713" s="2"/>
      <c r="G713" s="2"/>
      <c r="H713" s="5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K713" s="16"/>
      <c r="AL713" s="16"/>
      <c r="AM713" s="16"/>
      <c r="AN713" s="16"/>
      <c r="AO713" s="16"/>
      <c r="AP713" s="16"/>
      <c r="AQ713" s="16"/>
      <c r="AR713" s="16"/>
      <c r="AS713" s="16"/>
      <c r="AT713" s="16"/>
      <c r="AU713" s="16"/>
    </row>
    <row r="714" spans="6:47" x14ac:dyDescent="0.3">
      <c r="F714" s="2"/>
      <c r="G714" s="2"/>
      <c r="H714" s="5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K714" s="16"/>
      <c r="AL714" s="16"/>
      <c r="AM714" s="16"/>
      <c r="AN714" s="16"/>
      <c r="AO714" s="16"/>
      <c r="AP714" s="16"/>
      <c r="AQ714" s="16"/>
      <c r="AR714" s="16"/>
      <c r="AS714" s="16"/>
      <c r="AT714" s="16"/>
      <c r="AU714" s="16"/>
    </row>
    <row r="715" spans="6:47" x14ac:dyDescent="0.3">
      <c r="F715" s="2"/>
      <c r="G715" s="2"/>
      <c r="H715" s="5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K715" s="16"/>
      <c r="AL715" s="16"/>
      <c r="AM715" s="16"/>
      <c r="AN715" s="16"/>
      <c r="AO715" s="16"/>
      <c r="AP715" s="16"/>
      <c r="AQ715" s="16"/>
      <c r="AR715" s="16"/>
      <c r="AS715" s="16"/>
      <c r="AT715" s="16"/>
      <c r="AU715" s="16"/>
    </row>
    <row r="716" spans="6:47" x14ac:dyDescent="0.3">
      <c r="F716" s="2"/>
      <c r="G716" s="2"/>
      <c r="H716" s="5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K716" s="16"/>
      <c r="AL716" s="16"/>
      <c r="AM716" s="16"/>
      <c r="AN716" s="16"/>
      <c r="AO716" s="16"/>
      <c r="AP716" s="16"/>
      <c r="AQ716" s="16"/>
      <c r="AR716" s="16"/>
      <c r="AS716" s="16"/>
      <c r="AT716" s="16"/>
      <c r="AU716" s="16"/>
    </row>
    <row r="717" spans="6:47" x14ac:dyDescent="0.3">
      <c r="F717" s="2"/>
      <c r="G717" s="2"/>
      <c r="H717" s="5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K717" s="16"/>
      <c r="AL717" s="16"/>
      <c r="AM717" s="16"/>
      <c r="AN717" s="16"/>
      <c r="AO717" s="16"/>
      <c r="AP717" s="16"/>
      <c r="AQ717" s="16"/>
      <c r="AR717" s="16"/>
      <c r="AS717" s="16"/>
      <c r="AT717" s="16"/>
      <c r="AU717" s="16"/>
    </row>
    <row r="718" spans="6:47" x14ac:dyDescent="0.3">
      <c r="F718" s="2"/>
      <c r="G718" s="2"/>
      <c r="H718" s="5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K718" s="16"/>
      <c r="AL718" s="16"/>
      <c r="AM718" s="16"/>
      <c r="AN718" s="16"/>
      <c r="AO718" s="16"/>
      <c r="AP718" s="16"/>
      <c r="AQ718" s="16"/>
      <c r="AR718" s="16"/>
      <c r="AS718" s="16"/>
      <c r="AT718" s="16"/>
      <c r="AU718" s="16"/>
    </row>
    <row r="719" spans="6:47" x14ac:dyDescent="0.3">
      <c r="F719" s="2"/>
      <c r="G719" s="2"/>
      <c r="H719" s="5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K719" s="16"/>
      <c r="AL719" s="16"/>
      <c r="AM719" s="16"/>
      <c r="AN719" s="16"/>
      <c r="AO719" s="16"/>
      <c r="AP719" s="16"/>
      <c r="AQ719" s="16"/>
      <c r="AR719" s="16"/>
      <c r="AS719" s="16"/>
      <c r="AT719" s="16"/>
      <c r="AU719" s="16"/>
    </row>
    <row r="720" spans="6:47" x14ac:dyDescent="0.3">
      <c r="F720" s="2"/>
      <c r="G720" s="2"/>
      <c r="H720" s="5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</row>
    <row r="721" spans="6:47" x14ac:dyDescent="0.3">
      <c r="F721" s="2"/>
      <c r="G721" s="2"/>
      <c r="H721" s="5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K721" s="16"/>
      <c r="AL721" s="16"/>
      <c r="AM721" s="16"/>
      <c r="AN721" s="16"/>
      <c r="AO721" s="16"/>
      <c r="AP721" s="16"/>
      <c r="AQ721" s="16"/>
      <c r="AR721" s="16"/>
      <c r="AS721" s="16"/>
      <c r="AT721" s="16"/>
      <c r="AU721" s="16"/>
    </row>
    <row r="722" spans="6:47" x14ac:dyDescent="0.3">
      <c r="F722" s="2"/>
      <c r="G722" s="2"/>
      <c r="H722" s="5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K722" s="16"/>
      <c r="AL722" s="16"/>
      <c r="AM722" s="16"/>
      <c r="AN722" s="16"/>
      <c r="AO722" s="16"/>
      <c r="AP722" s="16"/>
      <c r="AQ722" s="16"/>
      <c r="AR722" s="16"/>
      <c r="AS722" s="16"/>
      <c r="AT722" s="16"/>
      <c r="AU722" s="16"/>
    </row>
    <row r="723" spans="6:47" x14ac:dyDescent="0.3">
      <c r="F723" s="2"/>
      <c r="G723" s="2"/>
      <c r="H723" s="5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K723" s="16"/>
      <c r="AL723" s="16"/>
      <c r="AM723" s="16"/>
      <c r="AN723" s="16"/>
      <c r="AO723" s="16"/>
      <c r="AP723" s="16"/>
      <c r="AQ723" s="16"/>
      <c r="AR723" s="16"/>
      <c r="AS723" s="16"/>
      <c r="AT723" s="16"/>
      <c r="AU723" s="16"/>
    </row>
    <row r="724" spans="6:47" x14ac:dyDescent="0.3">
      <c r="F724" s="2"/>
      <c r="G724" s="2"/>
      <c r="H724" s="5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K724" s="16"/>
      <c r="AL724" s="16"/>
      <c r="AM724" s="16"/>
      <c r="AN724" s="16"/>
      <c r="AO724" s="16"/>
      <c r="AP724" s="16"/>
      <c r="AQ724" s="16"/>
      <c r="AR724" s="16"/>
      <c r="AS724" s="16"/>
      <c r="AT724" s="16"/>
      <c r="AU724" s="16"/>
    </row>
    <row r="725" spans="6:47" x14ac:dyDescent="0.3">
      <c r="F725" s="2"/>
      <c r="G725" s="2"/>
      <c r="H725" s="5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K725" s="16"/>
      <c r="AL725" s="16"/>
      <c r="AM725" s="16"/>
      <c r="AN725" s="16"/>
      <c r="AO725" s="16"/>
      <c r="AP725" s="16"/>
      <c r="AQ725" s="16"/>
      <c r="AR725" s="16"/>
      <c r="AS725" s="16"/>
      <c r="AT725" s="16"/>
      <c r="AU725" s="16"/>
    </row>
    <row r="726" spans="6:47" x14ac:dyDescent="0.3">
      <c r="F726" s="2"/>
      <c r="G726" s="2"/>
      <c r="H726" s="5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K726" s="16"/>
      <c r="AL726" s="16"/>
      <c r="AM726" s="16"/>
      <c r="AN726" s="16"/>
      <c r="AO726" s="16"/>
      <c r="AP726" s="16"/>
      <c r="AQ726" s="16"/>
      <c r="AR726" s="16"/>
      <c r="AS726" s="16"/>
      <c r="AT726" s="16"/>
      <c r="AU726" s="16"/>
    </row>
    <row r="727" spans="6:47" x14ac:dyDescent="0.3">
      <c r="F727" s="2"/>
      <c r="G727" s="2"/>
      <c r="H727" s="5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K727" s="16"/>
      <c r="AL727" s="16"/>
      <c r="AM727" s="16"/>
      <c r="AN727" s="16"/>
      <c r="AO727" s="16"/>
      <c r="AP727" s="16"/>
      <c r="AQ727" s="16"/>
      <c r="AR727" s="16"/>
      <c r="AS727" s="16"/>
      <c r="AT727" s="16"/>
      <c r="AU727" s="16"/>
    </row>
    <row r="728" spans="6:47" x14ac:dyDescent="0.3">
      <c r="F728" s="2"/>
      <c r="G728" s="2"/>
      <c r="H728" s="5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K728" s="16"/>
      <c r="AL728" s="16"/>
      <c r="AM728" s="16"/>
      <c r="AN728" s="16"/>
      <c r="AO728" s="16"/>
      <c r="AP728" s="16"/>
      <c r="AQ728" s="16"/>
      <c r="AR728" s="16"/>
      <c r="AS728" s="16"/>
      <c r="AT728" s="16"/>
      <c r="AU728" s="16"/>
    </row>
    <row r="729" spans="6:47" x14ac:dyDescent="0.3">
      <c r="F729" s="2"/>
      <c r="G729" s="2"/>
      <c r="H729" s="5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K729" s="16"/>
      <c r="AL729" s="16"/>
      <c r="AM729" s="16"/>
      <c r="AN729" s="16"/>
      <c r="AO729" s="16"/>
      <c r="AP729" s="16"/>
      <c r="AQ729" s="16"/>
      <c r="AR729" s="16"/>
      <c r="AS729" s="16"/>
      <c r="AT729" s="16"/>
      <c r="AU729" s="16"/>
    </row>
    <row r="730" spans="6:47" x14ac:dyDescent="0.3">
      <c r="F730" s="2"/>
      <c r="G730" s="2"/>
      <c r="H730" s="5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K730" s="16"/>
      <c r="AL730" s="16"/>
      <c r="AM730" s="16"/>
      <c r="AN730" s="16"/>
      <c r="AO730" s="16"/>
      <c r="AP730" s="16"/>
      <c r="AQ730" s="16"/>
      <c r="AR730" s="16"/>
      <c r="AS730" s="16"/>
      <c r="AT730" s="16"/>
      <c r="AU730" s="16"/>
    </row>
    <row r="731" spans="6:47" x14ac:dyDescent="0.3">
      <c r="F731" s="2"/>
      <c r="G731" s="2"/>
      <c r="H731" s="5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K731" s="16"/>
      <c r="AL731" s="16"/>
      <c r="AM731" s="16"/>
      <c r="AN731" s="16"/>
      <c r="AO731" s="16"/>
      <c r="AP731" s="16"/>
      <c r="AQ731" s="16"/>
      <c r="AR731" s="16"/>
      <c r="AS731" s="16"/>
      <c r="AT731" s="16"/>
      <c r="AU731" s="16"/>
    </row>
    <row r="732" spans="6:47" x14ac:dyDescent="0.3">
      <c r="F732" s="2"/>
      <c r="G732" s="2"/>
      <c r="H732" s="5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K732" s="16"/>
      <c r="AL732" s="16"/>
      <c r="AM732" s="16"/>
      <c r="AN732" s="16"/>
      <c r="AO732" s="16"/>
      <c r="AP732" s="16"/>
      <c r="AQ732" s="16"/>
      <c r="AR732" s="16"/>
      <c r="AS732" s="16"/>
      <c r="AT732" s="16"/>
      <c r="AU732" s="16"/>
    </row>
    <row r="733" spans="6:47" x14ac:dyDescent="0.3">
      <c r="F733" s="2"/>
      <c r="G733" s="2"/>
      <c r="H733" s="5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K733" s="16"/>
      <c r="AL733" s="16"/>
      <c r="AM733" s="16"/>
      <c r="AN733" s="16"/>
      <c r="AO733" s="16"/>
      <c r="AP733" s="16"/>
      <c r="AQ733" s="16"/>
      <c r="AR733" s="16"/>
      <c r="AS733" s="16"/>
      <c r="AT733" s="16"/>
      <c r="AU733" s="16"/>
    </row>
    <row r="734" spans="6:47" x14ac:dyDescent="0.3">
      <c r="F734" s="2"/>
      <c r="G734" s="2"/>
      <c r="H734" s="5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K734" s="16"/>
      <c r="AL734" s="16"/>
      <c r="AM734" s="16"/>
      <c r="AN734" s="16"/>
      <c r="AO734" s="16"/>
      <c r="AP734" s="16"/>
      <c r="AQ734" s="16"/>
      <c r="AR734" s="16"/>
      <c r="AS734" s="16"/>
      <c r="AT734" s="16"/>
      <c r="AU734" s="16"/>
    </row>
    <row r="735" spans="6:47" x14ac:dyDescent="0.3">
      <c r="F735" s="2"/>
      <c r="G735" s="2"/>
      <c r="H735" s="5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K735" s="16"/>
      <c r="AL735" s="16"/>
      <c r="AM735" s="16"/>
      <c r="AN735" s="16"/>
      <c r="AO735" s="16"/>
      <c r="AP735" s="16"/>
      <c r="AQ735" s="16"/>
      <c r="AR735" s="16"/>
      <c r="AS735" s="16"/>
      <c r="AT735" s="16"/>
      <c r="AU735" s="16"/>
    </row>
    <row r="736" spans="6:47" x14ac:dyDescent="0.3">
      <c r="F736" s="2"/>
      <c r="G736" s="2"/>
      <c r="H736" s="5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</row>
    <row r="737" spans="6:47" x14ac:dyDescent="0.3">
      <c r="F737" s="2"/>
      <c r="G737" s="2"/>
      <c r="H737" s="5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K737" s="16"/>
      <c r="AL737" s="16"/>
      <c r="AM737" s="16"/>
      <c r="AN737" s="16"/>
      <c r="AO737" s="16"/>
      <c r="AP737" s="16"/>
      <c r="AQ737" s="16"/>
      <c r="AR737" s="16"/>
      <c r="AS737" s="16"/>
      <c r="AT737" s="16"/>
      <c r="AU737" s="16"/>
    </row>
    <row r="738" spans="6:47" x14ac:dyDescent="0.3">
      <c r="F738" s="2"/>
      <c r="G738" s="2"/>
      <c r="H738" s="5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K738" s="16"/>
      <c r="AL738" s="16"/>
      <c r="AM738" s="16"/>
      <c r="AN738" s="16"/>
      <c r="AO738" s="16"/>
      <c r="AP738" s="16"/>
      <c r="AQ738" s="16"/>
      <c r="AR738" s="16"/>
      <c r="AS738" s="16"/>
      <c r="AT738" s="16"/>
      <c r="AU738" s="16"/>
    </row>
    <row r="739" spans="6:47" x14ac:dyDescent="0.3">
      <c r="F739" s="2"/>
      <c r="G739" s="2"/>
      <c r="H739" s="5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K739" s="16"/>
      <c r="AL739" s="16"/>
      <c r="AM739" s="16"/>
      <c r="AN739" s="16"/>
      <c r="AO739" s="16"/>
      <c r="AP739" s="16"/>
      <c r="AQ739" s="16"/>
      <c r="AR739" s="16"/>
      <c r="AS739" s="16"/>
      <c r="AT739" s="16"/>
      <c r="AU739" s="16"/>
    </row>
    <row r="740" spans="6:47" x14ac:dyDescent="0.3">
      <c r="F740" s="2"/>
      <c r="G740" s="2"/>
      <c r="H740" s="5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K740" s="16"/>
      <c r="AL740" s="16"/>
      <c r="AM740" s="16"/>
      <c r="AN740" s="16"/>
      <c r="AO740" s="16"/>
      <c r="AP740" s="16"/>
      <c r="AQ740" s="16"/>
      <c r="AR740" s="16"/>
      <c r="AS740" s="16"/>
      <c r="AT740" s="16"/>
      <c r="AU740" s="16"/>
    </row>
    <row r="741" spans="6:47" x14ac:dyDescent="0.3">
      <c r="F741" s="2"/>
      <c r="G741" s="2"/>
      <c r="H741" s="5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K741" s="16"/>
      <c r="AL741" s="16"/>
      <c r="AM741" s="16"/>
      <c r="AN741" s="16"/>
      <c r="AO741" s="16"/>
      <c r="AP741" s="16"/>
      <c r="AQ741" s="16"/>
      <c r="AR741" s="16"/>
      <c r="AS741" s="16"/>
      <c r="AT741" s="16"/>
      <c r="AU741" s="16"/>
    </row>
    <row r="742" spans="6:47" x14ac:dyDescent="0.3">
      <c r="F742" s="2"/>
      <c r="G742" s="2"/>
      <c r="H742" s="5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K742" s="16"/>
      <c r="AL742" s="16"/>
      <c r="AM742" s="16"/>
      <c r="AN742" s="16"/>
      <c r="AO742" s="16"/>
      <c r="AP742" s="16"/>
      <c r="AQ742" s="16"/>
      <c r="AR742" s="16"/>
      <c r="AS742" s="16"/>
      <c r="AT742" s="16"/>
      <c r="AU742" s="16"/>
    </row>
    <row r="743" spans="6:47" x14ac:dyDescent="0.3">
      <c r="F743" s="2"/>
      <c r="G743" s="2"/>
      <c r="H743" s="5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K743" s="16"/>
      <c r="AL743" s="16"/>
      <c r="AM743" s="16"/>
      <c r="AN743" s="16"/>
      <c r="AO743" s="16"/>
      <c r="AP743" s="16"/>
      <c r="AQ743" s="16"/>
      <c r="AR743" s="16"/>
      <c r="AS743" s="16"/>
      <c r="AT743" s="16"/>
      <c r="AU743" s="16"/>
    </row>
    <row r="744" spans="6:47" x14ac:dyDescent="0.3">
      <c r="F744" s="2"/>
      <c r="G744" s="2"/>
      <c r="H744" s="5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K744" s="16"/>
      <c r="AL744" s="16"/>
      <c r="AM744" s="16"/>
      <c r="AN744" s="16"/>
      <c r="AO744" s="16"/>
      <c r="AP744" s="16"/>
      <c r="AQ744" s="16"/>
      <c r="AR744" s="16"/>
      <c r="AS744" s="16"/>
      <c r="AT744" s="16"/>
      <c r="AU744" s="16"/>
    </row>
    <row r="745" spans="6:47" x14ac:dyDescent="0.3">
      <c r="F745" s="2"/>
      <c r="G745" s="2"/>
      <c r="H745" s="5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K745" s="16"/>
      <c r="AL745" s="16"/>
      <c r="AM745" s="16"/>
      <c r="AN745" s="16"/>
      <c r="AO745" s="16"/>
      <c r="AP745" s="16"/>
      <c r="AQ745" s="16"/>
      <c r="AR745" s="16"/>
      <c r="AS745" s="16"/>
      <c r="AT745" s="16"/>
      <c r="AU745" s="16"/>
    </row>
    <row r="746" spans="6:47" x14ac:dyDescent="0.3">
      <c r="F746" s="2"/>
      <c r="G746" s="2"/>
      <c r="H746" s="5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K746" s="16"/>
      <c r="AL746" s="16"/>
      <c r="AM746" s="16"/>
      <c r="AN746" s="16"/>
      <c r="AO746" s="16"/>
      <c r="AP746" s="16"/>
      <c r="AQ746" s="16"/>
      <c r="AR746" s="16"/>
      <c r="AS746" s="16"/>
      <c r="AT746" s="16"/>
      <c r="AU746" s="16"/>
    </row>
    <row r="747" spans="6:47" x14ac:dyDescent="0.3">
      <c r="F747" s="2"/>
      <c r="G747" s="2"/>
      <c r="H747" s="5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K747" s="16"/>
      <c r="AL747" s="16"/>
      <c r="AM747" s="16"/>
      <c r="AN747" s="16"/>
      <c r="AO747" s="16"/>
      <c r="AP747" s="16"/>
      <c r="AQ747" s="16"/>
      <c r="AR747" s="16"/>
      <c r="AS747" s="16"/>
      <c r="AT747" s="16"/>
      <c r="AU747" s="16"/>
    </row>
    <row r="748" spans="6:47" x14ac:dyDescent="0.3">
      <c r="F748" s="2"/>
      <c r="G748" s="2"/>
      <c r="H748" s="5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K748" s="16"/>
      <c r="AL748" s="16"/>
      <c r="AM748" s="16"/>
      <c r="AN748" s="16"/>
      <c r="AO748" s="16"/>
      <c r="AP748" s="16"/>
      <c r="AQ748" s="16"/>
      <c r="AR748" s="16"/>
      <c r="AS748" s="16"/>
      <c r="AT748" s="16"/>
      <c r="AU748" s="16"/>
    </row>
    <row r="749" spans="6:47" x14ac:dyDescent="0.3">
      <c r="F749" s="2"/>
      <c r="G749" s="2"/>
      <c r="H749" s="5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K749" s="16"/>
      <c r="AL749" s="16"/>
      <c r="AM749" s="16"/>
      <c r="AN749" s="16"/>
      <c r="AO749" s="16"/>
      <c r="AP749" s="16"/>
      <c r="AQ749" s="16"/>
      <c r="AR749" s="16"/>
      <c r="AS749" s="16"/>
      <c r="AT749" s="16"/>
      <c r="AU749" s="16"/>
    </row>
    <row r="750" spans="6:47" x14ac:dyDescent="0.3">
      <c r="F750" s="2"/>
      <c r="G750" s="2"/>
      <c r="H750" s="5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K750" s="16"/>
      <c r="AL750" s="16"/>
      <c r="AM750" s="16"/>
      <c r="AN750" s="16"/>
      <c r="AO750" s="16"/>
      <c r="AP750" s="16"/>
      <c r="AQ750" s="16"/>
      <c r="AR750" s="16"/>
      <c r="AS750" s="16"/>
      <c r="AT750" s="16"/>
      <c r="AU750" s="16"/>
    </row>
    <row r="751" spans="6:47" x14ac:dyDescent="0.3">
      <c r="F751" s="2"/>
      <c r="G751" s="2"/>
      <c r="H751" s="5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K751" s="16"/>
      <c r="AL751" s="16"/>
      <c r="AM751" s="16"/>
      <c r="AN751" s="16"/>
      <c r="AO751" s="16"/>
      <c r="AP751" s="16"/>
      <c r="AQ751" s="16"/>
      <c r="AR751" s="16"/>
      <c r="AS751" s="16"/>
      <c r="AT751" s="16"/>
      <c r="AU751" s="16"/>
    </row>
    <row r="752" spans="6:47" x14ac:dyDescent="0.3">
      <c r="F752" s="2"/>
      <c r="G752" s="2"/>
      <c r="H752" s="5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K752" s="16"/>
      <c r="AL752" s="16"/>
      <c r="AM752" s="16"/>
      <c r="AN752" s="16"/>
      <c r="AO752" s="16"/>
      <c r="AP752" s="16"/>
      <c r="AQ752" s="16"/>
      <c r="AR752" s="16"/>
      <c r="AS752" s="16"/>
      <c r="AT752" s="16"/>
      <c r="AU752" s="16"/>
    </row>
    <row r="753" spans="6:47" x14ac:dyDescent="0.3">
      <c r="F753" s="2"/>
      <c r="G753" s="2"/>
      <c r="H753" s="5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K753" s="16"/>
      <c r="AL753" s="16"/>
      <c r="AM753" s="16"/>
      <c r="AN753" s="16"/>
      <c r="AO753" s="16"/>
      <c r="AP753" s="16"/>
      <c r="AQ753" s="16"/>
      <c r="AR753" s="16"/>
      <c r="AS753" s="16"/>
      <c r="AT753" s="16"/>
      <c r="AU753" s="16"/>
    </row>
    <row r="754" spans="6:47" x14ac:dyDescent="0.3">
      <c r="F754" s="2"/>
      <c r="G754" s="2"/>
      <c r="H754" s="5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K754" s="16"/>
      <c r="AL754" s="16"/>
      <c r="AM754" s="16"/>
      <c r="AN754" s="16"/>
      <c r="AO754" s="16"/>
      <c r="AP754" s="16"/>
      <c r="AQ754" s="16"/>
      <c r="AR754" s="16"/>
      <c r="AS754" s="16"/>
      <c r="AT754" s="16"/>
      <c r="AU754" s="16"/>
    </row>
    <row r="755" spans="6:47" x14ac:dyDescent="0.3">
      <c r="F755" s="2"/>
      <c r="G755" s="2"/>
      <c r="H755" s="5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K755" s="16"/>
      <c r="AL755" s="16"/>
      <c r="AM755" s="16"/>
      <c r="AN755" s="16"/>
      <c r="AO755" s="16"/>
      <c r="AP755" s="16"/>
      <c r="AQ755" s="16"/>
      <c r="AR755" s="16"/>
      <c r="AS755" s="16"/>
      <c r="AT755" s="16"/>
      <c r="AU755" s="16"/>
    </row>
    <row r="756" spans="6:47" x14ac:dyDescent="0.3">
      <c r="F756" s="2"/>
      <c r="G756" s="2"/>
      <c r="H756" s="5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K756" s="16"/>
      <c r="AL756" s="16"/>
      <c r="AM756" s="16"/>
      <c r="AN756" s="16"/>
      <c r="AO756" s="16"/>
      <c r="AP756" s="16"/>
      <c r="AQ756" s="16"/>
      <c r="AR756" s="16"/>
      <c r="AS756" s="16"/>
      <c r="AT756" s="16"/>
      <c r="AU756" s="16"/>
    </row>
    <row r="757" spans="6:47" x14ac:dyDescent="0.3">
      <c r="F757" s="2"/>
      <c r="G757" s="2"/>
      <c r="H757" s="5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K757" s="16"/>
      <c r="AL757" s="16"/>
      <c r="AM757" s="16"/>
      <c r="AN757" s="16"/>
      <c r="AO757" s="16"/>
      <c r="AP757" s="16"/>
      <c r="AQ757" s="16"/>
      <c r="AR757" s="16"/>
      <c r="AS757" s="16"/>
      <c r="AT757" s="16"/>
      <c r="AU757" s="16"/>
    </row>
    <row r="758" spans="6:47" x14ac:dyDescent="0.3">
      <c r="F758" s="2"/>
      <c r="G758" s="2"/>
      <c r="H758" s="5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K758" s="16"/>
      <c r="AL758" s="16"/>
      <c r="AM758" s="16"/>
      <c r="AN758" s="16"/>
      <c r="AO758" s="16"/>
      <c r="AP758" s="16"/>
      <c r="AQ758" s="16"/>
      <c r="AR758" s="16"/>
      <c r="AS758" s="16"/>
      <c r="AT758" s="16"/>
      <c r="AU758" s="16"/>
    </row>
    <row r="759" spans="6:47" x14ac:dyDescent="0.3">
      <c r="F759" s="2"/>
      <c r="G759" s="2"/>
      <c r="H759" s="5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K759" s="16"/>
      <c r="AL759" s="16"/>
      <c r="AM759" s="16"/>
      <c r="AN759" s="16"/>
      <c r="AO759" s="16"/>
      <c r="AP759" s="16"/>
      <c r="AQ759" s="16"/>
      <c r="AR759" s="16"/>
      <c r="AS759" s="16"/>
      <c r="AT759" s="16"/>
      <c r="AU759" s="16"/>
    </row>
    <row r="764" spans="6:47" x14ac:dyDescent="0.3">
      <c r="M764" s="3" t="s">
        <v>11</v>
      </c>
      <c r="N764" s="3" t="s">
        <v>12</v>
      </c>
      <c r="O764" s="3" t="s">
        <v>13</v>
      </c>
      <c r="P764" s="3" t="s">
        <v>14</v>
      </c>
      <c r="Q764" s="3" t="s">
        <v>15</v>
      </c>
      <c r="R764" s="3" t="s">
        <v>16</v>
      </c>
      <c r="S764" s="3" t="s">
        <v>17</v>
      </c>
      <c r="T764" s="3" t="s">
        <v>18</v>
      </c>
      <c r="U764" s="3" t="s">
        <v>19</v>
      </c>
      <c r="V764" s="3" t="s">
        <v>20</v>
      </c>
      <c r="W764" s="3" t="s">
        <v>21</v>
      </c>
      <c r="Y764" s="3" t="s">
        <v>11</v>
      </c>
      <c r="Z764" s="3" t="s">
        <v>12</v>
      </c>
      <c r="AA764" s="3" t="s">
        <v>13</v>
      </c>
      <c r="AB764" s="3" t="s">
        <v>14</v>
      </c>
      <c r="AC764" s="3" t="s">
        <v>15</v>
      </c>
      <c r="AD764" s="3" t="s">
        <v>16</v>
      </c>
      <c r="AE764" s="3" t="s">
        <v>17</v>
      </c>
      <c r="AF764" s="3" t="s">
        <v>18</v>
      </c>
      <c r="AG764" s="3" t="s">
        <v>19</v>
      </c>
      <c r="AH764" s="3" t="s">
        <v>20</v>
      </c>
      <c r="AI764" s="3" t="s">
        <v>21</v>
      </c>
      <c r="AK764" s="3" t="s">
        <v>11</v>
      </c>
      <c r="AL764" s="3" t="s">
        <v>12</v>
      </c>
      <c r="AM764" s="3" t="s">
        <v>13</v>
      </c>
      <c r="AN764" s="3" t="s">
        <v>14</v>
      </c>
      <c r="AO764" s="3" t="s">
        <v>15</v>
      </c>
      <c r="AP764" s="3" t="s">
        <v>16</v>
      </c>
      <c r="AQ764" s="3" t="s">
        <v>17</v>
      </c>
      <c r="AR764" s="3" t="s">
        <v>18</v>
      </c>
      <c r="AS764" s="3" t="s">
        <v>19</v>
      </c>
      <c r="AT764" s="3" t="s">
        <v>20</v>
      </c>
      <c r="AU764" s="3" t="s">
        <v>21</v>
      </c>
    </row>
    <row r="765" spans="6:47" x14ac:dyDescent="0.3">
      <c r="L765" s="6" t="s">
        <v>24</v>
      </c>
      <c r="M765" s="16">
        <f t="shared" ref="M765:W765" si="115">-AVERAGEIFS(M384:M759, $H$384:$H$759, "=1", $J$384:$J$759, "=0")</f>
        <v>0</v>
      </c>
      <c r="N765" s="16">
        <f t="shared" si="115"/>
        <v>-1.438802629597659</v>
      </c>
      <c r="O765" s="16">
        <f t="shared" si="115"/>
        <v>-1.4454030022023963</v>
      </c>
      <c r="P765" s="16">
        <f t="shared" si="115"/>
        <v>0</v>
      </c>
      <c r="Q765" s="16">
        <f t="shared" si="115"/>
        <v>-0.45738588363957638</v>
      </c>
      <c r="R765" s="16">
        <f t="shared" si="115"/>
        <v>0</v>
      </c>
      <c r="S765" s="16">
        <f t="shared" si="115"/>
        <v>-0.60206857779219169</v>
      </c>
      <c r="T765" s="16">
        <f t="shared" si="115"/>
        <v>0</v>
      </c>
      <c r="U765" s="16">
        <f t="shared" si="115"/>
        <v>3.0022382572055341E-2</v>
      </c>
      <c r="V765" s="16">
        <f t="shared" si="115"/>
        <v>0</v>
      </c>
      <c r="W765" s="16">
        <f t="shared" si="115"/>
        <v>-84.135253279082065</v>
      </c>
      <c r="X765" s="6" t="s">
        <v>24</v>
      </c>
      <c r="Y765" s="16">
        <f t="shared" ref="Y765:AI765" si="116">-AVERAGEIFS(Y384:Y759, $H$384:$H$759, "=1", $J$384:$J$759, "=0")</f>
        <v>0</v>
      </c>
      <c r="Z765" s="16">
        <f t="shared" si="116"/>
        <v>-0.78883801239202178</v>
      </c>
      <c r="AA765" s="16">
        <f t="shared" si="116"/>
        <v>-0.78413990285109314</v>
      </c>
      <c r="AB765" s="16">
        <f t="shared" si="116"/>
        <v>0</v>
      </c>
      <c r="AC765" s="16">
        <f t="shared" si="116"/>
        <v>-0.40215401263700462</v>
      </c>
      <c r="AD765" s="16">
        <f t="shared" si="116"/>
        <v>0</v>
      </c>
      <c r="AE765" s="16">
        <f t="shared" si="116"/>
        <v>-0.54354288595484268</v>
      </c>
      <c r="AF765" s="16">
        <f t="shared" si="116"/>
        <v>0</v>
      </c>
      <c r="AG765" s="16">
        <f t="shared" si="116"/>
        <v>-0.59936375937487607</v>
      </c>
      <c r="AH765" s="16">
        <f t="shared" si="116"/>
        <v>0</v>
      </c>
      <c r="AI765" s="16">
        <f t="shared" si="116"/>
        <v>-20.657920367354574</v>
      </c>
      <c r="AJ765" s="6" t="s">
        <v>24</v>
      </c>
      <c r="AK765" s="16">
        <f t="shared" ref="AK765:AU765" si="117">-AVERAGEIFS(AK384:AK759, $H$384:$H$759, "=1", $J$384:$J$759, "=0")</f>
        <v>0</v>
      </c>
      <c r="AL765" s="16">
        <f t="shared" si="117"/>
        <v>0.52686870016300269</v>
      </c>
      <c r="AM765" s="16">
        <f t="shared" si="117"/>
        <v>0.53113083585200205</v>
      </c>
      <c r="AN765" s="16">
        <f t="shared" si="117"/>
        <v>0</v>
      </c>
      <c r="AO765" s="16">
        <f t="shared" si="117"/>
        <v>0.56441323199448812</v>
      </c>
      <c r="AP765" s="16">
        <f t="shared" si="117"/>
        <v>0</v>
      </c>
      <c r="AQ765" s="16">
        <f t="shared" si="117"/>
        <v>0.5928670668188053</v>
      </c>
      <c r="AR765" s="16">
        <f t="shared" si="117"/>
        <v>0</v>
      </c>
      <c r="AS765" s="16">
        <f t="shared" si="117"/>
        <v>0.57632760037665109</v>
      </c>
      <c r="AT765" s="16">
        <f t="shared" si="117"/>
        <v>0</v>
      </c>
      <c r="AU765" s="16">
        <f t="shared" si="117"/>
        <v>-8.2057685573516146</v>
      </c>
    </row>
    <row r="766" spans="6:47" x14ac:dyDescent="0.3">
      <c r="L766" s="6" t="s">
        <v>25</v>
      </c>
      <c r="M766" s="16" cm="1">
        <f t="array" ref="M766">-MEDIAN(_xlfn._xlws.FILTER(M384:M759, ($H$384:$H$759=1)*($J$384:$J$759=0)))</f>
        <v>0</v>
      </c>
      <c r="N766" s="16" cm="1">
        <f t="array" ref="N766">-MEDIAN(_xlfn._xlws.FILTER(N384:N759, ($H$384:$H$759=1)*($J$384:$J$759=0)))</f>
        <v>-1.438802629597659</v>
      </c>
      <c r="O766" s="16" cm="1">
        <f t="array" ref="O766">-MEDIAN(_xlfn._xlws.FILTER(O384:O759, ($H$384:$H$759=1)*($J$384:$J$759=0)))</f>
        <v>-1.4454030022023963</v>
      </c>
      <c r="P766" s="16" cm="1">
        <f t="array" ref="P766">-MEDIAN(_xlfn._xlws.FILTER(P384:P759, ($H$384:$H$759=1)*($J$384:$J$759=0)))</f>
        <v>0</v>
      </c>
      <c r="Q766" s="16" cm="1">
        <f t="array" ref="Q766">-MEDIAN(_xlfn._xlws.FILTER(Q384:Q759, ($H$384:$H$759=1)*($J$384:$J$759=0)))</f>
        <v>-0.45738588363957633</v>
      </c>
      <c r="R766" s="16" cm="1">
        <f t="array" ref="R766">-MEDIAN(_xlfn._xlws.FILTER(R384:R759, ($H$384:$H$759=1)*($J$384:$J$759=0)))</f>
        <v>0</v>
      </c>
      <c r="S766" s="16" cm="1">
        <f t="array" ref="S766">-MEDIAN(_xlfn._xlws.FILTER(S384:S759, ($H$384:$H$759=1)*($J$384:$J$759=0)))</f>
        <v>-0.60206857779219169</v>
      </c>
      <c r="T766" s="16" cm="1">
        <f t="array" ref="T766">-MEDIAN(_xlfn._xlws.FILTER(T384:T759, ($H$384:$H$759=1)*($J$384:$J$759=0)))</f>
        <v>0</v>
      </c>
      <c r="U766" s="16" cm="1">
        <f t="array" ref="U766">-MEDIAN(_xlfn._xlws.FILTER(U384:U759, ($H$384:$H$759=1)*($J$384:$J$759=0)))</f>
        <v>3.0022382572055341E-2</v>
      </c>
      <c r="V766" s="16" cm="1">
        <f t="array" ref="V766">-MEDIAN(_xlfn._xlws.FILTER(V384:V759, ($H$384:$H$759=1)*($J$384:$J$759=0)))</f>
        <v>0</v>
      </c>
      <c r="W766" s="16" cm="1">
        <f t="array" ref="W766">-MEDIAN(_xlfn._xlws.FILTER(W384:W759, ($H$384:$H$759=1)*($J$384:$J$759=0)))</f>
        <v>-84.13525327908205</v>
      </c>
      <c r="X766" s="6" t="s">
        <v>25</v>
      </c>
      <c r="Y766" s="16" cm="1">
        <f t="array" ref="Y766">-MEDIAN(_xlfn._xlws.FILTER(Y384:Y759, ($H$384:$H$759=1)*($J$384:$J$759=0)))</f>
        <v>0</v>
      </c>
      <c r="Z766" s="16" cm="1">
        <f t="array" ref="Z766">-MEDIAN(_xlfn._xlws.FILTER(Z384:Z759, ($H$384:$H$759=1)*($J$384:$J$759=0)))</f>
        <v>-0.78883801239202178</v>
      </c>
      <c r="AA766" s="16" cm="1">
        <f t="array" ref="AA766">-MEDIAN(_xlfn._xlws.FILTER(AA384:AA759, ($H$384:$H$759=1)*($J$384:$J$759=0)))</f>
        <v>-0.78413990285109314</v>
      </c>
      <c r="AB766" s="16" cm="1">
        <f t="array" ref="AB766">-MEDIAN(_xlfn._xlws.FILTER(AB384:AB759, ($H$384:$H$759=1)*($J$384:$J$759=0)))</f>
        <v>0</v>
      </c>
      <c r="AC766" s="16" cm="1">
        <f t="array" ref="AC766">-MEDIAN(_xlfn._xlws.FILTER(AC384:AC759, ($H$384:$H$759=1)*($J$384:$J$759=0)))</f>
        <v>-0.40215401263700468</v>
      </c>
      <c r="AD766" s="16" cm="1">
        <f t="array" ref="AD766">-MEDIAN(_xlfn._xlws.FILTER(AD384:AD759, ($H$384:$H$759=1)*($J$384:$J$759=0)))</f>
        <v>0</v>
      </c>
      <c r="AE766" s="16" cm="1">
        <f t="array" ref="AE766">-MEDIAN(_xlfn._xlws.FILTER(AE384:AE759, ($H$384:$H$759=1)*($J$384:$J$759=0)))</f>
        <v>-0.54354288595484268</v>
      </c>
      <c r="AF766" s="16" cm="1">
        <f t="array" ref="AF766">-MEDIAN(_xlfn._xlws.FILTER(AF384:AF759, ($H$384:$H$759=1)*($J$384:$J$759=0)))</f>
        <v>0</v>
      </c>
      <c r="AG766" s="16" cm="1">
        <f t="array" ref="AG766">-MEDIAN(_xlfn._xlws.FILTER(AG384:AG759, ($H$384:$H$759=1)*($J$384:$J$759=0)))</f>
        <v>-0.59936375937487607</v>
      </c>
      <c r="AH766" s="16" cm="1">
        <f t="array" ref="AH766">-MEDIAN(_xlfn._xlws.FILTER(AH384:AH759, ($H$384:$H$759=1)*($J$384:$J$759=0)))</f>
        <v>0</v>
      </c>
      <c r="AI766" s="16" cm="1">
        <f t="array" ref="AI766">-MEDIAN(_xlfn._xlws.FILTER(AI384:AI759, ($H$384:$H$759=1)*($J$384:$J$759=0)))</f>
        <v>-20.657920367354574</v>
      </c>
      <c r="AJ766" s="6" t="s">
        <v>25</v>
      </c>
      <c r="AK766" s="16" cm="1">
        <f t="array" ref="AK766">-MEDIAN(_xlfn._xlws.FILTER(AK384:AK759, ($H$384:$H$759=1)*($J$384:$J$759=0)))</f>
        <v>0</v>
      </c>
      <c r="AL766" s="16" cm="1">
        <f t="array" ref="AL766">-MEDIAN(_xlfn._xlws.FILTER(AL384:AL759, ($H$384:$H$759=1)*($J$384:$J$759=0)))</f>
        <v>0.52686870016300269</v>
      </c>
      <c r="AM766" s="16" cm="1">
        <f t="array" ref="AM766">-MEDIAN(_xlfn._xlws.FILTER(AM384:AM759, ($H$384:$H$759=1)*($J$384:$J$759=0)))</f>
        <v>0.53113083585200205</v>
      </c>
      <c r="AN766" s="16" cm="1">
        <f t="array" ref="AN766">-MEDIAN(_xlfn._xlws.FILTER(AN384:AN759, ($H$384:$H$759=1)*($J$384:$J$759=0)))</f>
        <v>0</v>
      </c>
      <c r="AO766" s="16" cm="1">
        <f t="array" ref="AO766">-MEDIAN(_xlfn._xlws.FILTER(AO384:AO759, ($H$384:$H$759=1)*($J$384:$J$759=0)))</f>
        <v>0.56441323199448812</v>
      </c>
      <c r="AP766" s="16" cm="1">
        <f t="array" ref="AP766">-MEDIAN(_xlfn._xlws.FILTER(AP384:AP759, ($H$384:$H$759=1)*($J$384:$J$759=0)))</f>
        <v>0</v>
      </c>
      <c r="AQ766" s="16" cm="1">
        <f t="array" ref="AQ766">-MEDIAN(_xlfn._xlws.FILTER(AQ384:AQ759, ($H$384:$H$759=1)*($J$384:$J$759=0)))</f>
        <v>0.5928670668188053</v>
      </c>
      <c r="AR766" s="16" cm="1">
        <f t="array" ref="AR766">-MEDIAN(_xlfn._xlws.FILTER(AR384:AR759, ($H$384:$H$759=1)*($J$384:$J$759=0)))</f>
        <v>0</v>
      </c>
      <c r="AS766" s="16" cm="1">
        <f t="array" ref="AS766">-MEDIAN(_xlfn._xlws.FILTER(AS384:AS759, ($H$384:$H$759=1)*($J$384:$J$759=0)))</f>
        <v>0.57632760037665109</v>
      </c>
      <c r="AT766" s="16" cm="1">
        <f t="array" ref="AT766">-MEDIAN(_xlfn._xlws.FILTER(AT384:AT759, ($H$384:$H$759=1)*($J$384:$J$759=0)))</f>
        <v>0</v>
      </c>
      <c r="AU766" s="16" cm="1">
        <f t="array" ref="AU766">-MEDIAN(_xlfn._xlws.FILTER(AU384:AU759, ($H$384:$H$759=1)*($J$384:$J$759=0)))</f>
        <v>-8.2057685573516164</v>
      </c>
    </row>
    <row r="769" spans="12:32" x14ac:dyDescent="0.3">
      <c r="M769" s="3" t="s">
        <v>12</v>
      </c>
      <c r="N769" s="3" t="s">
        <v>13</v>
      </c>
      <c r="O769" s="3" t="s">
        <v>15</v>
      </c>
      <c r="P769" s="3" t="s">
        <v>17</v>
      </c>
      <c r="Q769" s="3" t="s">
        <v>19</v>
      </c>
      <c r="R769" s="3" t="s">
        <v>21</v>
      </c>
      <c r="T769" s="3" t="s">
        <v>12</v>
      </c>
      <c r="U769" s="3" t="s">
        <v>13</v>
      </c>
      <c r="V769" s="3" t="s">
        <v>15</v>
      </c>
      <c r="W769" s="3" t="s">
        <v>17</v>
      </c>
      <c r="X769" s="3" t="s">
        <v>19</v>
      </c>
      <c r="Y769" s="3" t="s">
        <v>21</v>
      </c>
      <c r="AA769" s="3" t="s">
        <v>12</v>
      </c>
      <c r="AB769" s="3" t="s">
        <v>13</v>
      </c>
      <c r="AC769" s="3" t="s">
        <v>15</v>
      </c>
      <c r="AD769" s="3" t="s">
        <v>17</v>
      </c>
      <c r="AE769" s="3" t="s">
        <v>19</v>
      </c>
      <c r="AF769" s="3" t="s">
        <v>21</v>
      </c>
    </row>
    <row r="770" spans="12:32" x14ac:dyDescent="0.3">
      <c r="L770" s="6" t="s">
        <v>24</v>
      </c>
      <c r="M770" s="16">
        <f>N765</f>
        <v>-1.438802629597659</v>
      </c>
      <c r="N770" s="16">
        <f>O765</f>
        <v>-1.4454030022023963</v>
      </c>
      <c r="O770" s="16">
        <f>Q765</f>
        <v>-0.45738588363957638</v>
      </c>
      <c r="P770" s="16">
        <f>S765</f>
        <v>-0.60206857779219169</v>
      </c>
      <c r="Q770" s="16">
        <f>U765</f>
        <v>3.0022382572055341E-2</v>
      </c>
      <c r="R770" s="16">
        <f>W765</f>
        <v>-84.135253279082065</v>
      </c>
      <c r="S770" s="6" t="s">
        <v>24</v>
      </c>
      <c r="T770" s="16">
        <f>Z765</f>
        <v>-0.78883801239202178</v>
      </c>
      <c r="U770" s="16">
        <f>AA765</f>
        <v>-0.78413990285109314</v>
      </c>
      <c r="V770" s="16">
        <f>AC765</f>
        <v>-0.40215401263700462</v>
      </c>
      <c r="W770" s="16">
        <f>AE765</f>
        <v>-0.54354288595484268</v>
      </c>
      <c r="X770" s="16">
        <f>AG765</f>
        <v>-0.59936375937487607</v>
      </c>
      <c r="Y770" s="16">
        <f>AI765</f>
        <v>-20.657920367354574</v>
      </c>
      <c r="Z770" s="6" t="s">
        <v>24</v>
      </c>
      <c r="AA770" s="16">
        <f>AL765</f>
        <v>0.52686870016300269</v>
      </c>
      <c r="AB770" s="16">
        <f>AM765</f>
        <v>0.53113083585200205</v>
      </c>
      <c r="AC770" s="16">
        <f>AO765</f>
        <v>0.56441323199448812</v>
      </c>
      <c r="AD770" s="16">
        <f>AQ765</f>
        <v>0.5928670668188053</v>
      </c>
      <c r="AE770" s="16">
        <f>AS765</f>
        <v>0.57632760037665109</v>
      </c>
      <c r="AF770" s="16">
        <f>AU765</f>
        <v>-8.2057685573516146</v>
      </c>
    </row>
    <row r="771" spans="12:32" x14ac:dyDescent="0.3">
      <c r="L771" s="6" t="s">
        <v>25</v>
      </c>
      <c r="M771" s="16">
        <f>N766</f>
        <v>-1.438802629597659</v>
      </c>
      <c r="N771" s="16">
        <f>O766</f>
        <v>-1.4454030022023963</v>
      </c>
      <c r="O771" s="16">
        <f>Q766</f>
        <v>-0.45738588363957633</v>
      </c>
      <c r="P771" s="16">
        <f>S766</f>
        <v>-0.60206857779219169</v>
      </c>
      <c r="Q771" s="16">
        <f>U766</f>
        <v>3.0022382572055341E-2</v>
      </c>
      <c r="R771" s="16">
        <f>W766</f>
        <v>-84.13525327908205</v>
      </c>
      <c r="S771" s="6" t="s">
        <v>25</v>
      </c>
      <c r="T771" s="16">
        <f>Z766</f>
        <v>-0.78883801239202178</v>
      </c>
      <c r="U771" s="16">
        <f>AA766</f>
        <v>-0.78413990285109314</v>
      </c>
      <c r="V771" s="16">
        <f>AC766</f>
        <v>-0.40215401263700468</v>
      </c>
      <c r="W771" s="16">
        <f>AE766</f>
        <v>-0.54354288595484268</v>
      </c>
      <c r="X771" s="16">
        <f>AG766</f>
        <v>-0.59936375937487607</v>
      </c>
      <c r="Y771" s="16">
        <f>AI766</f>
        <v>-20.657920367354574</v>
      </c>
      <c r="Z771" s="6" t="s">
        <v>25</v>
      </c>
      <c r="AA771" s="16">
        <f>AL766</f>
        <v>0.52686870016300269</v>
      </c>
      <c r="AB771" s="16">
        <f>AM766</f>
        <v>0.53113083585200205</v>
      </c>
      <c r="AC771" s="16">
        <f>AO766</f>
        <v>0.56441323199448812</v>
      </c>
      <c r="AD771" s="16">
        <f>AQ766</f>
        <v>0.5928670668188053</v>
      </c>
      <c r="AE771" s="16">
        <f>AS766</f>
        <v>0.57632760037665109</v>
      </c>
      <c r="AF771" s="16">
        <f>AU766</f>
        <v>-8.2057685573516164</v>
      </c>
    </row>
  </sheetData>
  <mergeCells count="6">
    <mergeCell ref="M1:W1"/>
    <mergeCell ref="Y1:AI1"/>
    <mergeCell ref="AK1:AU1"/>
    <mergeCell ref="M382:W382"/>
    <mergeCell ref="Y382:AI382"/>
    <mergeCell ref="AK382:AU382"/>
  </mergeCells>
  <conditionalFormatting sqref="M770:R771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:W290">
    <cfRule type="colorScale" priority="4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291:W378">
    <cfRule type="colorScale" priority="4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384:W759">
    <cfRule type="colorScale" priority="1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765:W76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766:W76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770:Y77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:AI290">
    <cfRule type="colorScale" priority="4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291:AI378">
    <cfRule type="colorScale" priority="4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384:AI759">
    <cfRule type="colorScale" priority="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765:AI76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766:AI76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770:AF77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:AU290">
    <cfRule type="colorScale" priority="4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291:AU378">
    <cfRule type="colorScale" priority="4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384:AU759">
    <cfRule type="colorScale" priority="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765:AU76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766:AU76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3:AW290">
    <cfRule type="colorScale" priority="4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291:AW378">
    <cfRule type="colorScale" priority="4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Y3:AY290">
    <cfRule type="colorScale" priority="50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Y291:AY378">
    <cfRule type="colorScale" priority="45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E56C1-479B-43B1-94FE-0760A9AB6FC3}">
  <dimension ref="A1:AY771"/>
  <sheetViews>
    <sheetView zoomScale="85" zoomScaleNormal="85" workbookViewId="0">
      <selection activeCell="I1" sqref="I1:J1048576"/>
    </sheetView>
  </sheetViews>
  <sheetFormatPr defaultRowHeight="14.4" x14ac:dyDescent="0.3"/>
  <cols>
    <col min="13" max="13" width="10.77734375" bestFit="1" customWidth="1"/>
    <col min="15" max="15" width="9.77734375" bestFit="1" customWidth="1"/>
    <col min="16" max="16" width="10.77734375" bestFit="1" customWidth="1"/>
    <col min="17" max="17" width="9.77734375" bestFit="1" customWidth="1"/>
    <col min="19" max="19" width="9.77734375" bestFit="1" customWidth="1"/>
    <col min="21" max="21" width="9.77734375" bestFit="1" customWidth="1"/>
    <col min="22" max="22" width="10.77734375" bestFit="1" customWidth="1"/>
    <col min="23" max="23" width="9.77734375" bestFit="1" customWidth="1"/>
  </cols>
  <sheetData>
    <row r="1" spans="1:51" x14ac:dyDescent="0.3">
      <c r="M1" s="30" t="s">
        <v>0</v>
      </c>
      <c r="N1" s="31"/>
      <c r="O1" s="31"/>
      <c r="P1" s="31"/>
      <c r="Q1" s="31"/>
      <c r="R1" s="31"/>
      <c r="S1" s="31"/>
      <c r="T1" s="31"/>
      <c r="U1" s="31"/>
      <c r="V1" s="31"/>
      <c r="W1" s="31"/>
      <c r="Y1" s="30" t="s">
        <v>1</v>
      </c>
      <c r="Z1" s="31"/>
      <c r="AA1" s="31"/>
      <c r="AB1" s="31"/>
      <c r="AC1" s="31"/>
      <c r="AD1" s="31"/>
      <c r="AE1" s="31"/>
      <c r="AF1" s="31"/>
      <c r="AG1" s="31"/>
      <c r="AH1" s="31"/>
      <c r="AI1" s="31"/>
      <c r="AK1" s="30" t="s">
        <v>2</v>
      </c>
      <c r="AL1" s="31"/>
      <c r="AM1" s="31"/>
      <c r="AN1" s="31"/>
      <c r="AO1" s="31"/>
      <c r="AP1" s="31"/>
      <c r="AQ1" s="31"/>
      <c r="AR1" s="31"/>
      <c r="AS1" s="31"/>
      <c r="AT1" s="31"/>
      <c r="AU1" s="31"/>
      <c r="AW1" s="1" t="s">
        <v>3</v>
      </c>
    </row>
    <row r="2" spans="1:51" x14ac:dyDescent="0.3">
      <c r="F2" s="2" t="s">
        <v>4</v>
      </c>
      <c r="G2" s="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Y2" s="3" t="s">
        <v>11</v>
      </c>
      <c r="Z2" s="3" t="s">
        <v>12</v>
      </c>
      <c r="AA2" s="3" t="s">
        <v>13</v>
      </c>
      <c r="AB2" s="3" t="s">
        <v>14</v>
      </c>
      <c r="AC2" s="3" t="s">
        <v>15</v>
      </c>
      <c r="AD2" s="3" t="s">
        <v>16</v>
      </c>
      <c r="AE2" s="3" t="s">
        <v>17</v>
      </c>
      <c r="AF2" s="3" t="s">
        <v>18</v>
      </c>
      <c r="AG2" s="3" t="s">
        <v>19</v>
      </c>
      <c r="AH2" s="3" t="s">
        <v>20</v>
      </c>
      <c r="AI2" s="3" t="s">
        <v>21</v>
      </c>
      <c r="AK2" s="3" t="s">
        <v>11</v>
      </c>
      <c r="AL2" s="3" t="s">
        <v>12</v>
      </c>
      <c r="AM2" s="3" t="s">
        <v>13</v>
      </c>
      <c r="AN2" s="3" t="s">
        <v>14</v>
      </c>
      <c r="AO2" s="3" t="s">
        <v>15</v>
      </c>
      <c r="AP2" s="3" t="s">
        <v>16</v>
      </c>
      <c r="AQ2" s="3" t="s">
        <v>17</v>
      </c>
      <c r="AR2" s="3" t="s">
        <v>18</v>
      </c>
      <c r="AS2" s="3" t="s">
        <v>19</v>
      </c>
      <c r="AT2" s="3" t="s">
        <v>20</v>
      </c>
      <c r="AU2" s="3" t="s">
        <v>21</v>
      </c>
      <c r="AW2" s="3" t="s">
        <v>22</v>
      </c>
      <c r="AY2" s="4" t="s">
        <v>23</v>
      </c>
    </row>
    <row r="3" spans="1:51" x14ac:dyDescent="0.3">
      <c r="A3">
        <v>21</v>
      </c>
      <c r="B3" t="s">
        <v>42</v>
      </c>
      <c r="C3" t="s">
        <v>43</v>
      </c>
      <c r="D3" t="s">
        <v>44</v>
      </c>
      <c r="F3" s="2">
        <v>0</v>
      </c>
      <c r="G3" s="2">
        <v>0</v>
      </c>
      <c r="H3" s="5">
        <v>1</v>
      </c>
      <c r="I3">
        <f>1 - J3</f>
        <v>1</v>
      </c>
      <c r="J3">
        <f>IF(AY3 &gt; 0, 1, 0)</f>
        <v>0</v>
      </c>
      <c r="K3">
        <v>4</v>
      </c>
      <c r="L3">
        <v>4</v>
      </c>
      <c r="M3">
        <v>984737.8</v>
      </c>
      <c r="N3">
        <v>2065519.6</v>
      </c>
      <c r="O3">
        <v>2077746.6</v>
      </c>
      <c r="P3">
        <v>1004122.8</v>
      </c>
      <c r="Q3">
        <v>1196804</v>
      </c>
      <c r="R3">
        <v>881239.4</v>
      </c>
      <c r="S3">
        <v>1531567.8</v>
      </c>
      <c r="T3">
        <v>4185627.2</v>
      </c>
      <c r="U3">
        <v>4029461.6</v>
      </c>
      <c r="V3">
        <v>1396199.2</v>
      </c>
      <c r="W3">
        <v>1952768.8</v>
      </c>
      <c r="Y3">
        <v>1.3528373396024109</v>
      </c>
      <c r="Z3">
        <v>1.7804736382211559</v>
      </c>
      <c r="AA3">
        <v>1.7989318209583871</v>
      </c>
      <c r="AB3">
        <v>1.608503560605459</v>
      </c>
      <c r="AC3">
        <v>1.5691071045643179</v>
      </c>
      <c r="AD3">
        <v>1.0889937022002409</v>
      </c>
      <c r="AE3">
        <v>1.866409108031075</v>
      </c>
      <c r="AF3">
        <v>1.5281491631991231</v>
      </c>
      <c r="AG3">
        <v>2.359129574219696</v>
      </c>
      <c r="AH3">
        <v>3.040689163608477</v>
      </c>
      <c r="AI3">
        <v>3.9605328239500519</v>
      </c>
      <c r="AK3">
        <v>1.3528373396024109</v>
      </c>
      <c r="AL3">
        <v>0.46523461217293521</v>
      </c>
      <c r="AM3">
        <v>0.47606677277944981</v>
      </c>
      <c r="AN3">
        <v>1.608503560605459</v>
      </c>
      <c r="AO3">
        <v>0.46240434778155759</v>
      </c>
      <c r="AP3">
        <v>1.0889937022002409</v>
      </c>
      <c r="AQ3">
        <v>0.49387636061292139</v>
      </c>
      <c r="AR3">
        <v>0.9788533970015123</v>
      </c>
      <c r="AS3">
        <v>0.38676818904932592</v>
      </c>
      <c r="AT3">
        <v>3.040689163608477</v>
      </c>
      <c r="AU3">
        <v>2.3079172436031512</v>
      </c>
      <c r="AW3">
        <v>0.13484230139292769</v>
      </c>
      <c r="AY3">
        <v>-0.35233006178009058</v>
      </c>
    </row>
    <row r="4" spans="1:51" x14ac:dyDescent="0.3">
      <c r="A4">
        <v>21</v>
      </c>
      <c r="B4" t="s">
        <v>45</v>
      </c>
      <c r="C4" t="s">
        <v>43</v>
      </c>
      <c r="D4" t="s">
        <v>44</v>
      </c>
      <c r="F4" s="2">
        <v>0</v>
      </c>
      <c r="G4" s="2">
        <v>1</v>
      </c>
      <c r="H4" s="5">
        <v>0</v>
      </c>
      <c r="I4">
        <f t="shared" ref="I4:I67" si="0">1 - J4</f>
        <v>1</v>
      </c>
      <c r="J4">
        <f t="shared" ref="J4:J67" si="1">IF(AY4 &gt; 0, 1, 0)</f>
        <v>0</v>
      </c>
      <c r="K4">
        <v>4</v>
      </c>
      <c r="L4">
        <v>0</v>
      </c>
      <c r="M4">
        <v>9774060</v>
      </c>
      <c r="N4">
        <v>7787347</v>
      </c>
      <c r="O4">
        <v>8018262</v>
      </c>
      <c r="P4">
        <v>14747945.4</v>
      </c>
      <c r="Q4">
        <v>3371952.2</v>
      </c>
      <c r="R4">
        <v>16571915</v>
      </c>
      <c r="S4">
        <v>7294842.5999999996</v>
      </c>
      <c r="T4">
        <v>4907318.2</v>
      </c>
      <c r="U4">
        <v>4075037.2</v>
      </c>
      <c r="V4">
        <v>21091677.399999999</v>
      </c>
      <c r="W4">
        <v>8771390.5999999996</v>
      </c>
      <c r="Y4">
        <v>8.3987103667925105</v>
      </c>
      <c r="Z4">
        <v>5.6995865858043544</v>
      </c>
      <c r="AA4">
        <v>5.7888324147323136</v>
      </c>
      <c r="AB4">
        <v>7.9635833644017113</v>
      </c>
      <c r="AC4">
        <v>3.1551361128047568</v>
      </c>
      <c r="AD4">
        <v>11.354685336013789</v>
      </c>
      <c r="AE4">
        <v>5.8008373781922273</v>
      </c>
      <c r="AF4">
        <v>2.2395781444269232</v>
      </c>
      <c r="AG4">
        <v>2.5840376746258702</v>
      </c>
      <c r="AH4">
        <v>8.281184553203639</v>
      </c>
      <c r="AI4">
        <v>9.2663305790163584</v>
      </c>
      <c r="AK4">
        <v>8.3987103667925105</v>
      </c>
      <c r="AL4">
        <v>1.9179782529943621</v>
      </c>
      <c r="AM4">
        <v>2.0175543862045742</v>
      </c>
      <c r="AN4">
        <v>7.9635833644017113</v>
      </c>
      <c r="AO4">
        <v>0.96779635879211123</v>
      </c>
      <c r="AP4">
        <v>11.354685336013789</v>
      </c>
      <c r="AQ4">
        <v>1.601994340191595</v>
      </c>
      <c r="AR4">
        <v>1.2717490690294651</v>
      </c>
      <c r="AS4">
        <v>0.53269425916951152</v>
      </c>
      <c r="AT4">
        <v>8.281184553203639</v>
      </c>
      <c r="AU4">
        <v>6.644337541598361</v>
      </c>
      <c r="AW4">
        <v>0.1426878133788704</v>
      </c>
      <c r="AY4">
        <v>-5.8564036138107199E-2</v>
      </c>
    </row>
    <row r="5" spans="1:51" x14ac:dyDescent="0.3">
      <c r="A5">
        <v>21</v>
      </c>
      <c r="B5" t="s">
        <v>46</v>
      </c>
      <c r="C5" t="s">
        <v>43</v>
      </c>
      <c r="D5" t="s">
        <v>44</v>
      </c>
      <c r="F5" s="2">
        <v>0</v>
      </c>
      <c r="G5" s="2">
        <v>1</v>
      </c>
      <c r="H5" s="5">
        <v>0</v>
      </c>
      <c r="I5">
        <f t="shared" si="0"/>
        <v>1</v>
      </c>
      <c r="J5">
        <f t="shared" si="1"/>
        <v>0</v>
      </c>
      <c r="K5">
        <v>4</v>
      </c>
      <c r="L5">
        <v>0</v>
      </c>
      <c r="M5">
        <v>4329316.4000000004</v>
      </c>
      <c r="N5">
        <v>4073765</v>
      </c>
      <c r="O5">
        <v>4093826</v>
      </c>
      <c r="P5">
        <v>1278792.2</v>
      </c>
      <c r="Q5">
        <v>1169461.2</v>
      </c>
      <c r="R5">
        <v>616378.19999999995</v>
      </c>
      <c r="S5">
        <v>799303.4</v>
      </c>
      <c r="T5">
        <v>4215981.4000000004</v>
      </c>
      <c r="U5">
        <v>3930543</v>
      </c>
      <c r="V5">
        <v>2636300</v>
      </c>
      <c r="W5">
        <v>1993208.4</v>
      </c>
      <c r="Y5">
        <v>3.8965803782106381</v>
      </c>
      <c r="Z5">
        <v>3.129314509418327</v>
      </c>
      <c r="AA5">
        <v>3.1165689921355808</v>
      </c>
      <c r="AB5">
        <v>2.315118458593497</v>
      </c>
      <c r="AC5">
        <v>1.787758114596363</v>
      </c>
      <c r="AD5">
        <v>1.7500886223861021</v>
      </c>
      <c r="AE5">
        <v>1.818579767167102</v>
      </c>
      <c r="AF5">
        <v>1.5827514785924</v>
      </c>
      <c r="AG5">
        <v>2.1768202927545639</v>
      </c>
      <c r="AH5">
        <v>3.8325771741918291</v>
      </c>
      <c r="AI5">
        <v>4.0426014577620659</v>
      </c>
      <c r="AK5">
        <v>3.8965803782106381</v>
      </c>
      <c r="AL5">
        <v>1.0829028985928739</v>
      </c>
      <c r="AM5">
        <v>1.0814225423499011</v>
      </c>
      <c r="AN5">
        <v>2.315118458593497</v>
      </c>
      <c r="AO5">
        <v>0.6954789362091105</v>
      </c>
      <c r="AP5">
        <v>1.7500886223861021</v>
      </c>
      <c r="AQ5">
        <v>0.57646843619877475</v>
      </c>
      <c r="AR5">
        <v>1.054822362796404</v>
      </c>
      <c r="AS5">
        <v>0.44379587523872033</v>
      </c>
      <c r="AT5">
        <v>3.8325771741918291</v>
      </c>
      <c r="AU5">
        <v>2.4709772035595958</v>
      </c>
      <c r="AW5">
        <v>0.14560111319879071</v>
      </c>
      <c r="AY5">
        <v>-0.12790195555663891</v>
      </c>
    </row>
    <row r="6" spans="1:51" x14ac:dyDescent="0.3">
      <c r="A6">
        <v>21</v>
      </c>
      <c r="B6" t="s">
        <v>47</v>
      </c>
      <c r="C6" t="s">
        <v>43</v>
      </c>
      <c r="D6" t="s">
        <v>44</v>
      </c>
      <c r="F6" s="2">
        <v>0</v>
      </c>
      <c r="G6" s="2">
        <v>0</v>
      </c>
      <c r="H6" s="5">
        <v>0</v>
      </c>
      <c r="I6">
        <f t="shared" si="0"/>
        <v>0</v>
      </c>
      <c r="J6">
        <f t="shared" si="1"/>
        <v>1</v>
      </c>
      <c r="K6">
        <v>4</v>
      </c>
      <c r="L6">
        <v>0</v>
      </c>
      <c r="M6">
        <v>4797310.5999999996</v>
      </c>
      <c r="N6">
        <v>3169061.2</v>
      </c>
      <c r="O6">
        <v>3209813.8</v>
      </c>
      <c r="P6">
        <v>1475770.8</v>
      </c>
      <c r="Q6">
        <v>1107489.6000000001</v>
      </c>
      <c r="R6">
        <v>1030299.8</v>
      </c>
      <c r="S6">
        <v>843579.4</v>
      </c>
      <c r="T6">
        <v>4594408.8</v>
      </c>
      <c r="U6">
        <v>3273800.2</v>
      </c>
      <c r="V6">
        <v>8246724.5999999996</v>
      </c>
      <c r="W6">
        <v>912914.4</v>
      </c>
      <c r="Y6">
        <v>4.455371153389569</v>
      </c>
      <c r="Z6">
        <v>2.7874208733555861</v>
      </c>
      <c r="AA6">
        <v>2.7923472332069652</v>
      </c>
      <c r="AB6">
        <v>2.5663724343816279</v>
      </c>
      <c r="AC6">
        <v>1.7913467591803061</v>
      </c>
      <c r="AD6">
        <v>2.8465807877946649</v>
      </c>
      <c r="AE6">
        <v>2.2059849691460842</v>
      </c>
      <c r="AF6">
        <v>1.8588769910507841</v>
      </c>
      <c r="AG6">
        <v>1.604660156287719</v>
      </c>
      <c r="AH6">
        <v>5.5633515223977152</v>
      </c>
      <c r="AI6">
        <v>3.1314773581107151</v>
      </c>
      <c r="AK6">
        <v>4.455371153389569</v>
      </c>
      <c r="AL6">
        <v>0.84792237937217574</v>
      </c>
      <c r="AM6">
        <v>0.85889340618159626</v>
      </c>
      <c r="AN6">
        <v>2.5663724343816279</v>
      </c>
      <c r="AO6">
        <v>0.52177113161887978</v>
      </c>
      <c r="AP6">
        <v>2.8465807877946649</v>
      </c>
      <c r="AQ6">
        <v>0.62075654538348313</v>
      </c>
      <c r="AR6">
        <v>1.076573239231948</v>
      </c>
      <c r="AS6">
        <v>0.35352483538445079</v>
      </c>
      <c r="AT6">
        <v>5.5633515223977152</v>
      </c>
      <c r="AU6">
        <v>1.7565720292390321</v>
      </c>
      <c r="AW6">
        <v>0.14919988480396559</v>
      </c>
      <c r="AY6">
        <v>0.11627095377051599</v>
      </c>
    </row>
    <row r="7" spans="1:51" x14ac:dyDescent="0.3">
      <c r="A7">
        <v>21</v>
      </c>
      <c r="B7" t="s">
        <v>48</v>
      </c>
      <c r="C7" t="s">
        <v>43</v>
      </c>
      <c r="D7" t="s">
        <v>44</v>
      </c>
      <c r="F7" s="2">
        <v>0</v>
      </c>
      <c r="G7" s="2">
        <v>1</v>
      </c>
      <c r="H7" s="5">
        <v>0</v>
      </c>
      <c r="I7">
        <f t="shared" si="0"/>
        <v>0</v>
      </c>
      <c r="J7">
        <f t="shared" si="1"/>
        <v>1</v>
      </c>
      <c r="K7">
        <v>4</v>
      </c>
      <c r="L7">
        <v>0</v>
      </c>
      <c r="M7">
        <v>1254500</v>
      </c>
      <c r="N7">
        <v>854464.6</v>
      </c>
      <c r="O7">
        <v>865056</v>
      </c>
      <c r="P7">
        <v>3405256</v>
      </c>
      <c r="Q7">
        <v>420193.2</v>
      </c>
      <c r="R7">
        <v>1465331.4</v>
      </c>
      <c r="S7">
        <v>452451.4</v>
      </c>
      <c r="T7">
        <v>4677209.5999999996</v>
      </c>
      <c r="U7">
        <v>3486548</v>
      </c>
      <c r="V7">
        <v>7657925.2000000002</v>
      </c>
      <c r="W7">
        <v>607417.4</v>
      </c>
      <c r="Y7">
        <v>1.7351721730083229</v>
      </c>
      <c r="Z7">
        <v>1.118558106559794</v>
      </c>
      <c r="AA7">
        <v>1.1202910740277729</v>
      </c>
      <c r="AB7">
        <v>3.1639450802060312</v>
      </c>
      <c r="AC7">
        <v>0.90857709880801851</v>
      </c>
      <c r="AD7">
        <v>2.86036666398868</v>
      </c>
      <c r="AE7">
        <v>1.0576216837973329</v>
      </c>
      <c r="AF7">
        <v>2.0229268369963389</v>
      </c>
      <c r="AG7">
        <v>1.9813764414633619</v>
      </c>
      <c r="AH7">
        <v>5.3503981631831268</v>
      </c>
      <c r="AI7">
        <v>1.687006904627196</v>
      </c>
      <c r="AK7">
        <v>1.7351721730083229</v>
      </c>
      <c r="AL7">
        <v>0.37783065639669078</v>
      </c>
      <c r="AM7">
        <v>0.37746638160897422</v>
      </c>
      <c r="AN7">
        <v>3.1639450802060312</v>
      </c>
      <c r="AO7">
        <v>0.29410913540050382</v>
      </c>
      <c r="AP7">
        <v>2.86036666398868</v>
      </c>
      <c r="AQ7">
        <v>0.35026507200673218</v>
      </c>
      <c r="AR7">
        <v>1.106998604990076</v>
      </c>
      <c r="AS7">
        <v>0.34609187606256447</v>
      </c>
      <c r="AT7">
        <v>5.3503981631831268</v>
      </c>
      <c r="AU7">
        <v>0.89005566457053642</v>
      </c>
      <c r="AW7">
        <v>0.14613111820071931</v>
      </c>
      <c r="AY7">
        <v>0.23808717767835699</v>
      </c>
    </row>
    <row r="8" spans="1:51" x14ac:dyDescent="0.3">
      <c r="A8">
        <v>21</v>
      </c>
      <c r="B8" t="s">
        <v>49</v>
      </c>
      <c r="C8" t="s">
        <v>43</v>
      </c>
      <c r="D8" t="s">
        <v>44</v>
      </c>
      <c r="F8" s="2">
        <v>0</v>
      </c>
      <c r="G8" s="2">
        <v>0</v>
      </c>
      <c r="H8" s="5">
        <v>0</v>
      </c>
      <c r="I8">
        <f t="shared" si="0"/>
        <v>0</v>
      </c>
      <c r="J8">
        <f t="shared" si="1"/>
        <v>1</v>
      </c>
      <c r="K8">
        <v>4</v>
      </c>
      <c r="L8">
        <v>0</v>
      </c>
      <c r="M8">
        <v>4819087.5999999996</v>
      </c>
      <c r="N8">
        <v>9194756.5999999996</v>
      </c>
      <c r="O8">
        <v>9225581.5999999996</v>
      </c>
      <c r="P8">
        <v>5594837.2000000002</v>
      </c>
      <c r="Q8">
        <v>5151482.2</v>
      </c>
      <c r="R8">
        <v>4114032.2</v>
      </c>
      <c r="S8">
        <v>9043081.1999999993</v>
      </c>
      <c r="T8">
        <v>4018927.8</v>
      </c>
      <c r="U8">
        <v>4749899.5999999996</v>
      </c>
      <c r="V8">
        <v>24198068.199999999</v>
      </c>
      <c r="W8">
        <v>10271220.199999999</v>
      </c>
      <c r="Y8">
        <v>5.2229898261837659</v>
      </c>
      <c r="Z8">
        <v>6.6303169521735983</v>
      </c>
      <c r="AA8">
        <v>6.6486502304207544</v>
      </c>
      <c r="AB8">
        <v>6.9515799830027394</v>
      </c>
      <c r="AC8">
        <v>3.5294612241967109</v>
      </c>
      <c r="AD8">
        <v>6.2021829653996976</v>
      </c>
      <c r="AE8">
        <v>6.1441774275968779</v>
      </c>
      <c r="AF8">
        <v>1.5137357046129181</v>
      </c>
      <c r="AG8">
        <v>3.3892190851387571</v>
      </c>
      <c r="AH8">
        <v>8.7058219229918912</v>
      </c>
      <c r="AI8">
        <v>10.90990057318704</v>
      </c>
      <c r="AK8">
        <v>5.2229898261837659</v>
      </c>
      <c r="AL8">
        <v>1.7391514812014071</v>
      </c>
      <c r="AM8">
        <v>1.755064099829178</v>
      </c>
      <c r="AN8">
        <v>6.9515799830027394</v>
      </c>
      <c r="AO8">
        <v>1.033669698587619</v>
      </c>
      <c r="AP8">
        <v>6.2021829653996976</v>
      </c>
      <c r="AQ8">
        <v>1.418732193170581</v>
      </c>
      <c r="AR8">
        <v>1.01062221461907</v>
      </c>
      <c r="AS8">
        <v>0.57144634817959739</v>
      </c>
      <c r="AT8">
        <v>8.7058219229918912</v>
      </c>
      <c r="AU8">
        <v>7.8596672058221886</v>
      </c>
      <c r="AW8">
        <v>0.14654987519606941</v>
      </c>
      <c r="AY8">
        <v>8.9505628453601299E-2</v>
      </c>
    </row>
    <row r="9" spans="1:51" x14ac:dyDescent="0.3">
      <c r="A9">
        <v>21</v>
      </c>
      <c r="B9" t="s">
        <v>50</v>
      </c>
      <c r="C9" t="s">
        <v>43</v>
      </c>
      <c r="D9" t="s">
        <v>44</v>
      </c>
      <c r="F9" s="2">
        <v>0</v>
      </c>
      <c r="G9" s="2">
        <v>0</v>
      </c>
      <c r="H9" s="5">
        <v>0</v>
      </c>
      <c r="I9">
        <f t="shared" si="0"/>
        <v>0</v>
      </c>
      <c r="J9">
        <f t="shared" si="1"/>
        <v>1</v>
      </c>
      <c r="K9">
        <v>4</v>
      </c>
      <c r="L9">
        <v>0</v>
      </c>
      <c r="M9">
        <v>2186441.2000000002</v>
      </c>
      <c r="N9">
        <v>1668403.8</v>
      </c>
      <c r="O9">
        <v>1682591.4</v>
      </c>
      <c r="P9">
        <v>1589889</v>
      </c>
      <c r="Q9">
        <v>514547</v>
      </c>
      <c r="R9">
        <v>616867</v>
      </c>
      <c r="S9">
        <v>338645.6</v>
      </c>
      <c r="T9">
        <v>4560935.4000000004</v>
      </c>
      <c r="U9">
        <v>3373792.6</v>
      </c>
      <c r="V9">
        <v>575641.80000000005</v>
      </c>
      <c r="W9">
        <v>331350.8</v>
      </c>
      <c r="Y9">
        <v>2.1961747827939688</v>
      </c>
      <c r="Z9">
        <v>1.645241902803537</v>
      </c>
      <c r="AA9">
        <v>1.6530100714066061</v>
      </c>
      <c r="AB9">
        <v>2.030671906995122</v>
      </c>
      <c r="AC9">
        <v>1.022431558190146</v>
      </c>
      <c r="AD9">
        <v>1.690759791794699</v>
      </c>
      <c r="AE9">
        <v>1.4326805879944</v>
      </c>
      <c r="AF9">
        <v>1.848728867224418</v>
      </c>
      <c r="AG9">
        <v>1.745733705488965</v>
      </c>
      <c r="AH9">
        <v>2.956690071395133</v>
      </c>
      <c r="AI9">
        <v>1.8409903625841251</v>
      </c>
      <c r="AK9">
        <v>2.1961747827939688</v>
      </c>
      <c r="AL9">
        <v>0.53567567119607706</v>
      </c>
      <c r="AM9">
        <v>0.54233909540344027</v>
      </c>
      <c r="AN9">
        <v>2.030671906995122</v>
      </c>
      <c r="AO9">
        <v>0.34388079319614923</v>
      </c>
      <c r="AP9">
        <v>1.690759791794699</v>
      </c>
      <c r="AQ9">
        <v>0.41130288580898189</v>
      </c>
      <c r="AR9">
        <v>1.0833852204261349</v>
      </c>
      <c r="AS9">
        <v>0.3506864580092951</v>
      </c>
      <c r="AT9">
        <v>2.956690071395133</v>
      </c>
      <c r="AU9">
        <v>1.0378046663827261</v>
      </c>
      <c r="AW9">
        <v>0.14718905660556619</v>
      </c>
      <c r="AY9">
        <v>0.14655347955597331</v>
      </c>
    </row>
    <row r="10" spans="1:51" x14ac:dyDescent="0.3">
      <c r="A10">
        <v>21</v>
      </c>
      <c r="B10" t="s">
        <v>51</v>
      </c>
      <c r="C10" t="s">
        <v>43</v>
      </c>
      <c r="D10" t="s">
        <v>44</v>
      </c>
      <c r="F10" s="2">
        <v>0</v>
      </c>
      <c r="G10" s="2">
        <v>1</v>
      </c>
      <c r="H10" s="5">
        <v>0</v>
      </c>
      <c r="I10">
        <f t="shared" si="0"/>
        <v>1</v>
      </c>
      <c r="J10">
        <f t="shared" si="1"/>
        <v>0</v>
      </c>
      <c r="K10">
        <v>4</v>
      </c>
      <c r="L10">
        <v>0</v>
      </c>
      <c r="M10">
        <v>1359597.6</v>
      </c>
      <c r="N10">
        <v>3649525.2</v>
      </c>
      <c r="O10">
        <v>3650279.8</v>
      </c>
      <c r="P10">
        <v>602084</v>
      </c>
      <c r="Q10">
        <v>817863.6</v>
      </c>
      <c r="R10">
        <v>362702.6</v>
      </c>
      <c r="S10">
        <v>671099.8</v>
      </c>
      <c r="T10">
        <v>3787607.6</v>
      </c>
      <c r="U10">
        <v>3757844.6</v>
      </c>
      <c r="V10">
        <v>230918.39999999999</v>
      </c>
      <c r="W10">
        <v>1156873.6000000001</v>
      </c>
      <c r="Y10">
        <v>1.671562900790013</v>
      </c>
      <c r="Z10">
        <v>2.9774982518167241</v>
      </c>
      <c r="AA10">
        <v>2.9584462541737588</v>
      </c>
      <c r="AB10">
        <v>1.3107680390006859</v>
      </c>
      <c r="AC10">
        <v>1.4444230860157401</v>
      </c>
      <c r="AD10">
        <v>1.763260207790881</v>
      </c>
      <c r="AE10">
        <v>1.9983649846282789</v>
      </c>
      <c r="AF10">
        <v>1.2172114051878451</v>
      </c>
      <c r="AG10">
        <v>2.0724426903412678</v>
      </c>
      <c r="AH10">
        <v>1.6473160200053829</v>
      </c>
      <c r="AI10">
        <v>3.8715440854080949</v>
      </c>
      <c r="AK10">
        <v>1.671562900790013</v>
      </c>
      <c r="AL10">
        <v>0.7004594019963406</v>
      </c>
      <c r="AM10">
        <v>0.69548992838244883</v>
      </c>
      <c r="AN10">
        <v>1.3107680390006859</v>
      </c>
      <c r="AO10">
        <v>0.42149886841070838</v>
      </c>
      <c r="AP10">
        <v>1.763260207790881</v>
      </c>
      <c r="AQ10">
        <v>0.51170982299372558</v>
      </c>
      <c r="AR10">
        <v>0.78862273618578915</v>
      </c>
      <c r="AS10">
        <v>0.36825285234954203</v>
      </c>
      <c r="AT10">
        <v>1.6473160200053829</v>
      </c>
      <c r="AU10">
        <v>2.374650489434134</v>
      </c>
      <c r="AW10">
        <v>0.14691302740247919</v>
      </c>
      <c r="AY10">
        <v>-5.1621185983610797E-2</v>
      </c>
    </row>
    <row r="11" spans="1:51" x14ac:dyDescent="0.3">
      <c r="A11">
        <v>21</v>
      </c>
      <c r="B11" t="s">
        <v>52</v>
      </c>
      <c r="C11" t="s">
        <v>43</v>
      </c>
      <c r="D11" t="s">
        <v>44</v>
      </c>
      <c r="F11" s="2">
        <v>0</v>
      </c>
      <c r="G11" s="2">
        <v>1</v>
      </c>
      <c r="H11" s="5">
        <v>0</v>
      </c>
      <c r="I11">
        <f t="shared" si="0"/>
        <v>1</v>
      </c>
      <c r="J11">
        <f t="shared" si="1"/>
        <v>0</v>
      </c>
      <c r="K11">
        <v>4</v>
      </c>
      <c r="L11">
        <v>0</v>
      </c>
      <c r="M11">
        <v>6171416.2000000002</v>
      </c>
      <c r="N11">
        <v>9424711.4000000004</v>
      </c>
      <c r="O11">
        <v>9544685.5999999996</v>
      </c>
      <c r="P11">
        <v>8419143.5999999996</v>
      </c>
      <c r="Q11">
        <v>4707499.8</v>
      </c>
      <c r="R11">
        <v>9256532.1999999993</v>
      </c>
      <c r="S11">
        <v>8285529</v>
      </c>
      <c r="T11">
        <v>4215910.2</v>
      </c>
      <c r="U11">
        <v>4220468</v>
      </c>
      <c r="V11">
        <v>19259379.600000001</v>
      </c>
      <c r="W11">
        <v>10297368.4</v>
      </c>
      <c r="Y11">
        <v>6.5223588401917372</v>
      </c>
      <c r="Z11">
        <v>7.1476849289960231</v>
      </c>
      <c r="AA11">
        <v>7.1972472060238939</v>
      </c>
      <c r="AB11">
        <v>9.8975206730014182</v>
      </c>
      <c r="AC11">
        <v>4.9967838543874681</v>
      </c>
      <c r="AD11">
        <v>9.0448170699994073</v>
      </c>
      <c r="AE11">
        <v>7.5961738638347018</v>
      </c>
      <c r="AF11">
        <v>1.663739652419463</v>
      </c>
      <c r="AG11">
        <v>2.7373301494168119</v>
      </c>
      <c r="AH11">
        <v>11.03726069498807</v>
      </c>
      <c r="AI11">
        <v>12.13464337202022</v>
      </c>
      <c r="AK11">
        <v>6.5223588401917372</v>
      </c>
      <c r="AL11">
        <v>2.1240042431862092</v>
      </c>
      <c r="AM11">
        <v>2.1837949053966441</v>
      </c>
      <c r="AN11">
        <v>9.8975206730014182</v>
      </c>
      <c r="AO11">
        <v>1.7949824502051339</v>
      </c>
      <c r="AP11">
        <v>9.0448170699994073</v>
      </c>
      <c r="AQ11">
        <v>2.352179760392755</v>
      </c>
      <c r="AR11">
        <v>1.0548461542231959</v>
      </c>
      <c r="AS11">
        <v>0.45948700818698851</v>
      </c>
      <c r="AT11">
        <v>11.03726069498807</v>
      </c>
      <c r="AU11">
        <v>8.7985225004027594</v>
      </c>
      <c r="AW11">
        <v>0.14972611578414211</v>
      </c>
      <c r="AY11">
        <v>-5.1621185983610797E-2</v>
      </c>
    </row>
    <row r="12" spans="1:51" x14ac:dyDescent="0.3">
      <c r="A12">
        <v>21</v>
      </c>
      <c r="B12" t="s">
        <v>53</v>
      </c>
      <c r="C12" t="s">
        <v>43</v>
      </c>
      <c r="D12" t="s">
        <v>44</v>
      </c>
      <c r="F12" s="2">
        <v>0</v>
      </c>
      <c r="G12" s="2">
        <v>0</v>
      </c>
      <c r="H12" s="5">
        <v>0</v>
      </c>
      <c r="I12">
        <f t="shared" si="0"/>
        <v>0</v>
      </c>
      <c r="J12">
        <f t="shared" si="1"/>
        <v>1</v>
      </c>
      <c r="K12">
        <v>4</v>
      </c>
      <c r="L12">
        <v>0</v>
      </c>
      <c r="M12">
        <v>6077126.4000000004</v>
      </c>
      <c r="N12">
        <v>4788292.2</v>
      </c>
      <c r="O12">
        <v>4908316.5999999996</v>
      </c>
      <c r="P12">
        <v>14297375.6</v>
      </c>
      <c r="Q12">
        <v>4634993</v>
      </c>
      <c r="R12">
        <v>9345182.5999999996</v>
      </c>
      <c r="S12">
        <v>3977858.2</v>
      </c>
      <c r="T12">
        <v>4852422.4000000004</v>
      </c>
      <c r="U12">
        <v>3896412.2</v>
      </c>
      <c r="V12">
        <v>31495538.800000001</v>
      </c>
      <c r="W12">
        <v>8837163.8000000007</v>
      </c>
      <c r="Y12">
        <v>6.2782799296081064</v>
      </c>
      <c r="Z12">
        <v>3.9825320875970651</v>
      </c>
      <c r="AA12">
        <v>4.0014622471760957</v>
      </c>
      <c r="AB12">
        <v>12.602407535398379</v>
      </c>
      <c r="AC12">
        <v>4.8429510944290088</v>
      </c>
      <c r="AD12">
        <v>10.168707988201639</v>
      </c>
      <c r="AE12">
        <v>4.9109572124434644</v>
      </c>
      <c r="AF12">
        <v>2.248768721381202</v>
      </c>
      <c r="AG12">
        <v>2.4664406865835189</v>
      </c>
      <c r="AH12">
        <v>12.011527992587069</v>
      </c>
      <c r="AI12">
        <v>7.1827713553560901</v>
      </c>
      <c r="AK12">
        <v>6.2782799296081064</v>
      </c>
      <c r="AL12">
        <v>1.6904926356044601</v>
      </c>
      <c r="AM12">
        <v>1.7273518602014519</v>
      </c>
      <c r="AN12">
        <v>12.602407535398379</v>
      </c>
      <c r="AO12">
        <v>2.0950829108012838</v>
      </c>
      <c r="AP12">
        <v>10.168707988201639</v>
      </c>
      <c r="AQ12">
        <v>1.8527610194054429</v>
      </c>
      <c r="AR12">
        <v>1.2610892075812441</v>
      </c>
      <c r="AS12">
        <v>0.48172693635569891</v>
      </c>
      <c r="AT12">
        <v>12.011527992587069</v>
      </c>
      <c r="AU12">
        <v>4.8324111601919864</v>
      </c>
      <c r="AW12">
        <v>0.14811680420534681</v>
      </c>
      <c r="AY12">
        <v>0.14655347955597331</v>
      </c>
    </row>
    <row r="13" spans="1:51" x14ac:dyDescent="0.3">
      <c r="A13">
        <v>21</v>
      </c>
      <c r="B13" t="s">
        <v>54</v>
      </c>
      <c r="C13" t="s">
        <v>43</v>
      </c>
      <c r="D13" t="s">
        <v>44</v>
      </c>
      <c r="F13" s="2">
        <v>0</v>
      </c>
      <c r="G13" s="2">
        <v>0</v>
      </c>
      <c r="H13" s="5">
        <v>0</v>
      </c>
      <c r="I13">
        <f t="shared" si="0"/>
        <v>0</v>
      </c>
      <c r="J13">
        <f t="shared" si="1"/>
        <v>1</v>
      </c>
      <c r="K13">
        <v>4</v>
      </c>
      <c r="L13">
        <v>0</v>
      </c>
      <c r="M13">
        <v>4373945.5999999996</v>
      </c>
      <c r="N13">
        <v>5166110.2</v>
      </c>
      <c r="O13">
        <v>5196902.2</v>
      </c>
      <c r="P13">
        <v>4791875</v>
      </c>
      <c r="Q13">
        <v>3060713.4</v>
      </c>
      <c r="R13">
        <v>3330299.8</v>
      </c>
      <c r="S13">
        <v>2322256</v>
      </c>
      <c r="T13">
        <v>4221177.5999999996</v>
      </c>
      <c r="U13">
        <v>3961783.8</v>
      </c>
      <c r="V13">
        <v>5883243.7999999998</v>
      </c>
      <c r="W13">
        <v>4457433.8</v>
      </c>
      <c r="Y13">
        <v>4.0905486718052986</v>
      </c>
      <c r="Z13">
        <v>4.0030112009728329</v>
      </c>
      <c r="AA13">
        <v>4.0161635790835133</v>
      </c>
      <c r="AB13">
        <v>3.0819295883993618</v>
      </c>
      <c r="AC13">
        <v>2.056968798581511</v>
      </c>
      <c r="AD13">
        <v>3.0702918950235469</v>
      </c>
      <c r="AE13">
        <v>2.4800828957697378</v>
      </c>
      <c r="AF13">
        <v>1.639070466195699</v>
      </c>
      <c r="AG13">
        <v>2.2868723903433419</v>
      </c>
      <c r="AH13">
        <v>4.6049950696062298</v>
      </c>
      <c r="AI13">
        <v>5.1316579387173986</v>
      </c>
      <c r="AK13">
        <v>4.0905486718052986</v>
      </c>
      <c r="AL13">
        <v>0.98756992439739411</v>
      </c>
      <c r="AM13">
        <v>1.000329108210281</v>
      </c>
      <c r="AN13">
        <v>3.0819295883993618</v>
      </c>
      <c r="AO13">
        <v>0.59641164361964916</v>
      </c>
      <c r="AP13">
        <v>3.0702918950235469</v>
      </c>
      <c r="AQ13">
        <v>0.68027284699492152</v>
      </c>
      <c r="AR13">
        <v>1.091127738985233</v>
      </c>
      <c r="AS13">
        <v>0.45440455853240558</v>
      </c>
      <c r="AT13">
        <v>4.6049950696062298</v>
      </c>
      <c r="AU13">
        <v>3.1770340226241389</v>
      </c>
      <c r="AW13">
        <v>0.15011577518889679</v>
      </c>
      <c r="AY13">
        <v>8.9505628453601299E-2</v>
      </c>
    </row>
    <row r="14" spans="1:51" x14ac:dyDescent="0.3">
      <c r="A14">
        <v>21</v>
      </c>
      <c r="B14" t="s">
        <v>55</v>
      </c>
      <c r="C14" t="s">
        <v>43</v>
      </c>
      <c r="D14" t="s">
        <v>44</v>
      </c>
      <c r="F14" s="2">
        <v>0</v>
      </c>
      <c r="G14" s="2">
        <v>1</v>
      </c>
      <c r="H14" s="5">
        <v>0</v>
      </c>
      <c r="I14">
        <f t="shared" si="0"/>
        <v>0</v>
      </c>
      <c r="J14">
        <f t="shared" si="1"/>
        <v>1</v>
      </c>
      <c r="K14">
        <v>4</v>
      </c>
      <c r="L14">
        <v>0</v>
      </c>
      <c r="M14">
        <v>1743369.2</v>
      </c>
      <c r="N14">
        <v>902504.8</v>
      </c>
      <c r="O14">
        <v>910647</v>
      </c>
      <c r="P14">
        <v>3424600.8</v>
      </c>
      <c r="Q14">
        <v>368793.2</v>
      </c>
      <c r="R14">
        <v>2642237</v>
      </c>
      <c r="S14">
        <v>300920.2</v>
      </c>
      <c r="T14">
        <v>4575869</v>
      </c>
      <c r="U14">
        <v>3203077.8</v>
      </c>
      <c r="V14">
        <v>7388502.4000000004</v>
      </c>
      <c r="W14">
        <v>456413</v>
      </c>
      <c r="Y14">
        <v>1.9183216638048179</v>
      </c>
      <c r="Z14">
        <v>1.1066080082091501</v>
      </c>
      <c r="AA14">
        <v>1.1134914700058289</v>
      </c>
      <c r="AB14">
        <v>2.949492090195418</v>
      </c>
      <c r="AC14">
        <v>0.8287126103765331</v>
      </c>
      <c r="AD14">
        <v>3.329058999777772</v>
      </c>
      <c r="AE14">
        <v>1.449643788975663</v>
      </c>
      <c r="AF14">
        <v>1.865135136595927</v>
      </c>
      <c r="AG14">
        <v>1.5719113001483489</v>
      </c>
      <c r="AH14">
        <v>5.2431721363915127</v>
      </c>
      <c r="AI14">
        <v>1.2671094201970849</v>
      </c>
      <c r="AK14">
        <v>1.9183216638048179</v>
      </c>
      <c r="AL14">
        <v>0.37765025020344178</v>
      </c>
      <c r="AM14">
        <v>0.37994315361138431</v>
      </c>
      <c r="AN14">
        <v>2.949492090195418</v>
      </c>
      <c r="AO14">
        <v>0.31626447598682722</v>
      </c>
      <c r="AP14">
        <v>3.329058999777772</v>
      </c>
      <c r="AQ14">
        <v>0.44560159140964972</v>
      </c>
      <c r="AR14">
        <v>1.0808783571934331</v>
      </c>
      <c r="AS14">
        <v>0.33644002219662072</v>
      </c>
      <c r="AT14">
        <v>5.2431721363915127</v>
      </c>
      <c r="AU14">
        <v>0.68625467719975863</v>
      </c>
      <c r="AW14">
        <v>0.1487763877958059</v>
      </c>
      <c r="AY14">
        <v>0.23808717767835699</v>
      </c>
    </row>
    <row r="15" spans="1:51" x14ac:dyDescent="0.3">
      <c r="A15">
        <v>21</v>
      </c>
      <c r="B15" t="s">
        <v>56</v>
      </c>
      <c r="C15" t="s">
        <v>43</v>
      </c>
      <c r="D15" t="s">
        <v>44</v>
      </c>
      <c r="F15" s="2">
        <v>0</v>
      </c>
      <c r="G15" s="2">
        <v>0</v>
      </c>
      <c r="H15" s="5">
        <v>0</v>
      </c>
      <c r="I15">
        <f t="shared" si="0"/>
        <v>0</v>
      </c>
      <c r="J15">
        <f t="shared" si="1"/>
        <v>1</v>
      </c>
      <c r="K15">
        <v>4</v>
      </c>
      <c r="L15">
        <v>0</v>
      </c>
      <c r="M15">
        <v>11750880.199999999</v>
      </c>
      <c r="N15">
        <v>8604232.1999999993</v>
      </c>
      <c r="O15">
        <v>8798558</v>
      </c>
      <c r="P15">
        <v>18218009.600000001</v>
      </c>
      <c r="Q15">
        <v>5430949.4000000004</v>
      </c>
      <c r="R15">
        <v>17723012.199999999</v>
      </c>
      <c r="S15">
        <v>7229972.4000000004</v>
      </c>
      <c r="T15">
        <v>4731131.5999999996</v>
      </c>
      <c r="U15">
        <v>3754608.6</v>
      </c>
      <c r="V15">
        <v>26229788.399999999</v>
      </c>
      <c r="W15">
        <v>9031623.8000000007</v>
      </c>
      <c r="Y15">
        <v>10.504705405200371</v>
      </c>
      <c r="Z15">
        <v>6.8043313811882404</v>
      </c>
      <c r="AA15">
        <v>6.9200539899757132</v>
      </c>
      <c r="AB15">
        <v>11.089513875800179</v>
      </c>
      <c r="AC15">
        <v>6.0690174125775229</v>
      </c>
      <c r="AD15">
        <v>14.61799232958583</v>
      </c>
      <c r="AE15">
        <v>7.9701549204066398</v>
      </c>
      <c r="AF15">
        <v>2.1378655940294271</v>
      </c>
      <c r="AG15">
        <v>2.308709275431466</v>
      </c>
      <c r="AH15">
        <v>12.31799476800952</v>
      </c>
      <c r="AI15">
        <v>10.22149313681293</v>
      </c>
      <c r="AK15">
        <v>10.504705405200371</v>
      </c>
      <c r="AL15">
        <v>2.3568731625797228</v>
      </c>
      <c r="AM15">
        <v>2.4398899859981609</v>
      </c>
      <c r="AN15">
        <v>11.089513875800179</v>
      </c>
      <c r="AO15">
        <v>2.1246231938013809</v>
      </c>
      <c r="AP15">
        <v>14.61799232958583</v>
      </c>
      <c r="AQ15">
        <v>2.7405586694134398</v>
      </c>
      <c r="AR15">
        <v>1.168097629630938</v>
      </c>
      <c r="AS15">
        <v>0.4580335225444287</v>
      </c>
      <c r="AT15">
        <v>12.31799476800952</v>
      </c>
      <c r="AU15">
        <v>6.9923935631988572</v>
      </c>
      <c r="AW15">
        <v>0.1525018665939569</v>
      </c>
      <c r="AY15">
        <v>0.11627095377051599</v>
      </c>
    </row>
    <row r="16" spans="1:51" x14ac:dyDescent="0.3">
      <c r="A16">
        <v>21</v>
      </c>
      <c r="B16" t="s">
        <v>57</v>
      </c>
      <c r="C16" t="s">
        <v>43</v>
      </c>
      <c r="D16" t="s">
        <v>44</v>
      </c>
      <c r="F16" s="2">
        <v>0</v>
      </c>
      <c r="G16" s="2">
        <v>1</v>
      </c>
      <c r="H16" s="5">
        <v>0</v>
      </c>
      <c r="I16">
        <f t="shared" si="0"/>
        <v>1</v>
      </c>
      <c r="J16">
        <f t="shared" si="1"/>
        <v>0</v>
      </c>
      <c r="K16">
        <v>4</v>
      </c>
      <c r="L16">
        <v>0</v>
      </c>
      <c r="M16">
        <v>4086782.6</v>
      </c>
      <c r="N16">
        <v>7972822.5999999996</v>
      </c>
      <c r="O16">
        <v>7963820.4000000004</v>
      </c>
      <c r="P16">
        <v>3127021.2</v>
      </c>
      <c r="Q16">
        <v>4397177.4000000004</v>
      </c>
      <c r="R16">
        <v>3627884.8</v>
      </c>
      <c r="S16">
        <v>5489775.5999999996</v>
      </c>
      <c r="T16">
        <v>4001025.4</v>
      </c>
      <c r="U16">
        <v>4623313.4000000004</v>
      </c>
      <c r="V16">
        <v>15964690.4</v>
      </c>
      <c r="W16">
        <v>10711407.6</v>
      </c>
      <c r="Y16">
        <v>4.5074937374098223</v>
      </c>
      <c r="Z16">
        <v>6.0431604746263474</v>
      </c>
      <c r="AA16">
        <v>6.0435694867628627</v>
      </c>
      <c r="AB16">
        <v>4.1755316810042133</v>
      </c>
      <c r="AC16">
        <v>4.6450006749946624</v>
      </c>
      <c r="AD16">
        <v>5.2116906589828433</v>
      </c>
      <c r="AE16">
        <v>6.1486739722080532</v>
      </c>
      <c r="AF16">
        <v>1.51136911859503</v>
      </c>
      <c r="AG16">
        <v>3.247490506479517</v>
      </c>
      <c r="AH16">
        <v>6.954115575610194</v>
      </c>
      <c r="AI16">
        <v>10.242875082010871</v>
      </c>
      <c r="AK16">
        <v>4.5074937374098223</v>
      </c>
      <c r="AL16">
        <v>1.905918318999466</v>
      </c>
      <c r="AM16">
        <v>1.902148165379185</v>
      </c>
      <c r="AN16">
        <v>4.1755316810042133</v>
      </c>
      <c r="AO16">
        <v>1.6264826018013989</v>
      </c>
      <c r="AP16">
        <v>5.2116906589828433</v>
      </c>
      <c r="AQ16">
        <v>2.0086247964063659</v>
      </c>
      <c r="AR16">
        <v>1.017611422587652</v>
      </c>
      <c r="AS16">
        <v>0.55383166262181471</v>
      </c>
      <c r="AT16">
        <v>6.954115575610194</v>
      </c>
      <c r="AU16">
        <v>7.2697672578156922</v>
      </c>
      <c r="AW16">
        <v>0.1527227047947235</v>
      </c>
      <c r="AY16">
        <v>-0.12790195555663891</v>
      </c>
    </row>
    <row r="17" spans="1:51" x14ac:dyDescent="0.3">
      <c r="A17">
        <v>21</v>
      </c>
      <c r="B17" t="s">
        <v>58</v>
      </c>
      <c r="C17" t="s">
        <v>43</v>
      </c>
      <c r="D17" t="s">
        <v>44</v>
      </c>
      <c r="F17" s="2">
        <v>0</v>
      </c>
      <c r="G17" s="2">
        <v>1</v>
      </c>
      <c r="H17" s="5">
        <v>0</v>
      </c>
      <c r="I17">
        <f t="shared" si="0"/>
        <v>1</v>
      </c>
      <c r="J17">
        <f t="shared" si="1"/>
        <v>0</v>
      </c>
      <c r="K17">
        <v>4</v>
      </c>
      <c r="L17">
        <v>0</v>
      </c>
      <c r="M17">
        <v>7112853</v>
      </c>
      <c r="N17">
        <v>4286843.2</v>
      </c>
      <c r="O17">
        <v>4331574.2</v>
      </c>
      <c r="P17">
        <v>8723892</v>
      </c>
      <c r="Q17">
        <v>1820230.2</v>
      </c>
      <c r="R17">
        <v>6128639</v>
      </c>
      <c r="S17">
        <v>1429360.8</v>
      </c>
      <c r="T17">
        <v>4576948.2</v>
      </c>
      <c r="U17">
        <v>3465746.2</v>
      </c>
      <c r="V17">
        <v>5662981.7999999998</v>
      </c>
      <c r="W17">
        <v>2902366.2</v>
      </c>
      <c r="Y17">
        <v>6.0520860933931546</v>
      </c>
      <c r="Z17">
        <v>3.6214799343957571</v>
      </c>
      <c r="AA17">
        <v>3.6504734625807029</v>
      </c>
      <c r="AB17">
        <v>4.6959266285877677</v>
      </c>
      <c r="AC17">
        <v>1.5809022133878901</v>
      </c>
      <c r="AD17">
        <v>4.4824458633898754</v>
      </c>
      <c r="AE17">
        <v>2.1504320658161311</v>
      </c>
      <c r="AF17">
        <v>1.913030897045974</v>
      </c>
      <c r="AG17">
        <v>1.901620029425249</v>
      </c>
      <c r="AH17">
        <v>4.5007799746003014</v>
      </c>
      <c r="AI17">
        <v>4.1428903895430267</v>
      </c>
      <c r="AK17">
        <v>6.0520860933931546</v>
      </c>
      <c r="AL17">
        <v>0.94401900777593251</v>
      </c>
      <c r="AM17">
        <v>0.96692674179794269</v>
      </c>
      <c r="AN17">
        <v>4.6959266285877677</v>
      </c>
      <c r="AO17">
        <v>0.45703408300760201</v>
      </c>
      <c r="AP17">
        <v>4.4824458633898754</v>
      </c>
      <c r="AQ17">
        <v>0.56635720479534934</v>
      </c>
      <c r="AR17">
        <v>1.1264935518614949</v>
      </c>
      <c r="AS17">
        <v>0.39277848426718259</v>
      </c>
      <c r="AT17">
        <v>4.5007799746003014</v>
      </c>
      <c r="AU17">
        <v>2.4181291819782929</v>
      </c>
      <c r="AW17">
        <v>0.15568614959483959</v>
      </c>
      <c r="AY17">
        <v>-5.8564036138107199E-2</v>
      </c>
    </row>
    <row r="18" spans="1:51" x14ac:dyDescent="0.3">
      <c r="A18">
        <v>21</v>
      </c>
      <c r="B18" t="s">
        <v>59</v>
      </c>
      <c r="C18" t="s">
        <v>43</v>
      </c>
      <c r="D18" t="s">
        <v>44</v>
      </c>
      <c r="F18" s="2">
        <v>0</v>
      </c>
      <c r="G18" s="2">
        <v>0</v>
      </c>
      <c r="H18" s="5">
        <v>1</v>
      </c>
      <c r="I18">
        <f t="shared" si="0"/>
        <v>1</v>
      </c>
      <c r="J18">
        <f t="shared" si="1"/>
        <v>0</v>
      </c>
      <c r="K18">
        <v>4</v>
      </c>
      <c r="L18">
        <v>4</v>
      </c>
      <c r="M18">
        <v>492450</v>
      </c>
      <c r="N18">
        <v>1369046.8</v>
      </c>
      <c r="O18">
        <v>1369433</v>
      </c>
      <c r="P18">
        <v>264522.40000000002</v>
      </c>
      <c r="Q18">
        <v>455740.8</v>
      </c>
      <c r="R18">
        <v>253435.8</v>
      </c>
      <c r="S18">
        <v>371579.2</v>
      </c>
      <c r="T18">
        <v>3780204.6</v>
      </c>
      <c r="U18">
        <v>3694262.4</v>
      </c>
      <c r="V18">
        <v>6495.2</v>
      </c>
      <c r="W18">
        <v>1096856.6000000001</v>
      </c>
      <c r="Y18">
        <v>0.65460875479038805</v>
      </c>
      <c r="Z18">
        <v>1.4502768296515569</v>
      </c>
      <c r="AA18">
        <v>1.4489594857674091</v>
      </c>
      <c r="AB18">
        <v>0.50944366499315952</v>
      </c>
      <c r="AC18">
        <v>0.91844933338579726</v>
      </c>
      <c r="AD18">
        <v>1.200504202814773</v>
      </c>
      <c r="AE18">
        <v>1.622178927809</v>
      </c>
      <c r="AF18">
        <v>1.2404026458039881</v>
      </c>
      <c r="AG18">
        <v>2.0508241974632262</v>
      </c>
      <c r="AH18">
        <v>3.5182309581432439E-2</v>
      </c>
      <c r="AI18">
        <v>2.1361654619802719</v>
      </c>
      <c r="AK18">
        <v>0.65460875479038805</v>
      </c>
      <c r="AL18">
        <v>0.38329281039768831</v>
      </c>
      <c r="AM18">
        <v>0.37916180617175987</v>
      </c>
      <c r="AN18">
        <v>0.50944366499315952</v>
      </c>
      <c r="AO18">
        <v>0.29640558658866212</v>
      </c>
      <c r="AP18">
        <v>1.200504202814773</v>
      </c>
      <c r="AQ18">
        <v>0.4264604628318921</v>
      </c>
      <c r="AR18">
        <v>0.80880469481926409</v>
      </c>
      <c r="AS18">
        <v>0.36721014721551909</v>
      </c>
      <c r="AT18">
        <v>3.5182309581432439E-2</v>
      </c>
      <c r="AU18">
        <v>0.90226248978869994</v>
      </c>
      <c r="AW18">
        <v>0.15480498019605871</v>
      </c>
      <c r="AY18">
        <v>-0.35233006178009058</v>
      </c>
    </row>
    <row r="19" spans="1:51" x14ac:dyDescent="0.3">
      <c r="A19">
        <v>22</v>
      </c>
      <c r="B19" t="s">
        <v>60</v>
      </c>
      <c r="C19" t="s">
        <v>61</v>
      </c>
      <c r="D19" t="s">
        <v>62</v>
      </c>
      <c r="F19" s="2">
        <v>0</v>
      </c>
      <c r="G19" s="2">
        <v>0</v>
      </c>
      <c r="H19" s="5">
        <v>0</v>
      </c>
      <c r="I19">
        <f t="shared" si="0"/>
        <v>1</v>
      </c>
      <c r="J19">
        <f t="shared" si="1"/>
        <v>0</v>
      </c>
      <c r="K19">
        <v>3</v>
      </c>
      <c r="L19">
        <v>0</v>
      </c>
      <c r="M19">
        <v>6218015.5999999996</v>
      </c>
      <c r="N19">
        <v>4970847</v>
      </c>
      <c r="O19">
        <v>5032584.2</v>
      </c>
      <c r="P19">
        <v>14902021.800000001</v>
      </c>
      <c r="Q19">
        <v>12272485.6</v>
      </c>
      <c r="R19">
        <v>15785104.199999999</v>
      </c>
      <c r="S19">
        <v>9139234.5999999996</v>
      </c>
      <c r="T19">
        <v>4656903.2</v>
      </c>
      <c r="U19">
        <v>3535795.6</v>
      </c>
      <c r="V19">
        <v>15292114.800000001</v>
      </c>
      <c r="W19">
        <v>10783053</v>
      </c>
      <c r="Y19">
        <v>5.5889950709883127</v>
      </c>
      <c r="Z19">
        <v>4.1580168992397377</v>
      </c>
      <c r="AA19">
        <v>4.2115880666067822</v>
      </c>
      <c r="AB19">
        <v>14.72793162278831</v>
      </c>
      <c r="AC19">
        <v>12.312848762987411</v>
      </c>
      <c r="AD19">
        <v>11.82769113739487</v>
      </c>
      <c r="AE19">
        <v>7.1141789120156318</v>
      </c>
      <c r="AF19">
        <v>2.2780822913860899</v>
      </c>
      <c r="AG19">
        <v>2.0968402968253939</v>
      </c>
      <c r="AH19">
        <v>7.9651831269846296</v>
      </c>
      <c r="AI19">
        <v>7.8350275934091771</v>
      </c>
      <c r="AK19">
        <v>5.5889950709883127</v>
      </c>
      <c r="AL19">
        <v>1.4051445660181341</v>
      </c>
      <c r="AM19">
        <v>1.444429808412679</v>
      </c>
      <c r="AN19">
        <v>14.72793162278831</v>
      </c>
      <c r="AO19">
        <v>4.4362068374000954</v>
      </c>
      <c r="AP19">
        <v>11.82769113739487</v>
      </c>
      <c r="AQ19">
        <v>2.248913810413796</v>
      </c>
      <c r="AR19">
        <v>1.1811125459964389</v>
      </c>
      <c r="AS19">
        <v>0.49102175331208853</v>
      </c>
      <c r="AT19">
        <v>7.9651831269846296</v>
      </c>
      <c r="AU19">
        <v>4.1951703564380294</v>
      </c>
      <c r="AW19">
        <v>0.25576073420234019</v>
      </c>
      <c r="AY19">
        <v>-1.42142570495999E-2</v>
      </c>
    </row>
    <row r="20" spans="1:51" x14ac:dyDescent="0.3">
      <c r="A20">
        <v>22</v>
      </c>
      <c r="B20" t="s">
        <v>63</v>
      </c>
      <c r="C20" t="s">
        <v>61</v>
      </c>
      <c r="D20" t="s">
        <v>62</v>
      </c>
      <c r="F20" s="2">
        <v>0</v>
      </c>
      <c r="G20" s="2">
        <v>1</v>
      </c>
      <c r="H20" s="5">
        <v>1</v>
      </c>
      <c r="I20">
        <f t="shared" si="0"/>
        <v>0</v>
      </c>
      <c r="J20">
        <f t="shared" si="1"/>
        <v>1</v>
      </c>
      <c r="K20">
        <v>3</v>
      </c>
      <c r="L20">
        <v>3</v>
      </c>
      <c r="M20">
        <v>572109.80000000005</v>
      </c>
      <c r="N20">
        <v>375399.8</v>
      </c>
      <c r="O20">
        <v>376361.2</v>
      </c>
      <c r="P20">
        <v>531781.6</v>
      </c>
      <c r="Q20">
        <v>233361</v>
      </c>
      <c r="R20">
        <v>425951</v>
      </c>
      <c r="S20">
        <v>38913</v>
      </c>
      <c r="T20">
        <v>4641178.5999999996</v>
      </c>
      <c r="U20">
        <v>3424636</v>
      </c>
      <c r="V20">
        <v>2057883</v>
      </c>
      <c r="W20">
        <v>144039.79999999999</v>
      </c>
      <c r="Y20">
        <v>0.89020973159931605</v>
      </c>
      <c r="Z20">
        <v>0.71760175699600948</v>
      </c>
      <c r="AA20">
        <v>0.70875674240523945</v>
      </c>
      <c r="AB20">
        <v>0.94084328919998372</v>
      </c>
      <c r="AC20">
        <v>0.67224014120874931</v>
      </c>
      <c r="AD20">
        <v>0.57559892538702118</v>
      </c>
      <c r="AE20">
        <v>0.36582353240810328</v>
      </c>
      <c r="AF20">
        <v>2.2647269072243938</v>
      </c>
      <c r="AG20">
        <v>2.0022185326903128</v>
      </c>
      <c r="AH20">
        <v>3.4194355600047861</v>
      </c>
      <c r="AI20">
        <v>0.73573900486808275</v>
      </c>
      <c r="AK20">
        <v>0.89020973159931605</v>
      </c>
      <c r="AL20">
        <v>0.35324678140459581</v>
      </c>
      <c r="AM20">
        <v>0.34367622160352762</v>
      </c>
      <c r="AN20">
        <v>0.94084328919998372</v>
      </c>
      <c r="AO20">
        <v>0.3253171030024532</v>
      </c>
      <c r="AP20">
        <v>0.57559892538702118</v>
      </c>
      <c r="AQ20">
        <v>0.2707552859908901</v>
      </c>
      <c r="AR20">
        <v>1.1807839478133251</v>
      </c>
      <c r="AS20">
        <v>0.46746338736265902</v>
      </c>
      <c r="AT20">
        <v>3.4194355600047861</v>
      </c>
      <c r="AU20">
        <v>0.54646902165841316</v>
      </c>
      <c r="AW20">
        <v>0.25493581938790161</v>
      </c>
      <c r="AY20">
        <v>0.1343779946496001</v>
      </c>
    </row>
    <row r="21" spans="1:51" x14ac:dyDescent="0.3">
      <c r="A21">
        <v>22</v>
      </c>
      <c r="B21" t="s">
        <v>64</v>
      </c>
      <c r="C21" t="s">
        <v>61</v>
      </c>
      <c r="D21" t="s">
        <v>62</v>
      </c>
      <c r="F21" s="2">
        <v>0</v>
      </c>
      <c r="G21" s="2">
        <v>1</v>
      </c>
      <c r="H21" s="5">
        <v>0</v>
      </c>
      <c r="I21">
        <f t="shared" si="0"/>
        <v>1</v>
      </c>
      <c r="J21">
        <f t="shared" si="1"/>
        <v>0</v>
      </c>
      <c r="K21">
        <v>3</v>
      </c>
      <c r="L21">
        <v>0</v>
      </c>
      <c r="M21">
        <v>4386124.8</v>
      </c>
      <c r="N21">
        <v>4898778.8</v>
      </c>
      <c r="O21">
        <v>4936795</v>
      </c>
      <c r="P21">
        <v>2573293.2000000002</v>
      </c>
      <c r="Q21">
        <v>2389757.6</v>
      </c>
      <c r="R21">
        <v>7628471.2000000002</v>
      </c>
      <c r="S21">
        <v>8091236.4000000004</v>
      </c>
      <c r="T21">
        <v>4391893.8</v>
      </c>
      <c r="U21">
        <v>4340319</v>
      </c>
      <c r="V21">
        <v>7755154.4000000004</v>
      </c>
      <c r="W21">
        <v>6857088.2000000002</v>
      </c>
      <c r="Y21">
        <v>3.8146690099965781</v>
      </c>
      <c r="Z21">
        <v>3.7133888400159778</v>
      </c>
      <c r="AA21">
        <v>3.7274992028134881</v>
      </c>
      <c r="AB21">
        <v>3.3290618086059109</v>
      </c>
      <c r="AC21">
        <v>2.8445480611699172</v>
      </c>
      <c r="AD21">
        <v>6.5628365718061108</v>
      </c>
      <c r="AE21">
        <v>6.3237439716001971</v>
      </c>
      <c r="AF21">
        <v>2.106261884630658</v>
      </c>
      <c r="AG21">
        <v>2.6900696355965921</v>
      </c>
      <c r="AH21">
        <v>5.1372832861845383</v>
      </c>
      <c r="AI21">
        <v>5.9411928611458276</v>
      </c>
      <c r="AK21">
        <v>3.8146690099965781</v>
      </c>
      <c r="AL21">
        <v>1.1469589543994521</v>
      </c>
      <c r="AM21">
        <v>1.1618270245962781</v>
      </c>
      <c r="AN21">
        <v>3.3290618086059109</v>
      </c>
      <c r="AO21">
        <v>0.98143230759887956</v>
      </c>
      <c r="AP21">
        <v>6.5628365718061108</v>
      </c>
      <c r="AQ21">
        <v>1.957752978429198</v>
      </c>
      <c r="AR21">
        <v>1.200278752832673</v>
      </c>
      <c r="AS21">
        <v>0.53657534457743172</v>
      </c>
      <c r="AT21">
        <v>5.1372832861845383</v>
      </c>
      <c r="AU21">
        <v>3.348200253967661</v>
      </c>
      <c r="AW21">
        <v>0.25555415378184992</v>
      </c>
      <c r="AY21">
        <v>-3.4914852864000097E-2</v>
      </c>
    </row>
    <row r="22" spans="1:51" x14ac:dyDescent="0.3">
      <c r="A22">
        <v>22</v>
      </c>
      <c r="B22" t="s">
        <v>65</v>
      </c>
      <c r="C22" t="s">
        <v>61</v>
      </c>
      <c r="D22" t="s">
        <v>62</v>
      </c>
      <c r="F22" s="2">
        <v>0</v>
      </c>
      <c r="G22" s="2">
        <v>0</v>
      </c>
      <c r="H22" s="5">
        <v>0</v>
      </c>
      <c r="I22">
        <f t="shared" si="0"/>
        <v>1</v>
      </c>
      <c r="J22">
        <f t="shared" si="1"/>
        <v>0</v>
      </c>
      <c r="K22">
        <v>3</v>
      </c>
      <c r="L22">
        <v>0</v>
      </c>
      <c r="M22">
        <v>1288357.8</v>
      </c>
      <c r="N22">
        <v>2659404.2000000002</v>
      </c>
      <c r="O22">
        <v>2669487.2000000002</v>
      </c>
      <c r="P22">
        <v>8049014.7999999998</v>
      </c>
      <c r="Q22">
        <v>3624053</v>
      </c>
      <c r="R22">
        <v>2096160</v>
      </c>
      <c r="S22">
        <v>3421796</v>
      </c>
      <c r="T22">
        <v>4381979.4000000004</v>
      </c>
      <c r="U22">
        <v>4302166.5999999996</v>
      </c>
      <c r="V22">
        <v>3344334.4</v>
      </c>
      <c r="W22">
        <v>4294176</v>
      </c>
      <c r="Y22">
        <v>1.4395265910075981</v>
      </c>
      <c r="Z22">
        <v>2.279684262769297</v>
      </c>
      <c r="AA22">
        <v>2.2760761290322988</v>
      </c>
      <c r="AB22">
        <v>3.4800496205978559</v>
      </c>
      <c r="AC22">
        <v>2.1594570112065412</v>
      </c>
      <c r="AD22">
        <v>2.1673130862065588</v>
      </c>
      <c r="AE22">
        <v>2.9488249361398631</v>
      </c>
      <c r="AF22">
        <v>2.0980703911744061</v>
      </c>
      <c r="AG22">
        <v>2.6544774281443102</v>
      </c>
      <c r="AH22">
        <v>3.7527047845884232</v>
      </c>
      <c r="AI22">
        <v>4.3293794437311588</v>
      </c>
      <c r="AK22">
        <v>1.4395265910075981</v>
      </c>
      <c r="AL22">
        <v>0.68477282059611755</v>
      </c>
      <c r="AM22">
        <v>0.68211523980135103</v>
      </c>
      <c r="AN22">
        <v>3.4800496205978559</v>
      </c>
      <c r="AO22">
        <v>0.85629414640716273</v>
      </c>
      <c r="AP22">
        <v>2.1673130862065588</v>
      </c>
      <c r="AQ22">
        <v>0.91075575418071819</v>
      </c>
      <c r="AR22">
        <v>1.190871158160735</v>
      </c>
      <c r="AS22">
        <v>0.52711657537147405</v>
      </c>
      <c r="AT22">
        <v>3.7527047845884232</v>
      </c>
      <c r="AU22">
        <v>2.171721824991983</v>
      </c>
      <c r="AW22">
        <v>0.25584186878986659</v>
      </c>
      <c r="AY22">
        <v>-8.5248884735999897E-2</v>
      </c>
    </row>
    <row r="23" spans="1:51" x14ac:dyDescent="0.3">
      <c r="A23">
        <v>22</v>
      </c>
      <c r="B23" t="s">
        <v>66</v>
      </c>
      <c r="C23" t="s">
        <v>61</v>
      </c>
      <c r="D23" t="s">
        <v>62</v>
      </c>
      <c r="F23" s="2">
        <v>0</v>
      </c>
      <c r="G23" s="2">
        <v>1</v>
      </c>
      <c r="H23" s="5">
        <v>0</v>
      </c>
      <c r="I23">
        <f t="shared" si="0"/>
        <v>1</v>
      </c>
      <c r="J23">
        <f t="shared" si="1"/>
        <v>0</v>
      </c>
      <c r="K23">
        <v>3</v>
      </c>
      <c r="L23">
        <v>0</v>
      </c>
      <c r="M23">
        <v>878753.2</v>
      </c>
      <c r="N23">
        <v>2407616.2000000002</v>
      </c>
      <c r="O23">
        <v>2435830.7999999998</v>
      </c>
      <c r="P23">
        <v>1835525</v>
      </c>
      <c r="Q23">
        <v>1559869.6</v>
      </c>
      <c r="R23">
        <v>1062859</v>
      </c>
      <c r="S23">
        <v>2651037.7999999998</v>
      </c>
      <c r="T23">
        <v>4322342.5999999996</v>
      </c>
      <c r="U23">
        <v>4372043.2</v>
      </c>
      <c r="V23">
        <v>4812924.4000000004</v>
      </c>
      <c r="W23">
        <v>7918890.4000000004</v>
      </c>
      <c r="Y23">
        <v>1.1558645096025431</v>
      </c>
      <c r="Z23">
        <v>2.2132367288693779</v>
      </c>
      <c r="AA23">
        <v>2.2003879831288939</v>
      </c>
      <c r="AB23">
        <v>2.0845649896014948</v>
      </c>
      <c r="AC23">
        <v>1.4263919556047771</v>
      </c>
      <c r="AD23">
        <v>1.2431251265923491</v>
      </c>
      <c r="AE23">
        <v>2.47618191599613</v>
      </c>
      <c r="AF23">
        <v>2.148098510201089</v>
      </c>
      <c r="AG23">
        <v>2.8273498686263339</v>
      </c>
      <c r="AH23">
        <v>4.4215661300113416</v>
      </c>
      <c r="AI23">
        <v>5.2592865519458432</v>
      </c>
      <c r="AK23">
        <v>1.1558645096025431</v>
      </c>
      <c r="AL23">
        <v>0.6410912446095608</v>
      </c>
      <c r="AM23">
        <v>0.63848979597678412</v>
      </c>
      <c r="AN23">
        <v>2.0845649896014948</v>
      </c>
      <c r="AO23">
        <v>0.53856920860707758</v>
      </c>
      <c r="AP23">
        <v>1.2431251265923491</v>
      </c>
      <c r="AQ23">
        <v>0.74603200519923119</v>
      </c>
      <c r="AR23">
        <v>1.235417473595589</v>
      </c>
      <c r="AS23">
        <v>0.55551655053859572</v>
      </c>
      <c r="AT23">
        <v>4.4215661300113416</v>
      </c>
      <c r="AU23">
        <v>2.1854859811719511</v>
      </c>
      <c r="AW23">
        <v>0.26941724922507998</v>
      </c>
      <c r="AY23">
        <v>-8.5248884735999897E-2</v>
      </c>
    </row>
    <row r="24" spans="1:51" x14ac:dyDescent="0.3">
      <c r="A24">
        <v>22</v>
      </c>
      <c r="B24" t="s">
        <v>67</v>
      </c>
      <c r="C24" t="s">
        <v>61</v>
      </c>
      <c r="D24" t="s">
        <v>62</v>
      </c>
      <c r="F24" s="2">
        <v>0</v>
      </c>
      <c r="G24" s="2">
        <v>0</v>
      </c>
      <c r="H24" s="5">
        <v>0</v>
      </c>
      <c r="I24">
        <f t="shared" si="0"/>
        <v>1</v>
      </c>
      <c r="J24">
        <f t="shared" si="1"/>
        <v>0</v>
      </c>
      <c r="K24">
        <v>3</v>
      </c>
      <c r="L24">
        <v>0</v>
      </c>
      <c r="M24">
        <v>1877990.2</v>
      </c>
      <c r="N24">
        <v>1532692.2</v>
      </c>
      <c r="O24">
        <v>1528208.2</v>
      </c>
      <c r="P24">
        <v>1753422.2</v>
      </c>
      <c r="Q24">
        <v>690166.2</v>
      </c>
      <c r="R24">
        <v>1693590.8</v>
      </c>
      <c r="S24">
        <v>570337.6</v>
      </c>
      <c r="T24">
        <v>4319504.5999999996</v>
      </c>
      <c r="U24">
        <v>4354862.8</v>
      </c>
      <c r="V24">
        <v>6489848.2000000002</v>
      </c>
      <c r="W24">
        <v>1839385</v>
      </c>
      <c r="Y24">
        <v>1.9229706075857389</v>
      </c>
      <c r="Z24">
        <v>1.4626096457126549</v>
      </c>
      <c r="AA24">
        <v>1.464737816597335</v>
      </c>
      <c r="AB24">
        <v>2.0794064060086379</v>
      </c>
      <c r="AC24">
        <v>1.0833691987965719</v>
      </c>
      <c r="AD24">
        <v>1.9256839380133901</v>
      </c>
      <c r="AE24">
        <v>0.92471954766660924</v>
      </c>
      <c r="AF24">
        <v>2.1373917083605192</v>
      </c>
      <c r="AG24">
        <v>2.8063453669194129</v>
      </c>
      <c r="AH24">
        <v>4.8848833257914519</v>
      </c>
      <c r="AI24">
        <v>2.6041425286093731</v>
      </c>
      <c r="AK24">
        <v>1.9229706075857389</v>
      </c>
      <c r="AL24">
        <v>0.61663976904237638</v>
      </c>
      <c r="AM24">
        <v>0.60575408079894255</v>
      </c>
      <c r="AN24">
        <v>2.0794064060086379</v>
      </c>
      <c r="AO24">
        <v>0.45839077419368551</v>
      </c>
      <c r="AP24">
        <v>1.9256839380133901</v>
      </c>
      <c r="AQ24">
        <v>0.46628215502714743</v>
      </c>
      <c r="AR24">
        <v>1.2290764639852569</v>
      </c>
      <c r="AS24">
        <v>0.554944740247447</v>
      </c>
      <c r="AT24">
        <v>4.8848833257914519</v>
      </c>
      <c r="AU24">
        <v>1.1208662937977349</v>
      </c>
      <c r="AW24">
        <v>0.26314184779766953</v>
      </c>
      <c r="AY24">
        <v>-3.4914852864000097E-2</v>
      </c>
    </row>
    <row r="25" spans="1:51" x14ac:dyDescent="0.3">
      <c r="A25">
        <v>22</v>
      </c>
      <c r="B25" t="s">
        <v>68</v>
      </c>
      <c r="C25" t="s">
        <v>61</v>
      </c>
      <c r="D25" t="s">
        <v>62</v>
      </c>
      <c r="F25" s="2">
        <v>0</v>
      </c>
      <c r="G25" s="2">
        <v>0</v>
      </c>
      <c r="H25" s="5">
        <v>1</v>
      </c>
      <c r="I25">
        <f t="shared" si="0"/>
        <v>0</v>
      </c>
      <c r="J25">
        <f t="shared" si="1"/>
        <v>1</v>
      </c>
      <c r="K25">
        <v>3</v>
      </c>
      <c r="L25">
        <v>3</v>
      </c>
      <c r="M25">
        <v>371955.6</v>
      </c>
      <c r="N25">
        <v>343398.40000000002</v>
      </c>
      <c r="O25">
        <v>344526.2</v>
      </c>
      <c r="P25">
        <v>240817.6</v>
      </c>
      <c r="Q25">
        <v>216188.2</v>
      </c>
      <c r="R25">
        <v>47009</v>
      </c>
      <c r="S25">
        <v>46935</v>
      </c>
      <c r="T25">
        <v>4421463</v>
      </c>
      <c r="U25">
        <v>3322838.8</v>
      </c>
      <c r="V25">
        <v>381348.6</v>
      </c>
      <c r="W25">
        <v>126769.8</v>
      </c>
      <c r="Y25">
        <v>0.59828492818633094</v>
      </c>
      <c r="Z25">
        <v>0.74047691095620394</v>
      </c>
      <c r="AA25">
        <v>0.72988046560203657</v>
      </c>
      <c r="AB25">
        <v>0.55254255340551028</v>
      </c>
      <c r="AC25">
        <v>0.68503056300687604</v>
      </c>
      <c r="AD25">
        <v>0.1733117774128913</v>
      </c>
      <c r="AE25">
        <v>0.42310022168094291</v>
      </c>
      <c r="AF25">
        <v>2.1609752216027118</v>
      </c>
      <c r="AG25">
        <v>1.983766100648791</v>
      </c>
      <c r="AH25">
        <v>1.0427957601961679</v>
      </c>
      <c r="AI25">
        <v>0.73372422925895076</v>
      </c>
      <c r="AK25">
        <v>0.59828492818633094</v>
      </c>
      <c r="AL25">
        <v>0.36957914381055162</v>
      </c>
      <c r="AM25">
        <v>0.35989046121248969</v>
      </c>
      <c r="AN25">
        <v>0.55254255340551028</v>
      </c>
      <c r="AO25">
        <v>0.34126780540682372</v>
      </c>
      <c r="AP25">
        <v>0.1733117774128913</v>
      </c>
      <c r="AQ25">
        <v>0.30233840743312612</v>
      </c>
      <c r="AR25">
        <v>1.2429993476136589</v>
      </c>
      <c r="AS25">
        <v>0.48482191518414758</v>
      </c>
      <c r="AT25">
        <v>1.0427957601961679</v>
      </c>
      <c r="AU25">
        <v>0.48680867459624999</v>
      </c>
      <c r="AW25">
        <v>0.26108802141388882</v>
      </c>
      <c r="AY25">
        <v>0.1343779946496001</v>
      </c>
    </row>
    <row r="26" spans="1:51" x14ac:dyDescent="0.3">
      <c r="A26">
        <v>22</v>
      </c>
      <c r="B26" t="s">
        <v>69</v>
      </c>
      <c r="C26" t="s">
        <v>61</v>
      </c>
      <c r="D26" t="s">
        <v>62</v>
      </c>
      <c r="F26" s="2">
        <v>0</v>
      </c>
      <c r="G26" s="2">
        <v>1</v>
      </c>
      <c r="H26" s="5">
        <v>0</v>
      </c>
      <c r="I26">
        <f t="shared" si="0"/>
        <v>1</v>
      </c>
      <c r="J26">
        <f t="shared" si="1"/>
        <v>0</v>
      </c>
      <c r="K26">
        <v>3</v>
      </c>
      <c r="L26">
        <v>0</v>
      </c>
      <c r="M26">
        <v>1837465.8</v>
      </c>
      <c r="N26">
        <v>1961636.6</v>
      </c>
      <c r="O26">
        <v>1970028.8</v>
      </c>
      <c r="P26">
        <v>2405833.6</v>
      </c>
      <c r="Q26">
        <v>735914</v>
      </c>
      <c r="R26">
        <v>2353739.6</v>
      </c>
      <c r="S26">
        <v>1387952.4</v>
      </c>
      <c r="T26">
        <v>4447722.5999999996</v>
      </c>
      <c r="U26">
        <v>3388569.4</v>
      </c>
      <c r="V26">
        <v>6130407.5999999996</v>
      </c>
      <c r="W26">
        <v>3647126.4</v>
      </c>
      <c r="Y26">
        <v>1.934240008587949</v>
      </c>
      <c r="Z26">
        <v>1.9802389738266359</v>
      </c>
      <c r="AA26">
        <v>1.974277934711427</v>
      </c>
      <c r="AB26">
        <v>1.811879475205205</v>
      </c>
      <c r="AC26">
        <v>1.177031385200098</v>
      </c>
      <c r="AD26">
        <v>2.8660558150033468</v>
      </c>
      <c r="AE26">
        <v>2.0235946998000141</v>
      </c>
      <c r="AF26">
        <v>2.1704034527763718</v>
      </c>
      <c r="AG26">
        <v>2.0421235686750152</v>
      </c>
      <c r="AH26">
        <v>4.9003782937768836</v>
      </c>
      <c r="AI26">
        <v>3.757941311993636</v>
      </c>
      <c r="AK26">
        <v>1.934240008587949</v>
      </c>
      <c r="AL26">
        <v>0.67752121438970792</v>
      </c>
      <c r="AM26">
        <v>0.67182980842189866</v>
      </c>
      <c r="AN26">
        <v>1.811879475205205</v>
      </c>
      <c r="AO26">
        <v>0.44489151539164601</v>
      </c>
      <c r="AP26">
        <v>2.8660558150033468</v>
      </c>
      <c r="AQ26">
        <v>0.76827116499189285</v>
      </c>
      <c r="AR26">
        <v>1.269318034977186</v>
      </c>
      <c r="AS26">
        <v>0.49606498555513101</v>
      </c>
      <c r="AT26">
        <v>4.9003782937768836</v>
      </c>
      <c r="AU26">
        <v>1.7055239842040459</v>
      </c>
      <c r="AW26">
        <v>0.26980127319693559</v>
      </c>
      <c r="AY26">
        <v>-1.42142570495999E-2</v>
      </c>
    </row>
    <row r="27" spans="1:51" x14ac:dyDescent="0.3">
      <c r="A27">
        <v>23</v>
      </c>
      <c r="B27" t="s">
        <v>70</v>
      </c>
      <c r="C27" t="s">
        <v>71</v>
      </c>
      <c r="D27" t="s">
        <v>72</v>
      </c>
      <c r="F27" s="2">
        <v>0</v>
      </c>
      <c r="G27" s="2">
        <v>0</v>
      </c>
      <c r="H27" s="5">
        <v>0</v>
      </c>
      <c r="I27">
        <f t="shared" si="0"/>
        <v>1</v>
      </c>
      <c r="J27">
        <f t="shared" si="1"/>
        <v>0</v>
      </c>
      <c r="K27">
        <v>4</v>
      </c>
      <c r="L27">
        <v>0</v>
      </c>
      <c r="M27">
        <v>2025390.8</v>
      </c>
      <c r="N27">
        <v>2323107.933333334</v>
      </c>
      <c r="O27">
        <v>2347293.8666666672</v>
      </c>
      <c r="P27">
        <v>2641017.4</v>
      </c>
      <c r="Q27">
        <v>1480485.8</v>
      </c>
      <c r="R27">
        <v>1830487.8</v>
      </c>
      <c r="S27">
        <v>2007776.333333333</v>
      </c>
      <c r="T27">
        <v>4660083.8</v>
      </c>
      <c r="U27">
        <v>4584956.5333333332</v>
      </c>
      <c r="V27">
        <v>3086489.6000000001</v>
      </c>
      <c r="W27">
        <v>1702825.333333333</v>
      </c>
      <c r="Y27">
        <v>2.394523791200482</v>
      </c>
      <c r="Z27">
        <v>2.4984859365310208</v>
      </c>
      <c r="AA27">
        <v>2.4955944460506241</v>
      </c>
      <c r="AB27">
        <v>3.8469693112012471</v>
      </c>
      <c r="AC27">
        <v>2.243214730396478</v>
      </c>
      <c r="AD27">
        <v>2.6979409953928548</v>
      </c>
      <c r="AE27">
        <v>3.0159216980760299</v>
      </c>
      <c r="AF27">
        <v>3.0557383904117161</v>
      </c>
      <c r="AG27">
        <v>3.8216277754516339</v>
      </c>
      <c r="AH27">
        <v>4.3449657396064136</v>
      </c>
      <c r="AI27">
        <v>4.0464934407578159</v>
      </c>
      <c r="AK27">
        <v>2.394523791200482</v>
      </c>
      <c r="AL27">
        <v>0.78298420712429417</v>
      </c>
      <c r="AM27">
        <v>0.79393811287591232</v>
      </c>
      <c r="AN27">
        <v>3.8469693112012471</v>
      </c>
      <c r="AO27">
        <v>0.85442797193730569</v>
      </c>
      <c r="AP27">
        <v>2.6979409953928548</v>
      </c>
      <c r="AQ27">
        <v>0.97588815986722088</v>
      </c>
      <c r="AR27">
        <v>1.570949186407961</v>
      </c>
      <c r="AS27">
        <v>0.65848729106752824</v>
      </c>
      <c r="AT27">
        <v>4.3449657396064136</v>
      </c>
      <c r="AU27">
        <v>2.4127739022757551</v>
      </c>
      <c r="AW27">
        <v>0.20743063599414499</v>
      </c>
      <c r="AY27">
        <v>-0.38741759999999997</v>
      </c>
    </row>
    <row r="28" spans="1:51" x14ac:dyDescent="0.3">
      <c r="A28">
        <v>23</v>
      </c>
      <c r="B28" t="s">
        <v>73</v>
      </c>
      <c r="C28" t="s">
        <v>71</v>
      </c>
      <c r="D28" t="s">
        <v>72</v>
      </c>
      <c r="F28" s="2">
        <v>0</v>
      </c>
      <c r="G28" s="2">
        <v>1</v>
      </c>
      <c r="H28" s="5">
        <v>0</v>
      </c>
      <c r="I28">
        <f t="shared" si="0"/>
        <v>1</v>
      </c>
      <c r="J28">
        <f t="shared" si="1"/>
        <v>0</v>
      </c>
      <c r="K28">
        <v>4</v>
      </c>
      <c r="L28">
        <v>0</v>
      </c>
      <c r="M28">
        <v>510392.8</v>
      </c>
      <c r="N28">
        <v>1332112.7333333329</v>
      </c>
      <c r="O28">
        <v>1342358.333333333</v>
      </c>
      <c r="P28">
        <v>376094.8</v>
      </c>
      <c r="Q28">
        <v>565630.46666666667</v>
      </c>
      <c r="R28">
        <v>129116.6</v>
      </c>
      <c r="S28">
        <v>905825.2666666666</v>
      </c>
      <c r="T28">
        <v>4658087</v>
      </c>
      <c r="U28">
        <v>4555889.4000000004</v>
      </c>
      <c r="V28">
        <v>306763.40000000002</v>
      </c>
      <c r="W28">
        <v>644771.80000000005</v>
      </c>
      <c r="Y28">
        <v>0.89793768681120123</v>
      </c>
      <c r="Z28">
        <v>1.6350838919325421</v>
      </c>
      <c r="AA28">
        <v>1.634145535307471</v>
      </c>
      <c r="AB28">
        <v>0.894650272798026</v>
      </c>
      <c r="AC28">
        <v>1.1106332074579159</v>
      </c>
      <c r="AD28">
        <v>0.27804024020442741</v>
      </c>
      <c r="AE28">
        <v>1.730823519662954</v>
      </c>
      <c r="AF28">
        <v>3.029188693000469</v>
      </c>
      <c r="AG28">
        <v>3.7993868303174771</v>
      </c>
      <c r="AH28">
        <v>0.90919390500057484</v>
      </c>
      <c r="AI28">
        <v>2.5589585790371832</v>
      </c>
      <c r="AK28">
        <v>0.89793768681120123</v>
      </c>
      <c r="AL28">
        <v>0.54327393052711459</v>
      </c>
      <c r="AM28">
        <v>0.54145951356428357</v>
      </c>
      <c r="AN28">
        <v>0.894650272798026</v>
      </c>
      <c r="AO28">
        <v>0.41636411106446758</v>
      </c>
      <c r="AP28">
        <v>0.27804024020442741</v>
      </c>
      <c r="AQ28">
        <v>0.58113132918952037</v>
      </c>
      <c r="AR28">
        <v>1.5757317378069271</v>
      </c>
      <c r="AS28">
        <v>0.65349009586498141</v>
      </c>
      <c r="AT28">
        <v>0.90919390500057484</v>
      </c>
      <c r="AU28">
        <v>1.4835520653286951</v>
      </c>
      <c r="AW28">
        <v>0.21256733973277731</v>
      </c>
      <c r="AY28">
        <v>-0.37175039999999998</v>
      </c>
    </row>
    <row r="29" spans="1:51" x14ac:dyDescent="0.3">
      <c r="A29">
        <v>23</v>
      </c>
      <c r="B29" t="s">
        <v>74</v>
      </c>
      <c r="C29" t="s">
        <v>71</v>
      </c>
      <c r="D29" t="s">
        <v>72</v>
      </c>
      <c r="F29" s="2">
        <v>0</v>
      </c>
      <c r="G29" s="2">
        <v>1</v>
      </c>
      <c r="H29" s="5">
        <v>0</v>
      </c>
      <c r="I29">
        <f t="shared" si="0"/>
        <v>0</v>
      </c>
      <c r="J29">
        <f t="shared" si="1"/>
        <v>1</v>
      </c>
      <c r="K29">
        <v>4</v>
      </c>
      <c r="L29">
        <v>0</v>
      </c>
      <c r="M29">
        <v>1949791.8</v>
      </c>
      <c r="N29">
        <v>1965615.4</v>
      </c>
      <c r="O29">
        <v>1980007.0666666669</v>
      </c>
      <c r="P29">
        <v>2545954.4</v>
      </c>
      <c r="Q29">
        <v>1086761.333333333</v>
      </c>
      <c r="R29">
        <v>1544494.4</v>
      </c>
      <c r="S29">
        <v>735181.53333333333</v>
      </c>
      <c r="T29">
        <v>5350565.4000000004</v>
      </c>
      <c r="U29">
        <v>4479676.1333333338</v>
      </c>
      <c r="V29">
        <v>5329729.2</v>
      </c>
      <c r="W29">
        <v>1667066.533333333</v>
      </c>
      <c r="Y29">
        <v>2.1257680462091231</v>
      </c>
      <c r="Z29">
        <v>2.1151503697969019</v>
      </c>
      <c r="AA29">
        <v>2.1241430885740562</v>
      </c>
      <c r="AB29">
        <v>3.2679051615996291</v>
      </c>
      <c r="AC29">
        <v>1.6616098300728479</v>
      </c>
      <c r="AD29">
        <v>3.003722781199031</v>
      </c>
      <c r="AE29">
        <v>1.992024615942501</v>
      </c>
      <c r="AF29">
        <v>3.5133266895893032</v>
      </c>
      <c r="AG29">
        <v>3.5268823566885348</v>
      </c>
      <c r="AH29">
        <v>4.8060718195978556</v>
      </c>
      <c r="AI29">
        <v>3.087140767772993</v>
      </c>
      <c r="AK29">
        <v>2.1257680462091231</v>
      </c>
      <c r="AL29">
        <v>0.71418605007541669</v>
      </c>
      <c r="AM29">
        <v>0.72326182059089961</v>
      </c>
      <c r="AN29">
        <v>3.2679051615996291</v>
      </c>
      <c r="AO29">
        <v>0.64915919519844467</v>
      </c>
      <c r="AP29">
        <v>3.003722781199031</v>
      </c>
      <c r="AQ29">
        <v>0.75995206186780706</v>
      </c>
      <c r="AR29">
        <v>1.837582277588081</v>
      </c>
      <c r="AS29">
        <v>0.61016181598339858</v>
      </c>
      <c r="AT29">
        <v>4.8060718195978556</v>
      </c>
      <c r="AU29">
        <v>1.599172983268121</v>
      </c>
      <c r="AW29">
        <v>0.20856681653143211</v>
      </c>
      <c r="AY29">
        <v>0.36</v>
      </c>
    </row>
    <row r="30" spans="1:51" x14ac:dyDescent="0.3">
      <c r="A30">
        <v>23</v>
      </c>
      <c r="B30" t="s">
        <v>75</v>
      </c>
      <c r="C30" t="s">
        <v>71</v>
      </c>
      <c r="D30" t="s">
        <v>72</v>
      </c>
      <c r="F30" s="2">
        <v>0</v>
      </c>
      <c r="G30" s="2">
        <v>0</v>
      </c>
      <c r="H30" s="5">
        <v>0</v>
      </c>
      <c r="I30">
        <f t="shared" si="0"/>
        <v>0</v>
      </c>
      <c r="J30">
        <f t="shared" si="1"/>
        <v>1</v>
      </c>
      <c r="K30">
        <v>4</v>
      </c>
      <c r="L30">
        <v>0</v>
      </c>
      <c r="M30">
        <v>1020647.2</v>
      </c>
      <c r="N30">
        <v>1195124.333333333</v>
      </c>
      <c r="O30">
        <v>1196892.333333333</v>
      </c>
      <c r="P30">
        <v>238307</v>
      </c>
      <c r="Q30">
        <v>336663</v>
      </c>
      <c r="R30">
        <v>153050.6</v>
      </c>
      <c r="S30">
        <v>254710.66666666669</v>
      </c>
      <c r="T30">
        <v>5344374.2</v>
      </c>
      <c r="U30">
        <v>4450111.4666666668</v>
      </c>
      <c r="V30">
        <v>69272.600000000006</v>
      </c>
      <c r="W30">
        <v>270920.53333333333</v>
      </c>
      <c r="Y30">
        <v>1.107755100994837</v>
      </c>
      <c r="Z30">
        <v>1.436987768412413</v>
      </c>
      <c r="AA30">
        <v>1.429381437165042</v>
      </c>
      <c r="AB30">
        <v>0.72753683039918537</v>
      </c>
      <c r="AC30">
        <v>0.85017136159197748</v>
      </c>
      <c r="AD30">
        <v>0.92788259719964117</v>
      </c>
      <c r="AE30">
        <v>1.2366811902456289</v>
      </c>
      <c r="AF30">
        <v>3.4471514430129901</v>
      </c>
      <c r="AG30">
        <v>3.4754440447199162</v>
      </c>
      <c r="AH30">
        <v>0.24908551099942999</v>
      </c>
      <c r="AI30">
        <v>1.465256934248222</v>
      </c>
      <c r="AK30">
        <v>1.107755100994837</v>
      </c>
      <c r="AL30">
        <v>0.54508202599827205</v>
      </c>
      <c r="AM30">
        <v>0.53940503253446281</v>
      </c>
      <c r="AN30">
        <v>0.72753683039918537</v>
      </c>
      <c r="AO30">
        <v>0.35689856866956687</v>
      </c>
      <c r="AP30">
        <v>0.92788259719964117</v>
      </c>
      <c r="AQ30">
        <v>0.5228601246684168</v>
      </c>
      <c r="AR30">
        <v>1.803055020817556</v>
      </c>
      <c r="AS30">
        <v>0.60147440368697669</v>
      </c>
      <c r="AT30">
        <v>0.24908551099942999</v>
      </c>
      <c r="AU30">
        <v>0.79042374452886488</v>
      </c>
      <c r="AW30">
        <v>0.21027544559134789</v>
      </c>
      <c r="AY30">
        <v>0.36</v>
      </c>
    </row>
    <row r="31" spans="1:51" x14ac:dyDescent="0.3">
      <c r="A31">
        <v>23</v>
      </c>
      <c r="B31" t="s">
        <v>76</v>
      </c>
      <c r="C31" t="s">
        <v>71</v>
      </c>
      <c r="D31" t="s">
        <v>72</v>
      </c>
      <c r="F31" s="2">
        <v>0</v>
      </c>
      <c r="G31" s="2">
        <v>1</v>
      </c>
      <c r="H31" s="5">
        <v>1</v>
      </c>
      <c r="I31">
        <f t="shared" si="0"/>
        <v>0</v>
      </c>
      <c r="J31">
        <f t="shared" si="1"/>
        <v>1</v>
      </c>
      <c r="K31">
        <v>4</v>
      </c>
      <c r="L31">
        <v>4</v>
      </c>
      <c r="M31">
        <v>2208859.6</v>
      </c>
      <c r="N31">
        <v>1815831.666666667</v>
      </c>
      <c r="O31">
        <v>1829352.4</v>
      </c>
      <c r="P31">
        <v>869035.6</v>
      </c>
      <c r="Q31">
        <v>746225.73333333328</v>
      </c>
      <c r="R31">
        <v>692113</v>
      </c>
      <c r="S31">
        <v>629609.19999999995</v>
      </c>
      <c r="T31">
        <v>4485341.8</v>
      </c>
      <c r="U31">
        <v>4013361.933333334</v>
      </c>
      <c r="V31">
        <v>2299098.2000000002</v>
      </c>
      <c r="W31">
        <v>971731</v>
      </c>
      <c r="Y31">
        <v>2.4244357363902962</v>
      </c>
      <c r="Z31">
        <v>2.049262263408552</v>
      </c>
      <c r="AA31">
        <v>2.0523741088031482</v>
      </c>
      <c r="AB31">
        <v>1.6278640292002819</v>
      </c>
      <c r="AC31">
        <v>1.3238248451263639</v>
      </c>
      <c r="AD31">
        <v>2.12040552739054</v>
      </c>
      <c r="AE31">
        <v>2.0601064164152678</v>
      </c>
      <c r="AF31">
        <v>2.7790167954633942</v>
      </c>
      <c r="AG31">
        <v>3.0894428522714099</v>
      </c>
      <c r="AH31">
        <v>3.7769304535933772</v>
      </c>
      <c r="AI31">
        <v>2.8128486974591702</v>
      </c>
      <c r="AK31">
        <v>2.4244357363902962</v>
      </c>
      <c r="AL31">
        <v>0.64661764085758477</v>
      </c>
      <c r="AM31">
        <v>0.65226220074497787</v>
      </c>
      <c r="AN31">
        <v>1.6278640292002819</v>
      </c>
      <c r="AO31">
        <v>0.52319397779647259</v>
      </c>
      <c r="AP31">
        <v>2.12040552739054</v>
      </c>
      <c r="AQ31">
        <v>0.72388135521517438</v>
      </c>
      <c r="AR31">
        <v>1.438905514474027</v>
      </c>
      <c r="AS31">
        <v>0.56124525659251956</v>
      </c>
      <c r="AT31">
        <v>3.7769304535933772</v>
      </c>
      <c r="AU31">
        <v>1.5454933544543259</v>
      </c>
      <c r="AW31">
        <v>0.2062583882672091</v>
      </c>
      <c r="AY31">
        <v>0.36</v>
      </c>
    </row>
    <row r="32" spans="1:51" x14ac:dyDescent="0.3">
      <c r="A32">
        <v>23</v>
      </c>
      <c r="B32" t="s">
        <v>77</v>
      </c>
      <c r="C32" t="s">
        <v>71</v>
      </c>
      <c r="D32" t="s">
        <v>72</v>
      </c>
      <c r="F32" s="2">
        <v>0</v>
      </c>
      <c r="G32" s="2">
        <v>0</v>
      </c>
      <c r="H32" s="5">
        <v>0</v>
      </c>
      <c r="I32">
        <f t="shared" si="0"/>
        <v>0</v>
      </c>
      <c r="J32">
        <f t="shared" si="1"/>
        <v>1</v>
      </c>
      <c r="K32">
        <v>4</v>
      </c>
      <c r="L32">
        <v>0</v>
      </c>
      <c r="M32">
        <v>896596.6</v>
      </c>
      <c r="N32">
        <v>1081772.6000000001</v>
      </c>
      <c r="O32">
        <v>1085926.466666667</v>
      </c>
      <c r="P32">
        <v>357592.6</v>
      </c>
      <c r="Q32">
        <v>369370.26666666672</v>
      </c>
      <c r="R32">
        <v>274926.2</v>
      </c>
      <c r="S32">
        <v>309621</v>
      </c>
      <c r="T32">
        <v>4488895</v>
      </c>
      <c r="U32">
        <v>3992435.4666666659</v>
      </c>
      <c r="V32">
        <v>213845.8</v>
      </c>
      <c r="W32">
        <v>314377.8</v>
      </c>
      <c r="Y32">
        <v>1.148140886810143</v>
      </c>
      <c r="Z32">
        <v>1.4074398657268219</v>
      </c>
      <c r="AA32">
        <v>1.407501759566367</v>
      </c>
      <c r="AB32">
        <v>0.82528053441783411</v>
      </c>
      <c r="AC32">
        <v>0.85808459858720509</v>
      </c>
      <c r="AD32">
        <v>1.367724247183651</v>
      </c>
      <c r="AE32">
        <v>1.5762042942806149</v>
      </c>
      <c r="AF32">
        <v>2.7687044983846141</v>
      </c>
      <c r="AG32">
        <v>3.0714199679282799</v>
      </c>
      <c r="AH32">
        <v>0.89986339100869372</v>
      </c>
      <c r="AI32">
        <v>1.648448762542102</v>
      </c>
      <c r="AK32">
        <v>1.148140886810143</v>
      </c>
      <c r="AL32">
        <v>0.49799145160165298</v>
      </c>
      <c r="AM32">
        <v>0.49900919093439972</v>
      </c>
      <c r="AN32">
        <v>0.82528053441783411</v>
      </c>
      <c r="AO32">
        <v>0.34602850386484829</v>
      </c>
      <c r="AP32">
        <v>1.367724247183651</v>
      </c>
      <c r="AQ32">
        <v>0.53646015712680906</v>
      </c>
      <c r="AR32">
        <v>1.4299813337856899</v>
      </c>
      <c r="AS32">
        <v>0.55269152115797626</v>
      </c>
      <c r="AT32">
        <v>0.89986339100869372</v>
      </c>
      <c r="AU32">
        <v>0.90159826502203944</v>
      </c>
      <c r="AW32">
        <v>0.20542295679139591</v>
      </c>
      <c r="AY32">
        <v>0.36</v>
      </c>
    </row>
    <row r="33" spans="1:51" x14ac:dyDescent="0.3">
      <c r="A33">
        <v>23</v>
      </c>
      <c r="B33" t="s">
        <v>78</v>
      </c>
      <c r="C33" t="s">
        <v>71</v>
      </c>
      <c r="D33" t="s">
        <v>72</v>
      </c>
      <c r="F33" s="2">
        <v>0</v>
      </c>
      <c r="G33" s="2">
        <v>0</v>
      </c>
      <c r="H33" s="5">
        <v>0</v>
      </c>
      <c r="I33">
        <f t="shared" si="0"/>
        <v>1</v>
      </c>
      <c r="J33">
        <f t="shared" si="1"/>
        <v>0</v>
      </c>
      <c r="K33">
        <v>4</v>
      </c>
      <c r="L33">
        <v>0</v>
      </c>
      <c r="M33">
        <v>3045439.2</v>
      </c>
      <c r="N33">
        <v>1913706.4</v>
      </c>
      <c r="O33">
        <v>1921262.6</v>
      </c>
      <c r="P33">
        <v>535062</v>
      </c>
      <c r="Q33">
        <v>368575.33333333337</v>
      </c>
      <c r="R33">
        <v>531586.4</v>
      </c>
      <c r="S33">
        <v>362129.86666666658</v>
      </c>
      <c r="T33">
        <v>5304660</v>
      </c>
      <c r="U33">
        <v>4134398.1333333338</v>
      </c>
      <c r="V33">
        <v>1574101</v>
      </c>
      <c r="W33">
        <v>447640.06666666659</v>
      </c>
      <c r="Y33">
        <v>2.8190078565967269</v>
      </c>
      <c r="Z33">
        <v>2.035054625613459</v>
      </c>
      <c r="AA33">
        <v>2.0351077901936758</v>
      </c>
      <c r="AB33">
        <v>1.053774399595568</v>
      </c>
      <c r="AC33">
        <v>0.82104595475442088</v>
      </c>
      <c r="AD33">
        <v>1.7692972150165589</v>
      </c>
      <c r="AE33">
        <v>1.609809581566757</v>
      </c>
      <c r="AF33">
        <v>3.4017364847706628</v>
      </c>
      <c r="AG33">
        <v>3.0590077880575941</v>
      </c>
      <c r="AH33">
        <v>3.518118800222874</v>
      </c>
      <c r="AI33">
        <v>1.867639821744524</v>
      </c>
      <c r="AK33">
        <v>2.8190078565967269</v>
      </c>
      <c r="AL33">
        <v>0.68699018566791581</v>
      </c>
      <c r="AM33">
        <v>0.68891787693137307</v>
      </c>
      <c r="AN33">
        <v>1.053774399595568</v>
      </c>
      <c r="AO33">
        <v>0.33688118447704862</v>
      </c>
      <c r="AP33">
        <v>1.7692972150165589</v>
      </c>
      <c r="AQ33">
        <v>0.54950806280054776</v>
      </c>
      <c r="AR33">
        <v>1.763412201951724</v>
      </c>
      <c r="AS33">
        <v>0.53278998531944433</v>
      </c>
      <c r="AT33">
        <v>3.518118800222874</v>
      </c>
      <c r="AU33">
        <v>1.0097627124477491</v>
      </c>
      <c r="AW33">
        <v>0.20675593773291129</v>
      </c>
      <c r="AY33">
        <v>-0.33258239999999989</v>
      </c>
    </row>
    <row r="34" spans="1:51" x14ac:dyDescent="0.3">
      <c r="A34">
        <v>23</v>
      </c>
      <c r="B34" t="s">
        <v>79</v>
      </c>
      <c r="C34" t="s">
        <v>71</v>
      </c>
      <c r="D34" t="s">
        <v>72</v>
      </c>
      <c r="F34" s="2">
        <v>0</v>
      </c>
      <c r="G34" s="2">
        <v>1</v>
      </c>
      <c r="H34" s="5">
        <v>0</v>
      </c>
      <c r="I34">
        <f t="shared" si="0"/>
        <v>1</v>
      </c>
      <c r="J34">
        <f t="shared" si="1"/>
        <v>0</v>
      </c>
      <c r="K34">
        <v>4</v>
      </c>
      <c r="L34">
        <v>0</v>
      </c>
      <c r="M34">
        <v>2290113.4</v>
      </c>
      <c r="N34">
        <v>1339543.8</v>
      </c>
      <c r="O34">
        <v>1341774</v>
      </c>
      <c r="P34">
        <v>270661.59999999998</v>
      </c>
      <c r="Q34">
        <v>308870</v>
      </c>
      <c r="R34">
        <v>266982.40000000002</v>
      </c>
      <c r="S34">
        <v>279612.26666666672</v>
      </c>
      <c r="T34">
        <v>5285159.8</v>
      </c>
      <c r="U34">
        <v>4110365.4</v>
      </c>
      <c r="V34">
        <v>40982.6</v>
      </c>
      <c r="W34">
        <v>196269.4</v>
      </c>
      <c r="Y34">
        <v>1.981944674195256</v>
      </c>
      <c r="Z34">
        <v>1.5624784947722219</v>
      </c>
      <c r="AA34">
        <v>1.5594056133956959</v>
      </c>
      <c r="AB34">
        <v>0.59981989359948784</v>
      </c>
      <c r="AC34">
        <v>0.75227816527476532</v>
      </c>
      <c r="AD34">
        <v>1.2414881571894509</v>
      </c>
      <c r="AE34">
        <v>1.513742624576359</v>
      </c>
      <c r="AF34">
        <v>3.376028915378265</v>
      </c>
      <c r="AG34">
        <v>3.074779384028322</v>
      </c>
      <c r="AH34">
        <v>0.22996726379496979</v>
      </c>
      <c r="AI34">
        <v>1.1693439077469521</v>
      </c>
      <c r="AK34">
        <v>1.981944674195256</v>
      </c>
      <c r="AL34">
        <v>0.5955352999153547</v>
      </c>
      <c r="AM34">
        <v>0.59322272339292481</v>
      </c>
      <c r="AN34">
        <v>0.59981989359948784</v>
      </c>
      <c r="AO34">
        <v>0.33304011360160068</v>
      </c>
      <c r="AP34">
        <v>1.2414881571894509</v>
      </c>
      <c r="AQ34">
        <v>0.53987050719248741</v>
      </c>
      <c r="AR34">
        <v>1.734788404381834</v>
      </c>
      <c r="AS34">
        <v>0.53399587776511903</v>
      </c>
      <c r="AT34">
        <v>0.22996726379496979</v>
      </c>
      <c r="AU34">
        <v>0.64466910905903207</v>
      </c>
      <c r="AW34">
        <v>0.20688282991759471</v>
      </c>
      <c r="AY34">
        <v>-0.34824959999999988</v>
      </c>
    </row>
    <row r="35" spans="1:51" x14ac:dyDescent="0.3">
      <c r="A35">
        <v>23</v>
      </c>
      <c r="B35" t="s">
        <v>80</v>
      </c>
      <c r="C35" t="s">
        <v>71</v>
      </c>
      <c r="D35" t="s">
        <v>72</v>
      </c>
      <c r="F35" s="2">
        <v>0</v>
      </c>
      <c r="G35" s="2">
        <v>1</v>
      </c>
      <c r="H35" s="5">
        <v>0</v>
      </c>
      <c r="I35">
        <f t="shared" si="0"/>
        <v>1</v>
      </c>
      <c r="J35">
        <f t="shared" si="1"/>
        <v>0</v>
      </c>
      <c r="K35">
        <v>4</v>
      </c>
      <c r="L35">
        <v>0</v>
      </c>
      <c r="M35">
        <v>8055849.7999999998</v>
      </c>
      <c r="N35">
        <v>6202163.0666666673</v>
      </c>
      <c r="O35">
        <v>6278791.5999999996</v>
      </c>
      <c r="P35">
        <v>44794298</v>
      </c>
      <c r="Q35">
        <v>8489381.8666666653</v>
      </c>
      <c r="R35">
        <v>12997115.6</v>
      </c>
      <c r="S35">
        <v>5602756.7999999998</v>
      </c>
      <c r="T35">
        <v>8289557.2000000002</v>
      </c>
      <c r="U35">
        <v>6441195.0666666664</v>
      </c>
      <c r="V35">
        <v>74116162.400000006</v>
      </c>
      <c r="W35">
        <v>14904623.533333341</v>
      </c>
      <c r="Y35">
        <v>7.785596277809236</v>
      </c>
      <c r="Z35">
        <v>5.3420677341326757</v>
      </c>
      <c r="AA35">
        <v>5.3777222970384173</v>
      </c>
      <c r="AB35">
        <v>39.918929240590657</v>
      </c>
      <c r="AC35">
        <v>7.9819087779382247</v>
      </c>
      <c r="AD35">
        <v>10.47838429522235</v>
      </c>
      <c r="AE35">
        <v>5.4502194435180478</v>
      </c>
      <c r="AF35">
        <v>7.2003158954204993</v>
      </c>
      <c r="AG35">
        <v>5.9357338882517068</v>
      </c>
      <c r="AH35">
        <v>34.682288339792287</v>
      </c>
      <c r="AI35">
        <v>11.72518063650544</v>
      </c>
      <c r="AK35">
        <v>7.785596277809236</v>
      </c>
      <c r="AL35">
        <v>1.8835078497300859</v>
      </c>
      <c r="AM35">
        <v>1.9234549329926569</v>
      </c>
      <c r="AN35">
        <v>39.918929240590657</v>
      </c>
      <c r="AO35">
        <v>2.7996442475356158</v>
      </c>
      <c r="AP35">
        <v>10.47838429522235</v>
      </c>
      <c r="AQ35">
        <v>1.795933831615063</v>
      </c>
      <c r="AR35">
        <v>3.7874333680025298</v>
      </c>
      <c r="AS35">
        <v>0.96322213852933292</v>
      </c>
      <c r="AT35">
        <v>34.682288339792287</v>
      </c>
      <c r="AU35">
        <v>6.8761125843816746</v>
      </c>
      <c r="AW35">
        <v>0.20881934547020739</v>
      </c>
      <c r="AY35">
        <v>-0.34824959999999988</v>
      </c>
    </row>
    <row r="36" spans="1:51" x14ac:dyDescent="0.3">
      <c r="A36">
        <v>23</v>
      </c>
      <c r="B36" t="s">
        <v>81</v>
      </c>
      <c r="C36" t="s">
        <v>71</v>
      </c>
      <c r="D36" t="s">
        <v>72</v>
      </c>
      <c r="F36" s="2">
        <v>0</v>
      </c>
      <c r="G36" s="2">
        <v>0</v>
      </c>
      <c r="H36" s="5">
        <v>0</v>
      </c>
      <c r="I36">
        <f t="shared" si="0"/>
        <v>1</v>
      </c>
      <c r="J36">
        <f t="shared" si="1"/>
        <v>0</v>
      </c>
      <c r="K36">
        <v>4</v>
      </c>
      <c r="L36">
        <v>0</v>
      </c>
      <c r="M36">
        <v>11188592.4</v>
      </c>
      <c r="N36">
        <v>8187139.5999999996</v>
      </c>
      <c r="O36">
        <v>8359435.2000000002</v>
      </c>
      <c r="P36">
        <v>65436608.200000003</v>
      </c>
      <c r="Q36">
        <v>13059881.93333333</v>
      </c>
      <c r="R36">
        <v>13756660.6</v>
      </c>
      <c r="S36">
        <v>6856288.2666666657</v>
      </c>
      <c r="T36">
        <v>8299787.7999999998</v>
      </c>
      <c r="U36">
        <v>6516533</v>
      </c>
      <c r="V36">
        <v>97544876.200000003</v>
      </c>
      <c r="W36">
        <v>20063637.266666669</v>
      </c>
      <c r="Y36">
        <v>10.331943650403989</v>
      </c>
      <c r="Z36">
        <v>6.6851964797941026</v>
      </c>
      <c r="AA36">
        <v>6.7710633432026954</v>
      </c>
      <c r="AB36">
        <v>58.153846679604612</v>
      </c>
      <c r="AC36">
        <v>11.698787677804161</v>
      </c>
      <c r="AD36">
        <v>11.594236287614329</v>
      </c>
      <c r="AE36">
        <v>6.3846585517865604</v>
      </c>
      <c r="AF36">
        <v>7.1352036078111274</v>
      </c>
      <c r="AG36">
        <v>5.9527773184119734</v>
      </c>
      <c r="AH36">
        <v>46.246525770996229</v>
      </c>
      <c r="AI36">
        <v>15.07089648943705</v>
      </c>
      <c r="AK36">
        <v>10.331943650403989</v>
      </c>
      <c r="AL36">
        <v>2.3438264936169921</v>
      </c>
      <c r="AM36">
        <v>2.4345328340811339</v>
      </c>
      <c r="AN36">
        <v>58.153846679604612</v>
      </c>
      <c r="AO36">
        <v>4.1328337131960629</v>
      </c>
      <c r="AP36">
        <v>11.594236287614329</v>
      </c>
      <c r="AQ36">
        <v>2.078181469071811</v>
      </c>
      <c r="AR36">
        <v>3.7746010923990978</v>
      </c>
      <c r="AS36">
        <v>0.99410433555021882</v>
      </c>
      <c r="AT36">
        <v>46.246525770996229</v>
      </c>
      <c r="AU36">
        <v>9.0095622434707661</v>
      </c>
      <c r="AW36">
        <v>0.20821627093634251</v>
      </c>
      <c r="AY36">
        <v>-0.33258239999999989</v>
      </c>
    </row>
    <row r="37" spans="1:51" x14ac:dyDescent="0.3">
      <c r="A37">
        <v>23</v>
      </c>
      <c r="B37" t="s">
        <v>82</v>
      </c>
      <c r="C37" t="s">
        <v>71</v>
      </c>
      <c r="D37" t="s">
        <v>72</v>
      </c>
      <c r="F37" s="2">
        <v>0</v>
      </c>
      <c r="G37" s="2">
        <v>0</v>
      </c>
      <c r="H37" s="5">
        <v>0</v>
      </c>
      <c r="I37">
        <f t="shared" si="0"/>
        <v>0</v>
      </c>
      <c r="J37">
        <f t="shared" si="1"/>
        <v>1</v>
      </c>
      <c r="K37">
        <v>4</v>
      </c>
      <c r="L37">
        <v>0</v>
      </c>
      <c r="M37">
        <v>2119756</v>
      </c>
      <c r="N37">
        <v>1698447.7333333329</v>
      </c>
      <c r="O37">
        <v>1713607.666666667</v>
      </c>
      <c r="P37">
        <v>2798305.8</v>
      </c>
      <c r="Q37">
        <v>867455.06666666665</v>
      </c>
      <c r="R37">
        <v>2394989.4</v>
      </c>
      <c r="S37">
        <v>748441.73333333328</v>
      </c>
      <c r="T37">
        <v>5026362.5999999996</v>
      </c>
      <c r="U37">
        <v>4388092.8</v>
      </c>
      <c r="V37">
        <v>15958521.4</v>
      </c>
      <c r="W37">
        <v>3792137.333333333</v>
      </c>
      <c r="Y37">
        <v>2.337211308011319</v>
      </c>
      <c r="Z37">
        <v>1.8987298190128059</v>
      </c>
      <c r="AA37">
        <v>1.892368204876159</v>
      </c>
      <c r="AB37">
        <v>3.329543798603118</v>
      </c>
      <c r="AC37">
        <v>1.4131875510657359</v>
      </c>
      <c r="AD37">
        <v>3.9417910171905528</v>
      </c>
      <c r="AE37">
        <v>2.0243533485375029</v>
      </c>
      <c r="AF37">
        <v>3.433763969212305</v>
      </c>
      <c r="AG37">
        <v>3.480240273809371</v>
      </c>
      <c r="AH37">
        <v>8.4033793128095571</v>
      </c>
      <c r="AI37">
        <v>3.716108248871751</v>
      </c>
      <c r="AK37">
        <v>2.337211308011319</v>
      </c>
      <c r="AL37">
        <v>0.67694717747314526</v>
      </c>
      <c r="AM37">
        <v>0.67961973187436042</v>
      </c>
      <c r="AN37">
        <v>3.329543798603118</v>
      </c>
      <c r="AO37">
        <v>0.53120142527623104</v>
      </c>
      <c r="AP37">
        <v>3.9417910171905528</v>
      </c>
      <c r="AQ37">
        <v>0.69766030532773582</v>
      </c>
      <c r="AR37">
        <v>1.743447887012735</v>
      </c>
      <c r="AS37">
        <v>0.59549994965782393</v>
      </c>
      <c r="AT37">
        <v>8.4033793128095571</v>
      </c>
      <c r="AU37">
        <v>1.7123109344625851</v>
      </c>
      <c r="AW37">
        <v>0.2076334117989366</v>
      </c>
      <c r="AY37">
        <v>0.36</v>
      </c>
    </row>
    <row r="38" spans="1:51" x14ac:dyDescent="0.3">
      <c r="A38">
        <v>23</v>
      </c>
      <c r="B38" t="s">
        <v>83</v>
      </c>
      <c r="C38" t="s">
        <v>71</v>
      </c>
      <c r="D38" t="s">
        <v>72</v>
      </c>
      <c r="F38" s="2">
        <v>0</v>
      </c>
      <c r="G38" s="2">
        <v>1</v>
      </c>
      <c r="H38" s="5">
        <v>1</v>
      </c>
      <c r="I38">
        <f t="shared" si="0"/>
        <v>0</v>
      </c>
      <c r="J38">
        <f t="shared" si="1"/>
        <v>1</v>
      </c>
      <c r="K38">
        <v>4</v>
      </c>
      <c r="L38">
        <v>4</v>
      </c>
      <c r="M38">
        <v>3176321.4</v>
      </c>
      <c r="N38">
        <v>2410542.2666666671</v>
      </c>
      <c r="O38">
        <v>2434858.1333333328</v>
      </c>
      <c r="P38">
        <v>8110191.4000000004</v>
      </c>
      <c r="Q38">
        <v>1818565.4</v>
      </c>
      <c r="R38">
        <v>5959335.2000000002</v>
      </c>
      <c r="S38">
        <v>1438012.4</v>
      </c>
      <c r="T38">
        <v>5031203.2</v>
      </c>
      <c r="U38">
        <v>4418278.7333333325</v>
      </c>
      <c r="V38">
        <v>24978322.199999999</v>
      </c>
      <c r="W38">
        <v>5365080.7333333334</v>
      </c>
      <c r="Y38">
        <v>3.194077780994121</v>
      </c>
      <c r="Z38">
        <v>2.4562985238774369</v>
      </c>
      <c r="AA38">
        <v>2.4509079641041658</v>
      </c>
      <c r="AB38">
        <v>8.0537363686016761</v>
      </c>
      <c r="AC38">
        <v>2.2888628398669728</v>
      </c>
      <c r="AD38">
        <v>7.6725868819979954</v>
      </c>
      <c r="AE38">
        <v>2.7479495565251759</v>
      </c>
      <c r="AF38">
        <v>3.4508040105924009</v>
      </c>
      <c r="AG38">
        <v>3.5267891113297081</v>
      </c>
      <c r="AH38">
        <v>11.70551412159111</v>
      </c>
      <c r="AI38">
        <v>4.7555267130529204</v>
      </c>
      <c r="AK38">
        <v>3.194077780994121</v>
      </c>
      <c r="AL38">
        <v>0.7879604467346023</v>
      </c>
      <c r="AM38">
        <v>0.79184833652107045</v>
      </c>
      <c r="AN38">
        <v>8.0537363686016761</v>
      </c>
      <c r="AO38">
        <v>0.84942632026892773</v>
      </c>
      <c r="AP38">
        <v>7.6725868819979954</v>
      </c>
      <c r="AQ38">
        <v>0.944729084870778</v>
      </c>
      <c r="AR38">
        <v>1.753847721382044</v>
      </c>
      <c r="AS38">
        <v>0.60885607761253291</v>
      </c>
      <c r="AT38">
        <v>11.70551412159111</v>
      </c>
      <c r="AU38">
        <v>2.3946571441988151</v>
      </c>
      <c r="AW38">
        <v>0.20773366686577599</v>
      </c>
      <c r="AY38">
        <v>0.36</v>
      </c>
    </row>
    <row r="39" spans="1:51" x14ac:dyDescent="0.3">
      <c r="A39">
        <v>23</v>
      </c>
      <c r="B39" t="s">
        <v>84</v>
      </c>
      <c r="C39" t="s">
        <v>71</v>
      </c>
      <c r="D39" t="s">
        <v>72</v>
      </c>
      <c r="F39" s="2">
        <v>0</v>
      </c>
      <c r="G39" s="2">
        <v>0</v>
      </c>
      <c r="H39" s="5">
        <v>0</v>
      </c>
      <c r="I39">
        <f t="shared" si="0"/>
        <v>0</v>
      </c>
      <c r="J39">
        <f t="shared" si="1"/>
        <v>1</v>
      </c>
      <c r="K39">
        <v>4</v>
      </c>
      <c r="L39">
        <v>0</v>
      </c>
      <c r="M39">
        <v>2509577.6</v>
      </c>
      <c r="N39">
        <v>2232462.9333333331</v>
      </c>
      <c r="O39">
        <v>2239204.7999999998</v>
      </c>
      <c r="P39">
        <v>8535142.8000000007</v>
      </c>
      <c r="Q39">
        <v>2830587.8</v>
      </c>
      <c r="R39">
        <v>5751810.2000000002</v>
      </c>
      <c r="S39">
        <v>2065308.6</v>
      </c>
      <c r="T39">
        <v>5993899</v>
      </c>
      <c r="U39">
        <v>4723415.1333333328</v>
      </c>
      <c r="V39">
        <v>8420866.5999999996</v>
      </c>
      <c r="W39">
        <v>3570410.8</v>
      </c>
      <c r="Y39">
        <v>2.6544545801938511</v>
      </c>
      <c r="Z39">
        <v>2.4438378403079701</v>
      </c>
      <c r="AA39">
        <v>2.43450104915537</v>
      </c>
      <c r="AB39">
        <v>7.3451577381987594</v>
      </c>
      <c r="AC39">
        <v>2.917805901598574</v>
      </c>
      <c r="AD39">
        <v>7.0847189374035224</v>
      </c>
      <c r="AE39">
        <v>3.4839763201850782</v>
      </c>
      <c r="AF39">
        <v>4.3719904132070946</v>
      </c>
      <c r="AG39">
        <v>3.8769197802563822</v>
      </c>
      <c r="AH39">
        <v>5.8914341922034508</v>
      </c>
      <c r="AI39">
        <v>3.7224111430036522</v>
      </c>
      <c r="AK39">
        <v>2.6544545801938511</v>
      </c>
      <c r="AL39">
        <v>0.83099581319450722</v>
      </c>
      <c r="AM39">
        <v>0.82845040019989624</v>
      </c>
      <c r="AN39">
        <v>7.3451577381987594</v>
      </c>
      <c r="AO39">
        <v>1.0102684011935099</v>
      </c>
      <c r="AP39">
        <v>7.0847189374035224</v>
      </c>
      <c r="AQ39">
        <v>1.1467823619372211</v>
      </c>
      <c r="AR39">
        <v>2.249073165992741</v>
      </c>
      <c r="AS39">
        <v>0.64842433652762943</v>
      </c>
      <c r="AT39">
        <v>5.8914341922034508</v>
      </c>
      <c r="AU39">
        <v>1.8174162332705841</v>
      </c>
      <c r="AW39">
        <v>0.207964473667865</v>
      </c>
      <c r="AY39">
        <v>0.36</v>
      </c>
    </row>
    <row r="40" spans="1:51" x14ac:dyDescent="0.3">
      <c r="A40">
        <v>23</v>
      </c>
      <c r="B40" t="s">
        <v>85</v>
      </c>
      <c r="C40" t="s">
        <v>71</v>
      </c>
      <c r="D40" t="s">
        <v>72</v>
      </c>
      <c r="F40" s="2">
        <v>0</v>
      </c>
      <c r="G40" s="2">
        <v>1</v>
      </c>
      <c r="H40" s="5">
        <v>0</v>
      </c>
      <c r="I40">
        <f t="shared" si="0"/>
        <v>0</v>
      </c>
      <c r="J40">
        <f t="shared" si="1"/>
        <v>1</v>
      </c>
      <c r="K40">
        <v>4</v>
      </c>
      <c r="L40">
        <v>0</v>
      </c>
      <c r="M40">
        <v>2722210.4</v>
      </c>
      <c r="N40">
        <v>2542198.2666666671</v>
      </c>
      <c r="O40">
        <v>2560536.0666666669</v>
      </c>
      <c r="P40">
        <v>13103222.199999999</v>
      </c>
      <c r="Q40">
        <v>4016443</v>
      </c>
      <c r="R40">
        <v>8635362.4000000004</v>
      </c>
      <c r="S40">
        <v>2881466.8</v>
      </c>
      <c r="T40">
        <v>5991858.4000000004</v>
      </c>
      <c r="U40">
        <v>4751880.2666666666</v>
      </c>
      <c r="V40">
        <v>12723913.6</v>
      </c>
      <c r="W40">
        <v>4676229.2666666666</v>
      </c>
      <c r="Y40">
        <v>3.0191141293849801</v>
      </c>
      <c r="Z40">
        <v>2.7246831895899959</v>
      </c>
      <c r="AA40">
        <v>2.731854094347606</v>
      </c>
      <c r="AB40">
        <v>10.70611148940516</v>
      </c>
      <c r="AC40">
        <v>3.7818645113283611</v>
      </c>
      <c r="AD40">
        <v>10.08807045901194</v>
      </c>
      <c r="AE40">
        <v>4.3386422692565247</v>
      </c>
      <c r="AF40">
        <v>4.4363958996022124</v>
      </c>
      <c r="AG40">
        <v>3.9142557256777462</v>
      </c>
      <c r="AH40">
        <v>7.211518423201051</v>
      </c>
      <c r="AI40">
        <v>4.536867592134513</v>
      </c>
      <c r="AK40">
        <v>3.0191141293849801</v>
      </c>
      <c r="AL40">
        <v>0.81704890206844227</v>
      </c>
      <c r="AM40">
        <v>0.82357022284995762</v>
      </c>
      <c r="AN40">
        <v>10.70611148940516</v>
      </c>
      <c r="AO40">
        <v>1.2925344794717</v>
      </c>
      <c r="AP40">
        <v>10.08807045901194</v>
      </c>
      <c r="AQ40">
        <v>1.4770274922678559</v>
      </c>
      <c r="AR40">
        <v>2.2831962124095302</v>
      </c>
      <c r="AS40">
        <v>0.65491232229008645</v>
      </c>
      <c r="AT40">
        <v>7.211518423201051</v>
      </c>
      <c r="AU40">
        <v>2.31841283107254</v>
      </c>
      <c r="AW40">
        <v>0.20703789414061849</v>
      </c>
      <c r="AY40">
        <v>0.36</v>
      </c>
    </row>
    <row r="41" spans="1:51" x14ac:dyDescent="0.3">
      <c r="A41">
        <v>23</v>
      </c>
      <c r="B41" t="s">
        <v>86</v>
      </c>
      <c r="C41" t="s">
        <v>71</v>
      </c>
      <c r="D41" t="s">
        <v>72</v>
      </c>
      <c r="F41" s="2">
        <v>0</v>
      </c>
      <c r="G41" s="2">
        <v>1</v>
      </c>
      <c r="H41" s="5">
        <v>0</v>
      </c>
      <c r="I41">
        <f t="shared" si="0"/>
        <v>1</v>
      </c>
      <c r="J41">
        <f t="shared" si="1"/>
        <v>0</v>
      </c>
      <c r="K41">
        <v>4</v>
      </c>
      <c r="L41">
        <v>0</v>
      </c>
      <c r="M41">
        <v>584782.4</v>
      </c>
      <c r="N41">
        <v>778375.66666666674</v>
      </c>
      <c r="O41">
        <v>778786.8666666667</v>
      </c>
      <c r="P41">
        <v>281783.40000000002</v>
      </c>
      <c r="Q41">
        <v>295100.73333333328</v>
      </c>
      <c r="R41">
        <v>276818.40000000002</v>
      </c>
      <c r="S41">
        <v>287816.40000000002</v>
      </c>
      <c r="T41">
        <v>3746597.2</v>
      </c>
      <c r="U41">
        <v>3441014.5333333341</v>
      </c>
      <c r="V41">
        <v>41970.2</v>
      </c>
      <c r="W41">
        <v>125118.26666666671</v>
      </c>
      <c r="Y41">
        <v>0.8020219836034812</v>
      </c>
      <c r="Z41">
        <v>1.137137912097387</v>
      </c>
      <c r="AA41">
        <v>1.133855677070096</v>
      </c>
      <c r="AB41">
        <v>0.54772133580991067</v>
      </c>
      <c r="AC41">
        <v>0.70285297741453789</v>
      </c>
      <c r="AD41">
        <v>1.295925949409138</v>
      </c>
      <c r="AE41">
        <v>1.471027565095574</v>
      </c>
      <c r="AF41">
        <v>1.9412167368456721</v>
      </c>
      <c r="AG41">
        <v>2.423124765864729</v>
      </c>
      <c r="AH41">
        <v>0.20785856161965061</v>
      </c>
      <c r="AI41">
        <v>0.83117258646137393</v>
      </c>
      <c r="AK41">
        <v>0.8020219836034812</v>
      </c>
      <c r="AL41">
        <v>0.47355219717137509</v>
      </c>
      <c r="AM41">
        <v>0.47141808592714368</v>
      </c>
      <c r="AN41">
        <v>0.54772133580991067</v>
      </c>
      <c r="AO41">
        <v>0.31300959847091381</v>
      </c>
      <c r="AP41">
        <v>1.295925949409138</v>
      </c>
      <c r="AQ41">
        <v>0.52443679679029931</v>
      </c>
      <c r="AR41">
        <v>1.0419406462344341</v>
      </c>
      <c r="AS41">
        <v>0.46602182284696031</v>
      </c>
      <c r="AT41">
        <v>0.20785856161965061</v>
      </c>
      <c r="AU41">
        <v>0.45503740048346419</v>
      </c>
      <c r="AW41">
        <v>0.2090613623304913</v>
      </c>
      <c r="AY41">
        <v>-0.37175039999999998</v>
      </c>
    </row>
    <row r="42" spans="1:51" x14ac:dyDescent="0.3">
      <c r="A42">
        <v>23</v>
      </c>
      <c r="B42" t="s">
        <v>87</v>
      </c>
      <c r="C42" t="s">
        <v>71</v>
      </c>
      <c r="D42" t="s">
        <v>72</v>
      </c>
      <c r="F42" s="2">
        <v>0</v>
      </c>
      <c r="G42" s="2">
        <v>0</v>
      </c>
      <c r="H42" s="5">
        <v>0</v>
      </c>
      <c r="I42">
        <f t="shared" si="0"/>
        <v>1</v>
      </c>
      <c r="J42">
        <f t="shared" si="1"/>
        <v>0</v>
      </c>
      <c r="K42">
        <v>4</v>
      </c>
      <c r="L42">
        <v>0</v>
      </c>
      <c r="M42">
        <v>668118.80000000005</v>
      </c>
      <c r="N42">
        <v>909447.53333333321</v>
      </c>
      <c r="O42">
        <v>911439.53333333321</v>
      </c>
      <c r="P42">
        <v>275748.8</v>
      </c>
      <c r="Q42">
        <v>316975.86666666658</v>
      </c>
      <c r="R42">
        <v>268625.8</v>
      </c>
      <c r="S42">
        <v>306434.86666666658</v>
      </c>
      <c r="T42">
        <v>3752541.2</v>
      </c>
      <c r="U42">
        <v>3452258.4</v>
      </c>
      <c r="V42">
        <v>58445</v>
      </c>
      <c r="W42">
        <v>195988.8666666667</v>
      </c>
      <c r="Y42">
        <v>0.86401736079715197</v>
      </c>
      <c r="Z42">
        <v>1.257464252532615</v>
      </c>
      <c r="AA42">
        <v>1.251618894434068</v>
      </c>
      <c r="AB42">
        <v>0.50118759880424479</v>
      </c>
      <c r="AC42">
        <v>0.73474411800658956</v>
      </c>
      <c r="AD42">
        <v>1.257258346979506</v>
      </c>
      <c r="AE42">
        <v>1.5141892500765</v>
      </c>
      <c r="AF42">
        <v>1.9882627362268981</v>
      </c>
      <c r="AG42">
        <v>2.4273290697291179</v>
      </c>
      <c r="AH42">
        <v>0.31281343080336221</v>
      </c>
      <c r="AI42">
        <v>1.150512656123222</v>
      </c>
      <c r="AK42">
        <v>0.86401736079715197</v>
      </c>
      <c r="AL42">
        <v>0.45270100786195461</v>
      </c>
      <c r="AM42">
        <v>0.45176890126507108</v>
      </c>
      <c r="AN42">
        <v>0.50118759880424479</v>
      </c>
      <c r="AO42">
        <v>0.30779596219654187</v>
      </c>
      <c r="AP42">
        <v>1.257258346979506</v>
      </c>
      <c r="AQ42">
        <v>0.51887952953499439</v>
      </c>
      <c r="AR42">
        <v>1.0771515618194829</v>
      </c>
      <c r="AS42">
        <v>0.47000282880617311</v>
      </c>
      <c r="AT42">
        <v>0.31281343080336221</v>
      </c>
      <c r="AU42">
        <v>0.59879913141097263</v>
      </c>
      <c r="AW42">
        <v>0.20691585545816149</v>
      </c>
      <c r="AY42">
        <v>-0.38741759999999997</v>
      </c>
    </row>
    <row r="43" spans="1:51" x14ac:dyDescent="0.3">
      <c r="A43">
        <v>24</v>
      </c>
      <c r="B43" t="s">
        <v>88</v>
      </c>
      <c r="C43" t="s">
        <v>89</v>
      </c>
      <c r="D43" t="s">
        <v>90</v>
      </c>
      <c r="F43" s="2">
        <v>0</v>
      </c>
      <c r="G43" s="2">
        <v>0</v>
      </c>
      <c r="H43" s="5">
        <v>1</v>
      </c>
      <c r="I43">
        <f t="shared" si="0"/>
        <v>0</v>
      </c>
      <c r="J43">
        <f t="shared" si="1"/>
        <v>1</v>
      </c>
      <c r="K43">
        <v>3</v>
      </c>
      <c r="L43">
        <v>3</v>
      </c>
      <c r="M43">
        <v>1465680.2</v>
      </c>
      <c r="N43">
        <v>805049.4</v>
      </c>
      <c r="O43">
        <v>815944.2</v>
      </c>
      <c r="P43">
        <v>2004888.8</v>
      </c>
      <c r="Q43">
        <v>476337.4</v>
      </c>
      <c r="R43">
        <v>1414445.2</v>
      </c>
      <c r="S43">
        <v>334578.2</v>
      </c>
      <c r="T43">
        <v>3393315.6</v>
      </c>
      <c r="U43">
        <v>3056123.6</v>
      </c>
      <c r="V43">
        <v>7725292.4000000004</v>
      </c>
      <c r="W43">
        <v>723007.4</v>
      </c>
      <c r="Y43">
        <v>1.993932632205542</v>
      </c>
      <c r="Z43">
        <v>1.101522349216975</v>
      </c>
      <c r="AA43">
        <v>1.106228302395903</v>
      </c>
      <c r="AB43">
        <v>2.927257356990594</v>
      </c>
      <c r="AC43">
        <v>0.98788317163125616</v>
      </c>
      <c r="AD43">
        <v>1.5636783546069639</v>
      </c>
      <c r="AE43">
        <v>0.67415859655011445</v>
      </c>
      <c r="AF43">
        <v>1.395617138175294</v>
      </c>
      <c r="AG43">
        <v>1.7574865670176221</v>
      </c>
      <c r="AH43">
        <v>5.5637546359910628</v>
      </c>
      <c r="AI43">
        <v>1.971700047084596</v>
      </c>
      <c r="AK43">
        <v>1.993932632205542</v>
      </c>
      <c r="AL43">
        <v>0.39187783238012341</v>
      </c>
      <c r="AM43">
        <v>0.40153535377467048</v>
      </c>
      <c r="AN43">
        <v>2.927257356990594</v>
      </c>
      <c r="AO43">
        <v>0.33282475761370728</v>
      </c>
      <c r="AP43">
        <v>1.5636783546069639</v>
      </c>
      <c r="AQ43">
        <v>0.30347504140809167</v>
      </c>
      <c r="AR43">
        <v>0.72692858797963711</v>
      </c>
      <c r="AS43">
        <v>0.33793209304567429</v>
      </c>
      <c r="AT43">
        <v>5.5637546359910628</v>
      </c>
      <c r="AU43">
        <v>0.96907205103198069</v>
      </c>
      <c r="AW43">
        <v>0.1846582912025041</v>
      </c>
      <c r="AY43">
        <v>2.4191999999999998E-3</v>
      </c>
    </row>
    <row r="44" spans="1:51" x14ac:dyDescent="0.3">
      <c r="A44">
        <v>24</v>
      </c>
      <c r="B44" t="s">
        <v>91</v>
      </c>
      <c r="C44" t="s">
        <v>89</v>
      </c>
      <c r="D44" t="s">
        <v>90</v>
      </c>
      <c r="F44" s="2">
        <v>0</v>
      </c>
      <c r="G44" s="2">
        <v>1</v>
      </c>
      <c r="H44" s="5">
        <v>0</v>
      </c>
      <c r="I44">
        <f t="shared" si="0"/>
        <v>1</v>
      </c>
      <c r="J44">
        <f t="shared" si="1"/>
        <v>0</v>
      </c>
      <c r="K44">
        <v>3</v>
      </c>
      <c r="L44">
        <v>0</v>
      </c>
      <c r="M44">
        <v>7040893.2000000002</v>
      </c>
      <c r="N44">
        <v>5399619</v>
      </c>
      <c r="O44">
        <v>5410234</v>
      </c>
      <c r="P44">
        <v>6888278.7999999998</v>
      </c>
      <c r="Q44">
        <v>2892020.8</v>
      </c>
      <c r="R44">
        <v>15975768.6</v>
      </c>
      <c r="S44">
        <v>5961358.5999999996</v>
      </c>
      <c r="T44">
        <v>7598860.4000000004</v>
      </c>
      <c r="U44">
        <v>5364939.4000000004</v>
      </c>
      <c r="V44">
        <v>20961509</v>
      </c>
      <c r="W44">
        <v>8566116</v>
      </c>
      <c r="Y44">
        <v>5.6572891714051368</v>
      </c>
      <c r="Z44">
        <v>4.0618646310409527</v>
      </c>
      <c r="AA44">
        <v>4.0861980960005893</v>
      </c>
      <c r="AB44">
        <v>5.8895154875994198</v>
      </c>
      <c r="AC44">
        <v>2.4281693752156568</v>
      </c>
      <c r="AD44">
        <v>11.34680224619806</v>
      </c>
      <c r="AE44">
        <v>4.6809942373656668</v>
      </c>
      <c r="AF44">
        <v>4.7114479851676148</v>
      </c>
      <c r="AG44">
        <v>3.5477944058831778</v>
      </c>
      <c r="AH44">
        <v>9.1245954948011789</v>
      </c>
      <c r="AI44">
        <v>6.7965789539623076</v>
      </c>
      <c r="AK44">
        <v>5.6572891714051368</v>
      </c>
      <c r="AL44">
        <v>1.119451984635089</v>
      </c>
      <c r="AM44">
        <v>1.1282435575732961</v>
      </c>
      <c r="AN44">
        <v>5.8895154875994198</v>
      </c>
      <c r="AO44">
        <v>0.79814853399875574</v>
      </c>
      <c r="AP44">
        <v>11.34680224619806</v>
      </c>
      <c r="AQ44">
        <v>1.3361777297919619</v>
      </c>
      <c r="AR44">
        <v>2.5629186803591439</v>
      </c>
      <c r="AS44">
        <v>0.57031164584914218</v>
      </c>
      <c r="AT44">
        <v>9.1245954948011789</v>
      </c>
      <c r="AU44">
        <v>3.7386994906119071</v>
      </c>
      <c r="AW44">
        <v>0.18384341641794891</v>
      </c>
      <c r="AY44">
        <v>-0.17567999999999989</v>
      </c>
    </row>
    <row r="45" spans="1:51" x14ac:dyDescent="0.3">
      <c r="A45">
        <v>24</v>
      </c>
      <c r="B45" t="s">
        <v>92</v>
      </c>
      <c r="C45" t="s">
        <v>89</v>
      </c>
      <c r="D45" t="s">
        <v>90</v>
      </c>
      <c r="F45" s="2">
        <v>0</v>
      </c>
      <c r="G45" s="2">
        <v>1</v>
      </c>
      <c r="H45" s="5">
        <v>0</v>
      </c>
      <c r="I45">
        <f t="shared" si="0"/>
        <v>0</v>
      </c>
      <c r="J45">
        <f t="shared" si="1"/>
        <v>1</v>
      </c>
      <c r="K45">
        <v>3</v>
      </c>
      <c r="L45">
        <v>0</v>
      </c>
      <c r="M45">
        <v>2754637.4</v>
      </c>
      <c r="N45">
        <v>1799316.4</v>
      </c>
      <c r="O45">
        <v>1810572.4</v>
      </c>
      <c r="P45">
        <v>4808313.4000000004</v>
      </c>
      <c r="Q45">
        <v>1307351.8</v>
      </c>
      <c r="R45">
        <v>4566077.4000000004</v>
      </c>
      <c r="S45">
        <v>1402055.2</v>
      </c>
      <c r="T45">
        <v>7454517.4000000004</v>
      </c>
      <c r="U45">
        <v>5233509.4000000004</v>
      </c>
      <c r="V45">
        <v>13585854.4</v>
      </c>
      <c r="W45">
        <v>4335244.8</v>
      </c>
      <c r="Y45">
        <v>2.651245873398147</v>
      </c>
      <c r="Z45">
        <v>1.740568924252875</v>
      </c>
      <c r="AA45">
        <v>1.731810330203734</v>
      </c>
      <c r="AB45">
        <v>3.0370804679987491</v>
      </c>
      <c r="AC45">
        <v>1.5317678962368519</v>
      </c>
      <c r="AD45">
        <v>3.5512992342002692</v>
      </c>
      <c r="AE45">
        <v>1.5787274721777069</v>
      </c>
      <c r="AF45">
        <v>4.6116574038518596</v>
      </c>
      <c r="AG45">
        <v>3.4761124201351778</v>
      </c>
      <c r="AH45">
        <v>6.6623960903962143</v>
      </c>
      <c r="AI45">
        <v>3.6015741382376292</v>
      </c>
      <c r="AK45">
        <v>2.651245873398147</v>
      </c>
      <c r="AL45">
        <v>0.57053980840137231</v>
      </c>
      <c r="AM45">
        <v>0.56643786379136141</v>
      </c>
      <c r="AN45">
        <v>3.0370804679987491</v>
      </c>
      <c r="AO45">
        <v>0.60058669220888983</v>
      </c>
      <c r="AP45">
        <v>3.5512992342002692</v>
      </c>
      <c r="AQ45">
        <v>0.4992854341864586</v>
      </c>
      <c r="AR45">
        <v>2.483960891037714</v>
      </c>
      <c r="AS45">
        <v>0.5479368843603879</v>
      </c>
      <c r="AT45">
        <v>6.6623960903962143</v>
      </c>
      <c r="AU45">
        <v>1.5879567714175209</v>
      </c>
      <c r="AW45">
        <v>0.1882029310218058</v>
      </c>
      <c r="AY45">
        <v>0.16646399999999989</v>
      </c>
    </row>
    <row r="46" spans="1:51" x14ac:dyDescent="0.3">
      <c r="A46">
        <v>24</v>
      </c>
      <c r="B46" t="s">
        <v>93</v>
      </c>
      <c r="C46" t="s">
        <v>89</v>
      </c>
      <c r="D46" t="s">
        <v>90</v>
      </c>
      <c r="F46" s="2">
        <v>0</v>
      </c>
      <c r="G46" s="2">
        <v>0</v>
      </c>
      <c r="H46" s="5">
        <v>0</v>
      </c>
      <c r="I46">
        <f t="shared" si="0"/>
        <v>0</v>
      </c>
      <c r="J46">
        <f t="shared" si="1"/>
        <v>1</v>
      </c>
      <c r="K46">
        <v>3</v>
      </c>
      <c r="L46">
        <v>0</v>
      </c>
      <c r="M46">
        <v>414114.2</v>
      </c>
      <c r="N46">
        <v>1132188</v>
      </c>
      <c r="O46">
        <v>1134426</v>
      </c>
      <c r="P46">
        <v>355969</v>
      </c>
      <c r="Q46">
        <v>403845.8</v>
      </c>
      <c r="R46">
        <v>185834.8</v>
      </c>
      <c r="S46">
        <v>435973.8</v>
      </c>
      <c r="T46">
        <v>3528815.8</v>
      </c>
      <c r="U46">
        <v>3138964.6</v>
      </c>
      <c r="V46">
        <v>708200.2</v>
      </c>
      <c r="W46">
        <v>1285818.2</v>
      </c>
      <c r="Y46">
        <v>0.81888158580986781</v>
      </c>
      <c r="Z46">
        <v>1.333356885181274</v>
      </c>
      <c r="AA46">
        <v>1.3253619270864869</v>
      </c>
      <c r="AB46">
        <v>0.81972908879397433</v>
      </c>
      <c r="AC46">
        <v>0.89857502157683489</v>
      </c>
      <c r="AD46">
        <v>0.34481120220152661</v>
      </c>
      <c r="AE46">
        <v>0.87333169918274511</v>
      </c>
      <c r="AF46">
        <v>1.548924137197901</v>
      </c>
      <c r="AG46">
        <v>1.8456679657800119</v>
      </c>
      <c r="AH46">
        <v>2.0538622566149569</v>
      </c>
      <c r="AI46">
        <v>2.3352883703773841</v>
      </c>
      <c r="AK46">
        <v>0.81888158580986781</v>
      </c>
      <c r="AL46">
        <v>0.45689406961901108</v>
      </c>
      <c r="AM46">
        <v>0.44730825461447238</v>
      </c>
      <c r="AN46">
        <v>0.81972908879397433</v>
      </c>
      <c r="AO46">
        <v>0.33047392200096498</v>
      </c>
      <c r="AP46">
        <v>0.34481120220152661</v>
      </c>
      <c r="AQ46">
        <v>0.35502608498791233</v>
      </c>
      <c r="AR46">
        <v>0.80266901738941665</v>
      </c>
      <c r="AS46">
        <v>0.36880235356511548</v>
      </c>
      <c r="AT46">
        <v>2.0538622566149569</v>
      </c>
      <c r="AU46">
        <v>0.98502917977748439</v>
      </c>
      <c r="AW46">
        <v>0.18814999521709971</v>
      </c>
      <c r="AY46">
        <v>6.7968000000000004E-3</v>
      </c>
    </row>
    <row r="47" spans="1:51" x14ac:dyDescent="0.3">
      <c r="A47">
        <v>24</v>
      </c>
      <c r="B47" t="s">
        <v>94</v>
      </c>
      <c r="C47" t="s">
        <v>89</v>
      </c>
      <c r="D47" t="s">
        <v>90</v>
      </c>
      <c r="F47" s="2">
        <v>0</v>
      </c>
      <c r="G47" s="2">
        <v>1</v>
      </c>
      <c r="H47" s="5">
        <v>0</v>
      </c>
      <c r="I47">
        <f t="shared" si="0"/>
        <v>0</v>
      </c>
      <c r="J47">
        <f t="shared" si="1"/>
        <v>1</v>
      </c>
      <c r="K47">
        <v>3</v>
      </c>
      <c r="L47">
        <v>0</v>
      </c>
      <c r="M47">
        <v>328897.59999999998</v>
      </c>
      <c r="N47">
        <v>1175844</v>
      </c>
      <c r="O47">
        <v>1179043</v>
      </c>
      <c r="P47">
        <v>235216.4</v>
      </c>
      <c r="Q47">
        <v>841246</v>
      </c>
      <c r="R47">
        <v>67910.8</v>
      </c>
      <c r="S47">
        <v>513179.2</v>
      </c>
      <c r="T47">
        <v>3395854.4</v>
      </c>
      <c r="U47">
        <v>3040677.6</v>
      </c>
      <c r="V47">
        <v>335678.2</v>
      </c>
      <c r="W47">
        <v>2919618.6</v>
      </c>
      <c r="Y47">
        <v>0.67592614277964458</v>
      </c>
      <c r="Z47">
        <v>1.3606341554201209</v>
      </c>
      <c r="AA47">
        <v>1.3607725221663709</v>
      </c>
      <c r="AB47">
        <v>0.67817177440156229</v>
      </c>
      <c r="AC47">
        <v>1.393723107397091</v>
      </c>
      <c r="AD47">
        <v>0.17417316260980439</v>
      </c>
      <c r="AE47">
        <v>0.87885791165754201</v>
      </c>
      <c r="AF47">
        <v>1.382228320639115</v>
      </c>
      <c r="AG47">
        <v>1.71938895159401</v>
      </c>
      <c r="AH47">
        <v>1.262440713786054</v>
      </c>
      <c r="AI47">
        <v>3.0443942256504668</v>
      </c>
      <c r="AK47">
        <v>0.67592614277964458</v>
      </c>
      <c r="AL47">
        <v>0.43140674220630898</v>
      </c>
      <c r="AM47">
        <v>0.43305608360096809</v>
      </c>
      <c r="AN47">
        <v>0.67817177440156229</v>
      </c>
      <c r="AO47">
        <v>0.49052942179841919</v>
      </c>
      <c r="AP47">
        <v>0.17417316260980439</v>
      </c>
      <c r="AQ47">
        <v>0.36684595539700238</v>
      </c>
      <c r="AR47">
        <v>0.70942860742798075</v>
      </c>
      <c r="AS47">
        <v>0.32715992185985671</v>
      </c>
      <c r="AT47">
        <v>1.262440713786054</v>
      </c>
      <c r="AU47">
        <v>1.29708393100882</v>
      </c>
      <c r="AW47">
        <v>0.17869007660774511</v>
      </c>
      <c r="AY47">
        <v>6.7968000000000004E-3</v>
      </c>
    </row>
    <row r="48" spans="1:51" x14ac:dyDescent="0.3">
      <c r="A48">
        <v>24</v>
      </c>
      <c r="B48" t="s">
        <v>95</v>
      </c>
      <c r="C48" t="s">
        <v>89</v>
      </c>
      <c r="D48" t="s">
        <v>90</v>
      </c>
      <c r="F48" s="2">
        <v>0</v>
      </c>
      <c r="G48" s="2">
        <v>0</v>
      </c>
      <c r="H48" s="5">
        <v>0</v>
      </c>
      <c r="I48">
        <f t="shared" si="0"/>
        <v>0</v>
      </c>
      <c r="J48">
        <f t="shared" si="1"/>
        <v>1</v>
      </c>
      <c r="K48">
        <v>3</v>
      </c>
      <c r="L48">
        <v>0</v>
      </c>
      <c r="M48">
        <v>2180548</v>
      </c>
      <c r="N48">
        <v>1906806.2</v>
      </c>
      <c r="O48">
        <v>1900528.4</v>
      </c>
      <c r="P48">
        <v>7568929</v>
      </c>
      <c r="Q48">
        <v>730118.6</v>
      </c>
      <c r="R48">
        <v>5117375.4000000004</v>
      </c>
      <c r="S48">
        <v>1296124.8</v>
      </c>
      <c r="T48">
        <v>7570115.2000000002</v>
      </c>
      <c r="U48">
        <v>5299455.4000000004</v>
      </c>
      <c r="V48">
        <v>9604938.1999999993</v>
      </c>
      <c r="W48">
        <v>3261385.8</v>
      </c>
      <c r="Y48">
        <v>2.1243860448012128</v>
      </c>
      <c r="Z48">
        <v>1.743260803609155</v>
      </c>
      <c r="AA48">
        <v>1.740648745384533</v>
      </c>
      <c r="AB48">
        <v>3.4562769946001941</v>
      </c>
      <c r="AC48">
        <v>1.1471088014019191</v>
      </c>
      <c r="AD48">
        <v>3.3294381968094968</v>
      </c>
      <c r="AE48">
        <v>1.615628989262041</v>
      </c>
      <c r="AF48">
        <v>4.5381545206066223</v>
      </c>
      <c r="AG48">
        <v>3.402908249478787</v>
      </c>
      <c r="AH48">
        <v>5.3003358413930979</v>
      </c>
      <c r="AI48">
        <v>3.192229383147787</v>
      </c>
      <c r="AK48">
        <v>2.1243860448012128</v>
      </c>
      <c r="AL48">
        <v>0.57940426821587609</v>
      </c>
      <c r="AM48">
        <v>0.57728583537973466</v>
      </c>
      <c r="AN48">
        <v>3.4562769946001941</v>
      </c>
      <c r="AO48">
        <v>0.39367007880937299</v>
      </c>
      <c r="AP48">
        <v>3.3294381968094968</v>
      </c>
      <c r="AQ48">
        <v>0.60989527961937706</v>
      </c>
      <c r="AR48">
        <v>2.4574788372032339</v>
      </c>
      <c r="AS48">
        <v>0.54783794217510151</v>
      </c>
      <c r="AT48">
        <v>5.3003358413930979</v>
      </c>
      <c r="AU48">
        <v>1.44229346618522</v>
      </c>
      <c r="AW48">
        <v>0.17283493638969949</v>
      </c>
      <c r="AY48">
        <v>0.16646399999999989</v>
      </c>
    </row>
    <row r="49" spans="1:51" x14ac:dyDescent="0.3">
      <c r="A49">
        <v>24</v>
      </c>
      <c r="B49" t="s">
        <v>96</v>
      </c>
      <c r="C49" t="s">
        <v>89</v>
      </c>
      <c r="D49" t="s">
        <v>90</v>
      </c>
      <c r="F49" s="2">
        <v>0</v>
      </c>
      <c r="G49" s="2">
        <v>0</v>
      </c>
      <c r="H49" s="5">
        <v>0</v>
      </c>
      <c r="I49">
        <f t="shared" si="0"/>
        <v>1</v>
      </c>
      <c r="J49">
        <f t="shared" si="1"/>
        <v>0</v>
      </c>
      <c r="K49">
        <v>3</v>
      </c>
      <c r="L49">
        <v>0</v>
      </c>
      <c r="M49">
        <v>6904071</v>
      </c>
      <c r="N49">
        <v>5904663</v>
      </c>
      <c r="O49">
        <v>5942701.5999999996</v>
      </c>
      <c r="P49">
        <v>4053004.4</v>
      </c>
      <c r="Q49">
        <v>2822786.6</v>
      </c>
      <c r="R49">
        <v>10738918.4</v>
      </c>
      <c r="S49">
        <v>5843174.2000000002</v>
      </c>
      <c r="T49">
        <v>7483609.4000000004</v>
      </c>
      <c r="U49">
        <v>5350332.8</v>
      </c>
      <c r="V49">
        <v>43890192.200000003</v>
      </c>
      <c r="W49">
        <v>13638870.199999999</v>
      </c>
      <c r="Y49">
        <v>5.7168354118242863</v>
      </c>
      <c r="Z49">
        <v>4.3272922285832456</v>
      </c>
      <c r="AA49">
        <v>4.3777113419375384</v>
      </c>
      <c r="AB49">
        <v>4.2012629465840288</v>
      </c>
      <c r="AC49">
        <v>2.4070393615926151</v>
      </c>
      <c r="AD49">
        <v>7.9933730095974171</v>
      </c>
      <c r="AE49">
        <v>4.4090755723882467</v>
      </c>
      <c r="AF49">
        <v>4.3847708093933759</v>
      </c>
      <c r="AG49">
        <v>3.396585251414217</v>
      </c>
      <c r="AH49">
        <v>16.255055263999381</v>
      </c>
      <c r="AI49">
        <v>8.5291605634032752</v>
      </c>
      <c r="AK49">
        <v>5.7168354118242863</v>
      </c>
      <c r="AL49">
        <v>1.280647131998558</v>
      </c>
      <c r="AM49">
        <v>1.3136691381689161</v>
      </c>
      <c r="AN49">
        <v>4.2012629465840288</v>
      </c>
      <c r="AO49">
        <v>0.69850079499883577</v>
      </c>
      <c r="AP49">
        <v>7.9933730095974171</v>
      </c>
      <c r="AQ49">
        <v>1.1011535866069611</v>
      </c>
      <c r="AR49">
        <v>2.3681915852008388</v>
      </c>
      <c r="AS49">
        <v>0.54919435959309337</v>
      </c>
      <c r="AT49">
        <v>16.255055263999381</v>
      </c>
      <c r="AU49">
        <v>4.5485912026022559</v>
      </c>
      <c r="AW49">
        <v>0.17613240499049429</v>
      </c>
      <c r="AY49">
        <v>-0.17567999999999989</v>
      </c>
    </row>
    <row r="50" spans="1:51" x14ac:dyDescent="0.3">
      <c r="A50">
        <v>24</v>
      </c>
      <c r="B50" t="s">
        <v>97</v>
      </c>
      <c r="C50" t="s">
        <v>89</v>
      </c>
      <c r="D50" t="s">
        <v>90</v>
      </c>
      <c r="F50" s="2">
        <v>0</v>
      </c>
      <c r="G50" s="2">
        <v>1</v>
      </c>
      <c r="H50" s="5">
        <v>1</v>
      </c>
      <c r="I50">
        <f t="shared" si="0"/>
        <v>0</v>
      </c>
      <c r="J50">
        <f t="shared" si="1"/>
        <v>1</v>
      </c>
      <c r="K50">
        <v>3</v>
      </c>
      <c r="L50">
        <v>3</v>
      </c>
      <c r="M50">
        <v>1297565.2</v>
      </c>
      <c r="N50">
        <v>880414.8</v>
      </c>
      <c r="O50">
        <v>886395.2</v>
      </c>
      <c r="P50">
        <v>962221.8</v>
      </c>
      <c r="Q50">
        <v>404700</v>
      </c>
      <c r="R50">
        <v>840370</v>
      </c>
      <c r="S50">
        <v>284102.8</v>
      </c>
      <c r="T50">
        <v>3530230</v>
      </c>
      <c r="U50">
        <v>3141473</v>
      </c>
      <c r="V50">
        <v>3234570.4</v>
      </c>
      <c r="W50">
        <v>1021632.6</v>
      </c>
      <c r="Y50">
        <v>1.588220607989933</v>
      </c>
      <c r="Z50">
        <v>1.116460578038823</v>
      </c>
      <c r="AA50">
        <v>1.1165336190140811</v>
      </c>
      <c r="AB50">
        <v>1.61790086220135</v>
      </c>
      <c r="AC50">
        <v>0.92927987502189358</v>
      </c>
      <c r="AD50">
        <v>1.1860468541970479</v>
      </c>
      <c r="AE50">
        <v>0.57624550721375267</v>
      </c>
      <c r="AF50">
        <v>1.492975046613719</v>
      </c>
      <c r="AG50">
        <v>1.7756409366033039</v>
      </c>
      <c r="AH50">
        <v>3.67967465921538</v>
      </c>
      <c r="AI50">
        <v>2.0157048238092101</v>
      </c>
      <c r="AK50">
        <v>1.588220607989933</v>
      </c>
      <c r="AL50">
        <v>0.41318312822841108</v>
      </c>
      <c r="AM50">
        <v>0.4103837706032209</v>
      </c>
      <c r="AN50">
        <v>1.61790086220135</v>
      </c>
      <c r="AO50">
        <v>0.32964318240410639</v>
      </c>
      <c r="AP50">
        <v>1.1860468541970479</v>
      </c>
      <c r="AQ50">
        <v>0.26147350044921042</v>
      </c>
      <c r="AR50">
        <v>0.77335708541795611</v>
      </c>
      <c r="AS50">
        <v>0.35394911116454753</v>
      </c>
      <c r="AT50">
        <v>3.67967465921538</v>
      </c>
      <c r="AU50">
        <v>0.96391443759202955</v>
      </c>
      <c r="AW50">
        <v>0.18089473020518201</v>
      </c>
      <c r="AY50">
        <v>2.4191999999999998E-3</v>
      </c>
    </row>
    <row r="51" spans="1:51" x14ac:dyDescent="0.3">
      <c r="A51">
        <v>24</v>
      </c>
      <c r="B51" t="s">
        <v>98</v>
      </c>
      <c r="C51" t="s">
        <v>99</v>
      </c>
      <c r="D51" t="s">
        <v>90</v>
      </c>
      <c r="F51" s="2">
        <v>0</v>
      </c>
      <c r="G51" s="2">
        <v>0</v>
      </c>
      <c r="H51" s="5">
        <v>0</v>
      </c>
      <c r="I51">
        <f t="shared" si="0"/>
        <v>1</v>
      </c>
      <c r="J51">
        <f t="shared" si="1"/>
        <v>0</v>
      </c>
      <c r="K51">
        <v>3</v>
      </c>
      <c r="L51">
        <v>0</v>
      </c>
      <c r="M51">
        <v>1465680.2</v>
      </c>
      <c r="N51">
        <v>1124819.8</v>
      </c>
      <c r="O51">
        <v>1134206</v>
      </c>
      <c r="P51">
        <v>2004888.8</v>
      </c>
      <c r="Q51">
        <v>638493.6</v>
      </c>
      <c r="R51">
        <v>1414445.2</v>
      </c>
      <c r="S51">
        <v>743868.2</v>
      </c>
      <c r="T51">
        <v>3393315.6</v>
      </c>
      <c r="U51">
        <v>3238713.8</v>
      </c>
      <c r="V51">
        <v>7725292.4000000004</v>
      </c>
      <c r="W51">
        <v>1393392.6</v>
      </c>
      <c r="Y51">
        <v>1.918850635411218</v>
      </c>
      <c r="Z51">
        <v>1.382668153801933</v>
      </c>
      <c r="AA51">
        <v>1.3763504413771439</v>
      </c>
      <c r="AB51">
        <v>2.9079386274039281</v>
      </c>
      <c r="AC51">
        <v>1.2534447896236089</v>
      </c>
      <c r="AD51">
        <v>1.5204563011997381</v>
      </c>
      <c r="AE51">
        <v>1.1345921751926651</v>
      </c>
      <c r="AF51">
        <v>1.370284883386921</v>
      </c>
      <c r="AG51">
        <v>1.9565920642460699</v>
      </c>
      <c r="AH51">
        <v>5.2738582712016067</v>
      </c>
      <c r="AI51">
        <v>2.200168941810261</v>
      </c>
      <c r="AK51">
        <v>1.918850635411218</v>
      </c>
      <c r="AL51">
        <v>0.64416149320313709</v>
      </c>
      <c r="AM51">
        <v>0.6387592301820405</v>
      </c>
      <c r="AN51">
        <v>2.9079386274039281</v>
      </c>
      <c r="AO51">
        <v>0.59197500780574042</v>
      </c>
      <c r="AP51">
        <v>1.5204563011997381</v>
      </c>
      <c r="AQ51">
        <v>0.68202636197675015</v>
      </c>
      <c r="AR51">
        <v>0.70979358819313343</v>
      </c>
      <c r="AS51">
        <v>0.42706670921761541</v>
      </c>
      <c r="AT51">
        <v>5.2738582712016067</v>
      </c>
      <c r="AU51">
        <v>1.1596587865846231</v>
      </c>
      <c r="AW51">
        <v>0.26596487682545561</v>
      </c>
      <c r="AY51">
        <v>-0.1629849599999999</v>
      </c>
    </row>
    <row r="52" spans="1:51" x14ac:dyDescent="0.3">
      <c r="A52">
        <v>24</v>
      </c>
      <c r="B52" t="s">
        <v>100</v>
      </c>
      <c r="C52" t="s">
        <v>99</v>
      </c>
      <c r="D52" t="s">
        <v>90</v>
      </c>
      <c r="F52" s="2">
        <v>0</v>
      </c>
      <c r="G52" s="2">
        <v>1</v>
      </c>
      <c r="H52" s="5">
        <v>0</v>
      </c>
      <c r="I52">
        <f t="shared" si="0"/>
        <v>1</v>
      </c>
      <c r="J52">
        <f t="shared" si="1"/>
        <v>0</v>
      </c>
      <c r="K52">
        <v>3</v>
      </c>
      <c r="L52">
        <v>0</v>
      </c>
      <c r="M52">
        <v>7040893.2000000002</v>
      </c>
      <c r="N52">
        <v>4359268.2</v>
      </c>
      <c r="O52">
        <v>4432171.4000000004</v>
      </c>
      <c r="P52">
        <v>6888278.7999999998</v>
      </c>
      <c r="Q52">
        <v>2816742.4</v>
      </c>
      <c r="R52">
        <v>15975768.6</v>
      </c>
      <c r="S52">
        <v>4446979.4000000004</v>
      </c>
      <c r="T52">
        <v>7598860.4000000004</v>
      </c>
      <c r="U52">
        <v>4888923.8</v>
      </c>
      <c r="V52">
        <v>20961509</v>
      </c>
      <c r="W52">
        <v>6765857.4000000004</v>
      </c>
      <c r="Y52">
        <v>5.6409331251867112</v>
      </c>
      <c r="Z52">
        <v>3.5467164172208872</v>
      </c>
      <c r="AA52">
        <v>3.540693389857188</v>
      </c>
      <c r="AB52">
        <v>5.9272057194029912</v>
      </c>
      <c r="AC52">
        <v>2.997677304595709</v>
      </c>
      <c r="AD52">
        <v>11.511960138601721</v>
      </c>
      <c r="AE52">
        <v>4.0073239000164902</v>
      </c>
      <c r="AF52">
        <v>4.6488622856093569</v>
      </c>
      <c r="AG52">
        <v>3.2832798922783701</v>
      </c>
      <c r="AH52">
        <v>8.9784730004146702</v>
      </c>
      <c r="AI52">
        <v>5.6282829893520114</v>
      </c>
      <c r="AK52">
        <v>5.6409331251867112</v>
      </c>
      <c r="AL52">
        <v>1.399990898824762</v>
      </c>
      <c r="AM52">
        <v>1.4096784475725139</v>
      </c>
      <c r="AN52">
        <v>5.9272057194029912</v>
      </c>
      <c r="AO52">
        <v>1.492191837809514</v>
      </c>
      <c r="AP52">
        <v>11.511960138601721</v>
      </c>
      <c r="AQ52">
        <v>1.6589445885852909</v>
      </c>
      <c r="AR52">
        <v>2.5225373466033489</v>
      </c>
      <c r="AS52">
        <v>0.63232968596275896</v>
      </c>
      <c r="AT52">
        <v>8.9784730004146702</v>
      </c>
      <c r="AU52">
        <v>3.251726053585299</v>
      </c>
      <c r="AW52">
        <v>0.27396118619944898</v>
      </c>
      <c r="AY52">
        <v>-5.1839999999999997E-2</v>
      </c>
    </row>
    <row r="53" spans="1:51" x14ac:dyDescent="0.3">
      <c r="A53">
        <v>24</v>
      </c>
      <c r="B53" t="s">
        <v>101</v>
      </c>
      <c r="C53" t="s">
        <v>99</v>
      </c>
      <c r="D53" t="s">
        <v>90</v>
      </c>
      <c r="F53" s="2">
        <v>0</v>
      </c>
      <c r="G53" s="2">
        <v>1</v>
      </c>
      <c r="H53" s="5">
        <v>1</v>
      </c>
      <c r="I53">
        <f t="shared" si="0"/>
        <v>0</v>
      </c>
      <c r="J53">
        <f t="shared" si="1"/>
        <v>1</v>
      </c>
      <c r="K53">
        <v>3</v>
      </c>
      <c r="L53">
        <v>3</v>
      </c>
      <c r="M53">
        <v>2754637.4</v>
      </c>
      <c r="N53">
        <v>1510129.2</v>
      </c>
      <c r="O53">
        <v>1520585.6</v>
      </c>
      <c r="P53">
        <v>4808313.4000000004</v>
      </c>
      <c r="Q53">
        <v>986819.6</v>
      </c>
      <c r="R53">
        <v>4566077.4000000004</v>
      </c>
      <c r="S53">
        <v>938520.4</v>
      </c>
      <c r="T53">
        <v>7454517.4000000004</v>
      </c>
      <c r="U53">
        <v>4792575.2</v>
      </c>
      <c r="V53">
        <v>13585854.4</v>
      </c>
      <c r="W53">
        <v>2527237.6</v>
      </c>
      <c r="Y53">
        <v>2.6564867034088819</v>
      </c>
      <c r="Z53">
        <v>1.618412725196686</v>
      </c>
      <c r="AA53">
        <v>1.5962196041480641</v>
      </c>
      <c r="AB53">
        <v>3.0329234963923231</v>
      </c>
      <c r="AC53">
        <v>1.3745451684051659</v>
      </c>
      <c r="AD53">
        <v>3.5340914125903509</v>
      </c>
      <c r="AE53">
        <v>1.2198617112357171</v>
      </c>
      <c r="AF53">
        <v>4.4905014236457648</v>
      </c>
      <c r="AG53">
        <v>3.1318158169393429</v>
      </c>
      <c r="AH53">
        <v>6.3614005369949158</v>
      </c>
      <c r="AI53">
        <v>2.9119166313903411</v>
      </c>
      <c r="AK53">
        <v>2.6564867034088819</v>
      </c>
      <c r="AL53">
        <v>0.59165258837165313</v>
      </c>
      <c r="AM53">
        <v>0.58193712900392713</v>
      </c>
      <c r="AN53">
        <v>3.0329234963923231</v>
      </c>
      <c r="AO53">
        <v>0.56612599299405697</v>
      </c>
      <c r="AP53">
        <v>3.5340914125903509</v>
      </c>
      <c r="AQ53">
        <v>0.5334870920167305</v>
      </c>
      <c r="AR53">
        <v>2.4198196116369219</v>
      </c>
      <c r="AS53">
        <v>0.59449780998984347</v>
      </c>
      <c r="AT53">
        <v>6.3614005369949158</v>
      </c>
      <c r="AU53">
        <v>1.379817806801293</v>
      </c>
      <c r="AW53">
        <v>0.27055831259349361</v>
      </c>
      <c r="AY53">
        <v>0.79487999999999981</v>
      </c>
    </row>
    <row r="54" spans="1:51" x14ac:dyDescent="0.3">
      <c r="A54">
        <v>24</v>
      </c>
      <c r="B54" t="s">
        <v>102</v>
      </c>
      <c r="C54" t="s">
        <v>99</v>
      </c>
      <c r="D54" t="s">
        <v>90</v>
      </c>
      <c r="F54" s="2">
        <v>0</v>
      </c>
      <c r="G54" s="2">
        <v>0</v>
      </c>
      <c r="H54" s="5">
        <v>0</v>
      </c>
      <c r="I54">
        <f t="shared" si="0"/>
        <v>1</v>
      </c>
      <c r="J54">
        <f t="shared" si="1"/>
        <v>0</v>
      </c>
      <c r="K54">
        <v>3</v>
      </c>
      <c r="L54">
        <v>0</v>
      </c>
      <c r="M54">
        <v>414114.2</v>
      </c>
      <c r="N54">
        <v>854492.6</v>
      </c>
      <c r="O54">
        <v>857323.4</v>
      </c>
      <c r="P54">
        <v>355969</v>
      </c>
      <c r="Q54">
        <v>337812.8</v>
      </c>
      <c r="R54">
        <v>185834.8</v>
      </c>
      <c r="S54">
        <v>273393.59999999998</v>
      </c>
      <c r="T54">
        <v>3528815.8</v>
      </c>
      <c r="U54">
        <v>3255513.4</v>
      </c>
      <c r="V54">
        <v>708200.2</v>
      </c>
      <c r="W54">
        <v>748984.6</v>
      </c>
      <c r="Y54">
        <v>0.86007079039700329</v>
      </c>
      <c r="Z54">
        <v>1.201923778792843</v>
      </c>
      <c r="AA54">
        <v>1.193269603804219</v>
      </c>
      <c r="AB54">
        <v>0.8570439752016682</v>
      </c>
      <c r="AC54">
        <v>0.92608525740215553</v>
      </c>
      <c r="AD54">
        <v>0.34934872440062459</v>
      </c>
      <c r="AE54">
        <v>0.66411074842326345</v>
      </c>
      <c r="AF54">
        <v>1.5616022404050449</v>
      </c>
      <c r="AG54">
        <v>2.012353110860567</v>
      </c>
      <c r="AH54">
        <v>1.9083906523883341</v>
      </c>
      <c r="AI54">
        <v>1.8589935550116929</v>
      </c>
      <c r="AK54">
        <v>0.86007079039700329</v>
      </c>
      <c r="AL54">
        <v>0.48026987701887258</v>
      </c>
      <c r="AM54">
        <v>0.46796961079817267</v>
      </c>
      <c r="AN54">
        <v>0.8570439752016682</v>
      </c>
      <c r="AO54">
        <v>0.4152863057970535</v>
      </c>
      <c r="AP54">
        <v>0.34934872440062459</v>
      </c>
      <c r="AQ54">
        <v>0.35688294438878071</v>
      </c>
      <c r="AR54">
        <v>0.81735321619780732</v>
      </c>
      <c r="AS54">
        <v>0.44247067202813922</v>
      </c>
      <c r="AT54">
        <v>1.9083906523883341</v>
      </c>
      <c r="AU54">
        <v>0.938465189607814</v>
      </c>
      <c r="AW54">
        <v>0.27119113060180089</v>
      </c>
      <c r="AY54">
        <v>-0.58005503999999974</v>
      </c>
    </row>
    <row r="55" spans="1:51" x14ac:dyDescent="0.3">
      <c r="A55">
        <v>24</v>
      </c>
      <c r="B55" t="s">
        <v>103</v>
      </c>
      <c r="C55" t="s">
        <v>99</v>
      </c>
      <c r="D55" t="s">
        <v>90</v>
      </c>
      <c r="F55" s="2">
        <v>0</v>
      </c>
      <c r="G55" s="2">
        <v>1</v>
      </c>
      <c r="H55" s="5">
        <v>0</v>
      </c>
      <c r="I55">
        <f t="shared" si="0"/>
        <v>1</v>
      </c>
      <c r="J55">
        <f t="shared" si="1"/>
        <v>0</v>
      </c>
      <c r="K55">
        <v>3</v>
      </c>
      <c r="L55">
        <v>0</v>
      </c>
      <c r="M55">
        <v>328897.59999999998</v>
      </c>
      <c r="N55">
        <v>1206677.3999999999</v>
      </c>
      <c r="O55">
        <v>1210380.3999999999</v>
      </c>
      <c r="P55">
        <v>235216.4</v>
      </c>
      <c r="Q55">
        <v>487755.2</v>
      </c>
      <c r="R55">
        <v>67910.8</v>
      </c>
      <c r="S55">
        <v>466434.8</v>
      </c>
      <c r="T55">
        <v>3395854.4</v>
      </c>
      <c r="U55">
        <v>3229876</v>
      </c>
      <c r="V55">
        <v>335678.2</v>
      </c>
      <c r="W55">
        <v>2335593.6</v>
      </c>
      <c r="Y55">
        <v>0.68047908279113467</v>
      </c>
      <c r="Z55">
        <v>1.447477073583286</v>
      </c>
      <c r="AA55">
        <v>1.421818863996305</v>
      </c>
      <c r="AB55">
        <v>0.6714671196008567</v>
      </c>
      <c r="AC55">
        <v>1.0797958874143661</v>
      </c>
      <c r="AD55">
        <v>0.1787083590170368</v>
      </c>
      <c r="AE55">
        <v>0.90300011846702544</v>
      </c>
      <c r="AF55">
        <v>1.385708540002816</v>
      </c>
      <c r="AG55">
        <v>1.9657180687179789</v>
      </c>
      <c r="AH55">
        <v>1.257478219992481</v>
      </c>
      <c r="AI55">
        <v>2.5773318087682129</v>
      </c>
      <c r="AK55">
        <v>0.68047908279113467</v>
      </c>
      <c r="AL55">
        <v>0.52054623500443997</v>
      </c>
      <c r="AM55">
        <v>0.50176936101634051</v>
      </c>
      <c r="AN55">
        <v>0.6714671196008567</v>
      </c>
      <c r="AO55">
        <v>0.42363733259844588</v>
      </c>
      <c r="AP55">
        <v>0.1787083590170368</v>
      </c>
      <c r="AQ55">
        <v>0.42330923641566193</v>
      </c>
      <c r="AR55">
        <v>0.7220061018015258</v>
      </c>
      <c r="AS55">
        <v>0.42910451237112279</v>
      </c>
      <c r="AT55">
        <v>1.257478219992481</v>
      </c>
      <c r="AU55">
        <v>1.1504934216034599</v>
      </c>
      <c r="AW55">
        <v>0.27143523800186808</v>
      </c>
      <c r="AY55">
        <v>-0.58005503999999974</v>
      </c>
    </row>
    <row r="56" spans="1:51" x14ac:dyDescent="0.3">
      <c r="A56">
        <v>24</v>
      </c>
      <c r="B56" t="s">
        <v>104</v>
      </c>
      <c r="C56" t="s">
        <v>99</v>
      </c>
      <c r="D56" t="s">
        <v>90</v>
      </c>
      <c r="F56" s="2">
        <v>0</v>
      </c>
      <c r="G56" s="2">
        <v>0</v>
      </c>
      <c r="H56" s="5">
        <v>1</v>
      </c>
      <c r="I56">
        <f t="shared" si="0"/>
        <v>0</v>
      </c>
      <c r="J56">
        <f t="shared" si="1"/>
        <v>1</v>
      </c>
      <c r="K56">
        <v>3</v>
      </c>
      <c r="L56">
        <v>3</v>
      </c>
      <c r="M56">
        <v>2180548</v>
      </c>
      <c r="N56">
        <v>1396337</v>
      </c>
      <c r="O56">
        <v>1414690.4</v>
      </c>
      <c r="P56">
        <v>7568929</v>
      </c>
      <c r="Q56">
        <v>489701.8</v>
      </c>
      <c r="R56">
        <v>5117375.4000000004</v>
      </c>
      <c r="S56">
        <v>1027304.8</v>
      </c>
      <c r="T56">
        <v>7570115.2000000002</v>
      </c>
      <c r="U56">
        <v>4815083.2</v>
      </c>
      <c r="V56">
        <v>9604938.1999999993</v>
      </c>
      <c r="W56">
        <v>1943140.2</v>
      </c>
      <c r="Y56">
        <v>2.201085966615937</v>
      </c>
      <c r="Z56">
        <v>1.5400462601450271</v>
      </c>
      <c r="AA56">
        <v>1.5126566993654711</v>
      </c>
      <c r="AB56">
        <v>3.4981983134057368</v>
      </c>
      <c r="AC56">
        <v>1.05383034501574</v>
      </c>
      <c r="AD56">
        <v>3.44698818140896</v>
      </c>
      <c r="AE56">
        <v>1.3292308015632439</v>
      </c>
      <c r="AF56">
        <v>4.6299106023972856</v>
      </c>
      <c r="AG56">
        <v>3.2033557045739141</v>
      </c>
      <c r="AH56">
        <v>5.2428343464038338</v>
      </c>
      <c r="AI56">
        <v>2.637211021804251</v>
      </c>
      <c r="AK56">
        <v>2.201085966615937</v>
      </c>
      <c r="AL56">
        <v>0.55321438940009104</v>
      </c>
      <c r="AM56">
        <v>0.53765421379357581</v>
      </c>
      <c r="AN56">
        <v>3.4981983134057368</v>
      </c>
      <c r="AO56">
        <v>0.42956119038281032</v>
      </c>
      <c r="AP56">
        <v>3.44698818140896</v>
      </c>
      <c r="AQ56">
        <v>0.56617074820678681</v>
      </c>
      <c r="AR56">
        <v>2.50488229180919</v>
      </c>
      <c r="AS56">
        <v>0.60231137812370439</v>
      </c>
      <c r="AT56">
        <v>5.2428343464038338</v>
      </c>
      <c r="AU56">
        <v>1.1948239153833129</v>
      </c>
      <c r="AW56">
        <v>0.27383713480085131</v>
      </c>
      <c r="AY56">
        <v>0.79487999999999981</v>
      </c>
    </row>
    <row r="57" spans="1:51" x14ac:dyDescent="0.3">
      <c r="A57">
        <v>24</v>
      </c>
      <c r="B57" t="s">
        <v>105</v>
      </c>
      <c r="C57" t="s">
        <v>99</v>
      </c>
      <c r="D57" t="s">
        <v>90</v>
      </c>
      <c r="F57" s="2">
        <v>0</v>
      </c>
      <c r="G57" s="2">
        <v>0</v>
      </c>
      <c r="H57" s="5">
        <v>0</v>
      </c>
      <c r="I57">
        <f t="shared" si="0"/>
        <v>1</v>
      </c>
      <c r="J57">
        <f t="shared" si="1"/>
        <v>0</v>
      </c>
      <c r="K57">
        <v>3</v>
      </c>
      <c r="L57">
        <v>0</v>
      </c>
      <c r="M57">
        <v>6904071</v>
      </c>
      <c r="N57">
        <v>4831305.5999999996</v>
      </c>
      <c r="O57">
        <v>4867597.2</v>
      </c>
      <c r="P57">
        <v>4053004.4</v>
      </c>
      <c r="Q57">
        <v>1956938.8</v>
      </c>
      <c r="R57">
        <v>10738918.4</v>
      </c>
      <c r="S57">
        <v>4501764.2</v>
      </c>
      <c r="T57">
        <v>7483609.4000000004</v>
      </c>
      <c r="U57">
        <v>4875124.8</v>
      </c>
      <c r="V57">
        <v>43890192.200000003</v>
      </c>
      <c r="W57">
        <v>8151999.5999999996</v>
      </c>
      <c r="Y57">
        <v>5.6394079314079137</v>
      </c>
      <c r="Z57">
        <v>3.6997599229682239</v>
      </c>
      <c r="AA57">
        <v>3.6590478854137469</v>
      </c>
      <c r="AB57">
        <v>4.2357134791905988</v>
      </c>
      <c r="AC57">
        <v>2.2897945707838518</v>
      </c>
      <c r="AD57">
        <v>7.9148535917862306</v>
      </c>
      <c r="AE57">
        <v>3.5930615797755312</v>
      </c>
      <c r="AF57">
        <v>4.3384990540216677</v>
      </c>
      <c r="AG57">
        <v>3.1112114816554821</v>
      </c>
      <c r="AH57">
        <v>15.96682547939708</v>
      </c>
      <c r="AI57">
        <v>5.7543473268393424</v>
      </c>
      <c r="AK57">
        <v>5.6394079314079137</v>
      </c>
      <c r="AL57">
        <v>1.454866405786015</v>
      </c>
      <c r="AM57">
        <v>1.4490129626123229</v>
      </c>
      <c r="AN57">
        <v>4.2357134791905988</v>
      </c>
      <c r="AO57">
        <v>0.99887248779414217</v>
      </c>
      <c r="AP57">
        <v>7.9148535917862306</v>
      </c>
      <c r="AQ57">
        <v>1.2596526740235281</v>
      </c>
      <c r="AR57">
        <v>2.3407935678143992</v>
      </c>
      <c r="AS57">
        <v>0.59693452259525659</v>
      </c>
      <c r="AT57">
        <v>15.96682547939708</v>
      </c>
      <c r="AU57">
        <v>3.0117377056158152</v>
      </c>
      <c r="AW57">
        <v>0.26700998239684848</v>
      </c>
      <c r="AY57">
        <v>-5.1839999999999997E-2</v>
      </c>
    </row>
    <row r="58" spans="1:51" x14ac:dyDescent="0.3">
      <c r="A58">
        <v>24</v>
      </c>
      <c r="B58" t="s">
        <v>106</v>
      </c>
      <c r="C58" t="s">
        <v>99</v>
      </c>
      <c r="D58" t="s">
        <v>90</v>
      </c>
      <c r="F58" s="2">
        <v>0</v>
      </c>
      <c r="G58" s="2">
        <v>1</v>
      </c>
      <c r="H58" s="5">
        <v>0</v>
      </c>
      <c r="I58">
        <f t="shared" si="0"/>
        <v>1</v>
      </c>
      <c r="J58">
        <f t="shared" si="1"/>
        <v>0</v>
      </c>
      <c r="K58">
        <v>3</v>
      </c>
      <c r="L58">
        <v>0</v>
      </c>
      <c r="M58">
        <v>1297565.2</v>
      </c>
      <c r="N58">
        <v>1060821.2</v>
      </c>
      <c r="O58">
        <v>1074950.2</v>
      </c>
      <c r="P58">
        <v>962221.8</v>
      </c>
      <c r="Q58">
        <v>486520</v>
      </c>
      <c r="R58">
        <v>840370</v>
      </c>
      <c r="S58">
        <v>414314.4</v>
      </c>
      <c r="T58">
        <v>3530230</v>
      </c>
      <c r="U58">
        <v>3244486.4</v>
      </c>
      <c r="V58">
        <v>3234570.4</v>
      </c>
      <c r="W58">
        <v>1423480.8</v>
      </c>
      <c r="Y58">
        <v>1.5941969590028751</v>
      </c>
      <c r="Z58">
        <v>1.3454490254516711</v>
      </c>
      <c r="AA58">
        <v>1.326440163387451</v>
      </c>
      <c r="AB58">
        <v>1.6168305369967131</v>
      </c>
      <c r="AC58">
        <v>1.1230372715916019</v>
      </c>
      <c r="AD58">
        <v>1.164485089783557</v>
      </c>
      <c r="AE58">
        <v>0.7997415696387179</v>
      </c>
      <c r="AF58">
        <v>1.4887326450552789</v>
      </c>
      <c r="AG58">
        <v>1.9286938558798279</v>
      </c>
      <c r="AH58">
        <v>3.6520125315873879</v>
      </c>
      <c r="AI58">
        <v>2.3078962457831951</v>
      </c>
      <c r="AK58">
        <v>1.5941969590028751</v>
      </c>
      <c r="AL58">
        <v>0.51281306500313806</v>
      </c>
      <c r="AM58">
        <v>0.49964375200215733</v>
      </c>
      <c r="AN58">
        <v>1.6168305369967131</v>
      </c>
      <c r="AO58">
        <v>0.47830656479927708</v>
      </c>
      <c r="AP58">
        <v>1.164485089783557</v>
      </c>
      <c r="AQ58">
        <v>0.40859645562013608</v>
      </c>
      <c r="AR58">
        <v>0.77594867325387895</v>
      </c>
      <c r="AS58">
        <v>0.41951968884095547</v>
      </c>
      <c r="AT58">
        <v>3.6520125315873879</v>
      </c>
      <c r="AU58">
        <v>1.0664442575769499</v>
      </c>
      <c r="AW58">
        <v>0.26724398221122098</v>
      </c>
      <c r="AY58">
        <v>-0.1629849599999999</v>
      </c>
    </row>
    <row r="59" spans="1:51" x14ac:dyDescent="0.3">
      <c r="A59">
        <v>4</v>
      </c>
      <c r="B59" t="s">
        <v>107</v>
      </c>
      <c r="C59" t="s">
        <v>108</v>
      </c>
      <c r="D59" t="s">
        <v>90</v>
      </c>
      <c r="F59" s="2">
        <v>0</v>
      </c>
      <c r="G59" s="2">
        <v>0</v>
      </c>
      <c r="H59" s="5">
        <v>0</v>
      </c>
      <c r="I59">
        <f t="shared" si="0"/>
        <v>1</v>
      </c>
      <c r="J59">
        <f t="shared" si="1"/>
        <v>0</v>
      </c>
      <c r="K59">
        <v>3</v>
      </c>
      <c r="L59">
        <v>0</v>
      </c>
      <c r="M59">
        <v>1465680.2</v>
      </c>
      <c r="N59">
        <v>887089.6</v>
      </c>
      <c r="O59">
        <v>889375.6</v>
      </c>
      <c r="P59">
        <v>2004888.8</v>
      </c>
      <c r="Q59">
        <v>508672.6</v>
      </c>
      <c r="R59">
        <v>1414445.2</v>
      </c>
      <c r="S59">
        <v>368852.8</v>
      </c>
      <c r="T59">
        <v>3393315.6</v>
      </c>
      <c r="U59">
        <v>3175317.4</v>
      </c>
      <c r="V59">
        <v>7725292.4000000004</v>
      </c>
      <c r="W59">
        <v>934462.6</v>
      </c>
      <c r="Y59">
        <v>1.8319369789795019</v>
      </c>
      <c r="Z59">
        <v>1.24757970556384</v>
      </c>
      <c r="AA59">
        <v>1.294891549937893</v>
      </c>
      <c r="AB59">
        <v>2.879401221801527</v>
      </c>
      <c r="AC59">
        <v>1.1696486042143079</v>
      </c>
      <c r="AD59">
        <v>1.8170170724042689</v>
      </c>
      <c r="AE59">
        <v>1.0335130170336919</v>
      </c>
      <c r="AF59">
        <v>1.787585763807874</v>
      </c>
      <c r="AG59">
        <v>3.0165177783346731</v>
      </c>
      <c r="AH59">
        <v>5.6934166578110306</v>
      </c>
      <c r="AI59">
        <v>2.2886058992240579</v>
      </c>
      <c r="AK59">
        <v>1.8319369789795019</v>
      </c>
      <c r="AL59">
        <v>0.5360372133785859</v>
      </c>
      <c r="AM59">
        <v>0.59086241297191011</v>
      </c>
      <c r="AN59">
        <v>2.879401221801527</v>
      </c>
      <c r="AO59">
        <v>0.54373359700548463</v>
      </c>
      <c r="AP59">
        <v>1.8170170724042689</v>
      </c>
      <c r="AQ59">
        <v>0.56892738819587974</v>
      </c>
      <c r="AR59">
        <v>0.91555266600335017</v>
      </c>
      <c r="AS59">
        <v>0.72293658554553986</v>
      </c>
      <c r="AT59">
        <v>5.6934166578110306</v>
      </c>
      <c r="AU59">
        <v>1.161561317800079</v>
      </c>
      <c r="AW59">
        <v>0.35729725039564081</v>
      </c>
      <c r="AY59">
        <v>-0.1579775999999998</v>
      </c>
    </row>
    <row r="60" spans="1:51" x14ac:dyDescent="0.3">
      <c r="A60">
        <v>4</v>
      </c>
      <c r="B60" t="s">
        <v>109</v>
      </c>
      <c r="C60" t="s">
        <v>108</v>
      </c>
      <c r="D60" t="s">
        <v>90</v>
      </c>
      <c r="F60" s="2">
        <v>0</v>
      </c>
      <c r="G60" s="2">
        <v>1</v>
      </c>
      <c r="H60" s="5">
        <v>1</v>
      </c>
      <c r="I60">
        <f t="shared" si="0"/>
        <v>0</v>
      </c>
      <c r="J60">
        <f t="shared" si="1"/>
        <v>1</v>
      </c>
      <c r="K60">
        <v>3</v>
      </c>
      <c r="L60">
        <v>3</v>
      </c>
      <c r="M60">
        <v>7040893.2000000002</v>
      </c>
      <c r="N60">
        <v>3744377</v>
      </c>
      <c r="O60">
        <v>3750497.4</v>
      </c>
      <c r="P60">
        <v>6888278.7999999998</v>
      </c>
      <c r="Q60">
        <v>1331899.3999999999</v>
      </c>
      <c r="R60">
        <v>15975768.6</v>
      </c>
      <c r="S60">
        <v>3155924.8</v>
      </c>
      <c r="T60">
        <v>7598860.4000000004</v>
      </c>
      <c r="U60">
        <v>4898645</v>
      </c>
      <c r="V60">
        <v>20961509</v>
      </c>
      <c r="W60">
        <v>5362622.2</v>
      </c>
      <c r="Y60">
        <v>5.4246386677841656</v>
      </c>
      <c r="Z60">
        <v>3.076770922611467</v>
      </c>
      <c r="AA60">
        <v>3.1453847383731039</v>
      </c>
      <c r="AB60">
        <v>5.9460993902059274</v>
      </c>
      <c r="AC60">
        <v>1.9213261922064699</v>
      </c>
      <c r="AD60">
        <v>12.080234304978511</v>
      </c>
      <c r="AE60">
        <v>3.0287840822013101</v>
      </c>
      <c r="AF60">
        <v>4.5396290069911629</v>
      </c>
      <c r="AG60">
        <v>3.2943671333021478</v>
      </c>
      <c r="AH60">
        <v>9.5278087861952372</v>
      </c>
      <c r="AI60">
        <v>5.0988575343973936</v>
      </c>
      <c r="AK60">
        <v>5.4246386677841656</v>
      </c>
      <c r="AL60">
        <v>1.1042302692076189</v>
      </c>
      <c r="AM60">
        <v>1.1133658957900481</v>
      </c>
      <c r="AN60">
        <v>5.9460993902059274</v>
      </c>
      <c r="AO60">
        <v>0.72895557120209564</v>
      </c>
      <c r="AP60">
        <v>12.080234304978511</v>
      </c>
      <c r="AQ60">
        <v>1.0187711918028071</v>
      </c>
      <c r="AR60">
        <v>2.469795611000154</v>
      </c>
      <c r="AS60">
        <v>0.62796316279564057</v>
      </c>
      <c r="AT60">
        <v>9.5278087861952372</v>
      </c>
      <c r="AU60">
        <v>2.6778158509870988</v>
      </c>
      <c r="AW60">
        <v>0.39312661500880491</v>
      </c>
      <c r="AY60">
        <v>0.55603199999999975</v>
      </c>
    </row>
    <row r="61" spans="1:51" x14ac:dyDescent="0.3">
      <c r="A61">
        <v>4</v>
      </c>
      <c r="B61" t="s">
        <v>110</v>
      </c>
      <c r="C61" t="s">
        <v>108</v>
      </c>
      <c r="D61" t="s">
        <v>90</v>
      </c>
      <c r="F61" s="2">
        <v>0</v>
      </c>
      <c r="G61" s="2">
        <v>1</v>
      </c>
      <c r="H61" s="5">
        <v>0</v>
      </c>
      <c r="I61">
        <f t="shared" si="0"/>
        <v>0</v>
      </c>
      <c r="J61">
        <f t="shared" si="1"/>
        <v>1</v>
      </c>
      <c r="K61">
        <v>3</v>
      </c>
      <c r="L61">
        <v>0</v>
      </c>
      <c r="M61">
        <v>2754637.4</v>
      </c>
      <c r="N61">
        <v>1611209</v>
      </c>
      <c r="O61">
        <v>1620610.8</v>
      </c>
      <c r="P61">
        <v>4808313.4000000004</v>
      </c>
      <c r="Q61">
        <v>833888.8</v>
      </c>
      <c r="R61">
        <v>4566077.4000000004</v>
      </c>
      <c r="S61">
        <v>938282.6</v>
      </c>
      <c r="T61">
        <v>7454517.4000000004</v>
      </c>
      <c r="U61">
        <v>4793049.5999999996</v>
      </c>
      <c r="V61">
        <v>13585854.4</v>
      </c>
      <c r="W61">
        <v>2689908</v>
      </c>
      <c r="Y61">
        <v>2.4825949474237858</v>
      </c>
      <c r="Z61">
        <v>1.707712889194954</v>
      </c>
      <c r="AA61">
        <v>1.659215439984109</v>
      </c>
      <c r="AB61">
        <v>3.0443546005961251</v>
      </c>
      <c r="AC61">
        <v>1.417926531808916</v>
      </c>
      <c r="AD61">
        <v>3.7240467675728719</v>
      </c>
      <c r="AE61">
        <v>1.496491809992585</v>
      </c>
      <c r="AF61">
        <v>4.7188595777843148</v>
      </c>
      <c r="AG61">
        <v>3.387318742217031</v>
      </c>
      <c r="AH61">
        <v>6.7606154303997759</v>
      </c>
      <c r="AI61">
        <v>3.241419165418483</v>
      </c>
      <c r="AK61">
        <v>2.4825949474237858</v>
      </c>
      <c r="AL61">
        <v>0.69488530280068517</v>
      </c>
      <c r="AM61">
        <v>0.63988174239639195</v>
      </c>
      <c r="AN61">
        <v>3.0443546005961251</v>
      </c>
      <c r="AO61">
        <v>0.60333306360698769</v>
      </c>
      <c r="AP61">
        <v>3.7240467675728719</v>
      </c>
      <c r="AQ61">
        <v>0.61459654001519082</v>
      </c>
      <c r="AR61">
        <v>2.5442501764046028</v>
      </c>
      <c r="AS61">
        <v>0.63902516502421347</v>
      </c>
      <c r="AT61">
        <v>6.7606154303997759</v>
      </c>
      <c r="AU61">
        <v>1.5043787976144809</v>
      </c>
      <c r="AW61">
        <v>0.42623436980647972</v>
      </c>
      <c r="AY61">
        <v>0.65356799999999982</v>
      </c>
    </row>
    <row r="62" spans="1:51" x14ac:dyDescent="0.3">
      <c r="A62">
        <v>4</v>
      </c>
      <c r="B62" t="s">
        <v>111</v>
      </c>
      <c r="C62" t="s">
        <v>108</v>
      </c>
      <c r="D62" t="s">
        <v>90</v>
      </c>
      <c r="F62" s="2">
        <v>0</v>
      </c>
      <c r="G62" s="2">
        <v>0</v>
      </c>
      <c r="H62" s="5">
        <v>0</v>
      </c>
      <c r="I62">
        <f t="shared" si="0"/>
        <v>1</v>
      </c>
      <c r="J62">
        <f t="shared" si="1"/>
        <v>0</v>
      </c>
      <c r="K62">
        <v>3</v>
      </c>
      <c r="L62">
        <v>0</v>
      </c>
      <c r="M62">
        <v>414114.2</v>
      </c>
      <c r="N62">
        <v>967951.2</v>
      </c>
      <c r="O62">
        <v>972252</v>
      </c>
      <c r="P62">
        <v>355969</v>
      </c>
      <c r="Q62">
        <v>441001</v>
      </c>
      <c r="R62">
        <v>185834.8</v>
      </c>
      <c r="S62">
        <v>339266.6</v>
      </c>
      <c r="T62">
        <v>3528815.8</v>
      </c>
      <c r="U62">
        <v>3198862.6</v>
      </c>
      <c r="V62">
        <v>708200.2</v>
      </c>
      <c r="W62">
        <v>1152037.8</v>
      </c>
      <c r="Y62">
        <v>0.75114673021016642</v>
      </c>
      <c r="Z62">
        <v>1.3016441728221251</v>
      </c>
      <c r="AA62">
        <v>1.331068572204094</v>
      </c>
      <c r="AB62">
        <v>0.82831672560423608</v>
      </c>
      <c r="AC62">
        <v>1.0578261613962241</v>
      </c>
      <c r="AD62">
        <v>0.32699116140138351</v>
      </c>
      <c r="AE62">
        <v>0.83349567682016645</v>
      </c>
      <c r="AF62">
        <v>1.505616507807281</v>
      </c>
      <c r="AG62">
        <v>2.0769242857000791</v>
      </c>
      <c r="AH62">
        <v>2.047339380381163</v>
      </c>
      <c r="AI62">
        <v>2.4467899393872359</v>
      </c>
      <c r="AK62">
        <v>0.75114673021016642</v>
      </c>
      <c r="AL62">
        <v>0.54039763502078131</v>
      </c>
      <c r="AM62">
        <v>0.57450589620275427</v>
      </c>
      <c r="AN62">
        <v>0.82831672560423608</v>
      </c>
      <c r="AO62">
        <v>0.46796757679258011</v>
      </c>
      <c r="AP62">
        <v>0.32699116140138351</v>
      </c>
      <c r="AQ62">
        <v>0.46696782923536367</v>
      </c>
      <c r="AR62">
        <v>0.78256184720667077</v>
      </c>
      <c r="AS62">
        <v>0.51810533239040524</v>
      </c>
      <c r="AT62">
        <v>2.047339380381163</v>
      </c>
      <c r="AU62">
        <v>1.1198097983840849</v>
      </c>
      <c r="AW62">
        <v>0.36284242479596279</v>
      </c>
      <c r="AY62">
        <v>-1.0516224000000001</v>
      </c>
    </row>
    <row r="63" spans="1:51" x14ac:dyDescent="0.3">
      <c r="A63">
        <v>4</v>
      </c>
      <c r="B63" t="s">
        <v>112</v>
      </c>
      <c r="C63" t="s">
        <v>108</v>
      </c>
      <c r="D63" t="s">
        <v>90</v>
      </c>
      <c r="F63" s="2">
        <v>0</v>
      </c>
      <c r="G63" s="2">
        <v>1</v>
      </c>
      <c r="H63" s="5">
        <v>0</v>
      </c>
      <c r="I63">
        <f t="shared" si="0"/>
        <v>1</v>
      </c>
      <c r="J63">
        <f t="shared" si="1"/>
        <v>0</v>
      </c>
      <c r="K63">
        <v>3</v>
      </c>
      <c r="L63">
        <v>0</v>
      </c>
      <c r="M63">
        <v>328897.59999999998</v>
      </c>
      <c r="N63">
        <v>1217380.6000000001</v>
      </c>
      <c r="O63">
        <v>1226037.8</v>
      </c>
      <c r="P63">
        <v>235216.4</v>
      </c>
      <c r="Q63">
        <v>591424.4</v>
      </c>
      <c r="R63">
        <v>67910.8</v>
      </c>
      <c r="S63">
        <v>524521.19999999995</v>
      </c>
      <c r="T63">
        <v>3395854.4</v>
      </c>
      <c r="U63">
        <v>3166172</v>
      </c>
      <c r="V63">
        <v>335678.2</v>
      </c>
      <c r="W63">
        <v>1499774</v>
      </c>
      <c r="Y63">
        <v>0.63159066501539196</v>
      </c>
      <c r="Z63">
        <v>1.4731702638673601</v>
      </c>
      <c r="AA63">
        <v>1.5290168337756771</v>
      </c>
      <c r="AB63">
        <v>0.68709605880139857</v>
      </c>
      <c r="AC63">
        <v>1.2730367460055281</v>
      </c>
      <c r="AD63">
        <v>0.18201360160019239</v>
      </c>
      <c r="AE63">
        <v>1.098454178415704</v>
      </c>
      <c r="AF63">
        <v>1.35665100698825</v>
      </c>
      <c r="AG63">
        <v>2.0535339660709719</v>
      </c>
      <c r="AH63">
        <v>1.3754220396047461</v>
      </c>
      <c r="AI63">
        <v>2.6608382829930628</v>
      </c>
      <c r="AK63">
        <v>0.63159066501539196</v>
      </c>
      <c r="AL63">
        <v>0.6045818718033843</v>
      </c>
      <c r="AM63">
        <v>0.66453906262759121</v>
      </c>
      <c r="AN63">
        <v>0.68709605880139857</v>
      </c>
      <c r="AO63">
        <v>0.53845433441165369</v>
      </c>
      <c r="AP63">
        <v>0.18201360160019239</v>
      </c>
      <c r="AQ63">
        <v>0.54780828378861768</v>
      </c>
      <c r="AR63">
        <v>0.71233651718357582</v>
      </c>
      <c r="AS63">
        <v>0.53761660719756033</v>
      </c>
      <c r="AT63">
        <v>1.3754220396047461</v>
      </c>
      <c r="AU63">
        <v>1.237078063993249</v>
      </c>
      <c r="AW63">
        <v>0.35623643500730401</v>
      </c>
      <c r="AY63">
        <v>-1.0516224000000001</v>
      </c>
    </row>
    <row r="64" spans="1:51" x14ac:dyDescent="0.3">
      <c r="A64">
        <v>4</v>
      </c>
      <c r="B64" t="s">
        <v>113</v>
      </c>
      <c r="C64" t="s">
        <v>108</v>
      </c>
      <c r="D64" t="s">
        <v>90</v>
      </c>
      <c r="F64" s="2">
        <v>0</v>
      </c>
      <c r="G64" s="2">
        <v>0</v>
      </c>
      <c r="H64" s="5">
        <v>0</v>
      </c>
      <c r="I64">
        <f t="shared" si="0"/>
        <v>0</v>
      </c>
      <c r="J64">
        <f t="shared" si="1"/>
        <v>1</v>
      </c>
      <c r="K64">
        <v>3</v>
      </c>
      <c r="L64">
        <v>0</v>
      </c>
      <c r="M64">
        <v>2180548</v>
      </c>
      <c r="N64">
        <v>1732037</v>
      </c>
      <c r="O64">
        <v>1744123.4</v>
      </c>
      <c r="P64">
        <v>7568929</v>
      </c>
      <c r="Q64">
        <v>682360.2</v>
      </c>
      <c r="R64">
        <v>5117375.4000000004</v>
      </c>
      <c r="S64">
        <v>1270455.8</v>
      </c>
      <c r="T64">
        <v>7570115.2000000002</v>
      </c>
      <c r="U64">
        <v>4855978.4000000004</v>
      </c>
      <c r="V64">
        <v>9604938.1999999993</v>
      </c>
      <c r="W64">
        <v>2634093</v>
      </c>
      <c r="Y64">
        <v>2.0070523833855991</v>
      </c>
      <c r="Z64">
        <v>1.76563309840858</v>
      </c>
      <c r="AA64">
        <v>1.738692578976043</v>
      </c>
      <c r="AB64">
        <v>3.482785092797712</v>
      </c>
      <c r="AC64">
        <v>1.3389948796073441</v>
      </c>
      <c r="AD64">
        <v>4.0838837365852667</v>
      </c>
      <c r="AE64">
        <v>2.1112484967801719</v>
      </c>
      <c r="AF64">
        <v>5.0014964488102116</v>
      </c>
      <c r="AG64">
        <v>3.393962668080349</v>
      </c>
      <c r="AH64">
        <v>5.7257035910035494</v>
      </c>
      <c r="AI64">
        <v>3.333868774643634</v>
      </c>
      <c r="AK64">
        <v>2.0070523833855991</v>
      </c>
      <c r="AL64">
        <v>0.70272875940427182</v>
      </c>
      <c r="AM64">
        <v>0.67770485199289399</v>
      </c>
      <c r="AN64">
        <v>3.482785092797712</v>
      </c>
      <c r="AO64">
        <v>0.57597316879837313</v>
      </c>
      <c r="AP64">
        <v>4.0838837365852667</v>
      </c>
      <c r="AQ64">
        <v>0.78970951559022073</v>
      </c>
      <c r="AR64">
        <v>2.7437955626053729</v>
      </c>
      <c r="AS64">
        <v>0.64633446679217743</v>
      </c>
      <c r="AT64">
        <v>5.7257035910035494</v>
      </c>
      <c r="AU64">
        <v>1.520401987805962</v>
      </c>
      <c r="AW64">
        <v>0.40693681380944319</v>
      </c>
      <c r="AY64">
        <v>0.65356799999999982</v>
      </c>
    </row>
    <row r="65" spans="1:51" x14ac:dyDescent="0.3">
      <c r="A65">
        <v>4</v>
      </c>
      <c r="B65" t="s">
        <v>114</v>
      </c>
      <c r="C65" t="s">
        <v>108</v>
      </c>
      <c r="D65" t="s">
        <v>90</v>
      </c>
      <c r="F65" s="2">
        <v>0</v>
      </c>
      <c r="G65" s="2">
        <v>0</v>
      </c>
      <c r="H65" s="5">
        <v>1</v>
      </c>
      <c r="I65">
        <f t="shared" si="0"/>
        <v>0</v>
      </c>
      <c r="J65">
        <f t="shared" si="1"/>
        <v>1</v>
      </c>
      <c r="K65">
        <v>3</v>
      </c>
      <c r="L65">
        <v>3</v>
      </c>
      <c r="M65">
        <v>6904071</v>
      </c>
      <c r="N65">
        <v>3979294.6</v>
      </c>
      <c r="O65">
        <v>3975158.8</v>
      </c>
      <c r="P65">
        <v>4053004.4</v>
      </c>
      <c r="Q65">
        <v>1631806.4</v>
      </c>
      <c r="R65">
        <v>10738918.4</v>
      </c>
      <c r="S65">
        <v>3310792.2</v>
      </c>
      <c r="T65">
        <v>7483609.4000000004</v>
      </c>
      <c r="U65">
        <v>4874259.2</v>
      </c>
      <c r="V65">
        <v>43890192.200000003</v>
      </c>
      <c r="W65">
        <v>6719510</v>
      </c>
      <c r="Y65">
        <v>5.5821704014088027</v>
      </c>
      <c r="Z65">
        <v>3.178428005194291</v>
      </c>
      <c r="AA65">
        <v>3.3224988357396801</v>
      </c>
      <c r="AB65">
        <v>4.3036712372006152</v>
      </c>
      <c r="AC65">
        <v>1.9599567972036309</v>
      </c>
      <c r="AD65">
        <v>8.175055266206618</v>
      </c>
      <c r="AE65">
        <v>2.9628377436427402</v>
      </c>
      <c r="AF65">
        <v>4.392097077611834</v>
      </c>
      <c r="AG65">
        <v>3.2506876940838989</v>
      </c>
      <c r="AH65">
        <v>16.792428884201222</v>
      </c>
      <c r="AI65">
        <v>5.589643276156858</v>
      </c>
      <c r="AK65">
        <v>5.5821704014088027</v>
      </c>
      <c r="AL65">
        <v>1.146858335635625</v>
      </c>
      <c r="AM65">
        <v>1.2023673264076931</v>
      </c>
      <c r="AN65">
        <v>4.3036712372006152</v>
      </c>
      <c r="AO65">
        <v>0.78811763780249744</v>
      </c>
      <c r="AP65">
        <v>8.175055266206618</v>
      </c>
      <c r="AQ65">
        <v>1.1269108460517601</v>
      </c>
      <c r="AR65">
        <v>2.3723823831882331</v>
      </c>
      <c r="AS65">
        <v>0.63113038622541351</v>
      </c>
      <c r="AT65">
        <v>16.792428884201222</v>
      </c>
      <c r="AU65">
        <v>2.8364643328124659</v>
      </c>
      <c r="AW65">
        <v>0.34302258280804382</v>
      </c>
      <c r="AY65">
        <v>0.55603199999999975</v>
      </c>
    </row>
    <row r="66" spans="1:51" x14ac:dyDescent="0.3">
      <c r="A66">
        <v>4</v>
      </c>
      <c r="B66" t="s">
        <v>115</v>
      </c>
      <c r="C66" t="s">
        <v>108</v>
      </c>
      <c r="D66" t="s">
        <v>90</v>
      </c>
      <c r="F66" s="2">
        <v>0</v>
      </c>
      <c r="G66" s="2">
        <v>1</v>
      </c>
      <c r="H66" s="5">
        <v>0</v>
      </c>
      <c r="I66">
        <f t="shared" si="0"/>
        <v>1</v>
      </c>
      <c r="J66">
        <f t="shared" si="1"/>
        <v>0</v>
      </c>
      <c r="K66">
        <v>3</v>
      </c>
      <c r="L66">
        <v>0</v>
      </c>
      <c r="M66">
        <v>1297565.2</v>
      </c>
      <c r="N66">
        <v>851722.4</v>
      </c>
      <c r="O66">
        <v>861014</v>
      </c>
      <c r="P66">
        <v>962221.8</v>
      </c>
      <c r="Q66">
        <v>338639.8</v>
      </c>
      <c r="R66">
        <v>840370</v>
      </c>
      <c r="S66">
        <v>277995.2</v>
      </c>
      <c r="T66">
        <v>3530230</v>
      </c>
      <c r="U66">
        <v>3185443.8</v>
      </c>
      <c r="V66">
        <v>3234570.4</v>
      </c>
      <c r="W66">
        <v>1015507.8</v>
      </c>
      <c r="Y66">
        <v>1.527379470004234</v>
      </c>
      <c r="Z66">
        <v>1.3334277759888209</v>
      </c>
      <c r="AA66">
        <v>1.245471266983077</v>
      </c>
      <c r="AB66">
        <v>1.616807395996875</v>
      </c>
      <c r="AC66">
        <v>1.0366457498108499</v>
      </c>
      <c r="AD66">
        <v>1.197000631201081</v>
      </c>
      <c r="AE66">
        <v>0.81656780518824235</v>
      </c>
      <c r="AF66">
        <v>1.6330416677519679</v>
      </c>
      <c r="AG66">
        <v>2.247156875743531</v>
      </c>
      <c r="AH66">
        <v>3.9768212680006401</v>
      </c>
      <c r="AI66">
        <v>2.1570235977647831</v>
      </c>
      <c r="AK66">
        <v>1.527379470004234</v>
      </c>
      <c r="AL66">
        <v>0.66441587818553671</v>
      </c>
      <c r="AM66">
        <v>0.5781739323982038</v>
      </c>
      <c r="AN66">
        <v>1.616807395996875</v>
      </c>
      <c r="AO66">
        <v>0.51875010580406522</v>
      </c>
      <c r="AP66">
        <v>1.197000631201081</v>
      </c>
      <c r="AQ66">
        <v>0.49099609139375389</v>
      </c>
      <c r="AR66">
        <v>0.8525599175482057</v>
      </c>
      <c r="AS66">
        <v>0.55327293381560594</v>
      </c>
      <c r="AT66">
        <v>3.9768212680006401</v>
      </c>
      <c r="AU66">
        <v>0.9998773026047274</v>
      </c>
      <c r="AW66">
        <v>0.47240814280230548</v>
      </c>
      <c r="AY66">
        <v>-0.1579775999999998</v>
      </c>
    </row>
    <row r="67" spans="1:51" x14ac:dyDescent="0.3">
      <c r="A67">
        <v>5</v>
      </c>
      <c r="B67" t="s">
        <v>116</v>
      </c>
      <c r="C67" t="s">
        <v>117</v>
      </c>
      <c r="D67" t="s">
        <v>118</v>
      </c>
      <c r="F67" s="2">
        <v>0</v>
      </c>
      <c r="G67" s="2">
        <v>0</v>
      </c>
      <c r="H67" s="5">
        <v>0</v>
      </c>
      <c r="I67">
        <f t="shared" si="0"/>
        <v>1</v>
      </c>
      <c r="J67">
        <f t="shared" si="1"/>
        <v>0</v>
      </c>
      <c r="K67">
        <v>3</v>
      </c>
      <c r="L67">
        <v>0</v>
      </c>
      <c r="M67">
        <v>208371</v>
      </c>
      <c r="N67">
        <v>386155.2</v>
      </c>
      <c r="O67">
        <v>386426.8</v>
      </c>
      <c r="P67">
        <v>201376.6</v>
      </c>
      <c r="Q67">
        <v>217771.2</v>
      </c>
      <c r="R67">
        <v>2603.1999999999998</v>
      </c>
      <c r="S67">
        <v>41916.199999999997</v>
      </c>
      <c r="T67">
        <v>3766247.8</v>
      </c>
      <c r="U67">
        <v>3489991.4</v>
      </c>
      <c r="V67">
        <v>9501</v>
      </c>
      <c r="W67">
        <v>124927.2</v>
      </c>
      <c r="Y67">
        <v>0.41856699479976672</v>
      </c>
      <c r="Z67">
        <v>0.83205010740784924</v>
      </c>
      <c r="AA67">
        <v>0.80191787005169313</v>
      </c>
      <c r="AB67">
        <v>0.4407388918014476</v>
      </c>
      <c r="AC67">
        <v>0.76682316321239341</v>
      </c>
      <c r="AD67">
        <v>9.4976705592125593E-2</v>
      </c>
      <c r="AE67">
        <v>0.46728702201507988</v>
      </c>
      <c r="AF67">
        <v>1.646577964792959</v>
      </c>
      <c r="AG67">
        <v>2.215597043966409</v>
      </c>
      <c r="AH67">
        <v>4.1595999000128323E-2</v>
      </c>
      <c r="AI67">
        <v>0.9403518288279884</v>
      </c>
      <c r="AK67">
        <v>0.41856699479976672</v>
      </c>
      <c r="AL67">
        <v>0.43958640319760889</v>
      </c>
      <c r="AM67">
        <v>0.41061438402393841</v>
      </c>
      <c r="AN67">
        <v>0.4407388918014476</v>
      </c>
      <c r="AO67">
        <v>0.40124495820491568</v>
      </c>
      <c r="AP67">
        <v>9.4976705592125593E-2</v>
      </c>
      <c r="AQ67">
        <v>0.35628909380175172</v>
      </c>
      <c r="AR67">
        <v>0.91609004139900208</v>
      </c>
      <c r="AS67">
        <v>0.50211339483503248</v>
      </c>
      <c r="AT67">
        <v>4.1595999000128323E-2</v>
      </c>
      <c r="AU67">
        <v>0.5929826978128403</v>
      </c>
      <c r="AW67">
        <v>0.34289780019316818</v>
      </c>
      <c r="AY67">
        <v>-0.43199999999999977</v>
      </c>
    </row>
    <row r="68" spans="1:51" x14ac:dyDescent="0.3">
      <c r="A68">
        <v>5</v>
      </c>
      <c r="B68" t="s">
        <v>119</v>
      </c>
      <c r="C68" t="s">
        <v>117</v>
      </c>
      <c r="D68" t="s">
        <v>118</v>
      </c>
      <c r="F68" s="2">
        <v>0</v>
      </c>
      <c r="G68" s="2">
        <v>1</v>
      </c>
      <c r="H68" s="5">
        <v>1</v>
      </c>
      <c r="I68">
        <f t="shared" ref="I68:I131" si="2">1 - J68</f>
        <v>0</v>
      </c>
      <c r="J68">
        <f t="shared" ref="J68:J131" si="3">IF(AY68 &gt; 0, 1, 0)</f>
        <v>1</v>
      </c>
      <c r="K68">
        <v>3</v>
      </c>
      <c r="L68">
        <v>3</v>
      </c>
      <c r="M68">
        <v>3563622.8</v>
      </c>
      <c r="N68">
        <v>1132016.3999999999</v>
      </c>
      <c r="O68">
        <v>1140720.6000000001</v>
      </c>
      <c r="P68">
        <v>11193030.6</v>
      </c>
      <c r="Q68">
        <v>380732.8</v>
      </c>
      <c r="R68">
        <v>7020716.7999999998</v>
      </c>
      <c r="S68">
        <v>388903</v>
      </c>
      <c r="T68">
        <v>5306523.2</v>
      </c>
      <c r="U68">
        <v>4081176.2</v>
      </c>
      <c r="V68">
        <v>8747838.8000000007</v>
      </c>
      <c r="W68">
        <v>581754</v>
      </c>
      <c r="Y68">
        <v>2.668016420002095</v>
      </c>
      <c r="Z68">
        <v>1.285997580969706</v>
      </c>
      <c r="AA68">
        <v>1.282702801830601</v>
      </c>
      <c r="AB68">
        <v>7.9405648606043542</v>
      </c>
      <c r="AC68">
        <v>0.99667373819393101</v>
      </c>
      <c r="AD68">
        <v>4.7423962837900033</v>
      </c>
      <c r="AE68">
        <v>0.83695553219877183</v>
      </c>
      <c r="AF68">
        <v>2.7727254663710479</v>
      </c>
      <c r="AG68">
        <v>2.5761346061131918</v>
      </c>
      <c r="AH68">
        <v>4.9178539480082692</v>
      </c>
      <c r="AI68">
        <v>2.1600462925853212</v>
      </c>
      <c r="AK68">
        <v>2.668016420002095</v>
      </c>
      <c r="AL68">
        <v>0.54629383538849652</v>
      </c>
      <c r="AM68">
        <v>0.54692938340594988</v>
      </c>
      <c r="AN68">
        <v>7.9405648606043542</v>
      </c>
      <c r="AO68">
        <v>0.48611025559657722</v>
      </c>
      <c r="AP68">
        <v>4.7423962837900033</v>
      </c>
      <c r="AQ68">
        <v>0.53331447781529273</v>
      </c>
      <c r="AR68">
        <v>1.6036747433710841</v>
      </c>
      <c r="AS68">
        <v>0.54106246335431929</v>
      </c>
      <c r="AT68">
        <v>4.9178539480082692</v>
      </c>
      <c r="AU68">
        <v>1.0326490909792481</v>
      </c>
      <c r="AW68">
        <v>0.31869872559327628</v>
      </c>
      <c r="AY68">
        <v>0.43199999999999977</v>
      </c>
    </row>
    <row r="69" spans="1:51" x14ac:dyDescent="0.3">
      <c r="A69">
        <v>5</v>
      </c>
      <c r="B69" t="s">
        <v>120</v>
      </c>
      <c r="C69" t="s">
        <v>117</v>
      </c>
      <c r="D69" t="s">
        <v>118</v>
      </c>
      <c r="F69" s="2">
        <v>0</v>
      </c>
      <c r="G69" s="2">
        <v>1</v>
      </c>
      <c r="H69" s="5">
        <v>0</v>
      </c>
      <c r="I69">
        <f t="shared" si="2"/>
        <v>1</v>
      </c>
      <c r="J69">
        <f t="shared" si="3"/>
        <v>0</v>
      </c>
      <c r="K69">
        <v>3</v>
      </c>
      <c r="L69">
        <v>0</v>
      </c>
      <c r="M69">
        <v>4442563</v>
      </c>
      <c r="N69">
        <v>2771999.2</v>
      </c>
      <c r="O69">
        <v>2779571.2</v>
      </c>
      <c r="P69">
        <v>16353725.4</v>
      </c>
      <c r="Q69">
        <v>1391408</v>
      </c>
      <c r="R69">
        <v>19335396.399999999</v>
      </c>
      <c r="S69">
        <v>2030938.6</v>
      </c>
      <c r="T69">
        <v>5298766.8</v>
      </c>
      <c r="U69">
        <v>4149546.6</v>
      </c>
      <c r="V69">
        <v>20741767.199999999</v>
      </c>
      <c r="W69">
        <v>2085104.2</v>
      </c>
      <c r="Y69">
        <v>3.6374063410097728</v>
      </c>
      <c r="Z69">
        <v>2.679815966635942</v>
      </c>
      <c r="AA69">
        <v>2.7391118771978649</v>
      </c>
      <c r="AB69">
        <v>6.3262260437972149</v>
      </c>
      <c r="AC69">
        <v>1.603478515983443</v>
      </c>
      <c r="AD69">
        <v>11.317124271602371</v>
      </c>
      <c r="AE69">
        <v>2.2022771153249781</v>
      </c>
      <c r="AF69">
        <v>3.004522519640159</v>
      </c>
      <c r="AG69">
        <v>2.80448799446458</v>
      </c>
      <c r="AH69">
        <v>7.5217238067882137</v>
      </c>
      <c r="AI69">
        <v>3.4552686691982668</v>
      </c>
      <c r="AK69">
        <v>3.6374063410097728</v>
      </c>
      <c r="AL69">
        <v>1.0800517728086561</v>
      </c>
      <c r="AM69">
        <v>1.110649377200752</v>
      </c>
      <c r="AN69">
        <v>6.3262260437972149</v>
      </c>
      <c r="AO69">
        <v>0.73167452539491928</v>
      </c>
      <c r="AP69">
        <v>11.317124271602371</v>
      </c>
      <c r="AQ69">
        <v>1.0447955737705339</v>
      </c>
      <c r="AR69">
        <v>1.7212041230406609</v>
      </c>
      <c r="AS69">
        <v>0.58393883096287025</v>
      </c>
      <c r="AT69">
        <v>7.5217238067882137</v>
      </c>
      <c r="AU69">
        <v>1.931358870619442</v>
      </c>
      <c r="AW69">
        <v>0.36708486239658672</v>
      </c>
      <c r="AY69">
        <v>0</v>
      </c>
    </row>
    <row r="70" spans="1:51" x14ac:dyDescent="0.3">
      <c r="A70">
        <v>5</v>
      </c>
      <c r="B70" t="s">
        <v>121</v>
      </c>
      <c r="C70" t="s">
        <v>117</v>
      </c>
      <c r="D70" t="s">
        <v>118</v>
      </c>
      <c r="F70" s="2">
        <v>0</v>
      </c>
      <c r="G70" s="2">
        <v>0</v>
      </c>
      <c r="H70" s="5">
        <v>0</v>
      </c>
      <c r="I70">
        <f t="shared" si="2"/>
        <v>1</v>
      </c>
      <c r="J70">
        <f t="shared" si="3"/>
        <v>0</v>
      </c>
      <c r="K70">
        <v>3</v>
      </c>
      <c r="L70">
        <v>0</v>
      </c>
      <c r="M70">
        <v>7165620.4000000004</v>
      </c>
      <c r="N70">
        <v>2730415.6</v>
      </c>
      <c r="O70">
        <v>2776504.2</v>
      </c>
      <c r="P70">
        <v>16705599.6</v>
      </c>
      <c r="Q70">
        <v>2029131.8</v>
      </c>
      <c r="R70">
        <v>34420914.200000003</v>
      </c>
      <c r="S70">
        <v>2530442</v>
      </c>
      <c r="T70">
        <v>3836925.8</v>
      </c>
      <c r="U70">
        <v>3575336.6</v>
      </c>
      <c r="V70">
        <v>34501219.600000001</v>
      </c>
      <c r="W70">
        <v>3183009.4</v>
      </c>
      <c r="Y70">
        <v>6.9092961585964066</v>
      </c>
      <c r="Z70">
        <v>3.2234387187869289</v>
      </c>
      <c r="AA70">
        <v>3.3436744564096439</v>
      </c>
      <c r="AB70">
        <v>16.935563538200221</v>
      </c>
      <c r="AC70">
        <v>2.7965987571864388</v>
      </c>
      <c r="AD70">
        <v>31.756336658995131</v>
      </c>
      <c r="AE70">
        <v>2.8481493758736178</v>
      </c>
      <c r="AF70">
        <v>1.683252871606965</v>
      </c>
      <c r="AG70">
        <v>2.260975653736387</v>
      </c>
      <c r="AH70">
        <v>15.57725984961726</v>
      </c>
      <c r="AI70">
        <v>3.9924410734442062</v>
      </c>
      <c r="AK70">
        <v>6.9092961585964066</v>
      </c>
      <c r="AL70">
        <v>1.25046593719162</v>
      </c>
      <c r="AM70">
        <v>1.363139552425128</v>
      </c>
      <c r="AN70">
        <v>16.935563538200221</v>
      </c>
      <c r="AO70">
        <v>1.8155048213986451</v>
      </c>
      <c r="AP70">
        <v>31.756336658995131</v>
      </c>
      <c r="AQ70">
        <v>1.663241679221392</v>
      </c>
      <c r="AR70">
        <v>0.91306361479219045</v>
      </c>
      <c r="AS70">
        <v>0.52551249627722429</v>
      </c>
      <c r="AT70">
        <v>15.57725984961726</v>
      </c>
      <c r="AU70">
        <v>2.3157776440028099</v>
      </c>
      <c r="AW70">
        <v>0.41139636579900979</v>
      </c>
      <c r="AY70">
        <v>0</v>
      </c>
    </row>
    <row r="71" spans="1:51" x14ac:dyDescent="0.3">
      <c r="A71">
        <v>5</v>
      </c>
      <c r="B71" t="s">
        <v>122</v>
      </c>
      <c r="C71" t="s">
        <v>117</v>
      </c>
      <c r="D71" t="s">
        <v>118</v>
      </c>
      <c r="F71" s="2">
        <v>0</v>
      </c>
      <c r="G71" s="2">
        <v>1</v>
      </c>
      <c r="H71" s="5">
        <v>0</v>
      </c>
      <c r="I71">
        <f t="shared" si="2"/>
        <v>1</v>
      </c>
      <c r="J71">
        <f t="shared" si="3"/>
        <v>0</v>
      </c>
      <c r="K71">
        <v>3</v>
      </c>
      <c r="L71">
        <v>0</v>
      </c>
      <c r="M71">
        <v>5599438.4000000004</v>
      </c>
      <c r="N71">
        <v>2815532.8</v>
      </c>
      <c r="O71">
        <v>2852866.2</v>
      </c>
      <c r="P71">
        <v>21848843.399999999</v>
      </c>
      <c r="Q71">
        <v>1127398.8</v>
      </c>
      <c r="R71">
        <v>28067433</v>
      </c>
      <c r="S71">
        <v>2282073</v>
      </c>
      <c r="T71">
        <v>3793876</v>
      </c>
      <c r="U71">
        <v>3575611.4</v>
      </c>
      <c r="V71">
        <v>24500181.199999999</v>
      </c>
      <c r="W71">
        <v>2202891.4</v>
      </c>
      <c r="Y71">
        <v>5.3784904750064024</v>
      </c>
      <c r="Z71">
        <v>2.797236241807695</v>
      </c>
      <c r="AA71">
        <v>2.7843960202997549</v>
      </c>
      <c r="AB71">
        <v>21.504374363401439</v>
      </c>
      <c r="AC71">
        <v>1.9091228953911921</v>
      </c>
      <c r="AD71">
        <v>23.77764393440448</v>
      </c>
      <c r="AE71">
        <v>2.5797848666086791</v>
      </c>
      <c r="AF71">
        <v>1.641063837206457</v>
      </c>
      <c r="AG71">
        <v>2.2416582744219342</v>
      </c>
      <c r="AH71">
        <v>11.86531723120715</v>
      </c>
      <c r="AI71">
        <v>3.6958824688335881</v>
      </c>
      <c r="AK71">
        <v>5.3784904750064024</v>
      </c>
      <c r="AL71">
        <v>1.0716364793595861</v>
      </c>
      <c r="AM71">
        <v>1.082348923978862</v>
      </c>
      <c r="AN71">
        <v>21.504374363401439</v>
      </c>
      <c r="AO71">
        <v>0.86976151339767971</v>
      </c>
      <c r="AP71">
        <v>23.77764393440448</v>
      </c>
      <c r="AQ71">
        <v>1.1443161794100889</v>
      </c>
      <c r="AR71">
        <v>0.91600611620815475</v>
      </c>
      <c r="AS71">
        <v>0.51366739561781283</v>
      </c>
      <c r="AT71">
        <v>11.86531723120715</v>
      </c>
      <c r="AU71">
        <v>1.9871619107900189</v>
      </c>
      <c r="AW71">
        <v>0.35921222359174859</v>
      </c>
      <c r="AY71">
        <v>0</v>
      </c>
    </row>
    <row r="72" spans="1:51" x14ac:dyDescent="0.3">
      <c r="A72">
        <v>5</v>
      </c>
      <c r="B72" t="s">
        <v>123</v>
      </c>
      <c r="C72" t="s">
        <v>117</v>
      </c>
      <c r="D72" t="s">
        <v>118</v>
      </c>
      <c r="F72" s="2">
        <v>0</v>
      </c>
      <c r="G72" s="2">
        <v>0</v>
      </c>
      <c r="H72" s="5">
        <v>0</v>
      </c>
      <c r="I72">
        <f t="shared" si="2"/>
        <v>1</v>
      </c>
      <c r="J72">
        <f t="shared" si="3"/>
        <v>0</v>
      </c>
      <c r="K72">
        <v>3</v>
      </c>
      <c r="L72">
        <v>0</v>
      </c>
      <c r="M72">
        <v>7172555.4000000004</v>
      </c>
      <c r="N72">
        <v>3312845.4</v>
      </c>
      <c r="O72">
        <v>3345287.4</v>
      </c>
      <c r="P72">
        <v>33690542.200000003</v>
      </c>
      <c r="Q72">
        <v>2124730</v>
      </c>
      <c r="R72">
        <v>38861470</v>
      </c>
      <c r="S72">
        <v>3089871.2</v>
      </c>
      <c r="T72">
        <v>5310778.8</v>
      </c>
      <c r="U72">
        <v>4153347.6</v>
      </c>
      <c r="V72">
        <v>36494432.200000003</v>
      </c>
      <c r="W72">
        <v>2842203.4</v>
      </c>
      <c r="Y72">
        <v>6.9352278764126822</v>
      </c>
      <c r="Z72">
        <v>3.1700550804031078</v>
      </c>
      <c r="AA72">
        <v>3.4630611542030239</v>
      </c>
      <c r="AB72">
        <v>12.33031893200241</v>
      </c>
      <c r="AC72">
        <v>1.905005239596357</v>
      </c>
      <c r="AD72">
        <v>18.376205014786681</v>
      </c>
      <c r="AE72">
        <v>2.7439602913917041</v>
      </c>
      <c r="AF72">
        <v>2.8269699348253199</v>
      </c>
      <c r="AG72">
        <v>2.6854362143669279</v>
      </c>
      <c r="AH72">
        <v>11.107779621402729</v>
      </c>
      <c r="AI72">
        <v>3.7840622415766121</v>
      </c>
      <c r="AK72">
        <v>6.9352278764126822</v>
      </c>
      <c r="AL72">
        <v>1.218867043987848</v>
      </c>
      <c r="AM72">
        <v>1.293887178786099</v>
      </c>
      <c r="AN72">
        <v>12.33031893200241</v>
      </c>
      <c r="AO72">
        <v>0.84682109359127933</v>
      </c>
      <c r="AP72">
        <v>18.376205014786681</v>
      </c>
      <c r="AQ72">
        <v>1.172440384002402</v>
      </c>
      <c r="AR72">
        <v>1.6432638768223109</v>
      </c>
      <c r="AS72">
        <v>0.5659793326398358</v>
      </c>
      <c r="AT72">
        <v>11.107779621402729</v>
      </c>
      <c r="AU72">
        <v>2.148112275579479</v>
      </c>
      <c r="AW72">
        <v>0.40183129140641538</v>
      </c>
      <c r="AY72">
        <v>0</v>
      </c>
    </row>
    <row r="73" spans="1:51" x14ac:dyDescent="0.3">
      <c r="A73">
        <v>5</v>
      </c>
      <c r="B73" t="s">
        <v>124</v>
      </c>
      <c r="C73" t="s">
        <v>117</v>
      </c>
      <c r="D73" t="s">
        <v>118</v>
      </c>
      <c r="F73" s="2">
        <v>0</v>
      </c>
      <c r="G73" s="2">
        <v>0</v>
      </c>
      <c r="H73" s="5">
        <v>1</v>
      </c>
      <c r="I73">
        <f t="shared" si="2"/>
        <v>0</v>
      </c>
      <c r="J73">
        <f t="shared" si="3"/>
        <v>1</v>
      </c>
      <c r="K73">
        <v>3</v>
      </c>
      <c r="L73">
        <v>3</v>
      </c>
      <c r="M73">
        <v>2039070.4</v>
      </c>
      <c r="N73">
        <v>792718</v>
      </c>
      <c r="O73">
        <v>798542.8</v>
      </c>
      <c r="P73">
        <v>10173845</v>
      </c>
      <c r="Q73">
        <v>597062.19999999995</v>
      </c>
      <c r="R73">
        <v>5449982.7999999998</v>
      </c>
      <c r="S73">
        <v>326579</v>
      </c>
      <c r="T73">
        <v>5295709.5999999996</v>
      </c>
      <c r="U73">
        <v>4065718.4</v>
      </c>
      <c r="V73">
        <v>11762103.199999999</v>
      </c>
      <c r="W73">
        <v>415292.2</v>
      </c>
      <c r="Y73">
        <v>2.7125033588032239</v>
      </c>
      <c r="Z73">
        <v>1.352666908805259</v>
      </c>
      <c r="AA73">
        <v>1.236525413987692</v>
      </c>
      <c r="AB73">
        <v>7.3698888460028682</v>
      </c>
      <c r="AC73">
        <v>1.089093529392267</v>
      </c>
      <c r="AD73">
        <v>4.1630303664016539</v>
      </c>
      <c r="AE73">
        <v>0.80558994938619433</v>
      </c>
      <c r="AF73">
        <v>2.901137110975105</v>
      </c>
      <c r="AG73">
        <v>2.6809782932046802</v>
      </c>
      <c r="AH73">
        <v>5.5117093734093938</v>
      </c>
      <c r="AI73">
        <v>1.8343155828537421</v>
      </c>
      <c r="AK73">
        <v>2.7125033588032239</v>
      </c>
      <c r="AL73">
        <v>0.63898564662085844</v>
      </c>
      <c r="AM73">
        <v>0.57092514839023356</v>
      </c>
      <c r="AN73">
        <v>7.3698888460028682</v>
      </c>
      <c r="AO73">
        <v>0.55922946280043107</v>
      </c>
      <c r="AP73">
        <v>4.1630303664016539</v>
      </c>
      <c r="AQ73">
        <v>0.54548208141932264</v>
      </c>
      <c r="AR73">
        <v>1.6771323809865859</v>
      </c>
      <c r="AS73">
        <v>0.5631084362161346</v>
      </c>
      <c r="AT73">
        <v>5.5117093734093938</v>
      </c>
      <c r="AU73">
        <v>0.90825555581832307</v>
      </c>
      <c r="AW73">
        <v>0.42271864400245251</v>
      </c>
      <c r="AY73">
        <v>0.43199999999999977</v>
      </c>
    </row>
    <row r="74" spans="1:51" x14ac:dyDescent="0.3">
      <c r="A74">
        <v>5</v>
      </c>
      <c r="B74" t="s">
        <v>125</v>
      </c>
      <c r="C74" t="s">
        <v>117</v>
      </c>
      <c r="D74" t="s">
        <v>118</v>
      </c>
      <c r="F74" s="2">
        <v>0</v>
      </c>
      <c r="G74" s="2">
        <v>1</v>
      </c>
      <c r="H74" s="5">
        <v>0</v>
      </c>
      <c r="I74">
        <f t="shared" si="2"/>
        <v>1</v>
      </c>
      <c r="J74">
        <f t="shared" si="3"/>
        <v>0</v>
      </c>
      <c r="K74">
        <v>3</v>
      </c>
      <c r="L74">
        <v>0</v>
      </c>
      <c r="M74">
        <v>206046.2</v>
      </c>
      <c r="N74">
        <v>371676</v>
      </c>
      <c r="O74">
        <v>371813.4</v>
      </c>
      <c r="P74">
        <v>201570.6</v>
      </c>
      <c r="Q74">
        <v>227650.4</v>
      </c>
      <c r="R74">
        <v>890</v>
      </c>
      <c r="S74">
        <v>24099.599999999999</v>
      </c>
      <c r="T74">
        <v>3815273.4</v>
      </c>
      <c r="U74">
        <v>3497882</v>
      </c>
      <c r="V74">
        <v>3896.8</v>
      </c>
      <c r="W74">
        <v>83838</v>
      </c>
      <c r="Y74">
        <v>0.60182535820640626</v>
      </c>
      <c r="Z74">
        <v>1.1479290714487429</v>
      </c>
      <c r="AA74">
        <v>1.157896132592577</v>
      </c>
      <c r="AB74">
        <v>0.40466177060443442</v>
      </c>
      <c r="AC74">
        <v>0.78764346480893432</v>
      </c>
      <c r="AD74">
        <v>0.11424688680563121</v>
      </c>
      <c r="AE74">
        <v>0.55591666598338629</v>
      </c>
      <c r="AF74">
        <v>2.2921102093765509</v>
      </c>
      <c r="AG74">
        <v>2.6442680518142878</v>
      </c>
      <c r="AH74">
        <v>2.5365964800584999E-2</v>
      </c>
      <c r="AI74">
        <v>0.83949508516816418</v>
      </c>
      <c r="AK74">
        <v>0.60182535820640626</v>
      </c>
      <c r="AL74">
        <v>0.56615151203004643</v>
      </c>
      <c r="AM74">
        <v>0.58169747897190971</v>
      </c>
      <c r="AN74">
        <v>0.40466177060443442</v>
      </c>
      <c r="AO74">
        <v>0.41633034320548179</v>
      </c>
      <c r="AP74">
        <v>0.11424688680563121</v>
      </c>
      <c r="AQ74">
        <v>0.4396349562215619</v>
      </c>
      <c r="AR74">
        <v>1.28906591857085</v>
      </c>
      <c r="AS74">
        <v>0.58570073639275511</v>
      </c>
      <c r="AT74">
        <v>2.5365964800584999E-2</v>
      </c>
      <c r="AU74">
        <v>0.57406690679490568</v>
      </c>
      <c r="AW74">
        <v>0.43628627281868831</v>
      </c>
      <c r="AY74">
        <v>-0.43199999999999977</v>
      </c>
    </row>
    <row r="75" spans="1:51" x14ac:dyDescent="0.3">
      <c r="A75">
        <v>5</v>
      </c>
      <c r="B75" t="s">
        <v>126</v>
      </c>
      <c r="C75" t="s">
        <v>127</v>
      </c>
      <c r="D75" t="s">
        <v>128</v>
      </c>
      <c r="F75" s="2">
        <v>0</v>
      </c>
      <c r="G75" s="2">
        <v>0</v>
      </c>
      <c r="H75" s="5">
        <v>0</v>
      </c>
      <c r="I75">
        <f t="shared" si="2"/>
        <v>1</v>
      </c>
      <c r="J75">
        <f t="shared" si="3"/>
        <v>0</v>
      </c>
      <c r="K75">
        <v>3</v>
      </c>
      <c r="L75">
        <v>0</v>
      </c>
      <c r="M75">
        <v>310206.8</v>
      </c>
      <c r="N75">
        <v>725240.4</v>
      </c>
      <c r="O75">
        <v>725624.2</v>
      </c>
      <c r="P75">
        <v>204639.2</v>
      </c>
      <c r="Q75">
        <v>508192.8</v>
      </c>
      <c r="R75">
        <v>179053.6</v>
      </c>
      <c r="S75">
        <v>387542</v>
      </c>
      <c r="T75">
        <v>3439355</v>
      </c>
      <c r="U75">
        <v>3375064.4</v>
      </c>
      <c r="V75">
        <v>16989.400000000001</v>
      </c>
      <c r="W75">
        <v>571540.19999999995</v>
      </c>
      <c r="Y75">
        <v>0.97129812901839618</v>
      </c>
      <c r="Z75">
        <v>1.6252256182022391</v>
      </c>
      <c r="AA75">
        <v>1.519945567636751</v>
      </c>
      <c r="AB75">
        <v>0.55058995079889428</v>
      </c>
      <c r="AC75">
        <v>1.019258453595103</v>
      </c>
      <c r="AD75">
        <v>1.492756499012466</v>
      </c>
      <c r="AE75">
        <v>1.243031427788083</v>
      </c>
      <c r="AF75">
        <v>1.9145702155656179</v>
      </c>
      <c r="AG75">
        <v>2.8685604419209989</v>
      </c>
      <c r="AH75">
        <v>7.0754042803309825E-2</v>
      </c>
      <c r="AI75">
        <v>1.767972276569344</v>
      </c>
      <c r="AK75">
        <v>0.97129812901839618</v>
      </c>
      <c r="AL75">
        <v>0.7145243985927664</v>
      </c>
      <c r="AM75">
        <v>0.63137321021640669</v>
      </c>
      <c r="AN75">
        <v>0.55058995079889428</v>
      </c>
      <c r="AO75">
        <v>0.51350518019462466</v>
      </c>
      <c r="AP75">
        <v>1.492756499012466</v>
      </c>
      <c r="AQ75">
        <v>0.75288477661088105</v>
      </c>
      <c r="AR75">
        <v>1.0276082167634739</v>
      </c>
      <c r="AS75">
        <v>0.62316009124042471</v>
      </c>
      <c r="AT75">
        <v>7.0754042803309825E-2</v>
      </c>
      <c r="AU75">
        <v>0.92539721520151941</v>
      </c>
      <c r="AW75">
        <v>0.47509410501224919</v>
      </c>
      <c r="AY75">
        <v>-0.43199999999999977</v>
      </c>
    </row>
    <row r="76" spans="1:51" x14ac:dyDescent="0.3">
      <c r="A76">
        <v>5</v>
      </c>
      <c r="B76" t="s">
        <v>129</v>
      </c>
      <c r="C76" t="s">
        <v>127</v>
      </c>
      <c r="D76" t="s">
        <v>128</v>
      </c>
      <c r="F76" s="2">
        <v>0</v>
      </c>
      <c r="G76" s="2">
        <v>1</v>
      </c>
      <c r="H76" s="5">
        <v>1</v>
      </c>
      <c r="I76">
        <f t="shared" si="2"/>
        <v>0</v>
      </c>
      <c r="J76">
        <f t="shared" si="3"/>
        <v>1</v>
      </c>
      <c r="K76">
        <v>3</v>
      </c>
      <c r="L76">
        <v>3</v>
      </c>
      <c r="M76">
        <v>5219065.2</v>
      </c>
      <c r="N76">
        <v>1744339.8</v>
      </c>
      <c r="O76">
        <v>1749481</v>
      </c>
      <c r="P76">
        <v>5982706</v>
      </c>
      <c r="Q76">
        <v>888630.2</v>
      </c>
      <c r="R76">
        <v>22170304</v>
      </c>
      <c r="S76">
        <v>1514536.4</v>
      </c>
      <c r="T76">
        <v>6610615.2000000002</v>
      </c>
      <c r="U76">
        <v>4375653.4000000004</v>
      </c>
      <c r="V76">
        <v>19085195</v>
      </c>
      <c r="W76">
        <v>1534241.8</v>
      </c>
      <c r="Y76">
        <v>5.9712851037969816</v>
      </c>
      <c r="Z76">
        <v>2.1378627985832281</v>
      </c>
      <c r="AA76">
        <v>1.9066251026000831</v>
      </c>
      <c r="AB76">
        <v>4.7992585237981986</v>
      </c>
      <c r="AC76">
        <v>1.3743267218174879</v>
      </c>
      <c r="AD76">
        <v>13.18773740559118</v>
      </c>
      <c r="AE76">
        <v>1.829880622134078</v>
      </c>
      <c r="AF76">
        <v>3.7904017699765968</v>
      </c>
      <c r="AG76">
        <v>2.8474143798463052</v>
      </c>
      <c r="AH76">
        <v>7.2977159723872322</v>
      </c>
      <c r="AI76">
        <v>2.955209520133212</v>
      </c>
      <c r="AK76">
        <v>5.9712851037969816</v>
      </c>
      <c r="AL76">
        <v>0.86775680960854518</v>
      </c>
      <c r="AM76">
        <v>0.78867815998382862</v>
      </c>
      <c r="AN76">
        <v>4.7992585237981986</v>
      </c>
      <c r="AO76">
        <v>0.67181894260575059</v>
      </c>
      <c r="AP76">
        <v>13.18773740559118</v>
      </c>
      <c r="AQ76">
        <v>0.97748329800087963</v>
      </c>
      <c r="AR76">
        <v>2.0971595259732561</v>
      </c>
      <c r="AS76">
        <v>0.59516835077665742</v>
      </c>
      <c r="AT76">
        <v>7.2977159723872322</v>
      </c>
      <c r="AU76">
        <v>1.520987359376158</v>
      </c>
      <c r="AW76">
        <v>0.39467424558242781</v>
      </c>
      <c r="AY76">
        <v>0.43199999999999977</v>
      </c>
    </row>
    <row r="77" spans="1:51" x14ac:dyDescent="0.3">
      <c r="A77">
        <v>5</v>
      </c>
      <c r="B77" t="s">
        <v>130</v>
      </c>
      <c r="C77" t="s">
        <v>127</v>
      </c>
      <c r="D77" t="s">
        <v>128</v>
      </c>
      <c r="F77" s="2">
        <v>0</v>
      </c>
      <c r="G77" s="2">
        <v>1</v>
      </c>
      <c r="H77" s="5">
        <v>0</v>
      </c>
      <c r="I77">
        <f t="shared" si="2"/>
        <v>1</v>
      </c>
      <c r="J77">
        <f t="shared" si="3"/>
        <v>0</v>
      </c>
      <c r="K77">
        <v>3</v>
      </c>
      <c r="L77">
        <v>0</v>
      </c>
      <c r="M77">
        <v>3423988</v>
      </c>
      <c r="N77">
        <v>1833021.4</v>
      </c>
      <c r="O77">
        <v>1846684.4</v>
      </c>
      <c r="P77">
        <v>6844367.7999999998</v>
      </c>
      <c r="Q77">
        <v>865446</v>
      </c>
      <c r="R77">
        <v>13263103.199999999</v>
      </c>
      <c r="S77">
        <v>1204257.2</v>
      </c>
      <c r="T77">
        <v>6486954.5999999996</v>
      </c>
      <c r="U77">
        <v>4352611.2</v>
      </c>
      <c r="V77">
        <v>15211821.4</v>
      </c>
      <c r="W77">
        <v>1315302.6000000001</v>
      </c>
      <c r="Y77">
        <v>4.0599897386040542</v>
      </c>
      <c r="Z77">
        <v>1.9107123019406571</v>
      </c>
      <c r="AA77">
        <v>2.1327031135791912</v>
      </c>
      <c r="AB77">
        <v>4.0268297230009917</v>
      </c>
      <c r="AC77">
        <v>1.3450389514007841</v>
      </c>
      <c r="AD77">
        <v>8.8071241236058988</v>
      </c>
      <c r="AE77">
        <v>1.610238377854694</v>
      </c>
      <c r="AF77">
        <v>3.660162860434502</v>
      </c>
      <c r="AG77">
        <v>2.820793737878557</v>
      </c>
      <c r="AH77">
        <v>6.1747161843930369</v>
      </c>
      <c r="AI77">
        <v>2.9284463834366758</v>
      </c>
      <c r="AK77">
        <v>4.0599897386040542</v>
      </c>
      <c r="AL77">
        <v>0.84686901296954598</v>
      </c>
      <c r="AM77">
        <v>0.94866242639254783</v>
      </c>
      <c r="AN77">
        <v>4.0268297230009917</v>
      </c>
      <c r="AO77">
        <v>0.63416076360445006</v>
      </c>
      <c r="AP77">
        <v>8.8071241236058988</v>
      </c>
      <c r="AQ77">
        <v>0.81247667561983694</v>
      </c>
      <c r="AR77">
        <v>1.989499011216685</v>
      </c>
      <c r="AS77">
        <v>0.58933253398863594</v>
      </c>
      <c r="AT77">
        <v>6.1747161843930369</v>
      </c>
      <c r="AU77">
        <v>1.4949574819882401</v>
      </c>
      <c r="AW77">
        <v>0.3706285649910569</v>
      </c>
      <c r="AY77">
        <v>0</v>
      </c>
    </row>
    <row r="78" spans="1:51" x14ac:dyDescent="0.3">
      <c r="A78">
        <v>5</v>
      </c>
      <c r="B78" t="s">
        <v>131</v>
      </c>
      <c r="C78" t="s">
        <v>127</v>
      </c>
      <c r="D78" t="s">
        <v>128</v>
      </c>
      <c r="F78" s="2">
        <v>0</v>
      </c>
      <c r="G78" s="2">
        <v>0</v>
      </c>
      <c r="H78" s="5">
        <v>0</v>
      </c>
      <c r="I78">
        <f t="shared" si="2"/>
        <v>1</v>
      </c>
      <c r="J78">
        <f t="shared" si="3"/>
        <v>0</v>
      </c>
      <c r="K78">
        <v>3</v>
      </c>
      <c r="L78">
        <v>0</v>
      </c>
      <c r="M78">
        <v>2836113.2</v>
      </c>
      <c r="N78">
        <v>1302540.8</v>
      </c>
      <c r="O78">
        <v>1315138.2</v>
      </c>
      <c r="P78">
        <v>2158619.2000000002</v>
      </c>
      <c r="Q78">
        <v>632973</v>
      </c>
      <c r="R78">
        <v>2321572.4</v>
      </c>
      <c r="S78">
        <v>675114.6</v>
      </c>
      <c r="T78">
        <v>3481139.6</v>
      </c>
      <c r="U78">
        <v>3414645.2</v>
      </c>
      <c r="V78">
        <v>2111224.4</v>
      </c>
      <c r="W78">
        <v>1242093.8</v>
      </c>
      <c r="Y78">
        <v>2.4673442615894601</v>
      </c>
      <c r="Z78">
        <v>1.52690367748728</v>
      </c>
      <c r="AA78">
        <v>1.522522958379704</v>
      </c>
      <c r="AB78">
        <v>2.4088434169971151</v>
      </c>
      <c r="AC78">
        <v>1.316052420204505</v>
      </c>
      <c r="AD78">
        <v>2.9782574131968431</v>
      </c>
      <c r="AE78">
        <v>1.1742502132197841</v>
      </c>
      <c r="AF78">
        <v>1.369509532814845</v>
      </c>
      <c r="AG78">
        <v>2.0951901047257708</v>
      </c>
      <c r="AH78">
        <v>3.663871310604736</v>
      </c>
      <c r="AI78">
        <v>2.6930817906046292</v>
      </c>
      <c r="AK78">
        <v>2.4673442615894601</v>
      </c>
      <c r="AL78">
        <v>0.63953246602322911</v>
      </c>
      <c r="AM78">
        <v>0.6420085032004863</v>
      </c>
      <c r="AN78">
        <v>2.4088434169971151</v>
      </c>
      <c r="AO78">
        <v>0.59009301300393413</v>
      </c>
      <c r="AP78">
        <v>2.9782574131968431</v>
      </c>
      <c r="AQ78">
        <v>0.60551402359269557</v>
      </c>
      <c r="AR78">
        <v>0.69234777741366993</v>
      </c>
      <c r="AS78">
        <v>0.49560130340978498</v>
      </c>
      <c r="AT78">
        <v>3.663871310604736</v>
      </c>
      <c r="AU78">
        <v>1.266999495006166</v>
      </c>
      <c r="AW78">
        <v>0.32883114960277449</v>
      </c>
      <c r="AY78">
        <v>0</v>
      </c>
    </row>
    <row r="79" spans="1:51" x14ac:dyDescent="0.3">
      <c r="A79">
        <v>5</v>
      </c>
      <c r="B79" t="s">
        <v>132</v>
      </c>
      <c r="C79" t="s">
        <v>127</v>
      </c>
      <c r="D79" t="s">
        <v>128</v>
      </c>
      <c r="F79" s="2">
        <v>0</v>
      </c>
      <c r="G79" s="2">
        <v>1</v>
      </c>
      <c r="H79" s="5">
        <v>0</v>
      </c>
      <c r="I79">
        <f t="shared" si="2"/>
        <v>1</v>
      </c>
      <c r="J79">
        <f t="shared" si="3"/>
        <v>0</v>
      </c>
      <c r="K79">
        <v>3</v>
      </c>
      <c r="L79">
        <v>0</v>
      </c>
      <c r="M79">
        <v>1460671.8</v>
      </c>
      <c r="N79">
        <v>1068646.2</v>
      </c>
      <c r="O79">
        <v>1068463</v>
      </c>
      <c r="P79">
        <v>13296880.6</v>
      </c>
      <c r="Q79">
        <v>571699.4</v>
      </c>
      <c r="R79">
        <v>1673494.8</v>
      </c>
      <c r="S79">
        <v>752876.4</v>
      </c>
      <c r="T79">
        <v>3440942.2</v>
      </c>
      <c r="U79">
        <v>3387118.6</v>
      </c>
      <c r="V79">
        <v>14522821.4</v>
      </c>
      <c r="W79">
        <v>1078258.3999999999</v>
      </c>
      <c r="Y79">
        <v>1.533416957804002</v>
      </c>
      <c r="Z79">
        <v>1.352565506228711</v>
      </c>
      <c r="AA79">
        <v>1.3575650251936171</v>
      </c>
      <c r="AB79">
        <v>12.96201972580166</v>
      </c>
      <c r="AC79">
        <v>1.215022358990973</v>
      </c>
      <c r="AD79">
        <v>2.2104759256006221</v>
      </c>
      <c r="AE79">
        <v>1.3101783018559221</v>
      </c>
      <c r="AF79">
        <v>1.334503777371719</v>
      </c>
      <c r="AG79">
        <v>2.0941569281509151</v>
      </c>
      <c r="AH79">
        <v>7.942505699198227</v>
      </c>
      <c r="AI79">
        <v>2.257502388209105</v>
      </c>
      <c r="AK79">
        <v>1.533416957804002</v>
      </c>
      <c r="AL79">
        <v>0.61358276461251082</v>
      </c>
      <c r="AM79">
        <v>0.6089550306089222</v>
      </c>
      <c r="AN79">
        <v>12.96201972580166</v>
      </c>
      <c r="AO79">
        <v>0.63913396960415414</v>
      </c>
      <c r="AP79">
        <v>2.2104759256006221</v>
      </c>
      <c r="AQ79">
        <v>0.70002398341894145</v>
      </c>
      <c r="AR79">
        <v>0.71668010817375039</v>
      </c>
      <c r="AS79">
        <v>0.50126595400506635</v>
      </c>
      <c r="AT79">
        <v>7.942505699198227</v>
      </c>
      <c r="AU79">
        <v>1.1693222600035369</v>
      </c>
      <c r="AW79">
        <v>0.34484840260120098</v>
      </c>
      <c r="AY79">
        <v>0</v>
      </c>
    </row>
    <row r="80" spans="1:51" x14ac:dyDescent="0.3">
      <c r="A80">
        <v>5</v>
      </c>
      <c r="B80" t="s">
        <v>133</v>
      </c>
      <c r="C80" t="s">
        <v>127</v>
      </c>
      <c r="D80" t="s">
        <v>128</v>
      </c>
      <c r="F80" s="2">
        <v>0</v>
      </c>
      <c r="G80" s="2">
        <v>0</v>
      </c>
      <c r="H80" s="5">
        <v>0</v>
      </c>
      <c r="I80">
        <f t="shared" si="2"/>
        <v>1</v>
      </c>
      <c r="J80">
        <f t="shared" si="3"/>
        <v>0</v>
      </c>
      <c r="K80">
        <v>3</v>
      </c>
      <c r="L80">
        <v>0</v>
      </c>
      <c r="M80">
        <v>5841890.5999999996</v>
      </c>
      <c r="N80">
        <v>2144656.2000000002</v>
      </c>
      <c r="O80">
        <v>2171072.4</v>
      </c>
      <c r="P80">
        <v>3257650</v>
      </c>
      <c r="Q80">
        <v>851963.4</v>
      </c>
      <c r="R80">
        <v>14360336.800000001</v>
      </c>
      <c r="S80">
        <v>1698857</v>
      </c>
      <c r="T80">
        <v>6616594.4000000004</v>
      </c>
      <c r="U80">
        <v>4390699.8</v>
      </c>
      <c r="V80">
        <v>21360085</v>
      </c>
      <c r="W80">
        <v>1490234</v>
      </c>
      <c r="Y80">
        <v>4.4082528381957671</v>
      </c>
      <c r="Z80">
        <v>1.9955656758160329</v>
      </c>
      <c r="AA80">
        <v>2.0055668772663919</v>
      </c>
      <c r="AB80">
        <v>3.325845542000025</v>
      </c>
      <c r="AC80">
        <v>1.3896206350007561</v>
      </c>
      <c r="AD80">
        <v>7.6996036657947116</v>
      </c>
      <c r="AE80">
        <v>1.875141294067725</v>
      </c>
      <c r="AF80">
        <v>3.7321050664060751</v>
      </c>
      <c r="AG80">
        <v>2.8128681479138322</v>
      </c>
      <c r="AH80">
        <v>7.8034711951971989</v>
      </c>
      <c r="AI80">
        <v>2.9477795841754419</v>
      </c>
      <c r="AK80">
        <v>4.4082528381957671</v>
      </c>
      <c r="AL80">
        <v>0.83220830340869723</v>
      </c>
      <c r="AM80">
        <v>0.848818206996657</v>
      </c>
      <c r="AN80">
        <v>3.325845542000025</v>
      </c>
      <c r="AO80">
        <v>0.59700278379896188</v>
      </c>
      <c r="AP80">
        <v>7.6996036657947116</v>
      </c>
      <c r="AQ80">
        <v>0.85330646942602473</v>
      </c>
      <c r="AR80">
        <v>2.0663252084166741</v>
      </c>
      <c r="AS80">
        <v>0.58345685121603308</v>
      </c>
      <c r="AT80">
        <v>7.8034711951971989</v>
      </c>
      <c r="AU80">
        <v>1.499268681195099</v>
      </c>
      <c r="AW80">
        <v>0.33520512899849558</v>
      </c>
      <c r="AY80">
        <v>0</v>
      </c>
    </row>
    <row r="81" spans="1:51" x14ac:dyDescent="0.3">
      <c r="A81">
        <v>5</v>
      </c>
      <c r="B81" t="s">
        <v>134</v>
      </c>
      <c r="C81" t="s">
        <v>127</v>
      </c>
      <c r="D81" t="s">
        <v>128</v>
      </c>
      <c r="F81" s="2">
        <v>0</v>
      </c>
      <c r="G81" s="2">
        <v>0</v>
      </c>
      <c r="H81" s="5">
        <v>1</v>
      </c>
      <c r="I81">
        <f t="shared" si="2"/>
        <v>0</v>
      </c>
      <c r="J81">
        <f t="shared" si="3"/>
        <v>1</v>
      </c>
      <c r="K81">
        <v>3</v>
      </c>
      <c r="L81">
        <v>3</v>
      </c>
      <c r="M81">
        <v>4759304.8</v>
      </c>
      <c r="N81">
        <v>1651267.2</v>
      </c>
      <c r="O81">
        <v>1650781.8</v>
      </c>
      <c r="P81">
        <v>10473944.4</v>
      </c>
      <c r="Q81">
        <v>881201</v>
      </c>
      <c r="R81">
        <v>13645416</v>
      </c>
      <c r="S81">
        <v>1127187</v>
      </c>
      <c r="T81">
        <v>6484050.7999999998</v>
      </c>
      <c r="U81">
        <v>4346958.5999999996</v>
      </c>
      <c r="V81">
        <v>27706218.399999999</v>
      </c>
      <c r="W81">
        <v>983846.6</v>
      </c>
      <c r="Y81">
        <v>3.899511646002066</v>
      </c>
      <c r="Z81">
        <v>1.6782085536280651</v>
      </c>
      <c r="AA81">
        <v>1.6621175957378</v>
      </c>
      <c r="AB81">
        <v>7.5887748091976386</v>
      </c>
      <c r="AC81">
        <v>1.4265826841932721</v>
      </c>
      <c r="AD81">
        <v>9.9201272750040523</v>
      </c>
      <c r="AE81">
        <v>1.5923525512334891</v>
      </c>
      <c r="AF81">
        <v>3.6064764451584779</v>
      </c>
      <c r="AG81">
        <v>2.7791196586098521</v>
      </c>
      <c r="AH81">
        <v>9.6456571971997622</v>
      </c>
      <c r="AI81">
        <v>2.6357583305565639</v>
      </c>
      <c r="AK81">
        <v>3.899511646002066</v>
      </c>
      <c r="AL81">
        <v>0.68927206660155205</v>
      </c>
      <c r="AM81">
        <v>0.6810483334120363</v>
      </c>
      <c r="AN81">
        <v>7.5887748091976386</v>
      </c>
      <c r="AO81">
        <v>0.68150815940171017</v>
      </c>
      <c r="AP81">
        <v>9.9201272750040523</v>
      </c>
      <c r="AQ81">
        <v>0.76829415740212426</v>
      </c>
      <c r="AR81">
        <v>1.9682907431619241</v>
      </c>
      <c r="AS81">
        <v>0.58472637180238962</v>
      </c>
      <c r="AT81">
        <v>9.6456571971997622</v>
      </c>
      <c r="AU81">
        <v>1.3755808935733509</v>
      </c>
      <c r="AW81">
        <v>0.33662314419634642</v>
      </c>
      <c r="AY81">
        <v>0.43199999999999977</v>
      </c>
    </row>
    <row r="82" spans="1:51" x14ac:dyDescent="0.3">
      <c r="A82">
        <v>5</v>
      </c>
      <c r="B82" t="s">
        <v>135</v>
      </c>
      <c r="C82" t="s">
        <v>127</v>
      </c>
      <c r="D82" t="s">
        <v>128</v>
      </c>
      <c r="F82" s="2">
        <v>0</v>
      </c>
      <c r="G82" s="2">
        <v>1</v>
      </c>
      <c r="H82" s="5">
        <v>0</v>
      </c>
      <c r="I82">
        <f t="shared" si="2"/>
        <v>1</v>
      </c>
      <c r="J82">
        <f t="shared" si="3"/>
        <v>0</v>
      </c>
      <c r="K82">
        <v>3</v>
      </c>
      <c r="L82">
        <v>0</v>
      </c>
      <c r="M82">
        <v>210607.4</v>
      </c>
      <c r="N82">
        <v>609512.80000000005</v>
      </c>
      <c r="O82">
        <v>610277.19999999995</v>
      </c>
      <c r="P82">
        <v>201023.6</v>
      </c>
      <c r="Q82">
        <v>285071.2</v>
      </c>
      <c r="R82">
        <v>4669.2</v>
      </c>
      <c r="S82">
        <v>316577.40000000002</v>
      </c>
      <c r="T82">
        <v>3477472</v>
      </c>
      <c r="U82">
        <v>3386674.2</v>
      </c>
      <c r="V82">
        <v>6097.4</v>
      </c>
      <c r="W82">
        <v>297368.59999999998</v>
      </c>
      <c r="Y82">
        <v>0.37476335241226483</v>
      </c>
      <c r="Z82">
        <v>1.013616984838154</v>
      </c>
      <c r="AA82">
        <v>1.0084454032010399</v>
      </c>
      <c r="AB82">
        <v>0.40361771019815929</v>
      </c>
      <c r="AC82">
        <v>0.88915281580411831</v>
      </c>
      <c r="AD82">
        <v>0.1101486682076938</v>
      </c>
      <c r="AE82">
        <v>1.0164858493255451</v>
      </c>
      <c r="AF82">
        <v>1.3771273477701469</v>
      </c>
      <c r="AG82">
        <v>2.0911411228007641</v>
      </c>
      <c r="AH82">
        <v>3.4523569396696957E-2</v>
      </c>
      <c r="AI82">
        <v>1.4318827911862171</v>
      </c>
      <c r="AK82">
        <v>0.37476335241226483</v>
      </c>
      <c r="AL82">
        <v>0.48479794441955171</v>
      </c>
      <c r="AM82">
        <v>0.47958405762910838</v>
      </c>
      <c r="AN82">
        <v>0.40361771019815929</v>
      </c>
      <c r="AO82">
        <v>0.43857731020252688</v>
      </c>
      <c r="AP82">
        <v>0.1101486682076938</v>
      </c>
      <c r="AQ82">
        <v>0.54742873117793356</v>
      </c>
      <c r="AR82">
        <v>0.69293114218162377</v>
      </c>
      <c r="AS82">
        <v>0.4936854195315391</v>
      </c>
      <c r="AT82">
        <v>3.4523569396696957E-2</v>
      </c>
      <c r="AU82">
        <v>0.82515777982771399</v>
      </c>
      <c r="AW82">
        <v>0.33839143640361719</v>
      </c>
      <c r="AY82">
        <v>-0.43199999999999977</v>
      </c>
    </row>
    <row r="83" spans="1:51" x14ac:dyDescent="0.3">
      <c r="A83">
        <v>5</v>
      </c>
      <c r="B83" t="s">
        <v>136</v>
      </c>
      <c r="C83" t="s">
        <v>137</v>
      </c>
      <c r="D83" t="s">
        <v>138</v>
      </c>
      <c r="F83" s="2">
        <v>0</v>
      </c>
      <c r="G83" s="2">
        <v>0</v>
      </c>
      <c r="H83" s="5">
        <v>0</v>
      </c>
      <c r="I83">
        <f t="shared" si="2"/>
        <v>1</v>
      </c>
      <c r="J83">
        <f t="shared" si="3"/>
        <v>0</v>
      </c>
      <c r="K83">
        <v>3</v>
      </c>
      <c r="L83">
        <v>0</v>
      </c>
      <c r="M83">
        <v>319086.2</v>
      </c>
      <c r="N83">
        <v>921981.8</v>
      </c>
      <c r="O83">
        <v>923930.2</v>
      </c>
      <c r="P83">
        <v>239957</v>
      </c>
      <c r="Q83">
        <v>476762.2</v>
      </c>
      <c r="R83">
        <v>125583.6</v>
      </c>
      <c r="S83">
        <v>572161.80000000005</v>
      </c>
      <c r="T83">
        <v>4306558</v>
      </c>
      <c r="U83">
        <v>3758359.2</v>
      </c>
      <c r="V83">
        <v>228518.39999999999</v>
      </c>
      <c r="W83">
        <v>1151090</v>
      </c>
      <c r="Y83">
        <v>0.54758718700613829</v>
      </c>
      <c r="Z83">
        <v>1.150256822968367</v>
      </c>
      <c r="AA83">
        <v>1.142222245561425</v>
      </c>
      <c r="AB83">
        <v>0.59756048420385921</v>
      </c>
      <c r="AC83">
        <v>0.99637897481152327</v>
      </c>
      <c r="AD83">
        <v>0.54850426400080321</v>
      </c>
      <c r="AE83">
        <v>1.097246500686742</v>
      </c>
      <c r="AF83">
        <v>2.1176284813904198</v>
      </c>
      <c r="AG83">
        <v>2.3494765091571019</v>
      </c>
      <c r="AH83">
        <v>1.0953159445780329</v>
      </c>
      <c r="AI83">
        <v>2.3030462728114802</v>
      </c>
      <c r="AK83">
        <v>0.54758718700613829</v>
      </c>
      <c r="AL83">
        <v>0.4438938655774109</v>
      </c>
      <c r="AM83">
        <v>0.44308538538170977</v>
      </c>
      <c r="AN83">
        <v>0.59756048420385921</v>
      </c>
      <c r="AO83">
        <v>0.40642716520815159</v>
      </c>
      <c r="AP83">
        <v>0.54850426400080321</v>
      </c>
      <c r="AQ83">
        <v>0.46249444200657308</v>
      </c>
      <c r="AR83">
        <v>1.242595476179849</v>
      </c>
      <c r="AS83">
        <v>0.4392871544114314</v>
      </c>
      <c r="AT83">
        <v>1.0953159445780329</v>
      </c>
      <c r="AU83">
        <v>1.0027351515716869</v>
      </c>
      <c r="AW83">
        <v>0.25498067538719621</v>
      </c>
      <c r="AY83">
        <v>-0.36403199999999991</v>
      </c>
    </row>
    <row r="84" spans="1:51" x14ac:dyDescent="0.3">
      <c r="A84">
        <v>5</v>
      </c>
      <c r="B84" t="s">
        <v>139</v>
      </c>
      <c r="C84" t="s">
        <v>137</v>
      </c>
      <c r="D84" t="s">
        <v>138</v>
      </c>
      <c r="F84" s="2">
        <v>0</v>
      </c>
      <c r="G84" s="2">
        <v>1</v>
      </c>
      <c r="H84" s="5">
        <v>1</v>
      </c>
      <c r="I84">
        <f t="shared" si="2"/>
        <v>0</v>
      </c>
      <c r="J84">
        <f t="shared" si="3"/>
        <v>1</v>
      </c>
      <c r="K84">
        <v>3</v>
      </c>
      <c r="L84">
        <v>3</v>
      </c>
      <c r="M84">
        <v>2687806.2</v>
      </c>
      <c r="N84">
        <v>778420.6</v>
      </c>
      <c r="O84">
        <v>778126.2</v>
      </c>
      <c r="P84">
        <v>4663570.4000000004</v>
      </c>
      <c r="Q84">
        <v>374529.6</v>
      </c>
      <c r="R84">
        <v>4324974.2</v>
      </c>
      <c r="S84">
        <v>237742.2</v>
      </c>
      <c r="T84">
        <v>3928340</v>
      </c>
      <c r="U84">
        <v>3194266.8</v>
      </c>
      <c r="V84">
        <v>4677741</v>
      </c>
      <c r="W84">
        <v>533901.6</v>
      </c>
      <c r="Y84">
        <v>2.3059753273846582</v>
      </c>
      <c r="Z84">
        <v>1.0240924333455039</v>
      </c>
      <c r="AA84">
        <v>1.0130081106093709</v>
      </c>
      <c r="AB84">
        <v>3.9479292587959209</v>
      </c>
      <c r="AC84">
        <v>0.89802263920719272</v>
      </c>
      <c r="AD84">
        <v>3.5572187287965789</v>
      </c>
      <c r="AE84">
        <v>0.66294584599090745</v>
      </c>
      <c r="AF84">
        <v>1.7620014909771271</v>
      </c>
      <c r="AG84">
        <v>1.8659153776941819</v>
      </c>
      <c r="AH84">
        <v>4.2442178020020949</v>
      </c>
      <c r="AI84">
        <v>1.8263552692020311</v>
      </c>
      <c r="AK84">
        <v>2.3059753273846582</v>
      </c>
      <c r="AL84">
        <v>0.43488055858761071</v>
      </c>
      <c r="AM84">
        <v>0.42602074060123413</v>
      </c>
      <c r="AN84">
        <v>3.9479292587959209</v>
      </c>
      <c r="AO84">
        <v>0.40962101180048188</v>
      </c>
      <c r="AP84">
        <v>3.5572187287965789</v>
      </c>
      <c r="AQ84">
        <v>0.3680073579773307</v>
      </c>
      <c r="AR84">
        <v>0.96847633818397294</v>
      </c>
      <c r="AS84">
        <v>0.39781564655713741</v>
      </c>
      <c r="AT84">
        <v>4.2442178020020949</v>
      </c>
      <c r="AU84">
        <v>0.79173724742140617</v>
      </c>
      <c r="AW84">
        <v>0.25214108261279761</v>
      </c>
      <c r="AY84">
        <v>0.36403199999999991</v>
      </c>
    </row>
    <row r="85" spans="1:51" x14ac:dyDescent="0.3">
      <c r="A85">
        <v>5</v>
      </c>
      <c r="B85" t="s">
        <v>140</v>
      </c>
      <c r="C85" t="s">
        <v>137</v>
      </c>
      <c r="D85" t="s">
        <v>138</v>
      </c>
      <c r="F85" s="2">
        <v>0</v>
      </c>
      <c r="G85" s="2">
        <v>1</v>
      </c>
      <c r="H85" s="5">
        <v>0</v>
      </c>
      <c r="I85">
        <f t="shared" si="2"/>
        <v>1</v>
      </c>
      <c r="J85">
        <f t="shared" si="3"/>
        <v>0</v>
      </c>
      <c r="K85">
        <v>3</v>
      </c>
      <c r="L85">
        <v>0</v>
      </c>
      <c r="M85">
        <v>781166.8</v>
      </c>
      <c r="N85">
        <v>968647</v>
      </c>
      <c r="O85">
        <v>969986.8</v>
      </c>
      <c r="P85">
        <v>1547781.6</v>
      </c>
      <c r="Q85">
        <v>382261.8</v>
      </c>
      <c r="R85">
        <v>1990193</v>
      </c>
      <c r="S85">
        <v>611589</v>
      </c>
      <c r="T85">
        <v>3853685</v>
      </c>
      <c r="U85">
        <v>3130889.8</v>
      </c>
      <c r="V85">
        <v>3464936</v>
      </c>
      <c r="W85">
        <v>1193405.8</v>
      </c>
      <c r="Y85">
        <v>0.77920337180839849</v>
      </c>
      <c r="Z85">
        <v>1.162899797072168</v>
      </c>
      <c r="AA85">
        <v>1.159473038162105</v>
      </c>
      <c r="AB85">
        <v>0.91077540660044176</v>
      </c>
      <c r="AC85">
        <v>0.83154700760205746</v>
      </c>
      <c r="AD85">
        <v>1.6339201156049969</v>
      </c>
      <c r="AE85">
        <v>1.2249745587934739</v>
      </c>
      <c r="AF85">
        <v>1.711790356796701</v>
      </c>
      <c r="AG85">
        <v>1.8182492143707349</v>
      </c>
      <c r="AH85">
        <v>3.818644510407466</v>
      </c>
      <c r="AI85">
        <v>2.1221493649645709</v>
      </c>
      <c r="AK85">
        <v>0.77920337180839849</v>
      </c>
      <c r="AL85">
        <v>0.44347505723126229</v>
      </c>
      <c r="AM85">
        <v>0.44092161437729371</v>
      </c>
      <c r="AN85">
        <v>0.91077540660044176</v>
      </c>
      <c r="AO85">
        <v>0.37739389520429539</v>
      </c>
      <c r="AP85">
        <v>1.6339201156049969</v>
      </c>
      <c r="AQ85">
        <v>0.50362652401672681</v>
      </c>
      <c r="AR85">
        <v>0.96050870139151812</v>
      </c>
      <c r="AS85">
        <v>0.38629899499937892</v>
      </c>
      <c r="AT85">
        <v>3.818644510407466</v>
      </c>
      <c r="AU85">
        <v>0.84393344017444183</v>
      </c>
      <c r="AW85">
        <v>0.26128628700971601</v>
      </c>
      <c r="AY85">
        <v>-2.8799999999999899E-2</v>
      </c>
    </row>
    <row r="86" spans="1:51" x14ac:dyDescent="0.3">
      <c r="A86">
        <v>5</v>
      </c>
      <c r="B86" t="s">
        <v>141</v>
      </c>
      <c r="C86" t="s">
        <v>137</v>
      </c>
      <c r="D86" t="s">
        <v>138</v>
      </c>
      <c r="F86" s="2">
        <v>0</v>
      </c>
      <c r="G86" s="2">
        <v>0</v>
      </c>
      <c r="H86" s="5">
        <v>0</v>
      </c>
      <c r="I86">
        <f t="shared" si="2"/>
        <v>0</v>
      </c>
      <c r="J86">
        <f t="shared" si="3"/>
        <v>1</v>
      </c>
      <c r="K86">
        <v>3</v>
      </c>
      <c r="L86">
        <v>0</v>
      </c>
      <c r="M86">
        <v>4408749</v>
      </c>
      <c r="N86">
        <v>1588037.4</v>
      </c>
      <c r="O86">
        <v>1594317.2</v>
      </c>
      <c r="P86">
        <v>2025758.4</v>
      </c>
      <c r="Q86">
        <v>524304.80000000005</v>
      </c>
      <c r="R86">
        <v>9883125.4000000004</v>
      </c>
      <c r="S86">
        <v>1188137.8</v>
      </c>
      <c r="T86">
        <v>4039682.4</v>
      </c>
      <c r="U86">
        <v>3536701.8</v>
      </c>
      <c r="V86">
        <v>11459876.6</v>
      </c>
      <c r="W86">
        <v>1589606.3999999999</v>
      </c>
      <c r="Y86">
        <v>3.7662576538044958</v>
      </c>
      <c r="Z86">
        <v>1.601066559390165</v>
      </c>
      <c r="AA86">
        <v>1.587507805798668</v>
      </c>
      <c r="AB86">
        <v>2.4398844659997851</v>
      </c>
      <c r="AC86">
        <v>1.0489683648047501</v>
      </c>
      <c r="AD86">
        <v>8.550539125583601</v>
      </c>
      <c r="AE86">
        <v>1.6154521336313341</v>
      </c>
      <c r="AF86">
        <v>1.8303220385801979</v>
      </c>
      <c r="AG86">
        <v>2.122045124985743</v>
      </c>
      <c r="AH86">
        <v>6.7592846623971123</v>
      </c>
      <c r="AI86">
        <v>2.639585906441789</v>
      </c>
      <c r="AK86">
        <v>3.7662576538044958</v>
      </c>
      <c r="AL86">
        <v>0.60062264781445263</v>
      </c>
      <c r="AM86">
        <v>0.58590521899750458</v>
      </c>
      <c r="AN86">
        <v>2.4398844659997851</v>
      </c>
      <c r="AO86">
        <v>0.47430833540274758</v>
      </c>
      <c r="AP86">
        <v>8.550539125583601</v>
      </c>
      <c r="AQ86">
        <v>0.67703805421479046</v>
      </c>
      <c r="AR86">
        <v>1.0608029655646529</v>
      </c>
      <c r="AS86">
        <v>0.41441233179066328</v>
      </c>
      <c r="AT86">
        <v>6.7592846623971123</v>
      </c>
      <c r="AU86">
        <v>1.1771107485867101</v>
      </c>
      <c r="AW86">
        <v>0.2674545548041351</v>
      </c>
      <c r="AY86">
        <v>2.8799999999999899E-2</v>
      </c>
    </row>
    <row r="87" spans="1:51" x14ac:dyDescent="0.3">
      <c r="A87">
        <v>5</v>
      </c>
      <c r="B87" t="s">
        <v>142</v>
      </c>
      <c r="C87" t="s">
        <v>137</v>
      </c>
      <c r="D87" t="s">
        <v>138</v>
      </c>
      <c r="F87" s="2">
        <v>0</v>
      </c>
      <c r="G87" s="2">
        <v>1</v>
      </c>
      <c r="H87" s="5">
        <v>0</v>
      </c>
      <c r="I87">
        <f t="shared" si="2"/>
        <v>0</v>
      </c>
      <c r="J87">
        <f t="shared" si="3"/>
        <v>1</v>
      </c>
      <c r="K87">
        <v>3</v>
      </c>
      <c r="L87">
        <v>0</v>
      </c>
      <c r="M87">
        <v>5315485</v>
      </c>
      <c r="N87">
        <v>2233540</v>
      </c>
      <c r="O87">
        <v>2236833.7999999998</v>
      </c>
      <c r="P87">
        <v>15647339</v>
      </c>
      <c r="Q87">
        <v>1333995.3999999999</v>
      </c>
      <c r="R87">
        <v>12464840.6</v>
      </c>
      <c r="S87">
        <v>1721124</v>
      </c>
      <c r="T87">
        <v>4336350.8</v>
      </c>
      <c r="U87">
        <v>3803577.4</v>
      </c>
      <c r="V87">
        <v>15843471.800000001</v>
      </c>
      <c r="W87">
        <v>3203163.8</v>
      </c>
      <c r="Y87">
        <v>4.8897437687963254</v>
      </c>
      <c r="Z87">
        <v>2.066637902415823</v>
      </c>
      <c r="AA87">
        <v>2.0473173238104212</v>
      </c>
      <c r="AB87">
        <v>15.66485434299975</v>
      </c>
      <c r="AC87">
        <v>1.694019587806542</v>
      </c>
      <c r="AD87">
        <v>10.31572710959008</v>
      </c>
      <c r="AE87">
        <v>1.88288024624344</v>
      </c>
      <c r="AF87">
        <v>2.1198640975635499</v>
      </c>
      <c r="AG87">
        <v>2.3782383580226449</v>
      </c>
      <c r="AH87">
        <v>8.7430702635785558</v>
      </c>
      <c r="AI87">
        <v>3.51608766738791</v>
      </c>
      <c r="AK87">
        <v>4.8897437687963254</v>
      </c>
      <c r="AL87">
        <v>0.76209803803358223</v>
      </c>
      <c r="AM87">
        <v>0.74936618759529661</v>
      </c>
      <c r="AN87">
        <v>15.66485434299975</v>
      </c>
      <c r="AO87">
        <v>0.68626982719870289</v>
      </c>
      <c r="AP87">
        <v>10.31572710959008</v>
      </c>
      <c r="AQ87">
        <v>0.7293819398037158</v>
      </c>
      <c r="AR87">
        <v>1.2418619621661491</v>
      </c>
      <c r="AS87">
        <v>0.44805068359710282</v>
      </c>
      <c r="AT87">
        <v>8.7430702635785558</v>
      </c>
      <c r="AU87">
        <v>1.557387943589128</v>
      </c>
      <c r="AW87">
        <v>0.26028324479702858</v>
      </c>
      <c r="AY87">
        <v>2.8799999999999899E-2</v>
      </c>
    </row>
    <row r="88" spans="1:51" x14ac:dyDescent="0.3">
      <c r="A88">
        <v>5</v>
      </c>
      <c r="B88" t="s">
        <v>143</v>
      </c>
      <c r="C88" t="s">
        <v>137</v>
      </c>
      <c r="D88" t="s">
        <v>138</v>
      </c>
      <c r="F88" s="2">
        <v>0</v>
      </c>
      <c r="G88" s="2">
        <v>0</v>
      </c>
      <c r="H88" s="5">
        <v>0</v>
      </c>
      <c r="I88">
        <f t="shared" si="2"/>
        <v>1</v>
      </c>
      <c r="J88">
        <f t="shared" si="3"/>
        <v>0</v>
      </c>
      <c r="K88">
        <v>3</v>
      </c>
      <c r="L88">
        <v>0</v>
      </c>
      <c r="M88">
        <v>1032997.2</v>
      </c>
      <c r="N88">
        <v>1048030.2</v>
      </c>
      <c r="O88">
        <v>1048048.2</v>
      </c>
      <c r="P88">
        <v>569045.4</v>
      </c>
      <c r="Q88">
        <v>565401</v>
      </c>
      <c r="R88">
        <v>3558555.6</v>
      </c>
      <c r="S88">
        <v>673594.8</v>
      </c>
      <c r="T88">
        <v>3929436.4</v>
      </c>
      <c r="U88">
        <v>3180461.4</v>
      </c>
      <c r="V88">
        <v>3126287.2</v>
      </c>
      <c r="W88">
        <v>1482469.2</v>
      </c>
      <c r="Y88">
        <v>1.1009908011998051</v>
      </c>
      <c r="Z88">
        <v>1.216618440218735</v>
      </c>
      <c r="AA88">
        <v>1.2146542006172241</v>
      </c>
      <c r="AB88">
        <v>1.0189425385993669</v>
      </c>
      <c r="AC88">
        <v>1.038461602994357</v>
      </c>
      <c r="AD88">
        <v>2.382736363599542</v>
      </c>
      <c r="AE88">
        <v>1.214956118224654</v>
      </c>
      <c r="AF88">
        <v>1.7720265401527291</v>
      </c>
      <c r="AG88">
        <v>1.8565119013655931</v>
      </c>
      <c r="AH88">
        <v>3.8307866927934811</v>
      </c>
      <c r="AI88">
        <v>2.4707139782025478</v>
      </c>
      <c r="AK88">
        <v>1.1009908011998051</v>
      </c>
      <c r="AL88">
        <v>0.45884314842987811</v>
      </c>
      <c r="AM88">
        <v>0.45714089102111749</v>
      </c>
      <c r="AN88">
        <v>1.0189425385993669</v>
      </c>
      <c r="AO88">
        <v>0.45690339060092811</v>
      </c>
      <c r="AP88">
        <v>2.382736363599542</v>
      </c>
      <c r="AQ88">
        <v>0.51726039735367524</v>
      </c>
      <c r="AR88">
        <v>0.97361723736394201</v>
      </c>
      <c r="AS88">
        <v>0.39931375226005911</v>
      </c>
      <c r="AT88">
        <v>3.8307866927934811</v>
      </c>
      <c r="AU88">
        <v>1.0858720579999499</v>
      </c>
      <c r="AW88">
        <v>0.25193202361697331</v>
      </c>
      <c r="AY88">
        <v>-2.8799999999999899E-2</v>
      </c>
    </row>
    <row r="89" spans="1:51" x14ac:dyDescent="0.3">
      <c r="A89">
        <v>5</v>
      </c>
      <c r="B89" t="s">
        <v>144</v>
      </c>
      <c r="C89" t="s">
        <v>137</v>
      </c>
      <c r="D89" t="s">
        <v>138</v>
      </c>
      <c r="F89" s="2">
        <v>0</v>
      </c>
      <c r="G89" s="2">
        <v>0</v>
      </c>
      <c r="H89" s="5">
        <v>1</v>
      </c>
      <c r="I89">
        <f t="shared" si="2"/>
        <v>0</v>
      </c>
      <c r="J89">
        <f t="shared" si="3"/>
        <v>1</v>
      </c>
      <c r="K89">
        <v>3</v>
      </c>
      <c r="L89">
        <v>3</v>
      </c>
      <c r="M89">
        <v>2367261</v>
      </c>
      <c r="N89">
        <v>567025</v>
      </c>
      <c r="O89">
        <v>567190.6</v>
      </c>
      <c r="P89">
        <v>2397875.6</v>
      </c>
      <c r="Q89">
        <v>346414.8</v>
      </c>
      <c r="R89">
        <v>5850146.2000000002</v>
      </c>
      <c r="S89">
        <v>253571.4</v>
      </c>
      <c r="T89">
        <v>3855495.2</v>
      </c>
      <c r="U89">
        <v>3115020.2</v>
      </c>
      <c r="V89">
        <v>3518969</v>
      </c>
      <c r="W89">
        <v>417167.6</v>
      </c>
      <c r="Y89">
        <v>1.87867099060677</v>
      </c>
      <c r="Z89">
        <v>0.84651493778219444</v>
      </c>
      <c r="AA89">
        <v>0.83413403304293754</v>
      </c>
      <c r="AB89">
        <v>2.170405660200049</v>
      </c>
      <c r="AC89">
        <v>0.76726831900014081</v>
      </c>
      <c r="AD89">
        <v>4.8201144638005644</v>
      </c>
      <c r="AE89">
        <v>0.76601679099258035</v>
      </c>
      <c r="AF89">
        <v>1.7463345461757851</v>
      </c>
      <c r="AG89">
        <v>1.843483061273582</v>
      </c>
      <c r="AH89">
        <v>3.791603276005481</v>
      </c>
      <c r="AI89">
        <v>1.185207435477059</v>
      </c>
      <c r="AK89">
        <v>1.87867099060677</v>
      </c>
      <c r="AL89">
        <v>0.40874894999433309</v>
      </c>
      <c r="AM89">
        <v>0.40151679742848501</v>
      </c>
      <c r="AN89">
        <v>2.170405660200049</v>
      </c>
      <c r="AO89">
        <v>0.40263067380583378</v>
      </c>
      <c r="AP89">
        <v>4.8201144638005644</v>
      </c>
      <c r="AQ89">
        <v>0.40898984719533471</v>
      </c>
      <c r="AR89">
        <v>0.98482506757136434</v>
      </c>
      <c r="AS89">
        <v>0.39915955219184979</v>
      </c>
      <c r="AT89">
        <v>3.791603276005481</v>
      </c>
      <c r="AU89">
        <v>0.68678469281876464</v>
      </c>
      <c r="AW89">
        <v>0.2565408460097387</v>
      </c>
      <c r="AY89">
        <v>0.36403199999999991</v>
      </c>
    </row>
    <row r="90" spans="1:51" x14ac:dyDescent="0.3">
      <c r="A90">
        <v>5</v>
      </c>
      <c r="B90" t="s">
        <v>145</v>
      </c>
      <c r="C90" t="s">
        <v>137</v>
      </c>
      <c r="D90" t="s">
        <v>138</v>
      </c>
      <c r="F90" s="2">
        <v>0</v>
      </c>
      <c r="G90" s="2">
        <v>1</v>
      </c>
      <c r="H90" s="5">
        <v>0</v>
      </c>
      <c r="I90">
        <f t="shared" si="2"/>
        <v>1</v>
      </c>
      <c r="J90">
        <f t="shared" si="3"/>
        <v>0</v>
      </c>
      <c r="K90">
        <v>3</v>
      </c>
      <c r="L90">
        <v>0</v>
      </c>
      <c r="M90">
        <v>208470.2</v>
      </c>
      <c r="N90">
        <v>710900.2</v>
      </c>
      <c r="O90">
        <v>711698</v>
      </c>
      <c r="P90">
        <v>202026.4</v>
      </c>
      <c r="Q90">
        <v>279340.2</v>
      </c>
      <c r="R90">
        <v>1063.5999999999999</v>
      </c>
      <c r="S90">
        <v>350726</v>
      </c>
      <c r="T90">
        <v>4030484.4</v>
      </c>
      <c r="U90">
        <v>3504042.2</v>
      </c>
      <c r="V90">
        <v>4608.6000000000004</v>
      </c>
      <c r="W90">
        <v>450520</v>
      </c>
      <c r="Y90">
        <v>0.35735868159681561</v>
      </c>
      <c r="Z90">
        <v>0.9516661602538079</v>
      </c>
      <c r="AA90">
        <v>0.94482553863199426</v>
      </c>
      <c r="AB90">
        <v>0.38753829339984802</v>
      </c>
      <c r="AC90">
        <v>0.75682715519506016</v>
      </c>
      <c r="AD90">
        <v>9.3374433822464159E-2</v>
      </c>
      <c r="AE90">
        <v>0.91476736960466953</v>
      </c>
      <c r="AF90">
        <v>1.835939384985249</v>
      </c>
      <c r="AG90">
        <v>2.1201224425225522</v>
      </c>
      <c r="AH90">
        <v>2.554555179085578E-2</v>
      </c>
      <c r="AI90">
        <v>1.5609583665616811</v>
      </c>
      <c r="AK90">
        <v>0.35735868159681561</v>
      </c>
      <c r="AL90">
        <v>0.39149191139731548</v>
      </c>
      <c r="AM90">
        <v>0.38606914581032459</v>
      </c>
      <c r="AN90">
        <v>0.38753829339984802</v>
      </c>
      <c r="AO90">
        <v>0.33728613019629838</v>
      </c>
      <c r="AP90">
        <v>9.3374433822464159E-2</v>
      </c>
      <c r="AQ90">
        <v>0.4132862798171118</v>
      </c>
      <c r="AR90">
        <v>1.074295002582949</v>
      </c>
      <c r="AS90">
        <v>0.41191756577463817</v>
      </c>
      <c r="AT90">
        <v>2.554555179085578E-2</v>
      </c>
      <c r="AU90">
        <v>0.72260918639367444</v>
      </c>
      <c r="AW90">
        <v>0.251797997194808</v>
      </c>
      <c r="AY90">
        <v>-0.36403199999999991</v>
      </c>
    </row>
    <row r="91" spans="1:51" x14ac:dyDescent="0.3">
      <c r="A91">
        <v>6</v>
      </c>
      <c r="B91" t="s">
        <v>146</v>
      </c>
      <c r="C91" t="s">
        <v>147</v>
      </c>
      <c r="D91" t="s">
        <v>148</v>
      </c>
      <c r="F91" s="2">
        <v>0</v>
      </c>
      <c r="G91" s="2">
        <v>0</v>
      </c>
      <c r="H91" s="5">
        <v>0</v>
      </c>
      <c r="I91">
        <f t="shared" si="2"/>
        <v>0</v>
      </c>
      <c r="J91">
        <f t="shared" si="3"/>
        <v>1</v>
      </c>
      <c r="K91">
        <v>3</v>
      </c>
      <c r="L91">
        <v>0</v>
      </c>
      <c r="M91">
        <v>623122.6</v>
      </c>
      <c r="N91">
        <v>660646.6</v>
      </c>
      <c r="O91">
        <v>658491.19999999995</v>
      </c>
      <c r="P91">
        <v>444173</v>
      </c>
      <c r="Q91">
        <v>300291.40000000002</v>
      </c>
      <c r="R91">
        <v>477290.2</v>
      </c>
      <c r="S91">
        <v>202361</v>
      </c>
      <c r="T91">
        <v>3001506.4</v>
      </c>
      <c r="U91">
        <v>2492038.7999999998</v>
      </c>
      <c r="V91">
        <v>1187507</v>
      </c>
      <c r="W91">
        <v>537538.4</v>
      </c>
      <c r="Y91">
        <v>0.86270050180610269</v>
      </c>
      <c r="Z91">
        <v>0.89674655018607152</v>
      </c>
      <c r="AA91">
        <v>0.88872815726790577</v>
      </c>
      <c r="AB91">
        <v>0.89567438020312695</v>
      </c>
      <c r="AC91">
        <v>0.74143804900231769</v>
      </c>
      <c r="AD91">
        <v>1.596458129794337</v>
      </c>
      <c r="AE91">
        <v>0.73115419995738196</v>
      </c>
      <c r="AF91">
        <v>0.46348044704645869</v>
      </c>
      <c r="AG91">
        <v>0.6864408583613113</v>
      </c>
      <c r="AH91">
        <v>3.1006992058013561</v>
      </c>
      <c r="AI91">
        <v>1.484803776466288</v>
      </c>
      <c r="AK91">
        <v>0.86270050180610269</v>
      </c>
      <c r="AL91">
        <v>0.5384464429924265</v>
      </c>
      <c r="AM91">
        <v>0.5298051914200187</v>
      </c>
      <c r="AN91">
        <v>0.89567438020312695</v>
      </c>
      <c r="AO91">
        <v>0.46924157220346391</v>
      </c>
      <c r="AP91">
        <v>1.596458129794337</v>
      </c>
      <c r="AQ91">
        <v>0.40180462877033279</v>
      </c>
      <c r="AR91">
        <v>0.35735531344544141</v>
      </c>
      <c r="AS91">
        <v>0.31220914039295172</v>
      </c>
      <c r="AT91">
        <v>3.1006992058013561</v>
      </c>
      <c r="AU91">
        <v>0.93477853619260709</v>
      </c>
      <c r="AW91">
        <v>0.19825988120865071</v>
      </c>
      <c r="AY91">
        <v>0.182688768</v>
      </c>
    </row>
    <row r="92" spans="1:51" x14ac:dyDescent="0.3">
      <c r="A92">
        <v>6</v>
      </c>
      <c r="B92" t="s">
        <v>149</v>
      </c>
      <c r="C92" t="s">
        <v>147</v>
      </c>
      <c r="D92" t="s">
        <v>148</v>
      </c>
      <c r="F92" s="2">
        <v>0</v>
      </c>
      <c r="G92" s="2">
        <v>1</v>
      </c>
      <c r="H92" s="5">
        <v>0</v>
      </c>
      <c r="I92">
        <f t="shared" si="2"/>
        <v>1</v>
      </c>
      <c r="J92">
        <f t="shared" si="3"/>
        <v>0</v>
      </c>
      <c r="K92">
        <v>3</v>
      </c>
      <c r="L92">
        <v>0</v>
      </c>
      <c r="M92">
        <v>391828.4</v>
      </c>
      <c r="N92">
        <v>468366.6</v>
      </c>
      <c r="O92">
        <v>470233.59999999998</v>
      </c>
      <c r="P92">
        <v>236045</v>
      </c>
      <c r="Q92">
        <v>315234.40000000002</v>
      </c>
      <c r="R92">
        <v>195592.4</v>
      </c>
      <c r="S92">
        <v>266904</v>
      </c>
      <c r="T92">
        <v>2999604.4</v>
      </c>
      <c r="U92">
        <v>2485443.6</v>
      </c>
      <c r="V92">
        <v>72201.600000000006</v>
      </c>
      <c r="W92">
        <v>263144.8</v>
      </c>
      <c r="Y92">
        <v>0.49441178319975732</v>
      </c>
      <c r="Z92">
        <v>0.72760245701065285</v>
      </c>
      <c r="AA92">
        <v>0.72490483218571167</v>
      </c>
      <c r="AB92">
        <v>0.44847579400229731</v>
      </c>
      <c r="AC92">
        <v>0.6875836491992231</v>
      </c>
      <c r="AD92">
        <v>1.045642180216964</v>
      </c>
      <c r="AE92">
        <v>1.1420063459896479</v>
      </c>
      <c r="AF92">
        <v>0.46603885216172791</v>
      </c>
      <c r="AG92">
        <v>0.69065678849583489</v>
      </c>
      <c r="AH92">
        <v>0.14245503040729091</v>
      </c>
      <c r="AI92">
        <v>0.78543965395074333</v>
      </c>
      <c r="AK92">
        <v>0.49441178319975732</v>
      </c>
      <c r="AL92">
        <v>0.44153122319839888</v>
      </c>
      <c r="AM92">
        <v>0.43785680058645082</v>
      </c>
      <c r="AN92">
        <v>0.44847579400229731</v>
      </c>
      <c r="AO92">
        <v>0.40320012459706051</v>
      </c>
      <c r="AP92">
        <v>1.045642180216964</v>
      </c>
      <c r="AQ92">
        <v>0.66308831878704955</v>
      </c>
      <c r="AR92">
        <v>0.35666390019468958</v>
      </c>
      <c r="AS92">
        <v>0.31762663639383393</v>
      </c>
      <c r="AT92">
        <v>0.14245503040729091</v>
      </c>
      <c r="AU92">
        <v>0.56283097057603304</v>
      </c>
      <c r="AW92">
        <v>0.2028834333992563</v>
      </c>
      <c r="AY92">
        <v>-1.231930368</v>
      </c>
    </row>
    <row r="93" spans="1:51" x14ac:dyDescent="0.3">
      <c r="A93">
        <v>6</v>
      </c>
      <c r="B93" t="s">
        <v>150</v>
      </c>
      <c r="C93" t="s">
        <v>147</v>
      </c>
      <c r="D93" t="s">
        <v>148</v>
      </c>
      <c r="F93" s="2">
        <v>0</v>
      </c>
      <c r="G93" s="2">
        <v>1</v>
      </c>
      <c r="H93" s="5">
        <v>0</v>
      </c>
      <c r="I93">
        <f t="shared" si="2"/>
        <v>0</v>
      </c>
      <c r="J93">
        <f t="shared" si="3"/>
        <v>1</v>
      </c>
      <c r="K93">
        <v>3</v>
      </c>
      <c r="L93">
        <v>0</v>
      </c>
      <c r="M93">
        <v>367392.4</v>
      </c>
      <c r="N93">
        <v>468894.8</v>
      </c>
      <c r="O93">
        <v>468741</v>
      </c>
      <c r="P93">
        <v>433332.4</v>
      </c>
      <c r="Q93">
        <v>269027.20000000001</v>
      </c>
      <c r="R93">
        <v>289901.59999999998</v>
      </c>
      <c r="S93">
        <v>218002.4</v>
      </c>
      <c r="T93">
        <v>2965491.8</v>
      </c>
      <c r="U93">
        <v>2435578</v>
      </c>
      <c r="V93">
        <v>21360</v>
      </c>
      <c r="W93">
        <v>58078.6</v>
      </c>
      <c r="Y93">
        <v>0.44615038539050139</v>
      </c>
      <c r="Z93">
        <v>0.69040035958169033</v>
      </c>
      <c r="AA93">
        <v>0.69388880482874815</v>
      </c>
      <c r="AB93">
        <v>0.54240986560180315</v>
      </c>
      <c r="AC93">
        <v>0.60423040080640933</v>
      </c>
      <c r="AD93">
        <v>1.1416289910092019</v>
      </c>
      <c r="AE93">
        <v>1.18583980522817</v>
      </c>
      <c r="AF93">
        <v>0.41981109759071839</v>
      </c>
      <c r="AG93">
        <v>0.62005880640354005</v>
      </c>
      <c r="AH93">
        <v>8.0484012595843479E-2</v>
      </c>
      <c r="AI93">
        <v>0.50230072200065479</v>
      </c>
      <c r="AK93">
        <v>0.44615038539050139</v>
      </c>
      <c r="AL93">
        <v>0.41731547758681697</v>
      </c>
      <c r="AM93">
        <v>0.42132708659628398</v>
      </c>
      <c r="AN93">
        <v>0.54240986560180315</v>
      </c>
      <c r="AO93">
        <v>0.40548548979859328</v>
      </c>
      <c r="AP93">
        <v>1.1416289910092019</v>
      </c>
      <c r="AQ93">
        <v>0.69993136901175601</v>
      </c>
      <c r="AR93">
        <v>0.35025333120720459</v>
      </c>
      <c r="AS93">
        <v>0.30525386355584477</v>
      </c>
      <c r="AT93">
        <v>8.0484012595843479E-2</v>
      </c>
      <c r="AU93">
        <v>0.32985708880005399</v>
      </c>
      <c r="AW93">
        <v>0.19966214078012851</v>
      </c>
      <c r="AY93">
        <v>0.65593036799999993</v>
      </c>
    </row>
    <row r="94" spans="1:51" x14ac:dyDescent="0.3">
      <c r="A94">
        <v>6</v>
      </c>
      <c r="B94" t="s">
        <v>151</v>
      </c>
      <c r="C94" t="s">
        <v>147</v>
      </c>
      <c r="D94" t="s">
        <v>148</v>
      </c>
      <c r="F94" s="2">
        <v>0</v>
      </c>
      <c r="G94" s="2">
        <v>0</v>
      </c>
      <c r="H94" s="5">
        <v>1</v>
      </c>
      <c r="I94">
        <f t="shared" si="2"/>
        <v>0</v>
      </c>
      <c r="J94">
        <f t="shared" si="3"/>
        <v>1</v>
      </c>
      <c r="K94">
        <v>3</v>
      </c>
      <c r="L94">
        <v>3</v>
      </c>
      <c r="M94">
        <v>355374.2</v>
      </c>
      <c r="N94">
        <v>401320.6</v>
      </c>
      <c r="O94">
        <v>401578.8</v>
      </c>
      <c r="P94">
        <v>234725.8</v>
      </c>
      <c r="Q94">
        <v>225368.4</v>
      </c>
      <c r="R94">
        <v>217926.39999999999</v>
      </c>
      <c r="S94">
        <v>194963.8</v>
      </c>
      <c r="T94">
        <v>2964979.6</v>
      </c>
      <c r="U94">
        <v>2433500.6</v>
      </c>
      <c r="V94">
        <v>527.4</v>
      </c>
      <c r="W94">
        <v>28458.799999999999</v>
      </c>
      <c r="Y94">
        <v>0.40578482260461901</v>
      </c>
      <c r="Z94">
        <v>0.63778202283428986</v>
      </c>
      <c r="AA94">
        <v>0.62471889849985018</v>
      </c>
      <c r="AB94">
        <v>0.36636336259834928</v>
      </c>
      <c r="AC94">
        <v>0.55982160319981633</v>
      </c>
      <c r="AD94">
        <v>1.0732608760008591</v>
      </c>
      <c r="AE94">
        <v>1.304264986037742</v>
      </c>
      <c r="AF94">
        <v>0.41882750642253092</v>
      </c>
      <c r="AG94">
        <v>0.62142077417811381</v>
      </c>
      <c r="AH94">
        <v>6.6979939816519214E-3</v>
      </c>
      <c r="AI94">
        <v>0.3304426648071967</v>
      </c>
      <c r="AK94">
        <v>0.40578482260461901</v>
      </c>
      <c r="AL94">
        <v>0.39189288642955938</v>
      </c>
      <c r="AM94">
        <v>0.38739156196825209</v>
      </c>
      <c r="AN94">
        <v>0.36636336259834928</v>
      </c>
      <c r="AO94">
        <v>0.37141425660229288</v>
      </c>
      <c r="AP94">
        <v>1.0732608760008591</v>
      </c>
      <c r="AQ94">
        <v>0.81788065782748165</v>
      </c>
      <c r="AR94">
        <v>0.34589100102893999</v>
      </c>
      <c r="AS94">
        <v>0.30906068520853291</v>
      </c>
      <c r="AT94">
        <v>6.6979939816519214E-3</v>
      </c>
      <c r="AU94">
        <v>0.25653566620312629</v>
      </c>
      <c r="AW94">
        <v>0.19922775359591469</v>
      </c>
      <c r="AY94">
        <v>0.3933112319999999</v>
      </c>
    </row>
    <row r="95" spans="1:51" x14ac:dyDescent="0.3">
      <c r="A95">
        <v>6</v>
      </c>
      <c r="B95" t="s">
        <v>152</v>
      </c>
      <c r="C95" t="s">
        <v>147</v>
      </c>
      <c r="D95" t="s">
        <v>148</v>
      </c>
      <c r="F95" s="2">
        <v>0</v>
      </c>
      <c r="G95" s="2">
        <v>1</v>
      </c>
      <c r="H95" s="5">
        <v>1</v>
      </c>
      <c r="I95">
        <f t="shared" si="2"/>
        <v>0</v>
      </c>
      <c r="J95">
        <f t="shared" si="3"/>
        <v>1</v>
      </c>
      <c r="K95">
        <v>3</v>
      </c>
      <c r="L95">
        <v>3</v>
      </c>
      <c r="M95">
        <v>1103736</v>
      </c>
      <c r="N95">
        <v>765911.8</v>
      </c>
      <c r="O95">
        <v>766144.2</v>
      </c>
      <c r="P95">
        <v>869599.8</v>
      </c>
      <c r="Q95">
        <v>385338.8</v>
      </c>
      <c r="R95">
        <v>1407443.4</v>
      </c>
      <c r="S95">
        <v>373268.8</v>
      </c>
      <c r="T95">
        <v>3038410.8</v>
      </c>
      <c r="U95">
        <v>2529225.6</v>
      </c>
      <c r="V95">
        <v>2238261</v>
      </c>
      <c r="W95">
        <v>904373.4</v>
      </c>
      <c r="Y95">
        <v>1.2760336351930159</v>
      </c>
      <c r="Z95">
        <v>0.99471385945798829</v>
      </c>
      <c r="AA95">
        <v>0.99503556159324946</v>
      </c>
      <c r="AB95">
        <v>1.2303666652005629</v>
      </c>
      <c r="AC95">
        <v>0.81140527359675618</v>
      </c>
      <c r="AD95">
        <v>2.235355706815608</v>
      </c>
      <c r="AE95">
        <v>1.0453512581763791</v>
      </c>
      <c r="AF95">
        <v>0.49351534519810231</v>
      </c>
      <c r="AG95">
        <v>0.72019193156156691</v>
      </c>
      <c r="AH95">
        <v>3.374973537388724</v>
      </c>
      <c r="AI95">
        <v>2.251107855245936</v>
      </c>
      <c r="AK95">
        <v>1.2760336351930159</v>
      </c>
      <c r="AL95">
        <v>0.56571883360156794</v>
      </c>
      <c r="AM95">
        <v>0.56235681460238995</v>
      </c>
      <c r="AN95">
        <v>1.2303666652005629</v>
      </c>
      <c r="AO95">
        <v>0.50518927739758512</v>
      </c>
      <c r="AP95">
        <v>2.235355706815608</v>
      </c>
      <c r="AQ95">
        <v>0.56457448077853767</v>
      </c>
      <c r="AR95">
        <v>0.37853709638584399</v>
      </c>
      <c r="AS95">
        <v>0.32190446560271091</v>
      </c>
      <c r="AT95">
        <v>3.374973537388724</v>
      </c>
      <c r="AU95">
        <v>1.520944738993421</v>
      </c>
      <c r="AW95">
        <v>0.198775569407735</v>
      </c>
      <c r="AY95">
        <v>0.3933112319999999</v>
      </c>
    </row>
    <row r="96" spans="1:51" x14ac:dyDescent="0.3">
      <c r="A96">
        <v>6</v>
      </c>
      <c r="B96" t="s">
        <v>153</v>
      </c>
      <c r="C96" t="s">
        <v>147</v>
      </c>
      <c r="D96" t="s">
        <v>148</v>
      </c>
      <c r="F96" s="2">
        <v>0</v>
      </c>
      <c r="G96" s="2">
        <v>0</v>
      </c>
      <c r="H96" s="5">
        <v>0</v>
      </c>
      <c r="I96">
        <f t="shared" si="2"/>
        <v>0</v>
      </c>
      <c r="J96">
        <f t="shared" si="3"/>
        <v>1</v>
      </c>
      <c r="K96">
        <v>3</v>
      </c>
      <c r="L96">
        <v>0</v>
      </c>
      <c r="M96">
        <v>570411.80000000005</v>
      </c>
      <c r="N96">
        <v>503573.2</v>
      </c>
      <c r="O96">
        <v>505201.4</v>
      </c>
      <c r="P96">
        <v>286209.59999999998</v>
      </c>
      <c r="Q96">
        <v>301473.59999999998</v>
      </c>
      <c r="R96">
        <v>228253.6</v>
      </c>
      <c r="S96">
        <v>257970.4</v>
      </c>
      <c r="T96">
        <v>3037943.2</v>
      </c>
      <c r="U96">
        <v>2519341.2000000002</v>
      </c>
      <c r="V96">
        <v>543614</v>
      </c>
      <c r="W96">
        <v>332390.2</v>
      </c>
      <c r="Y96">
        <v>0.6004119831952266</v>
      </c>
      <c r="Z96">
        <v>0.74477965658297762</v>
      </c>
      <c r="AA96">
        <v>0.75039129735669119</v>
      </c>
      <c r="AB96">
        <v>0.47154755479423333</v>
      </c>
      <c r="AC96">
        <v>0.64345027139352173</v>
      </c>
      <c r="AD96">
        <v>1.0820434425957499</v>
      </c>
      <c r="AE96">
        <v>1.089240145566873</v>
      </c>
      <c r="AF96">
        <v>0.49442886142060161</v>
      </c>
      <c r="AG96">
        <v>0.71900165154365825</v>
      </c>
      <c r="AH96">
        <v>0.98236557199852537</v>
      </c>
      <c r="AI96">
        <v>0.96637506417464469</v>
      </c>
      <c r="AK96">
        <v>0.6004119831952266</v>
      </c>
      <c r="AL96">
        <v>0.40550228297943253</v>
      </c>
      <c r="AM96">
        <v>0.41070221759146081</v>
      </c>
      <c r="AN96">
        <v>0.47154755479423333</v>
      </c>
      <c r="AO96">
        <v>0.40986109780205882</v>
      </c>
      <c r="AP96">
        <v>1.0820434425957499</v>
      </c>
      <c r="AQ96">
        <v>0.67131402678787711</v>
      </c>
      <c r="AR96">
        <v>0.37599870621925208</v>
      </c>
      <c r="AS96">
        <v>0.32694884198717772</v>
      </c>
      <c r="AT96">
        <v>0.98236557199852537</v>
      </c>
      <c r="AU96">
        <v>0.60068916460732003</v>
      </c>
      <c r="AW96">
        <v>0.20177887378958981</v>
      </c>
      <c r="AY96">
        <v>0.65593036799999993</v>
      </c>
    </row>
    <row r="97" spans="1:51" x14ac:dyDescent="0.3">
      <c r="A97">
        <v>6</v>
      </c>
      <c r="B97" t="s">
        <v>154</v>
      </c>
      <c r="C97" t="s">
        <v>147</v>
      </c>
      <c r="D97" t="s">
        <v>148</v>
      </c>
      <c r="F97" s="2">
        <v>0</v>
      </c>
      <c r="G97" s="2">
        <v>0</v>
      </c>
      <c r="H97" s="5">
        <v>0</v>
      </c>
      <c r="I97">
        <f t="shared" si="2"/>
        <v>1</v>
      </c>
      <c r="J97">
        <f t="shared" si="3"/>
        <v>0</v>
      </c>
      <c r="K97">
        <v>3</v>
      </c>
      <c r="L97">
        <v>0</v>
      </c>
      <c r="M97">
        <v>659628.4</v>
      </c>
      <c r="N97">
        <v>421369.8</v>
      </c>
      <c r="O97">
        <v>421523.8</v>
      </c>
      <c r="P97">
        <v>736767.4</v>
      </c>
      <c r="Q97">
        <v>290047.40000000002</v>
      </c>
      <c r="R97">
        <v>484121.4</v>
      </c>
      <c r="S97">
        <v>213571.20000000001</v>
      </c>
      <c r="T97">
        <v>2971883.6</v>
      </c>
      <c r="U97">
        <v>2443718.2000000002</v>
      </c>
      <c r="V97">
        <v>470268.2</v>
      </c>
      <c r="W97">
        <v>79162.399999999994</v>
      </c>
      <c r="Y97">
        <v>0.68151731898542489</v>
      </c>
      <c r="Z97">
        <v>0.68814734640764075</v>
      </c>
      <c r="AA97">
        <v>0.68485859980573882</v>
      </c>
      <c r="AB97">
        <v>0.65117822779575363</v>
      </c>
      <c r="AC97">
        <v>0.60224483559723008</v>
      </c>
      <c r="AD97">
        <v>1.2681123524089339</v>
      </c>
      <c r="AE97">
        <v>1.155791310023051</v>
      </c>
      <c r="AF97">
        <v>0.42837694541085508</v>
      </c>
      <c r="AG97">
        <v>0.64167678393423555</v>
      </c>
      <c r="AH97">
        <v>0.75929379700683053</v>
      </c>
      <c r="AI97">
        <v>0.4899866492138244</v>
      </c>
      <c r="AK97">
        <v>0.68151731898542489</v>
      </c>
      <c r="AL97">
        <v>0.42311767300125208</v>
      </c>
      <c r="AM97">
        <v>0.4185012786067091</v>
      </c>
      <c r="AN97">
        <v>0.65117822779575363</v>
      </c>
      <c r="AO97">
        <v>0.38616837560257411</v>
      </c>
      <c r="AP97">
        <v>1.2681123524089339</v>
      </c>
      <c r="AQ97">
        <v>0.66922523560933767</v>
      </c>
      <c r="AR97">
        <v>0.3565118374070152</v>
      </c>
      <c r="AS97">
        <v>0.31859605582430961</v>
      </c>
      <c r="AT97">
        <v>0.75929379700683053</v>
      </c>
      <c r="AU97">
        <v>0.3260534531902522</v>
      </c>
      <c r="AW97">
        <v>0.2044414720032364</v>
      </c>
      <c r="AY97">
        <v>-1.231930368</v>
      </c>
    </row>
    <row r="98" spans="1:51" x14ac:dyDescent="0.3">
      <c r="A98">
        <v>6</v>
      </c>
      <c r="B98" t="s">
        <v>155</v>
      </c>
      <c r="C98" t="s">
        <v>147</v>
      </c>
      <c r="D98" t="s">
        <v>148</v>
      </c>
      <c r="F98" s="2">
        <v>0</v>
      </c>
      <c r="G98" s="2">
        <v>1</v>
      </c>
      <c r="H98" s="5">
        <v>0</v>
      </c>
      <c r="I98">
        <f t="shared" si="2"/>
        <v>0</v>
      </c>
      <c r="J98">
        <f t="shared" si="3"/>
        <v>1</v>
      </c>
      <c r="K98">
        <v>3</v>
      </c>
      <c r="L98">
        <v>0</v>
      </c>
      <c r="M98">
        <v>233765.6</v>
      </c>
      <c r="N98">
        <v>308629.8</v>
      </c>
      <c r="O98">
        <v>308780.59999999998</v>
      </c>
      <c r="P98">
        <v>251124.6</v>
      </c>
      <c r="Q98">
        <v>258471.8</v>
      </c>
      <c r="R98">
        <v>199467.4</v>
      </c>
      <c r="S98">
        <v>211513.4</v>
      </c>
      <c r="T98">
        <v>2971089.2</v>
      </c>
      <c r="U98">
        <v>2439044</v>
      </c>
      <c r="V98">
        <v>1120.2</v>
      </c>
      <c r="W98">
        <v>29216</v>
      </c>
      <c r="Y98">
        <v>0.34974052100442349</v>
      </c>
      <c r="Z98">
        <v>0.60312795742647718</v>
      </c>
      <c r="AA98">
        <v>0.6040624435874633</v>
      </c>
      <c r="AB98">
        <v>0.38119811340002341</v>
      </c>
      <c r="AC98">
        <v>0.60175963779911401</v>
      </c>
      <c r="AD98">
        <v>1.1294865314033811</v>
      </c>
      <c r="AE98">
        <v>1.3356257135514169</v>
      </c>
      <c r="AF98">
        <v>0.42951913683209569</v>
      </c>
      <c r="AG98">
        <v>0.64237685784464704</v>
      </c>
      <c r="AH98">
        <v>1.0119901213329219E-2</v>
      </c>
      <c r="AI98">
        <v>0.35169065798399968</v>
      </c>
      <c r="AK98">
        <v>0.34974052100442349</v>
      </c>
      <c r="AL98">
        <v>0.38756012081867081</v>
      </c>
      <c r="AM98">
        <v>0.38305150336818772</v>
      </c>
      <c r="AN98">
        <v>0.38119811340002341</v>
      </c>
      <c r="AO98">
        <v>0.39993992238887582</v>
      </c>
      <c r="AP98">
        <v>1.1294865314033811</v>
      </c>
      <c r="AQ98">
        <v>0.86250349940964954</v>
      </c>
      <c r="AR98">
        <v>0.3545491610304452</v>
      </c>
      <c r="AS98">
        <v>0.3219306273735128</v>
      </c>
      <c r="AT98">
        <v>1.0119901213329219E-2</v>
      </c>
      <c r="AU98">
        <v>0.27768827277468522</v>
      </c>
      <c r="AW98">
        <v>0.20946953700622539</v>
      </c>
      <c r="AY98">
        <v>0.182688768</v>
      </c>
    </row>
    <row r="99" spans="1:51" x14ac:dyDescent="0.3">
      <c r="A99">
        <v>7</v>
      </c>
      <c r="B99" t="s">
        <v>156</v>
      </c>
      <c r="C99" t="s">
        <v>157</v>
      </c>
      <c r="D99" t="s">
        <v>158</v>
      </c>
      <c r="F99" s="2">
        <v>0</v>
      </c>
      <c r="G99" s="2">
        <v>0</v>
      </c>
      <c r="H99" s="5">
        <v>0</v>
      </c>
      <c r="I99">
        <f t="shared" si="2"/>
        <v>0</v>
      </c>
      <c r="J99">
        <f t="shared" si="3"/>
        <v>1</v>
      </c>
      <c r="K99">
        <v>3</v>
      </c>
      <c r="L99">
        <v>0</v>
      </c>
      <c r="M99">
        <v>1193355</v>
      </c>
      <c r="N99">
        <v>1915746.4</v>
      </c>
      <c r="O99">
        <v>1931404.8</v>
      </c>
      <c r="P99">
        <v>1014775</v>
      </c>
      <c r="Q99">
        <v>1133005</v>
      </c>
      <c r="R99">
        <v>972987.4</v>
      </c>
      <c r="S99">
        <v>1235201.3999999999</v>
      </c>
      <c r="T99">
        <v>4884451.4000000004</v>
      </c>
      <c r="U99">
        <v>4193024.6</v>
      </c>
      <c r="V99">
        <v>855986.4</v>
      </c>
      <c r="W99">
        <v>1382782.2</v>
      </c>
      <c r="Y99">
        <v>1.473650893010199</v>
      </c>
      <c r="Z99">
        <v>1.749123173649423</v>
      </c>
      <c r="AA99">
        <v>1.7471006350009699</v>
      </c>
      <c r="AB99">
        <v>1.463405597396195</v>
      </c>
      <c r="AC99">
        <v>1.4505018936033589</v>
      </c>
      <c r="AD99">
        <v>0.9671052099904045</v>
      </c>
      <c r="AE99">
        <v>1.5334815668291411</v>
      </c>
      <c r="AF99">
        <v>2.4591859903768638</v>
      </c>
      <c r="AG99">
        <v>2.5879930797033008</v>
      </c>
      <c r="AH99">
        <v>3.100663460791111</v>
      </c>
      <c r="AI99">
        <v>3.079400297813117</v>
      </c>
      <c r="AK99">
        <v>1.473650893010199</v>
      </c>
      <c r="AL99">
        <v>0.48164635500870651</v>
      </c>
      <c r="AM99">
        <v>0.48033073220867661</v>
      </c>
      <c r="AN99">
        <v>1.463405597396195</v>
      </c>
      <c r="AO99">
        <v>0.44566808820527509</v>
      </c>
      <c r="AP99">
        <v>0.9671052099904045</v>
      </c>
      <c r="AQ99">
        <v>0.45065839922754092</v>
      </c>
      <c r="AR99">
        <v>1.2835778005770411</v>
      </c>
      <c r="AS99">
        <v>0.37766331698512662</v>
      </c>
      <c r="AT99">
        <v>3.100663460791111</v>
      </c>
      <c r="AU99">
        <v>1.5680083504179489</v>
      </c>
      <c r="AW99">
        <v>0.18101827962091191</v>
      </c>
      <c r="AY99">
        <v>0.36</v>
      </c>
    </row>
    <row r="100" spans="1:51" x14ac:dyDescent="0.3">
      <c r="A100">
        <v>7</v>
      </c>
      <c r="B100" t="s">
        <v>159</v>
      </c>
      <c r="C100" t="s">
        <v>157</v>
      </c>
      <c r="D100" t="s">
        <v>158</v>
      </c>
      <c r="F100" s="2">
        <v>0</v>
      </c>
      <c r="G100" s="2">
        <v>1</v>
      </c>
      <c r="H100" s="5">
        <v>0</v>
      </c>
      <c r="I100">
        <f t="shared" si="2"/>
        <v>1</v>
      </c>
      <c r="J100">
        <f t="shared" si="3"/>
        <v>0</v>
      </c>
      <c r="K100">
        <v>3</v>
      </c>
      <c r="L100">
        <v>0</v>
      </c>
      <c r="M100">
        <v>3089676</v>
      </c>
      <c r="N100">
        <v>3642988.6</v>
      </c>
      <c r="O100">
        <v>3685398.6</v>
      </c>
      <c r="P100">
        <v>4290516.2</v>
      </c>
      <c r="Q100">
        <v>3154474</v>
      </c>
      <c r="R100">
        <v>3206274.8</v>
      </c>
      <c r="S100">
        <v>2820921</v>
      </c>
      <c r="T100">
        <v>4895271.2</v>
      </c>
      <c r="U100">
        <v>4242869.8</v>
      </c>
      <c r="V100">
        <v>7112350.4000000004</v>
      </c>
      <c r="W100">
        <v>4020161.8</v>
      </c>
      <c r="Y100">
        <v>3.0966383311781098</v>
      </c>
      <c r="Z100">
        <v>2.9241820486495271</v>
      </c>
      <c r="AA100">
        <v>2.9086808458669111</v>
      </c>
      <c r="AB100">
        <v>4.042659053200623</v>
      </c>
      <c r="AC100">
        <v>2.5695130997919482</v>
      </c>
      <c r="AD100">
        <v>2.5987070230068641</v>
      </c>
      <c r="AE100">
        <v>2.4777137700235472</v>
      </c>
      <c r="AF100">
        <v>2.4904669723589898</v>
      </c>
      <c r="AG100">
        <v>2.634550857415888</v>
      </c>
      <c r="AH100">
        <v>5.3051863394095564</v>
      </c>
      <c r="AI100">
        <v>5.0825940473936502</v>
      </c>
      <c r="AK100">
        <v>3.0966383311781098</v>
      </c>
      <c r="AL100">
        <v>0.76728968542302023</v>
      </c>
      <c r="AM100">
        <v>0.78006952099967752</v>
      </c>
      <c r="AN100">
        <v>4.042659053200623</v>
      </c>
      <c r="AO100">
        <v>0.6511934769892832</v>
      </c>
      <c r="AP100">
        <v>2.5987070230068641</v>
      </c>
      <c r="AQ100">
        <v>0.6551140828058124</v>
      </c>
      <c r="AR100">
        <v>1.302860139554832</v>
      </c>
      <c r="AS100">
        <v>0.39275347758084528</v>
      </c>
      <c r="AT100">
        <v>5.3051863394095564</v>
      </c>
      <c r="AU100">
        <v>2.8871464096009731</v>
      </c>
      <c r="AW100">
        <v>0.17557202599709851</v>
      </c>
      <c r="AY100">
        <v>-1.08</v>
      </c>
    </row>
    <row r="101" spans="1:51" x14ac:dyDescent="0.3">
      <c r="A101">
        <v>7</v>
      </c>
      <c r="B101" t="s">
        <v>160</v>
      </c>
      <c r="C101" t="s">
        <v>157</v>
      </c>
      <c r="D101" t="s">
        <v>158</v>
      </c>
      <c r="F101" s="2">
        <v>0</v>
      </c>
      <c r="G101" s="2">
        <v>1</v>
      </c>
      <c r="H101" s="5">
        <v>0</v>
      </c>
      <c r="I101">
        <f t="shared" si="2"/>
        <v>0</v>
      </c>
      <c r="J101">
        <f t="shared" si="3"/>
        <v>1</v>
      </c>
      <c r="K101">
        <v>3</v>
      </c>
      <c r="L101">
        <v>0</v>
      </c>
      <c r="M101">
        <v>869148.2</v>
      </c>
      <c r="N101">
        <v>808053.8</v>
      </c>
      <c r="O101">
        <v>807277.4</v>
      </c>
      <c r="P101">
        <v>326637</v>
      </c>
      <c r="Q101">
        <v>327921.2</v>
      </c>
      <c r="R101">
        <v>207457.4</v>
      </c>
      <c r="S101">
        <v>199221</v>
      </c>
      <c r="T101">
        <v>3452162.6</v>
      </c>
      <c r="U101">
        <v>2877935.2</v>
      </c>
      <c r="V101">
        <v>751336.8</v>
      </c>
      <c r="W101">
        <v>666857.80000000005</v>
      </c>
      <c r="Y101">
        <v>0.942140128382016</v>
      </c>
      <c r="Z101">
        <v>0.96873816275037827</v>
      </c>
      <c r="AA101">
        <v>0.96404008441604672</v>
      </c>
      <c r="AB101">
        <v>0.7279127632034943</v>
      </c>
      <c r="AC101">
        <v>0.75121841580839832</v>
      </c>
      <c r="AD101">
        <v>0.81844929881626738</v>
      </c>
      <c r="AE101">
        <v>0.93374291898217054</v>
      </c>
      <c r="AF101">
        <v>1.23769776042318</v>
      </c>
      <c r="AG101">
        <v>1.444201843289193</v>
      </c>
      <c r="AH101">
        <v>2.5907337069977081</v>
      </c>
      <c r="AI101">
        <v>1.798706140811555</v>
      </c>
      <c r="AK101">
        <v>0.942140128382016</v>
      </c>
      <c r="AL101">
        <v>0.37276479097781701</v>
      </c>
      <c r="AM101">
        <v>0.3654043819755316</v>
      </c>
      <c r="AN101">
        <v>0.7279127632034943</v>
      </c>
      <c r="AO101">
        <v>0.28719337900984099</v>
      </c>
      <c r="AP101">
        <v>0.81844929881626738</v>
      </c>
      <c r="AQ101">
        <v>0.29010247058467942</v>
      </c>
      <c r="AR101">
        <v>0.67638766542077067</v>
      </c>
      <c r="AS101">
        <v>0.28611315260641279</v>
      </c>
      <c r="AT101">
        <v>2.5907337069977081</v>
      </c>
      <c r="AU101">
        <v>0.60445306401234122</v>
      </c>
      <c r="AW101">
        <v>0.1881551641854457</v>
      </c>
      <c r="AY101">
        <v>0.36</v>
      </c>
    </row>
    <row r="102" spans="1:51" x14ac:dyDescent="0.3">
      <c r="A102">
        <v>7</v>
      </c>
      <c r="B102" t="s">
        <v>161</v>
      </c>
      <c r="C102" t="s">
        <v>157</v>
      </c>
      <c r="D102" t="s">
        <v>158</v>
      </c>
      <c r="F102" s="2">
        <v>0</v>
      </c>
      <c r="G102" s="2">
        <v>0</v>
      </c>
      <c r="H102" s="5">
        <v>1</v>
      </c>
      <c r="I102">
        <f t="shared" si="2"/>
        <v>0</v>
      </c>
      <c r="J102">
        <f t="shared" si="3"/>
        <v>1</v>
      </c>
      <c r="K102">
        <v>3</v>
      </c>
      <c r="L102">
        <v>3</v>
      </c>
      <c r="M102">
        <v>843113.4</v>
      </c>
      <c r="N102">
        <v>1031302.8</v>
      </c>
      <c r="O102">
        <v>1031467.4</v>
      </c>
      <c r="P102">
        <v>1086458.3999999999</v>
      </c>
      <c r="Q102">
        <v>736325</v>
      </c>
      <c r="R102">
        <v>521542.6</v>
      </c>
      <c r="S102">
        <v>443509.8</v>
      </c>
      <c r="T102">
        <v>3447800.2</v>
      </c>
      <c r="U102">
        <v>2880513.2</v>
      </c>
      <c r="V102">
        <v>1751115.2</v>
      </c>
      <c r="W102">
        <v>1383732</v>
      </c>
      <c r="Y102">
        <v>0.92672142020892356</v>
      </c>
      <c r="Z102">
        <v>1.149562096619047</v>
      </c>
      <c r="AA102">
        <v>1.14140123159159</v>
      </c>
      <c r="AB102">
        <v>1.3697402837977279</v>
      </c>
      <c r="AC102">
        <v>1.146851884201169</v>
      </c>
      <c r="AD102">
        <v>1.2301440360024569</v>
      </c>
      <c r="AE102">
        <v>1.266233797790483</v>
      </c>
      <c r="AF102">
        <v>1.2442417055601249</v>
      </c>
      <c r="AG102">
        <v>1.4489389816764739</v>
      </c>
      <c r="AH102">
        <v>3.4568463972071179</v>
      </c>
      <c r="AI102">
        <v>2.3418989465455531</v>
      </c>
      <c r="AK102">
        <v>0.92672142020892356</v>
      </c>
      <c r="AL102">
        <v>0.37978944482747468</v>
      </c>
      <c r="AM102">
        <v>0.37754955498967319</v>
      </c>
      <c r="AN102">
        <v>1.3697402837977279</v>
      </c>
      <c r="AO102">
        <v>0.37552038720750708</v>
      </c>
      <c r="AP102">
        <v>1.2301440360024569</v>
      </c>
      <c r="AQ102">
        <v>0.36575251319445667</v>
      </c>
      <c r="AR102">
        <v>0.6843706729472615</v>
      </c>
      <c r="AS102">
        <v>0.28259133880492299</v>
      </c>
      <c r="AT102">
        <v>3.4568463972071179</v>
      </c>
      <c r="AU102">
        <v>0.80332957417704165</v>
      </c>
      <c r="AW102">
        <v>0.17685680761933331</v>
      </c>
      <c r="AY102">
        <v>0.36</v>
      </c>
    </row>
    <row r="103" spans="1:51" x14ac:dyDescent="0.3">
      <c r="A103">
        <v>7</v>
      </c>
      <c r="B103" t="s">
        <v>162</v>
      </c>
      <c r="C103" t="s">
        <v>157</v>
      </c>
      <c r="D103" t="s">
        <v>158</v>
      </c>
      <c r="F103" s="2">
        <v>0</v>
      </c>
      <c r="G103" s="2">
        <v>1</v>
      </c>
      <c r="H103" s="5">
        <v>1</v>
      </c>
      <c r="I103">
        <f t="shared" si="2"/>
        <v>0</v>
      </c>
      <c r="J103">
        <f t="shared" si="3"/>
        <v>1</v>
      </c>
      <c r="K103">
        <v>3</v>
      </c>
      <c r="L103">
        <v>3</v>
      </c>
      <c r="M103">
        <v>2145594.7999999998</v>
      </c>
      <c r="N103">
        <v>1751836.2</v>
      </c>
      <c r="O103">
        <v>1753677.6</v>
      </c>
      <c r="P103">
        <v>347999.6</v>
      </c>
      <c r="Q103">
        <v>1046352</v>
      </c>
      <c r="R103">
        <v>181533.6</v>
      </c>
      <c r="S103">
        <v>471287.8</v>
      </c>
      <c r="T103">
        <v>3664953.4</v>
      </c>
      <c r="U103">
        <v>3147998.2</v>
      </c>
      <c r="V103">
        <v>272164</v>
      </c>
      <c r="W103">
        <v>941223.6</v>
      </c>
      <c r="Y103">
        <v>1.7252162946155289</v>
      </c>
      <c r="Z103">
        <v>1.628458380571101</v>
      </c>
      <c r="AA103">
        <v>1.6181270302622579</v>
      </c>
      <c r="AB103">
        <v>0.77700864520156754</v>
      </c>
      <c r="AC103">
        <v>1.3168651523970769</v>
      </c>
      <c r="AD103">
        <v>0.77062728360760957</v>
      </c>
      <c r="AE103">
        <v>1.2560910231899469</v>
      </c>
      <c r="AF103">
        <v>1.485383782966528</v>
      </c>
      <c r="AG103">
        <v>1.7245265567908059</v>
      </c>
      <c r="AH103">
        <v>2.0600078286021022</v>
      </c>
      <c r="AI103">
        <v>2.1418272007955239</v>
      </c>
      <c r="AK103">
        <v>1.7252162946155289</v>
      </c>
      <c r="AL103">
        <v>0.4954113811836578</v>
      </c>
      <c r="AM103">
        <v>0.48691316059557721</v>
      </c>
      <c r="AN103">
        <v>0.77700864520156754</v>
      </c>
      <c r="AO103">
        <v>0.41233022000233183</v>
      </c>
      <c r="AP103">
        <v>0.77062728360760957</v>
      </c>
      <c r="AQ103">
        <v>0.39493867778219283</v>
      </c>
      <c r="AR103">
        <v>0.83600528294919063</v>
      </c>
      <c r="AS103">
        <v>0.32743268202757458</v>
      </c>
      <c r="AT103">
        <v>2.0600078286021022</v>
      </c>
      <c r="AU103">
        <v>0.95197481521172445</v>
      </c>
      <c r="AW103">
        <v>0.1846896814065985</v>
      </c>
      <c r="AY103">
        <v>0.36</v>
      </c>
    </row>
    <row r="104" spans="1:51" x14ac:dyDescent="0.3">
      <c r="A104">
        <v>7</v>
      </c>
      <c r="B104" t="s">
        <v>163</v>
      </c>
      <c r="C104" t="s">
        <v>157</v>
      </c>
      <c r="D104" t="s">
        <v>158</v>
      </c>
      <c r="F104" s="2">
        <v>0</v>
      </c>
      <c r="G104" s="2">
        <v>0</v>
      </c>
      <c r="H104" s="5">
        <v>0</v>
      </c>
      <c r="I104">
        <f t="shared" si="2"/>
        <v>0</v>
      </c>
      <c r="J104">
        <f t="shared" si="3"/>
        <v>1</v>
      </c>
      <c r="K104">
        <v>3</v>
      </c>
      <c r="L104">
        <v>0</v>
      </c>
      <c r="M104">
        <v>760768.8</v>
      </c>
      <c r="N104">
        <v>910007.2</v>
      </c>
      <c r="O104">
        <v>911381.6</v>
      </c>
      <c r="P104">
        <v>482415.4</v>
      </c>
      <c r="Q104">
        <v>860369</v>
      </c>
      <c r="R104">
        <v>132356.4</v>
      </c>
      <c r="S104">
        <v>219848.4</v>
      </c>
      <c r="T104">
        <v>3657574.2</v>
      </c>
      <c r="U104">
        <v>3126808.2</v>
      </c>
      <c r="V104">
        <v>207770.4</v>
      </c>
      <c r="W104">
        <v>317820.2</v>
      </c>
      <c r="Y104">
        <v>0.78307646360481153</v>
      </c>
      <c r="Z104">
        <v>0.99973708580946552</v>
      </c>
      <c r="AA104">
        <v>0.99455336858518417</v>
      </c>
      <c r="AB104">
        <v>0.62934015200589788</v>
      </c>
      <c r="AC104">
        <v>0.90918459500244353</v>
      </c>
      <c r="AD104">
        <v>0.70917940719518813</v>
      </c>
      <c r="AE104">
        <v>0.92541367613011971</v>
      </c>
      <c r="AF104">
        <v>1.508532682841178</v>
      </c>
      <c r="AG104">
        <v>1.7440720390877691</v>
      </c>
      <c r="AH104">
        <v>2.312253216782119</v>
      </c>
      <c r="AI104">
        <v>1.6812223636196</v>
      </c>
      <c r="AK104">
        <v>0.78307646360481153</v>
      </c>
      <c r="AL104">
        <v>0.3199677826371044</v>
      </c>
      <c r="AM104">
        <v>0.31608920079888769</v>
      </c>
      <c r="AN104">
        <v>0.62934015200589788</v>
      </c>
      <c r="AO104">
        <v>0.31088233180053071</v>
      </c>
      <c r="AP104">
        <v>0.70917940719518813</v>
      </c>
      <c r="AQ104">
        <v>0.28652012337697669</v>
      </c>
      <c r="AR104">
        <v>0.84846410223981361</v>
      </c>
      <c r="AS104">
        <v>0.32649458163650708</v>
      </c>
      <c r="AT104">
        <v>2.312253216782119</v>
      </c>
      <c r="AU104">
        <v>0.60102779280859975</v>
      </c>
      <c r="AW104">
        <v>0.17589175940956919</v>
      </c>
      <c r="AY104">
        <v>0.36</v>
      </c>
    </row>
    <row r="105" spans="1:51" x14ac:dyDescent="0.3">
      <c r="A105">
        <v>7</v>
      </c>
      <c r="B105" t="s">
        <v>164</v>
      </c>
      <c r="C105" t="s">
        <v>157</v>
      </c>
      <c r="D105" t="s">
        <v>158</v>
      </c>
      <c r="F105" s="2">
        <v>0</v>
      </c>
      <c r="G105" s="2">
        <v>0</v>
      </c>
      <c r="H105" s="5">
        <v>0</v>
      </c>
      <c r="I105">
        <f t="shared" si="2"/>
        <v>1</v>
      </c>
      <c r="J105">
        <f t="shared" si="3"/>
        <v>0</v>
      </c>
      <c r="K105">
        <v>3</v>
      </c>
      <c r="L105">
        <v>0</v>
      </c>
      <c r="M105">
        <v>2682862.4</v>
      </c>
      <c r="N105">
        <v>1416565.6</v>
      </c>
      <c r="O105">
        <v>1416108</v>
      </c>
      <c r="P105">
        <v>246323.20000000001</v>
      </c>
      <c r="Q105">
        <v>229312.6</v>
      </c>
      <c r="R105">
        <v>200260.6</v>
      </c>
      <c r="S105">
        <v>174041.2</v>
      </c>
      <c r="T105">
        <v>3638570</v>
      </c>
      <c r="U105">
        <v>2997264.2</v>
      </c>
      <c r="V105">
        <v>37841.800000000003</v>
      </c>
      <c r="W105">
        <v>79472.800000000003</v>
      </c>
      <c r="Y105">
        <v>1.7577077843830919</v>
      </c>
      <c r="Z105">
        <v>1.243657541763969</v>
      </c>
      <c r="AA105">
        <v>1.232497334852815</v>
      </c>
      <c r="AB105">
        <v>0.45743890680023469</v>
      </c>
      <c r="AC105">
        <v>0.58592146299197334</v>
      </c>
      <c r="AD105">
        <v>0.962246723996941</v>
      </c>
      <c r="AE105">
        <v>1.02308847240638</v>
      </c>
      <c r="AF105">
        <v>1.353008343372494</v>
      </c>
      <c r="AG105">
        <v>1.512445784476586</v>
      </c>
      <c r="AH105">
        <v>0.2615301568061113</v>
      </c>
      <c r="AI105">
        <v>0.68646662140963599</v>
      </c>
      <c r="AK105">
        <v>1.7577077843830919</v>
      </c>
      <c r="AL105">
        <v>0.4189068833948113</v>
      </c>
      <c r="AM105">
        <v>0.41324888982344421</v>
      </c>
      <c r="AN105">
        <v>0.45743890680023469</v>
      </c>
      <c r="AO105">
        <v>0.24703793539665639</v>
      </c>
      <c r="AP105">
        <v>0.962246723996941</v>
      </c>
      <c r="AQ105">
        <v>0.31431632499443368</v>
      </c>
      <c r="AR105">
        <v>0.78105591817293318</v>
      </c>
      <c r="AS105">
        <v>0.3119218761916272</v>
      </c>
      <c r="AT105">
        <v>0.2615301568061113</v>
      </c>
      <c r="AU105">
        <v>0.40934710942674429</v>
      </c>
      <c r="AW105">
        <v>0.1844344952143728</v>
      </c>
      <c r="AY105">
        <v>-1.08</v>
      </c>
    </row>
    <row r="106" spans="1:51" x14ac:dyDescent="0.3">
      <c r="A106">
        <v>7</v>
      </c>
      <c r="B106" t="s">
        <v>165</v>
      </c>
      <c r="C106" t="s">
        <v>157</v>
      </c>
      <c r="D106" t="s">
        <v>158</v>
      </c>
      <c r="F106" s="2">
        <v>0</v>
      </c>
      <c r="G106" s="2">
        <v>1</v>
      </c>
      <c r="H106" s="5">
        <v>0</v>
      </c>
      <c r="I106">
        <f t="shared" si="2"/>
        <v>0</v>
      </c>
      <c r="J106">
        <f t="shared" si="3"/>
        <v>1</v>
      </c>
      <c r="K106">
        <v>3</v>
      </c>
      <c r="L106">
        <v>0</v>
      </c>
      <c r="M106">
        <v>4059104.4</v>
      </c>
      <c r="N106">
        <v>2271303.2000000002</v>
      </c>
      <c r="O106">
        <v>2270530.7999999998</v>
      </c>
      <c r="P106">
        <v>220160.4</v>
      </c>
      <c r="Q106">
        <v>476133.4</v>
      </c>
      <c r="R106">
        <v>192620.2</v>
      </c>
      <c r="S106">
        <v>344066.8</v>
      </c>
      <c r="T106">
        <v>3639713.4</v>
      </c>
      <c r="U106">
        <v>3016737.6</v>
      </c>
      <c r="V106">
        <v>127144.4</v>
      </c>
      <c r="W106">
        <v>263412.40000000002</v>
      </c>
      <c r="Y106">
        <v>2.7595131870126348</v>
      </c>
      <c r="Z106">
        <v>1.797630368033424</v>
      </c>
      <c r="AA106">
        <v>1.789517319842707</v>
      </c>
      <c r="AB106">
        <v>0.50421819040202531</v>
      </c>
      <c r="AC106">
        <v>0.74184850039891903</v>
      </c>
      <c r="AD106">
        <v>1.002329894597642</v>
      </c>
      <c r="AE106">
        <v>1.216937854792923</v>
      </c>
      <c r="AF106">
        <v>1.3330119782127441</v>
      </c>
      <c r="AG106">
        <v>1.500049814768136</v>
      </c>
      <c r="AH106">
        <v>1.2663927358109499</v>
      </c>
      <c r="AI106">
        <v>1.442988000554033</v>
      </c>
      <c r="AK106">
        <v>2.7595131870126348</v>
      </c>
      <c r="AL106">
        <v>0.54537768680602317</v>
      </c>
      <c r="AM106">
        <v>0.54195839921012523</v>
      </c>
      <c r="AN106">
        <v>0.50421819040202531</v>
      </c>
      <c r="AO106">
        <v>0.31076799880538603</v>
      </c>
      <c r="AP106">
        <v>1.002329894597642</v>
      </c>
      <c r="AQ106">
        <v>0.3483567565912381</v>
      </c>
      <c r="AR106">
        <v>0.76268229482229799</v>
      </c>
      <c r="AS106">
        <v>0.31263267380418253</v>
      </c>
      <c r="AT106">
        <v>1.2663927358109499</v>
      </c>
      <c r="AU106">
        <v>0.56390739980852234</v>
      </c>
      <c r="AW106">
        <v>0.1806267593987286</v>
      </c>
      <c r="AY106">
        <v>0.36</v>
      </c>
    </row>
    <row r="107" spans="1:51" x14ac:dyDescent="0.3">
      <c r="A107">
        <v>7</v>
      </c>
      <c r="B107" t="s">
        <v>166</v>
      </c>
      <c r="C107" t="s">
        <v>167</v>
      </c>
      <c r="D107" t="s">
        <v>168</v>
      </c>
      <c r="F107" s="2">
        <v>0</v>
      </c>
      <c r="G107" s="2">
        <v>0</v>
      </c>
      <c r="H107" s="5">
        <v>0</v>
      </c>
      <c r="I107">
        <f t="shared" si="2"/>
        <v>1</v>
      </c>
      <c r="J107">
        <f t="shared" si="3"/>
        <v>0</v>
      </c>
      <c r="K107">
        <v>3</v>
      </c>
      <c r="L107">
        <v>0</v>
      </c>
      <c r="M107">
        <v>1828962.8</v>
      </c>
      <c r="N107">
        <v>2768727.8</v>
      </c>
      <c r="O107">
        <v>2785720.4</v>
      </c>
      <c r="P107">
        <v>2367710.2000000002</v>
      </c>
      <c r="Q107">
        <v>2185819.6</v>
      </c>
      <c r="R107">
        <v>1918490.2</v>
      </c>
      <c r="S107">
        <v>2285883.7999999998</v>
      </c>
      <c r="T107">
        <v>4494862</v>
      </c>
      <c r="U107">
        <v>3896744.4</v>
      </c>
      <c r="V107">
        <v>2724994.2</v>
      </c>
      <c r="W107">
        <v>2781930.6</v>
      </c>
      <c r="Y107">
        <v>2.190479582617991</v>
      </c>
      <c r="Z107">
        <v>2.331758733117022</v>
      </c>
      <c r="AA107">
        <v>2.3261495108366939</v>
      </c>
      <c r="AB107">
        <v>2.5475305345986272</v>
      </c>
      <c r="AC107">
        <v>1.88642774480104</v>
      </c>
      <c r="AD107">
        <v>1.569611146196257</v>
      </c>
      <c r="AE107">
        <v>2.1314306573825892</v>
      </c>
      <c r="AF107">
        <v>2.0396670167450792</v>
      </c>
      <c r="AG107">
        <v>2.187304240977392</v>
      </c>
      <c r="AH107">
        <v>3.77987868260825</v>
      </c>
      <c r="AI107">
        <v>4.1886990680010054</v>
      </c>
      <c r="AK107">
        <v>2.190479582617991</v>
      </c>
      <c r="AL107">
        <v>0.62888122019357984</v>
      </c>
      <c r="AM107">
        <v>0.62787467923481022</v>
      </c>
      <c r="AN107">
        <v>2.5475305345986272</v>
      </c>
      <c r="AO107">
        <v>0.50166303119913214</v>
      </c>
      <c r="AP107">
        <v>1.569611146196257</v>
      </c>
      <c r="AQ107">
        <v>0.61897388719953594</v>
      </c>
      <c r="AR107">
        <v>1.295615135168191</v>
      </c>
      <c r="AS107">
        <v>0.37067560441792008</v>
      </c>
      <c r="AT107">
        <v>3.77987868260825</v>
      </c>
      <c r="AU107">
        <v>2.2745311676058919</v>
      </c>
      <c r="AW107">
        <v>0.18063959759892889</v>
      </c>
      <c r="AY107">
        <v>-1.08</v>
      </c>
    </row>
    <row r="108" spans="1:51" x14ac:dyDescent="0.3">
      <c r="A108">
        <v>7</v>
      </c>
      <c r="B108" t="s">
        <v>169</v>
      </c>
      <c r="C108" t="s">
        <v>167</v>
      </c>
      <c r="D108" t="s">
        <v>168</v>
      </c>
      <c r="F108" s="2">
        <v>0</v>
      </c>
      <c r="G108" s="2">
        <v>1</v>
      </c>
      <c r="H108" s="5">
        <v>0</v>
      </c>
      <c r="I108">
        <f t="shared" si="2"/>
        <v>0</v>
      </c>
      <c r="J108">
        <f t="shared" si="3"/>
        <v>1</v>
      </c>
      <c r="K108">
        <v>3</v>
      </c>
      <c r="L108">
        <v>0</v>
      </c>
      <c r="M108">
        <v>2173039.4</v>
      </c>
      <c r="N108">
        <v>2761441.4</v>
      </c>
      <c r="O108">
        <v>2777805.4</v>
      </c>
      <c r="P108">
        <v>5105499.2</v>
      </c>
      <c r="Q108">
        <v>2295930</v>
      </c>
      <c r="R108">
        <v>1304607.3999999999</v>
      </c>
      <c r="S108">
        <v>1627923.2</v>
      </c>
      <c r="T108">
        <v>4489197</v>
      </c>
      <c r="U108">
        <v>3866654.2</v>
      </c>
      <c r="V108">
        <v>2425089.7999999998</v>
      </c>
      <c r="W108">
        <v>2027175.8</v>
      </c>
      <c r="Y108">
        <v>1.9153765586088409</v>
      </c>
      <c r="Z108">
        <v>2.2358323748456308</v>
      </c>
      <c r="AA108">
        <v>2.2286929033813072</v>
      </c>
      <c r="AB108">
        <v>4.990220860604313</v>
      </c>
      <c r="AC108">
        <v>2.468115028814645</v>
      </c>
      <c r="AD108">
        <v>1.908746965590399</v>
      </c>
      <c r="AE108">
        <v>2.1678206088021401</v>
      </c>
      <c r="AF108">
        <v>2.050015760189853</v>
      </c>
      <c r="AG108">
        <v>2.1667330908356228</v>
      </c>
      <c r="AH108">
        <v>3.8043624685960822</v>
      </c>
      <c r="AI108">
        <v>3.2706260858220051</v>
      </c>
      <c r="AK108">
        <v>1.9153765586088409</v>
      </c>
      <c r="AL108">
        <v>0.5701440146076493</v>
      </c>
      <c r="AM108">
        <v>0.57631984802428637</v>
      </c>
      <c r="AN108">
        <v>4.990220860604313</v>
      </c>
      <c r="AO108">
        <v>0.75185351680265744</v>
      </c>
      <c r="AP108">
        <v>1.908746965590399</v>
      </c>
      <c r="AQ108">
        <v>0.51364417857257649</v>
      </c>
      <c r="AR108">
        <v>1.3068066815962081</v>
      </c>
      <c r="AS108">
        <v>0.362328533816617</v>
      </c>
      <c r="AT108">
        <v>3.8043624685960822</v>
      </c>
      <c r="AU108">
        <v>1.553241985011846</v>
      </c>
      <c r="AW108">
        <v>0.17519235000945621</v>
      </c>
      <c r="AY108">
        <v>0.36</v>
      </c>
    </row>
    <row r="109" spans="1:51" x14ac:dyDescent="0.3">
      <c r="A109">
        <v>7</v>
      </c>
      <c r="B109" t="s">
        <v>170</v>
      </c>
      <c r="C109" t="s">
        <v>167</v>
      </c>
      <c r="D109" t="s">
        <v>168</v>
      </c>
      <c r="F109" s="2">
        <v>0</v>
      </c>
      <c r="G109" s="2">
        <v>1</v>
      </c>
      <c r="H109" s="5">
        <v>1</v>
      </c>
      <c r="I109">
        <f t="shared" si="2"/>
        <v>0</v>
      </c>
      <c r="J109">
        <f t="shared" si="3"/>
        <v>1</v>
      </c>
      <c r="K109">
        <v>3</v>
      </c>
      <c r="L109">
        <v>3</v>
      </c>
      <c r="M109">
        <v>613658.6</v>
      </c>
      <c r="N109">
        <v>1042901.2</v>
      </c>
      <c r="O109">
        <v>1042662.2</v>
      </c>
      <c r="P109">
        <v>744153.2</v>
      </c>
      <c r="Q109">
        <v>564972.80000000005</v>
      </c>
      <c r="R109">
        <v>443271</v>
      </c>
      <c r="S109">
        <v>384354.2</v>
      </c>
      <c r="T109">
        <v>3433139.4</v>
      </c>
      <c r="U109">
        <v>2862142.4</v>
      </c>
      <c r="V109">
        <v>1904336.6</v>
      </c>
      <c r="W109">
        <v>1476173.2</v>
      </c>
      <c r="Y109">
        <v>0.75270760840503503</v>
      </c>
      <c r="Z109">
        <v>1.134752772876527</v>
      </c>
      <c r="AA109">
        <v>1.130611220037099</v>
      </c>
      <c r="AB109">
        <v>0.70455677300051323</v>
      </c>
      <c r="AC109">
        <v>0.84741016940679403</v>
      </c>
      <c r="AD109">
        <v>0.93452630040701479</v>
      </c>
      <c r="AE109">
        <v>1.076493974565528</v>
      </c>
      <c r="AF109">
        <v>1.13511821560096</v>
      </c>
      <c r="AG109">
        <v>1.3080720105208461</v>
      </c>
      <c r="AH109">
        <v>3.622619425784797</v>
      </c>
      <c r="AI109">
        <v>2.2888453930150718</v>
      </c>
      <c r="AK109">
        <v>0.75270760840503503</v>
      </c>
      <c r="AL109">
        <v>0.37426482400624078</v>
      </c>
      <c r="AM109">
        <v>0.37200376220280312</v>
      </c>
      <c r="AN109">
        <v>0.70455677300051323</v>
      </c>
      <c r="AO109">
        <v>0.3005337295937352</v>
      </c>
      <c r="AP109">
        <v>0.93452630040701479</v>
      </c>
      <c r="AQ109">
        <v>0.31189370757201679</v>
      </c>
      <c r="AR109">
        <v>0.66313641479937357</v>
      </c>
      <c r="AS109">
        <v>0.29033403885550801</v>
      </c>
      <c r="AT109">
        <v>3.622619425784797</v>
      </c>
      <c r="AU109">
        <v>0.74713340779999271</v>
      </c>
      <c r="AW109">
        <v>0.1786952911992557</v>
      </c>
      <c r="AY109">
        <v>0.36</v>
      </c>
    </row>
    <row r="110" spans="1:51" x14ac:dyDescent="0.3">
      <c r="A110">
        <v>7</v>
      </c>
      <c r="B110" t="s">
        <v>171</v>
      </c>
      <c r="C110" t="s">
        <v>167</v>
      </c>
      <c r="D110" t="s">
        <v>168</v>
      </c>
      <c r="F110" s="2">
        <v>0</v>
      </c>
      <c r="G110" s="2">
        <v>0</v>
      </c>
      <c r="H110" s="5">
        <v>0</v>
      </c>
      <c r="I110">
        <f t="shared" si="2"/>
        <v>0</v>
      </c>
      <c r="J110">
        <f t="shared" si="3"/>
        <v>1</v>
      </c>
      <c r="K110">
        <v>3</v>
      </c>
      <c r="L110">
        <v>0</v>
      </c>
      <c r="M110">
        <v>380685.6</v>
      </c>
      <c r="N110">
        <v>371720</v>
      </c>
      <c r="O110">
        <v>371712.4</v>
      </c>
      <c r="P110">
        <v>286664</v>
      </c>
      <c r="Q110">
        <v>281207.8</v>
      </c>
      <c r="R110">
        <v>171907.4</v>
      </c>
      <c r="S110">
        <v>155090</v>
      </c>
      <c r="T110">
        <v>3430780.6</v>
      </c>
      <c r="U110">
        <v>2852052.8</v>
      </c>
      <c r="V110">
        <v>2180.1999999999998</v>
      </c>
      <c r="W110">
        <v>74736.399999999994</v>
      </c>
      <c r="Y110">
        <v>0.42581403621006758</v>
      </c>
      <c r="Z110">
        <v>0.62291700219502677</v>
      </c>
      <c r="AA110">
        <v>0.59458336643874643</v>
      </c>
      <c r="AB110">
        <v>0.42653923240432051</v>
      </c>
      <c r="AC110">
        <v>0.6033260322001297</v>
      </c>
      <c r="AD110">
        <v>0.5743349999887869</v>
      </c>
      <c r="AE110">
        <v>0.78228025474818419</v>
      </c>
      <c r="AF110">
        <v>1.142054441617802</v>
      </c>
      <c r="AG110">
        <v>1.302341172995511</v>
      </c>
      <c r="AH110">
        <v>1.1458660766947961E-2</v>
      </c>
      <c r="AI110">
        <v>0.33384601661236962</v>
      </c>
      <c r="AK110">
        <v>0.42581403621006758</v>
      </c>
      <c r="AL110">
        <v>0.25613921923795713</v>
      </c>
      <c r="AM110">
        <v>0.24274445100454611</v>
      </c>
      <c r="AN110">
        <v>0.42653923240432051</v>
      </c>
      <c r="AO110">
        <v>0.24625673300179191</v>
      </c>
      <c r="AP110">
        <v>0.5743349999887869</v>
      </c>
      <c r="AQ110">
        <v>0.26137371119111769</v>
      </c>
      <c r="AR110">
        <v>0.67345440600765871</v>
      </c>
      <c r="AS110">
        <v>0.2876794275827706</v>
      </c>
      <c r="AT110">
        <v>1.1458660766947961E-2</v>
      </c>
      <c r="AU110">
        <v>0.26230507557047528</v>
      </c>
      <c r="AW110">
        <v>0.18679885361343621</v>
      </c>
      <c r="AY110">
        <v>0.36</v>
      </c>
    </row>
    <row r="111" spans="1:51" x14ac:dyDescent="0.3">
      <c r="A111">
        <v>7</v>
      </c>
      <c r="B111" t="s">
        <v>172</v>
      </c>
      <c r="C111" t="s">
        <v>167</v>
      </c>
      <c r="D111" t="s">
        <v>168</v>
      </c>
      <c r="F111" s="2">
        <v>0</v>
      </c>
      <c r="G111" s="2">
        <v>1</v>
      </c>
      <c r="H111" s="5">
        <v>0</v>
      </c>
      <c r="I111">
        <f t="shared" si="2"/>
        <v>0</v>
      </c>
      <c r="J111">
        <f t="shared" si="3"/>
        <v>1</v>
      </c>
      <c r="K111">
        <v>3</v>
      </c>
      <c r="L111">
        <v>0</v>
      </c>
      <c r="M111">
        <v>936608.6</v>
      </c>
      <c r="N111">
        <v>1299848.8</v>
      </c>
      <c r="O111">
        <v>1303482.6000000001</v>
      </c>
      <c r="P111">
        <v>337782.4</v>
      </c>
      <c r="Q111">
        <v>428614.8</v>
      </c>
      <c r="R111">
        <v>228596.2</v>
      </c>
      <c r="S111">
        <v>286782</v>
      </c>
      <c r="T111">
        <v>3588745.6</v>
      </c>
      <c r="U111">
        <v>3055240.4</v>
      </c>
      <c r="V111">
        <v>442924.2</v>
      </c>
      <c r="W111">
        <v>448253.8</v>
      </c>
      <c r="Y111">
        <v>1.091333225986455</v>
      </c>
      <c r="Z111">
        <v>1.3146630179136991</v>
      </c>
      <c r="AA111">
        <v>1.30188192439964</v>
      </c>
      <c r="AB111">
        <v>0.82509589999681343</v>
      </c>
      <c r="AC111">
        <v>0.88250378459924828</v>
      </c>
      <c r="AD111">
        <v>1.0659492122125811</v>
      </c>
      <c r="AE111">
        <v>1.1690588422119621</v>
      </c>
      <c r="AF111">
        <v>1.321896675380412</v>
      </c>
      <c r="AG111">
        <v>1.521259815816302</v>
      </c>
      <c r="AH111">
        <v>2.6696710433927371</v>
      </c>
      <c r="AI111">
        <v>1.7702391209662891</v>
      </c>
      <c r="AK111">
        <v>1.091333225986455</v>
      </c>
      <c r="AL111">
        <v>0.47866857057670131</v>
      </c>
      <c r="AM111">
        <v>0.47672143541276463</v>
      </c>
      <c r="AN111">
        <v>0.82509589999681343</v>
      </c>
      <c r="AO111">
        <v>0.32369800239976032</v>
      </c>
      <c r="AP111">
        <v>1.0659492122125811</v>
      </c>
      <c r="AQ111">
        <v>0.35558756038080902</v>
      </c>
      <c r="AR111">
        <v>0.76763936298666524</v>
      </c>
      <c r="AS111">
        <v>0.31599546038778492</v>
      </c>
      <c r="AT111">
        <v>2.6696710433927371</v>
      </c>
      <c r="AU111">
        <v>0.77068946459330623</v>
      </c>
      <c r="AW111">
        <v>0.1843240961898118</v>
      </c>
      <c r="AY111">
        <v>0.36</v>
      </c>
    </row>
    <row r="112" spans="1:51" x14ac:dyDescent="0.3">
      <c r="A112">
        <v>7</v>
      </c>
      <c r="B112" t="s">
        <v>173</v>
      </c>
      <c r="C112" t="s">
        <v>167</v>
      </c>
      <c r="D112" t="s">
        <v>168</v>
      </c>
      <c r="F112" s="2">
        <v>0</v>
      </c>
      <c r="G112" s="2">
        <v>0</v>
      </c>
      <c r="H112" s="5">
        <v>1</v>
      </c>
      <c r="I112">
        <f t="shared" si="2"/>
        <v>0</v>
      </c>
      <c r="J112">
        <f t="shared" si="3"/>
        <v>1</v>
      </c>
      <c r="K112">
        <v>3</v>
      </c>
      <c r="L112">
        <v>3</v>
      </c>
      <c r="M112">
        <v>2871047.6</v>
      </c>
      <c r="N112">
        <v>2212213.6</v>
      </c>
      <c r="O112">
        <v>2211958.2000000002</v>
      </c>
      <c r="P112">
        <v>801108.4</v>
      </c>
      <c r="Q112">
        <v>832188.2</v>
      </c>
      <c r="R112">
        <v>417479.4</v>
      </c>
      <c r="S112">
        <v>386503.2</v>
      </c>
      <c r="T112">
        <v>3588444.8</v>
      </c>
      <c r="U112">
        <v>3044479.8</v>
      </c>
      <c r="V112">
        <v>1857730</v>
      </c>
      <c r="W112">
        <v>1805225.8</v>
      </c>
      <c r="Y112">
        <v>2.0796073657926168</v>
      </c>
      <c r="Z112">
        <v>1.8236603375524281</v>
      </c>
      <c r="AA112">
        <v>1.805252054403536</v>
      </c>
      <c r="AB112">
        <v>0.95052970240649304</v>
      </c>
      <c r="AC112">
        <v>1.057198248413624</v>
      </c>
      <c r="AD112">
        <v>1.063704423396848</v>
      </c>
      <c r="AE112">
        <v>1.1776802717824471</v>
      </c>
      <c r="AF112">
        <v>1.2984584072139109</v>
      </c>
      <c r="AG112">
        <v>1.490473822550848</v>
      </c>
      <c r="AH112">
        <v>2.713947548589204</v>
      </c>
      <c r="AI112">
        <v>2.1757328355568459</v>
      </c>
      <c r="AK112">
        <v>2.0796073657926168</v>
      </c>
      <c r="AL112">
        <v>0.50910793258808551</v>
      </c>
      <c r="AM112">
        <v>0.50474108337657531</v>
      </c>
      <c r="AN112">
        <v>0.95052970240649304</v>
      </c>
      <c r="AO112">
        <v>0.42002540960384072</v>
      </c>
      <c r="AP112">
        <v>1.063704423396848</v>
      </c>
      <c r="AQ112">
        <v>0.3467360085924156</v>
      </c>
      <c r="AR112">
        <v>0.7609435520251282</v>
      </c>
      <c r="AS112">
        <v>0.30422113201348111</v>
      </c>
      <c r="AT112">
        <v>2.713947548589204</v>
      </c>
      <c r="AU112">
        <v>0.67389199518365783</v>
      </c>
      <c r="AW112">
        <v>0.17817372439894821</v>
      </c>
      <c r="AY112">
        <v>0.36</v>
      </c>
    </row>
    <row r="113" spans="1:51" x14ac:dyDescent="0.3">
      <c r="A113">
        <v>7</v>
      </c>
      <c r="B113" t="s">
        <v>174</v>
      </c>
      <c r="C113" t="s">
        <v>167</v>
      </c>
      <c r="D113" t="s">
        <v>168</v>
      </c>
      <c r="F113" s="2">
        <v>0</v>
      </c>
      <c r="G113" s="2">
        <v>0</v>
      </c>
      <c r="H113" s="5">
        <v>0</v>
      </c>
      <c r="I113">
        <f t="shared" si="2"/>
        <v>0</v>
      </c>
      <c r="J113">
        <f t="shared" si="3"/>
        <v>1</v>
      </c>
      <c r="K113">
        <v>3</v>
      </c>
      <c r="L113">
        <v>0</v>
      </c>
      <c r="M113">
        <v>804427.6</v>
      </c>
      <c r="N113">
        <v>1957375.2</v>
      </c>
      <c r="O113">
        <v>1958176.8</v>
      </c>
      <c r="P113">
        <v>215606.2</v>
      </c>
      <c r="Q113">
        <v>829340.4</v>
      </c>
      <c r="R113">
        <v>187974.39999999999</v>
      </c>
      <c r="S113">
        <v>591415</v>
      </c>
      <c r="T113">
        <v>3963477.2</v>
      </c>
      <c r="U113">
        <v>3286439.8</v>
      </c>
      <c r="V113">
        <v>48474.400000000001</v>
      </c>
      <c r="W113">
        <v>267576</v>
      </c>
      <c r="Y113">
        <v>0.67784988938365132</v>
      </c>
      <c r="Z113">
        <v>1.5924560694140379</v>
      </c>
      <c r="AA113">
        <v>1.588945183961187</v>
      </c>
      <c r="AB113">
        <v>0.40093346979701888</v>
      </c>
      <c r="AC113">
        <v>0.91577370940649416</v>
      </c>
      <c r="AD113">
        <v>0.94898202439071611</v>
      </c>
      <c r="AE113">
        <v>1.345141641364898</v>
      </c>
      <c r="AF113">
        <v>1.473995661444496</v>
      </c>
      <c r="AG113">
        <v>1.5703291649348099</v>
      </c>
      <c r="AH113">
        <v>0.46470917279366403</v>
      </c>
      <c r="AI113">
        <v>1.174422464589588</v>
      </c>
      <c r="AK113">
        <v>0.67784988938365132</v>
      </c>
      <c r="AL113">
        <v>0.59541430440731347</v>
      </c>
      <c r="AM113">
        <v>0.58972636477556084</v>
      </c>
      <c r="AN113">
        <v>0.40093346979701888</v>
      </c>
      <c r="AO113">
        <v>0.40497644320712423</v>
      </c>
      <c r="AP113">
        <v>0.94898202439071611</v>
      </c>
      <c r="AQ113">
        <v>0.40817883596755572</v>
      </c>
      <c r="AR113">
        <v>1.03732711984776</v>
      </c>
      <c r="AS113">
        <v>0.3279216604074463</v>
      </c>
      <c r="AT113">
        <v>0.46470917279366403</v>
      </c>
      <c r="AU113">
        <v>0.51759064820362255</v>
      </c>
      <c r="AW113">
        <v>0.17571504341904071</v>
      </c>
      <c r="AY113">
        <v>0.36</v>
      </c>
    </row>
    <row r="114" spans="1:51" x14ac:dyDescent="0.3">
      <c r="A114">
        <v>7</v>
      </c>
      <c r="B114" t="s">
        <v>175</v>
      </c>
      <c r="C114" t="s">
        <v>167</v>
      </c>
      <c r="D114" t="s">
        <v>168</v>
      </c>
      <c r="F114" s="2">
        <v>0</v>
      </c>
      <c r="G114" s="2">
        <v>1</v>
      </c>
      <c r="H114" s="5">
        <v>0</v>
      </c>
      <c r="I114">
        <f t="shared" si="2"/>
        <v>1</v>
      </c>
      <c r="J114">
        <f t="shared" si="3"/>
        <v>0</v>
      </c>
      <c r="K114">
        <v>3</v>
      </c>
      <c r="L114">
        <v>0</v>
      </c>
      <c r="M114">
        <v>26181323.199999999</v>
      </c>
      <c r="N114">
        <v>26182290.800000001</v>
      </c>
      <c r="O114">
        <v>26182290.800000001</v>
      </c>
      <c r="P114">
        <v>13188082.199999999</v>
      </c>
      <c r="Q114">
        <v>14993824.800000001</v>
      </c>
      <c r="R114">
        <v>13092143</v>
      </c>
      <c r="S114">
        <v>14897894.6</v>
      </c>
      <c r="T114">
        <v>3990877.2</v>
      </c>
      <c r="U114">
        <v>3295940.6</v>
      </c>
      <c r="V114">
        <v>20097045</v>
      </c>
      <c r="W114">
        <v>16068758.6</v>
      </c>
      <c r="Y114">
        <v>56.868704253004402</v>
      </c>
      <c r="Z114">
        <v>32.140307315846442</v>
      </c>
      <c r="AA114">
        <v>31.923874383827201</v>
      </c>
      <c r="AB114">
        <v>74.047229079200775</v>
      </c>
      <c r="AC114">
        <v>19.152167935806212</v>
      </c>
      <c r="AD114">
        <v>50.348526494798719</v>
      </c>
      <c r="AE114">
        <v>20.29887692582561</v>
      </c>
      <c r="AF114">
        <v>1.453290613181889</v>
      </c>
      <c r="AG114">
        <v>1.5424644818762321</v>
      </c>
      <c r="AH114">
        <v>12.404020391404631</v>
      </c>
      <c r="AI114">
        <v>28.434211987222081</v>
      </c>
      <c r="AK114">
        <v>56.868704253004402</v>
      </c>
      <c r="AL114">
        <v>27.570082189422099</v>
      </c>
      <c r="AM114">
        <v>27.37905159142101</v>
      </c>
      <c r="AN114">
        <v>74.047229079200775</v>
      </c>
      <c r="AO114">
        <v>15.44236719000328</v>
      </c>
      <c r="AP114">
        <v>50.348526494798719</v>
      </c>
      <c r="AQ114">
        <v>16.80540367139038</v>
      </c>
      <c r="AR114">
        <v>1.032426863990259</v>
      </c>
      <c r="AS114">
        <v>0.32558261243393638</v>
      </c>
      <c r="AT114">
        <v>12.404020391404631</v>
      </c>
      <c r="AU114">
        <v>26.442089499603021</v>
      </c>
      <c r="AW114">
        <v>0.17721782680600881</v>
      </c>
      <c r="AY114">
        <v>-1.08</v>
      </c>
    </row>
    <row r="115" spans="1:51" x14ac:dyDescent="0.3">
      <c r="A115">
        <v>8</v>
      </c>
      <c r="B115" t="s">
        <v>176</v>
      </c>
      <c r="C115" t="s">
        <v>177</v>
      </c>
      <c r="D115" t="s">
        <v>178</v>
      </c>
      <c r="F115" s="2">
        <v>0</v>
      </c>
      <c r="G115" s="2">
        <v>0</v>
      </c>
      <c r="H115" s="5">
        <v>0</v>
      </c>
      <c r="I115">
        <f t="shared" si="2"/>
        <v>1</v>
      </c>
      <c r="J115">
        <f t="shared" si="3"/>
        <v>0</v>
      </c>
      <c r="K115">
        <v>3</v>
      </c>
      <c r="L115">
        <v>0</v>
      </c>
      <c r="M115">
        <v>1503065.2</v>
      </c>
      <c r="N115">
        <v>1412447.6</v>
      </c>
      <c r="O115">
        <v>1412881.2</v>
      </c>
      <c r="P115">
        <v>3564945.4</v>
      </c>
      <c r="Q115">
        <v>1247398.6000000001</v>
      </c>
      <c r="R115">
        <v>2087235.8</v>
      </c>
      <c r="S115">
        <v>1047060.8</v>
      </c>
      <c r="T115">
        <v>3146374.2</v>
      </c>
      <c r="U115">
        <v>2861226.8</v>
      </c>
      <c r="V115">
        <v>2710669.2</v>
      </c>
      <c r="W115">
        <v>1718763</v>
      </c>
      <c r="Y115">
        <v>1.8124786332016809</v>
      </c>
      <c r="Z115">
        <v>1.592855401081033</v>
      </c>
      <c r="AA115">
        <v>1.591197249433026</v>
      </c>
      <c r="AB115">
        <v>3.513906522199977</v>
      </c>
      <c r="AC115">
        <v>1.5319410245981999</v>
      </c>
      <c r="AD115">
        <v>2.5756617771927268</v>
      </c>
      <c r="AE115">
        <v>1.64828476102557</v>
      </c>
      <c r="AF115">
        <v>0.91289934678934515</v>
      </c>
      <c r="AG115">
        <v>1.623604245833121</v>
      </c>
      <c r="AH115">
        <v>3.5862723144004121</v>
      </c>
      <c r="AI115">
        <v>2.792077520326711</v>
      </c>
      <c r="AK115">
        <v>1.8124786332016809</v>
      </c>
      <c r="AL115">
        <v>0.59565829744096843</v>
      </c>
      <c r="AM115">
        <v>0.59857618442038074</v>
      </c>
      <c r="AN115">
        <v>3.513906522199977</v>
      </c>
      <c r="AO115">
        <v>0.67560674120904873</v>
      </c>
      <c r="AP115">
        <v>2.5756617771927268</v>
      </c>
      <c r="AQ115">
        <v>0.62940876700449733</v>
      </c>
      <c r="AR115">
        <v>0.47749433399876579</v>
      </c>
      <c r="AS115">
        <v>0.39916808339767151</v>
      </c>
      <c r="AT115">
        <v>3.5862723144004121</v>
      </c>
      <c r="AU115">
        <v>1.376974474592134</v>
      </c>
      <c r="AW115">
        <v>0.26388205641414958</v>
      </c>
      <c r="AY115">
        <v>-2.33902312980474E-2</v>
      </c>
    </row>
    <row r="116" spans="1:51" x14ac:dyDescent="0.3">
      <c r="A116">
        <v>8</v>
      </c>
      <c r="B116" t="s">
        <v>179</v>
      </c>
      <c r="C116" t="s">
        <v>177</v>
      </c>
      <c r="D116" t="s">
        <v>178</v>
      </c>
      <c r="F116" s="2">
        <v>0</v>
      </c>
      <c r="G116" s="2">
        <v>1</v>
      </c>
      <c r="H116" s="5">
        <v>0</v>
      </c>
      <c r="I116">
        <f t="shared" si="2"/>
        <v>1</v>
      </c>
      <c r="J116">
        <f t="shared" si="3"/>
        <v>0</v>
      </c>
      <c r="K116">
        <v>3</v>
      </c>
      <c r="L116">
        <v>0</v>
      </c>
      <c r="M116">
        <v>671697</v>
      </c>
      <c r="N116">
        <v>835620.4</v>
      </c>
      <c r="O116">
        <v>836047.2</v>
      </c>
      <c r="P116">
        <v>1307813</v>
      </c>
      <c r="Q116">
        <v>735386.8</v>
      </c>
      <c r="R116">
        <v>969468.4</v>
      </c>
      <c r="S116">
        <v>609691.80000000005</v>
      </c>
      <c r="T116">
        <v>2930421.6</v>
      </c>
      <c r="U116">
        <v>2413337.7999999998</v>
      </c>
      <c r="V116">
        <v>891210.8</v>
      </c>
      <c r="W116">
        <v>703677.2</v>
      </c>
      <c r="Y116">
        <v>0.7528486756025814</v>
      </c>
      <c r="Z116">
        <v>1.048433487198781</v>
      </c>
      <c r="AA116">
        <v>1.051905806851573</v>
      </c>
      <c r="AB116">
        <v>1.233788571998593</v>
      </c>
      <c r="AC116">
        <v>1.003935828414978</v>
      </c>
      <c r="AD116">
        <v>1.848812915000599</v>
      </c>
      <c r="AE116">
        <v>1.706735315616243</v>
      </c>
      <c r="AF116">
        <v>0.63212504842085759</v>
      </c>
      <c r="AG116">
        <v>1.101093365438282</v>
      </c>
      <c r="AH116">
        <v>2.7774756066035482</v>
      </c>
      <c r="AI116">
        <v>1.723205752810463</v>
      </c>
      <c r="AK116">
        <v>0.7528486756025814</v>
      </c>
      <c r="AL116">
        <v>0.44579305900260813</v>
      </c>
      <c r="AM116">
        <v>0.44558440081309519</v>
      </c>
      <c r="AN116">
        <v>1.233788571998593</v>
      </c>
      <c r="AO116">
        <v>0.43494666000187859</v>
      </c>
      <c r="AP116">
        <v>1.848812915000599</v>
      </c>
      <c r="AQ116">
        <v>0.58937583381775771</v>
      </c>
      <c r="AR116">
        <v>0.36351092159748077</v>
      </c>
      <c r="AS116">
        <v>0.33781668676529081</v>
      </c>
      <c r="AT116">
        <v>2.7774756066035482</v>
      </c>
      <c r="AU116">
        <v>0.69904468019958588</v>
      </c>
      <c r="AW116">
        <v>0.262225291179493</v>
      </c>
      <c r="AY116">
        <v>-0.21524228436787229</v>
      </c>
    </row>
    <row r="117" spans="1:51" x14ac:dyDescent="0.3">
      <c r="A117">
        <v>8</v>
      </c>
      <c r="B117" t="s">
        <v>180</v>
      </c>
      <c r="C117" t="s">
        <v>177</v>
      </c>
      <c r="D117" t="s">
        <v>178</v>
      </c>
      <c r="F117" s="2">
        <v>0</v>
      </c>
      <c r="G117" s="2">
        <v>1</v>
      </c>
      <c r="H117" s="5">
        <v>1</v>
      </c>
      <c r="I117">
        <f t="shared" si="2"/>
        <v>0</v>
      </c>
      <c r="J117">
        <f t="shared" si="3"/>
        <v>1</v>
      </c>
      <c r="K117">
        <v>3</v>
      </c>
      <c r="L117">
        <v>3</v>
      </c>
      <c r="M117">
        <v>478267.4</v>
      </c>
      <c r="N117">
        <v>552102.19999999995</v>
      </c>
      <c r="O117">
        <v>553113.80000000005</v>
      </c>
      <c r="P117">
        <v>211034.2</v>
      </c>
      <c r="Q117">
        <v>330381.40000000002</v>
      </c>
      <c r="R117">
        <v>203632.2</v>
      </c>
      <c r="S117">
        <v>258808.8</v>
      </c>
      <c r="T117">
        <v>3140626</v>
      </c>
      <c r="U117">
        <v>2824419.6</v>
      </c>
      <c r="V117">
        <v>91534.6</v>
      </c>
      <c r="W117">
        <v>175532.79999999999</v>
      </c>
      <c r="Y117">
        <v>0.57454793798970061</v>
      </c>
      <c r="Z117">
        <v>0.87766942840535189</v>
      </c>
      <c r="AA117">
        <v>0.87683160165324803</v>
      </c>
      <c r="AB117">
        <v>0.43068612879724238</v>
      </c>
      <c r="AC117">
        <v>0.73865523340646178</v>
      </c>
      <c r="AD117">
        <v>1.1894188890117221</v>
      </c>
      <c r="AE117">
        <v>1.294550955179147</v>
      </c>
      <c r="AF117">
        <v>0.91809602277353408</v>
      </c>
      <c r="AG117">
        <v>1.605081737088039</v>
      </c>
      <c r="AH117">
        <v>0.36430953739909461</v>
      </c>
      <c r="AI117">
        <v>1.0080805841949769</v>
      </c>
      <c r="AK117">
        <v>0.57454793798970061</v>
      </c>
      <c r="AL117">
        <v>0.38496668579755339</v>
      </c>
      <c r="AM117">
        <v>0.38406044339062639</v>
      </c>
      <c r="AN117">
        <v>0.43068612879724238</v>
      </c>
      <c r="AO117">
        <v>0.35667604860209401</v>
      </c>
      <c r="AP117">
        <v>1.1894188890117221</v>
      </c>
      <c r="AQ117">
        <v>0.47836980799911538</v>
      </c>
      <c r="AR117">
        <v>0.47225327417254448</v>
      </c>
      <c r="AS117">
        <v>0.38962682139826937</v>
      </c>
      <c r="AT117">
        <v>0.36430953739909461</v>
      </c>
      <c r="AU117">
        <v>0.54625893898773936</v>
      </c>
      <c r="AW117">
        <v>0.2658932766062207</v>
      </c>
      <c r="AY117">
        <v>0.33142970872627198</v>
      </c>
    </row>
    <row r="118" spans="1:51" x14ac:dyDescent="0.3">
      <c r="A118">
        <v>8</v>
      </c>
      <c r="B118" t="s">
        <v>181</v>
      </c>
      <c r="C118" t="s">
        <v>177</v>
      </c>
      <c r="D118" t="s">
        <v>178</v>
      </c>
      <c r="F118" s="2">
        <v>0</v>
      </c>
      <c r="G118" s="2">
        <v>0</v>
      </c>
      <c r="H118" s="5">
        <v>0</v>
      </c>
      <c r="I118">
        <f t="shared" si="2"/>
        <v>1</v>
      </c>
      <c r="J118">
        <f t="shared" si="3"/>
        <v>0</v>
      </c>
      <c r="K118">
        <v>3</v>
      </c>
      <c r="L118">
        <v>0</v>
      </c>
      <c r="M118">
        <v>467016.4</v>
      </c>
      <c r="N118">
        <v>520124.8</v>
      </c>
      <c r="O118">
        <v>520161.2</v>
      </c>
      <c r="P118">
        <v>297050</v>
      </c>
      <c r="Q118">
        <v>331457.2</v>
      </c>
      <c r="R118">
        <v>223017.2</v>
      </c>
      <c r="S118">
        <v>242659.6</v>
      </c>
      <c r="T118">
        <v>2927316.4</v>
      </c>
      <c r="U118">
        <v>2408211</v>
      </c>
      <c r="V118">
        <v>5865.2</v>
      </c>
      <c r="W118">
        <v>35347.199999999997</v>
      </c>
      <c r="Y118">
        <v>0.48066913441289222</v>
      </c>
      <c r="Z118">
        <v>0.7718384443433024</v>
      </c>
      <c r="AA118">
        <v>0.7699630900053307</v>
      </c>
      <c r="AB118">
        <v>0.39317113959987182</v>
      </c>
      <c r="AC118">
        <v>0.65621746959513982</v>
      </c>
      <c r="AD118">
        <v>0.94011089619016275</v>
      </c>
      <c r="AE118">
        <v>1.1496568956295961</v>
      </c>
      <c r="AF118">
        <v>0.63238444199087096</v>
      </c>
      <c r="AG118">
        <v>1.1127095432020719</v>
      </c>
      <c r="AH118">
        <v>2.2864696988835882E-2</v>
      </c>
      <c r="AI118">
        <v>0.39513967124512422</v>
      </c>
      <c r="AK118">
        <v>0.48066913441289222</v>
      </c>
      <c r="AL118">
        <v>0.36301340357167639</v>
      </c>
      <c r="AM118">
        <v>0.36135609360644588</v>
      </c>
      <c r="AN118">
        <v>0.39317113959987182</v>
      </c>
      <c r="AO118">
        <v>0.32019918959413191</v>
      </c>
      <c r="AP118">
        <v>0.94011089619016275</v>
      </c>
      <c r="AQ118">
        <v>0.43183379402616989</v>
      </c>
      <c r="AR118">
        <v>0.35887068358715618</v>
      </c>
      <c r="AS118">
        <v>0.33661626917310061</v>
      </c>
      <c r="AT118">
        <v>2.2864696988835882E-2</v>
      </c>
      <c r="AU118">
        <v>0.31046365258516739</v>
      </c>
      <c r="AW118">
        <v>0.26255692859413099</v>
      </c>
      <c r="AY118">
        <v>-9.2797193060352196E-2</v>
      </c>
    </row>
    <row r="119" spans="1:51" x14ac:dyDescent="0.3">
      <c r="A119">
        <v>8</v>
      </c>
      <c r="B119" t="s">
        <v>182</v>
      </c>
      <c r="C119" t="s">
        <v>177</v>
      </c>
      <c r="D119" t="s">
        <v>178</v>
      </c>
      <c r="F119" s="2">
        <v>0</v>
      </c>
      <c r="G119" s="2">
        <v>1</v>
      </c>
      <c r="H119" s="5">
        <v>0</v>
      </c>
      <c r="I119">
        <f t="shared" si="2"/>
        <v>1</v>
      </c>
      <c r="J119">
        <f t="shared" si="3"/>
        <v>0</v>
      </c>
      <c r="K119">
        <v>3</v>
      </c>
      <c r="L119">
        <v>0</v>
      </c>
      <c r="M119">
        <v>795350.4</v>
      </c>
      <c r="N119">
        <v>754680.8</v>
      </c>
      <c r="O119">
        <v>753728.8</v>
      </c>
      <c r="P119">
        <v>1605108.4</v>
      </c>
      <c r="Q119">
        <v>609612.80000000005</v>
      </c>
      <c r="R119">
        <v>1105939.6000000001</v>
      </c>
      <c r="S119">
        <v>434501</v>
      </c>
      <c r="T119">
        <v>3211572.8</v>
      </c>
      <c r="U119">
        <v>2421426</v>
      </c>
      <c r="V119">
        <v>914901.2</v>
      </c>
      <c r="W119">
        <v>519191.4</v>
      </c>
      <c r="Y119">
        <v>0.84946836740709841</v>
      </c>
      <c r="Z119">
        <v>0.96766605619341139</v>
      </c>
      <c r="AA119">
        <v>0.97352386488346387</v>
      </c>
      <c r="AB119">
        <v>1.4280591895978429</v>
      </c>
      <c r="AC119">
        <v>0.85595065699599215</v>
      </c>
      <c r="AD119">
        <v>1.9714023178094069</v>
      </c>
      <c r="AE119">
        <v>1.5125650009606031</v>
      </c>
      <c r="AF119">
        <v>0.96508944340748715</v>
      </c>
      <c r="AG119">
        <v>1.125830796826631</v>
      </c>
      <c r="AH119">
        <v>2.9631616751896219</v>
      </c>
      <c r="AI119">
        <v>1.371061932004523</v>
      </c>
      <c r="AK119">
        <v>0.84946836740709841</v>
      </c>
      <c r="AL119">
        <v>0.42488163578091193</v>
      </c>
      <c r="AM119">
        <v>0.42738871081965052</v>
      </c>
      <c r="AN119">
        <v>1.4280591895978429</v>
      </c>
      <c r="AO119">
        <v>0.40462327638815621</v>
      </c>
      <c r="AP119">
        <v>1.9714023178094069</v>
      </c>
      <c r="AQ119">
        <v>0.53139147137990217</v>
      </c>
      <c r="AR119">
        <v>0.69649384500226008</v>
      </c>
      <c r="AS119">
        <v>0.33843533945037052</v>
      </c>
      <c r="AT119">
        <v>2.9631616751896219</v>
      </c>
      <c r="AU119">
        <v>0.67698473978089169</v>
      </c>
      <c r="AW119">
        <v>0.25380052059190339</v>
      </c>
      <c r="AY119">
        <v>-9.2797193060352196E-2</v>
      </c>
    </row>
    <row r="120" spans="1:51" x14ac:dyDescent="0.3">
      <c r="A120">
        <v>8</v>
      </c>
      <c r="B120" t="s">
        <v>183</v>
      </c>
      <c r="C120" t="s">
        <v>177</v>
      </c>
      <c r="D120" t="s">
        <v>178</v>
      </c>
      <c r="F120" s="2">
        <v>0</v>
      </c>
      <c r="G120" s="2">
        <v>0</v>
      </c>
      <c r="H120" s="5">
        <v>1</v>
      </c>
      <c r="I120">
        <f t="shared" si="2"/>
        <v>0</v>
      </c>
      <c r="J120">
        <f t="shared" si="3"/>
        <v>1</v>
      </c>
      <c r="K120">
        <v>3</v>
      </c>
      <c r="L120">
        <v>3</v>
      </c>
      <c r="M120">
        <v>380523.4</v>
      </c>
      <c r="N120">
        <v>469803.2</v>
      </c>
      <c r="O120">
        <v>469789</v>
      </c>
      <c r="P120">
        <v>298349</v>
      </c>
      <c r="Q120">
        <v>329814.2</v>
      </c>
      <c r="R120">
        <v>257198</v>
      </c>
      <c r="S120">
        <v>281562.2</v>
      </c>
      <c r="T120">
        <v>3925914.4</v>
      </c>
      <c r="U120">
        <v>2224498.4</v>
      </c>
      <c r="V120">
        <v>811</v>
      </c>
      <c r="W120">
        <v>9862.7999999999993</v>
      </c>
      <c r="Y120">
        <v>0.42244519339874392</v>
      </c>
      <c r="Z120">
        <v>0.74579317560419445</v>
      </c>
      <c r="AA120">
        <v>0.74932646879460663</v>
      </c>
      <c r="AB120">
        <v>0.35701453839719749</v>
      </c>
      <c r="AC120">
        <v>0.60030385680729526</v>
      </c>
      <c r="AD120">
        <v>1.047523613809608</v>
      </c>
      <c r="AE120">
        <v>1.2970435054623519</v>
      </c>
      <c r="AF120">
        <v>1.7364666591747659</v>
      </c>
      <c r="AG120">
        <v>0.94547673970228063</v>
      </c>
      <c r="AH120">
        <v>5.8654970023780603E-3</v>
      </c>
      <c r="AI120">
        <v>0.28618654344463718</v>
      </c>
      <c r="AK120">
        <v>0.42244519339874392</v>
      </c>
      <c r="AL120">
        <v>0.35834712738869712</v>
      </c>
      <c r="AM120">
        <v>0.36668846542015671</v>
      </c>
      <c r="AN120">
        <v>0.35701453839719749</v>
      </c>
      <c r="AO120">
        <v>0.31102572400704948</v>
      </c>
      <c r="AP120">
        <v>1.047523613809608</v>
      </c>
      <c r="AQ120">
        <v>0.46251186522422361</v>
      </c>
      <c r="AR120">
        <v>1.234500595775899</v>
      </c>
      <c r="AS120">
        <v>0.35064814160577951</v>
      </c>
      <c r="AT120">
        <v>5.8654970023780603E-3</v>
      </c>
      <c r="AU120">
        <v>0.26990323840873309</v>
      </c>
      <c r="AW120">
        <v>0.2530883099883795</v>
      </c>
      <c r="AY120">
        <v>0.33142970872627198</v>
      </c>
    </row>
    <row r="121" spans="1:51" x14ac:dyDescent="0.3">
      <c r="A121">
        <v>8</v>
      </c>
      <c r="B121" t="s">
        <v>184</v>
      </c>
      <c r="C121" t="s">
        <v>177</v>
      </c>
      <c r="D121" t="s">
        <v>178</v>
      </c>
      <c r="F121" s="2">
        <v>0</v>
      </c>
      <c r="G121" s="2">
        <v>0</v>
      </c>
      <c r="H121" s="5">
        <v>0</v>
      </c>
      <c r="I121">
        <f t="shared" si="2"/>
        <v>1</v>
      </c>
      <c r="J121">
        <f t="shared" si="3"/>
        <v>0</v>
      </c>
      <c r="K121">
        <v>3</v>
      </c>
      <c r="L121">
        <v>0</v>
      </c>
      <c r="M121">
        <v>465002</v>
      </c>
      <c r="N121">
        <v>667410.4</v>
      </c>
      <c r="O121">
        <v>667454.4</v>
      </c>
      <c r="P121">
        <v>304031.2</v>
      </c>
      <c r="Q121">
        <v>424194.8</v>
      </c>
      <c r="R121">
        <v>267810</v>
      </c>
      <c r="S121">
        <v>323504.40000000002</v>
      </c>
      <c r="T121">
        <v>3210873.8</v>
      </c>
      <c r="U121">
        <v>2417473.6</v>
      </c>
      <c r="V121">
        <v>2815.4</v>
      </c>
      <c r="W121">
        <v>55338.400000000001</v>
      </c>
      <c r="Y121">
        <v>0.46933531218674029</v>
      </c>
      <c r="Z121">
        <v>0.85512826369376849</v>
      </c>
      <c r="AA121">
        <v>0.86251423960784446</v>
      </c>
      <c r="AB121">
        <v>0.36865417160443031</v>
      </c>
      <c r="AC121">
        <v>0.68380498061014805</v>
      </c>
      <c r="AD121">
        <v>0.91212387221166868</v>
      </c>
      <c r="AE121">
        <v>1.280752394744195</v>
      </c>
      <c r="AF121">
        <v>0.96028344662627207</v>
      </c>
      <c r="AG121">
        <v>1.1187810171977619</v>
      </c>
      <c r="AH121">
        <v>1.5217990800738299E-2</v>
      </c>
      <c r="AI121">
        <v>0.5164633516222239</v>
      </c>
      <c r="AK121">
        <v>0.46933531218674029</v>
      </c>
      <c r="AL121">
        <v>0.39881995542673387</v>
      </c>
      <c r="AM121">
        <v>0.41025587562471633</v>
      </c>
      <c r="AN121">
        <v>0.36865417160443031</v>
      </c>
      <c r="AO121">
        <v>0.33436731141118792</v>
      </c>
      <c r="AP121">
        <v>0.91212387221166868</v>
      </c>
      <c r="AQ121">
        <v>0.47701799680944529</v>
      </c>
      <c r="AR121">
        <v>0.68771780100651081</v>
      </c>
      <c r="AS121">
        <v>0.33099222839809961</v>
      </c>
      <c r="AT121">
        <v>1.5217990800738299E-2</v>
      </c>
      <c r="AU121">
        <v>0.34926644378574567</v>
      </c>
      <c r="AW121">
        <v>0.25348003221442922</v>
      </c>
      <c r="AY121">
        <v>-0.21524228436787229</v>
      </c>
    </row>
    <row r="122" spans="1:51" x14ac:dyDescent="0.3">
      <c r="A122">
        <v>8</v>
      </c>
      <c r="B122" t="s">
        <v>185</v>
      </c>
      <c r="C122" t="s">
        <v>177</v>
      </c>
      <c r="D122" t="s">
        <v>178</v>
      </c>
      <c r="F122" s="2">
        <v>0</v>
      </c>
      <c r="G122" s="2">
        <v>1</v>
      </c>
      <c r="H122" s="5">
        <v>0</v>
      </c>
      <c r="I122">
        <f t="shared" si="2"/>
        <v>1</v>
      </c>
      <c r="J122">
        <f t="shared" si="3"/>
        <v>0</v>
      </c>
      <c r="K122">
        <v>3</v>
      </c>
      <c r="L122">
        <v>0</v>
      </c>
      <c r="M122">
        <v>4784816</v>
      </c>
      <c r="N122">
        <v>4791255</v>
      </c>
      <c r="O122">
        <v>4791255</v>
      </c>
      <c r="P122">
        <v>2491198</v>
      </c>
      <c r="Q122">
        <v>2936723.6</v>
      </c>
      <c r="R122">
        <v>2439856.4</v>
      </c>
      <c r="S122">
        <v>2885391</v>
      </c>
      <c r="T122">
        <v>3932292.6</v>
      </c>
      <c r="U122">
        <v>2232072.7999999998</v>
      </c>
      <c r="V122">
        <v>5218272.8</v>
      </c>
      <c r="W122">
        <v>3302832.6</v>
      </c>
      <c r="Y122">
        <v>10.697249945998189</v>
      </c>
      <c r="Z122">
        <v>6.5055570863885803</v>
      </c>
      <c r="AA122">
        <v>6.4936977387988009</v>
      </c>
      <c r="AB122">
        <v>13.60986551899987</v>
      </c>
      <c r="AC122">
        <v>4.7168579929944823</v>
      </c>
      <c r="AD122">
        <v>12.55418971601175</v>
      </c>
      <c r="AE122">
        <v>5.6964172535692343</v>
      </c>
      <c r="AF122">
        <v>1.729473426204641</v>
      </c>
      <c r="AG122">
        <v>0.9509634365327656</v>
      </c>
      <c r="AH122">
        <v>4.9378562901867564</v>
      </c>
      <c r="AI122">
        <v>8.6518662253976792</v>
      </c>
      <c r="AK122">
        <v>10.697249945998189</v>
      </c>
      <c r="AL122">
        <v>5.113197350199334</v>
      </c>
      <c r="AM122">
        <v>5.0949077019933613</v>
      </c>
      <c r="AN122">
        <v>13.60986551899987</v>
      </c>
      <c r="AO122">
        <v>3.3091114638024011</v>
      </c>
      <c r="AP122">
        <v>12.55418971601175</v>
      </c>
      <c r="AQ122">
        <v>3.6846974163665438</v>
      </c>
      <c r="AR122">
        <v>1.224794344604015</v>
      </c>
      <c r="AS122">
        <v>0.35591997518204149</v>
      </c>
      <c r="AT122">
        <v>4.9378562901867564</v>
      </c>
      <c r="AU122">
        <v>7.5460103013785558</v>
      </c>
      <c r="AW122">
        <v>0.25228107341099532</v>
      </c>
      <c r="AY122">
        <v>-2.33902312980474E-2</v>
      </c>
    </row>
    <row r="123" spans="1:51" x14ac:dyDescent="0.3">
      <c r="A123">
        <v>9</v>
      </c>
      <c r="B123" t="s">
        <v>186</v>
      </c>
      <c r="C123" t="s">
        <v>187</v>
      </c>
      <c r="D123" t="s">
        <v>188</v>
      </c>
      <c r="F123" s="2">
        <v>0</v>
      </c>
      <c r="G123" s="2">
        <v>0</v>
      </c>
      <c r="H123" s="5">
        <v>0</v>
      </c>
      <c r="I123">
        <f t="shared" si="2"/>
        <v>0</v>
      </c>
      <c r="J123">
        <f t="shared" si="3"/>
        <v>1</v>
      </c>
      <c r="K123">
        <v>3</v>
      </c>
      <c r="L123">
        <v>0</v>
      </c>
      <c r="M123">
        <v>994911.8</v>
      </c>
      <c r="N123">
        <v>1408292.6</v>
      </c>
      <c r="O123">
        <v>1407779</v>
      </c>
      <c r="P123">
        <v>2101040.6</v>
      </c>
      <c r="Q123">
        <v>901772</v>
      </c>
      <c r="R123">
        <v>1871168.4</v>
      </c>
      <c r="S123">
        <v>1244862.2</v>
      </c>
      <c r="T123">
        <v>4278519.8</v>
      </c>
      <c r="U123">
        <v>3695788</v>
      </c>
      <c r="V123">
        <v>3490419</v>
      </c>
      <c r="W123">
        <v>2543510.7999999998</v>
      </c>
      <c r="Y123">
        <v>1.5156855843961241</v>
      </c>
      <c r="Z123">
        <v>1.600366158341058</v>
      </c>
      <c r="AA123">
        <v>1.575006106437649</v>
      </c>
      <c r="AB123">
        <v>2.6393860615964519</v>
      </c>
      <c r="AC123">
        <v>1.427711682009976</v>
      </c>
      <c r="AD123">
        <v>1.524436681007501</v>
      </c>
      <c r="AE123">
        <v>1.7036747884238139</v>
      </c>
      <c r="AF123">
        <v>1.979510279244278</v>
      </c>
      <c r="AG123">
        <v>2.3293170259217728</v>
      </c>
      <c r="AH123">
        <v>3.514349311392289</v>
      </c>
      <c r="AI123">
        <v>3.453815981454682</v>
      </c>
      <c r="AK123">
        <v>1.5156855843961241</v>
      </c>
      <c r="AL123">
        <v>0.61753709678305313</v>
      </c>
      <c r="AM123">
        <v>0.60552871582331136</v>
      </c>
      <c r="AN123">
        <v>2.6393860615964519</v>
      </c>
      <c r="AO123">
        <v>0.55545566259825141</v>
      </c>
      <c r="AP123">
        <v>1.524436681007501</v>
      </c>
      <c r="AQ123">
        <v>0.61478049561847004</v>
      </c>
      <c r="AR123">
        <v>1.1421562756411729</v>
      </c>
      <c r="AS123">
        <v>0.49944233762798829</v>
      </c>
      <c r="AT123">
        <v>3.514349311392289</v>
      </c>
      <c r="AU123">
        <v>1.74932875399245</v>
      </c>
      <c r="AW123">
        <v>0.33765772080514578</v>
      </c>
      <c r="AY123">
        <v>0.24595199999999989</v>
      </c>
    </row>
    <row r="124" spans="1:51" x14ac:dyDescent="0.3">
      <c r="A124">
        <v>9</v>
      </c>
      <c r="B124" t="s">
        <v>189</v>
      </c>
      <c r="C124" t="s">
        <v>187</v>
      </c>
      <c r="D124" t="s">
        <v>188</v>
      </c>
      <c r="F124" s="2">
        <v>0</v>
      </c>
      <c r="G124" s="2">
        <v>1</v>
      </c>
      <c r="H124" s="5">
        <v>0</v>
      </c>
      <c r="I124">
        <f t="shared" si="2"/>
        <v>1</v>
      </c>
      <c r="J124">
        <f t="shared" si="3"/>
        <v>0</v>
      </c>
      <c r="K124">
        <v>3</v>
      </c>
      <c r="L124">
        <v>0</v>
      </c>
      <c r="M124">
        <v>969826.6</v>
      </c>
      <c r="N124">
        <v>1875859.8</v>
      </c>
      <c r="O124">
        <v>1884126.4</v>
      </c>
      <c r="P124">
        <v>726458.8</v>
      </c>
      <c r="Q124">
        <v>1651258.4</v>
      </c>
      <c r="R124">
        <v>2451285</v>
      </c>
      <c r="S124">
        <v>1945389.6</v>
      </c>
      <c r="T124">
        <v>4567194</v>
      </c>
      <c r="U124">
        <v>4016713.8</v>
      </c>
      <c r="V124">
        <v>1027132.8</v>
      </c>
      <c r="W124">
        <v>2263726.2000000002</v>
      </c>
      <c r="Y124">
        <v>1.2673618600005281</v>
      </c>
      <c r="Z124">
        <v>1.918086063000374</v>
      </c>
      <c r="AA124">
        <v>1.8849944364163089</v>
      </c>
      <c r="AB124">
        <v>1.4077565506013341</v>
      </c>
      <c r="AC124">
        <v>1.9346412421989949</v>
      </c>
      <c r="AD124">
        <v>2.711453838821035</v>
      </c>
      <c r="AE124">
        <v>2.2556251749047078</v>
      </c>
      <c r="AF124">
        <v>2.1833231962285931</v>
      </c>
      <c r="AG124">
        <v>2.5596038840943951</v>
      </c>
      <c r="AH124">
        <v>2.0316511426004582</v>
      </c>
      <c r="AI124">
        <v>3.508294186391868</v>
      </c>
      <c r="AK124">
        <v>1.2673618600005281</v>
      </c>
      <c r="AL124">
        <v>0.69104139840928835</v>
      </c>
      <c r="AM124">
        <v>0.66691840199055152</v>
      </c>
      <c r="AN124">
        <v>1.4077565506013341</v>
      </c>
      <c r="AO124">
        <v>0.68805874999088701</v>
      </c>
      <c r="AP124">
        <v>2.711453838821035</v>
      </c>
      <c r="AQ124">
        <v>0.73389681419357655</v>
      </c>
      <c r="AR124">
        <v>1.281828422634862</v>
      </c>
      <c r="AS124">
        <v>0.53464587480993941</v>
      </c>
      <c r="AT124">
        <v>2.0316511426004582</v>
      </c>
      <c r="AU124">
        <v>1.9154898293898439</v>
      </c>
      <c r="AW124">
        <v>0.35655363841215149</v>
      </c>
      <c r="AY124">
        <v>-9.6191999999999903E-2</v>
      </c>
    </row>
    <row r="125" spans="1:51" x14ac:dyDescent="0.3">
      <c r="A125">
        <v>9</v>
      </c>
      <c r="B125" t="s">
        <v>190</v>
      </c>
      <c r="C125" t="s">
        <v>187</v>
      </c>
      <c r="D125" t="s">
        <v>188</v>
      </c>
      <c r="F125" s="2">
        <v>0</v>
      </c>
      <c r="G125" s="2">
        <v>1</v>
      </c>
      <c r="H125" s="5">
        <v>1</v>
      </c>
      <c r="I125">
        <f t="shared" si="2"/>
        <v>0</v>
      </c>
      <c r="J125">
        <f t="shared" si="3"/>
        <v>1</v>
      </c>
      <c r="K125">
        <v>3</v>
      </c>
      <c r="L125">
        <v>3</v>
      </c>
      <c r="M125">
        <v>1079442.2</v>
      </c>
      <c r="N125">
        <v>1805139.4</v>
      </c>
      <c r="O125">
        <v>1815183.2</v>
      </c>
      <c r="P125">
        <v>1927101</v>
      </c>
      <c r="Q125">
        <v>1698716.6</v>
      </c>
      <c r="R125">
        <v>982454</v>
      </c>
      <c r="S125">
        <v>1670897.6</v>
      </c>
      <c r="T125">
        <v>4277166.5999999996</v>
      </c>
      <c r="U125">
        <v>3708380</v>
      </c>
      <c r="V125">
        <v>3119203.4</v>
      </c>
      <c r="W125">
        <v>2650283.6</v>
      </c>
      <c r="Y125">
        <v>1.4970767397899181</v>
      </c>
      <c r="Z125">
        <v>1.888786108535714</v>
      </c>
      <c r="AA125">
        <v>1.8830088680027981</v>
      </c>
      <c r="AB125">
        <v>2.466890116003924</v>
      </c>
      <c r="AC125">
        <v>1.9990997642016739</v>
      </c>
      <c r="AD125">
        <v>2.3395281124045142</v>
      </c>
      <c r="AE125">
        <v>2.0821537017240188</v>
      </c>
      <c r="AF125">
        <v>1.9811944569810289</v>
      </c>
      <c r="AG125">
        <v>2.3897344250814059</v>
      </c>
      <c r="AH125">
        <v>3.7317060718080031</v>
      </c>
      <c r="AI125">
        <v>3.7902190126478672</v>
      </c>
      <c r="AK125">
        <v>1.4970767397899181</v>
      </c>
      <c r="AL125">
        <v>0.70381605098955335</v>
      </c>
      <c r="AM125">
        <v>0.70529574741376566</v>
      </c>
      <c r="AN125">
        <v>2.466890116003924</v>
      </c>
      <c r="AO125">
        <v>0.74567858359951056</v>
      </c>
      <c r="AP125">
        <v>2.3395281124045142</v>
      </c>
      <c r="AQ125">
        <v>0.75738498377613728</v>
      </c>
      <c r="AR125">
        <v>1.1402737143798729</v>
      </c>
      <c r="AS125">
        <v>0.52590124978451058</v>
      </c>
      <c r="AT125">
        <v>3.7317060718080031</v>
      </c>
      <c r="AU125">
        <v>2.0798174968454992</v>
      </c>
      <c r="AW125">
        <v>0.33731430299812931</v>
      </c>
      <c r="AY125">
        <v>0.18604799999999991</v>
      </c>
    </row>
    <row r="126" spans="1:51" x14ac:dyDescent="0.3">
      <c r="A126">
        <v>9</v>
      </c>
      <c r="B126" t="s">
        <v>191</v>
      </c>
      <c r="C126" t="s">
        <v>187</v>
      </c>
      <c r="D126" t="s">
        <v>188</v>
      </c>
      <c r="F126" s="2">
        <v>0</v>
      </c>
      <c r="G126" s="2">
        <v>0</v>
      </c>
      <c r="H126" s="5">
        <v>0</v>
      </c>
      <c r="I126">
        <f t="shared" si="2"/>
        <v>1</v>
      </c>
      <c r="J126">
        <f t="shared" si="3"/>
        <v>0</v>
      </c>
      <c r="K126">
        <v>3</v>
      </c>
      <c r="L126">
        <v>0</v>
      </c>
      <c r="M126">
        <v>967783</v>
      </c>
      <c r="N126">
        <v>1539906.8</v>
      </c>
      <c r="O126">
        <v>1548296</v>
      </c>
      <c r="P126">
        <v>2181678</v>
      </c>
      <c r="Q126">
        <v>1224120.8</v>
      </c>
      <c r="R126">
        <v>656776</v>
      </c>
      <c r="S126">
        <v>1429522.8</v>
      </c>
      <c r="T126">
        <v>4553574.5999999996</v>
      </c>
      <c r="U126">
        <v>3979449.8</v>
      </c>
      <c r="V126">
        <v>2255078.3999999999</v>
      </c>
      <c r="W126">
        <v>2268546.2000000002</v>
      </c>
      <c r="Y126">
        <v>1.2355662187910641</v>
      </c>
      <c r="Z126">
        <v>1.676560263917781</v>
      </c>
      <c r="AA126">
        <v>1.6788511220831419</v>
      </c>
      <c r="AB126">
        <v>2.3492381440009922</v>
      </c>
      <c r="AC126">
        <v>1.7106420620111751</v>
      </c>
      <c r="AD126">
        <v>1.589443780004512</v>
      </c>
      <c r="AE126">
        <v>1.994194894027896</v>
      </c>
      <c r="AF126">
        <v>2.184872085426468</v>
      </c>
      <c r="AG126">
        <v>2.5435999070759858</v>
      </c>
      <c r="AH126">
        <v>3.2951639967970552</v>
      </c>
      <c r="AI126">
        <v>3.2976084525813349</v>
      </c>
      <c r="AK126">
        <v>1.2355662187910641</v>
      </c>
      <c r="AL126">
        <v>0.60159832558128978</v>
      </c>
      <c r="AM126">
        <v>0.59791042060824107</v>
      </c>
      <c r="AN126">
        <v>2.3492381440009922</v>
      </c>
      <c r="AO126">
        <v>0.58519390160217877</v>
      </c>
      <c r="AP126">
        <v>1.589443780004512</v>
      </c>
      <c r="AQ126">
        <v>0.64962423599790786</v>
      </c>
      <c r="AR126">
        <v>1.2829748470219779</v>
      </c>
      <c r="AS126">
        <v>0.5332214410998859</v>
      </c>
      <c r="AT126">
        <v>3.2951639967970552</v>
      </c>
      <c r="AU126">
        <v>1.670919296809007</v>
      </c>
      <c r="AW126">
        <v>0.33762987080262968</v>
      </c>
      <c r="AY126">
        <v>-0.335808</v>
      </c>
    </row>
    <row r="127" spans="1:51" x14ac:dyDescent="0.3">
      <c r="A127">
        <v>9</v>
      </c>
      <c r="B127" t="s">
        <v>192</v>
      </c>
      <c r="C127" t="s">
        <v>187</v>
      </c>
      <c r="D127" t="s">
        <v>188</v>
      </c>
      <c r="F127" s="2">
        <v>0</v>
      </c>
      <c r="G127" s="2">
        <v>1</v>
      </c>
      <c r="H127" s="5">
        <v>0</v>
      </c>
      <c r="I127">
        <f t="shared" si="2"/>
        <v>1</v>
      </c>
      <c r="J127">
        <f t="shared" si="3"/>
        <v>0</v>
      </c>
      <c r="K127">
        <v>3</v>
      </c>
      <c r="L127">
        <v>0</v>
      </c>
      <c r="M127">
        <v>1253979.8</v>
      </c>
      <c r="N127">
        <v>2117540.7999999998</v>
      </c>
      <c r="O127">
        <v>2128977.4</v>
      </c>
      <c r="P127">
        <v>2327824</v>
      </c>
      <c r="Q127">
        <v>2038156.8</v>
      </c>
      <c r="R127">
        <v>3611426</v>
      </c>
      <c r="S127">
        <v>2764607</v>
      </c>
      <c r="T127">
        <v>4771918.4000000004</v>
      </c>
      <c r="U127">
        <v>4168839.2</v>
      </c>
      <c r="V127">
        <v>8293988.7999999998</v>
      </c>
      <c r="W127">
        <v>4068393.6</v>
      </c>
      <c r="Y127">
        <v>1.624939542193897</v>
      </c>
      <c r="Z127">
        <v>2.0620213211979719</v>
      </c>
      <c r="AA127">
        <v>2.061484000948258</v>
      </c>
      <c r="AB127">
        <v>2.3233445630001368</v>
      </c>
      <c r="AC127">
        <v>1.730664665211225</v>
      </c>
      <c r="AD127">
        <v>4.2509254506207066</v>
      </c>
      <c r="AE127">
        <v>3.226658193208277</v>
      </c>
      <c r="AF127">
        <v>2.3501830355613489</v>
      </c>
      <c r="AG127">
        <v>2.6934983607148748</v>
      </c>
      <c r="AH127">
        <v>5.0668089555925686</v>
      </c>
      <c r="AI127">
        <v>4.1280319394194516</v>
      </c>
      <c r="AK127">
        <v>1.624939542193897</v>
      </c>
      <c r="AL127">
        <v>0.69551893140887844</v>
      </c>
      <c r="AM127">
        <v>0.69549162037437784</v>
      </c>
      <c r="AN127">
        <v>2.3233445630001368</v>
      </c>
      <c r="AO127">
        <v>0.60515043919731393</v>
      </c>
      <c r="AP127">
        <v>4.2509254506207066</v>
      </c>
      <c r="AQ127">
        <v>0.93655380879063155</v>
      </c>
      <c r="AR127">
        <v>1.3564541459665631</v>
      </c>
      <c r="AS127">
        <v>0.55650081400526685</v>
      </c>
      <c r="AT127">
        <v>5.0668089555925686</v>
      </c>
      <c r="AU127">
        <v>2.148957941203844</v>
      </c>
      <c r="AW127">
        <v>0.3400120574049651</v>
      </c>
      <c r="AY127">
        <v>-0.335808</v>
      </c>
    </row>
    <row r="128" spans="1:51" x14ac:dyDescent="0.3">
      <c r="A128">
        <v>9</v>
      </c>
      <c r="B128" t="s">
        <v>193</v>
      </c>
      <c r="C128" t="s">
        <v>187</v>
      </c>
      <c r="D128" t="s">
        <v>188</v>
      </c>
      <c r="F128" s="2">
        <v>0</v>
      </c>
      <c r="G128" s="2">
        <v>0</v>
      </c>
      <c r="H128" s="5">
        <v>1</v>
      </c>
      <c r="I128">
        <f t="shared" si="2"/>
        <v>0</v>
      </c>
      <c r="J128">
        <f t="shared" si="3"/>
        <v>1</v>
      </c>
      <c r="K128">
        <v>3</v>
      </c>
      <c r="L128">
        <v>3</v>
      </c>
      <c r="M128">
        <v>1073904.2</v>
      </c>
      <c r="N128">
        <v>1171270.6000000001</v>
      </c>
      <c r="O128">
        <v>1185761.8</v>
      </c>
      <c r="P128">
        <v>2675081</v>
      </c>
      <c r="Q128">
        <v>687987.6</v>
      </c>
      <c r="R128">
        <v>824215.8</v>
      </c>
      <c r="S128">
        <v>785507.4</v>
      </c>
      <c r="T128">
        <v>4159973</v>
      </c>
      <c r="U128">
        <v>3510888.2</v>
      </c>
      <c r="V128">
        <v>1361303.4</v>
      </c>
      <c r="W128">
        <v>1286818.3999999999</v>
      </c>
      <c r="Y128">
        <v>1.3694359207991511</v>
      </c>
      <c r="Z128">
        <v>1.40399140578229</v>
      </c>
      <c r="AA128">
        <v>1.407520736020524</v>
      </c>
      <c r="AB128">
        <v>2.222937343796366</v>
      </c>
      <c r="AC128">
        <v>1.0940145802043839</v>
      </c>
      <c r="AD128">
        <v>1.576967737218365</v>
      </c>
      <c r="AE128">
        <v>1.4635652721975929</v>
      </c>
      <c r="AF128">
        <v>1.8859112006146459</v>
      </c>
      <c r="AG128">
        <v>2.1877913242671641</v>
      </c>
      <c r="AH128">
        <v>3.1266634165891452</v>
      </c>
      <c r="AI128">
        <v>2.5981972828158182</v>
      </c>
      <c r="AK128">
        <v>1.3694359207991511</v>
      </c>
      <c r="AL128">
        <v>0.55445876102894542</v>
      </c>
      <c r="AM128">
        <v>0.55826298082247372</v>
      </c>
      <c r="AN128">
        <v>2.222937343796366</v>
      </c>
      <c r="AO128">
        <v>0.45008250459795818</v>
      </c>
      <c r="AP128">
        <v>1.576967737218365</v>
      </c>
      <c r="AQ128">
        <v>0.63500664258608597</v>
      </c>
      <c r="AR128">
        <v>1.0907202058122489</v>
      </c>
      <c r="AS128">
        <v>0.49199408978456632</v>
      </c>
      <c r="AT128">
        <v>3.1266634165891452</v>
      </c>
      <c r="AU128">
        <v>1.314281887817196</v>
      </c>
      <c r="AW128">
        <v>0.33642671962734311</v>
      </c>
      <c r="AY128">
        <v>0.18604799999999991</v>
      </c>
    </row>
    <row r="129" spans="1:51" x14ac:dyDescent="0.3">
      <c r="A129">
        <v>9</v>
      </c>
      <c r="B129" t="s">
        <v>194</v>
      </c>
      <c r="C129" t="s">
        <v>187</v>
      </c>
      <c r="D129" t="s">
        <v>188</v>
      </c>
      <c r="F129" s="2">
        <v>0</v>
      </c>
      <c r="G129" s="2">
        <v>0</v>
      </c>
      <c r="H129" s="5">
        <v>0</v>
      </c>
      <c r="I129">
        <f t="shared" si="2"/>
        <v>1</v>
      </c>
      <c r="J129">
        <f t="shared" si="3"/>
        <v>0</v>
      </c>
      <c r="K129">
        <v>3</v>
      </c>
      <c r="L129">
        <v>0</v>
      </c>
      <c r="M129">
        <v>704739.8</v>
      </c>
      <c r="N129">
        <v>1549881</v>
      </c>
      <c r="O129">
        <v>1558023.4</v>
      </c>
      <c r="P129">
        <v>1898867</v>
      </c>
      <c r="Q129">
        <v>1417283.2</v>
      </c>
      <c r="R129">
        <v>444628.2</v>
      </c>
      <c r="S129">
        <v>1570316.6</v>
      </c>
      <c r="T129">
        <v>4781045.4000000004</v>
      </c>
      <c r="U129">
        <v>4153296</v>
      </c>
      <c r="V129">
        <v>2653563.6</v>
      </c>
      <c r="W129">
        <v>2855583</v>
      </c>
      <c r="Y129">
        <v>0.91685597201576452</v>
      </c>
      <c r="Z129">
        <v>1.67104250396369</v>
      </c>
      <c r="AA129">
        <v>1.6619011899805629</v>
      </c>
      <c r="AB129">
        <v>1.407605399400927</v>
      </c>
      <c r="AC129">
        <v>1.458665164193371</v>
      </c>
      <c r="AD129">
        <v>1.087861288595013</v>
      </c>
      <c r="AE129">
        <v>2.29141067651799</v>
      </c>
      <c r="AF129">
        <v>2.3591616463963869</v>
      </c>
      <c r="AG129">
        <v>2.6693441313342192</v>
      </c>
      <c r="AH129">
        <v>3.0878420071909209</v>
      </c>
      <c r="AI129">
        <v>3.418140707176645</v>
      </c>
      <c r="AK129">
        <v>0.91685597201576452</v>
      </c>
      <c r="AL129">
        <v>0.59528015257092193</v>
      </c>
      <c r="AM129">
        <v>0.59436127420049156</v>
      </c>
      <c r="AN129">
        <v>1.407605399400927</v>
      </c>
      <c r="AO129">
        <v>0.53914189840143079</v>
      </c>
      <c r="AP129">
        <v>1.087861288595013</v>
      </c>
      <c r="AQ129">
        <v>0.80967259678291159</v>
      </c>
      <c r="AR129">
        <v>1.356834216997959</v>
      </c>
      <c r="AS129">
        <v>0.55598371543455871</v>
      </c>
      <c r="AT129">
        <v>3.0878420071909209</v>
      </c>
      <c r="AU129">
        <v>1.6482049187994561</v>
      </c>
      <c r="AW129">
        <v>0.33782210419885822</v>
      </c>
      <c r="AY129">
        <v>-9.6191999999999903E-2</v>
      </c>
    </row>
    <row r="130" spans="1:51" x14ac:dyDescent="0.3">
      <c r="A130">
        <v>9</v>
      </c>
      <c r="B130" t="s">
        <v>195</v>
      </c>
      <c r="C130" t="s">
        <v>187</v>
      </c>
      <c r="D130" t="s">
        <v>188</v>
      </c>
      <c r="F130" s="2">
        <v>0</v>
      </c>
      <c r="G130" s="2">
        <v>1</v>
      </c>
      <c r="H130" s="5">
        <v>0</v>
      </c>
      <c r="I130">
        <f t="shared" si="2"/>
        <v>0</v>
      </c>
      <c r="J130">
        <f t="shared" si="3"/>
        <v>1</v>
      </c>
      <c r="K130">
        <v>3</v>
      </c>
      <c r="L130">
        <v>0</v>
      </c>
      <c r="M130">
        <v>669079.19999999995</v>
      </c>
      <c r="N130">
        <v>1031918.6</v>
      </c>
      <c r="O130">
        <v>1035904.6</v>
      </c>
      <c r="P130">
        <v>215294.8</v>
      </c>
      <c r="Q130">
        <v>448656.4</v>
      </c>
      <c r="R130">
        <v>50634.2</v>
      </c>
      <c r="S130">
        <v>447790.2</v>
      </c>
      <c r="T130">
        <v>4163650.2</v>
      </c>
      <c r="U130">
        <v>3518659.4</v>
      </c>
      <c r="V130">
        <v>545489.80000000005</v>
      </c>
      <c r="W130">
        <v>1015106.8</v>
      </c>
      <c r="Y130">
        <v>0.76953355858568107</v>
      </c>
      <c r="Z130">
        <v>1.3259741964051499</v>
      </c>
      <c r="AA130">
        <v>1.313796569523402</v>
      </c>
      <c r="AB130">
        <v>0.57456231760152154</v>
      </c>
      <c r="AC130">
        <v>0.9787950708152493</v>
      </c>
      <c r="AD130">
        <v>0.1609848410007543</v>
      </c>
      <c r="AE130">
        <v>1.003440622449852</v>
      </c>
      <c r="AF130">
        <v>1.899904123996385</v>
      </c>
      <c r="AG130">
        <v>2.2022374475491229</v>
      </c>
      <c r="AH130">
        <v>1.1825280411634591</v>
      </c>
      <c r="AI130">
        <v>2.352314094430767</v>
      </c>
      <c r="AK130">
        <v>0.76953355858568107</v>
      </c>
      <c r="AL130">
        <v>0.51617308782879268</v>
      </c>
      <c r="AM130">
        <v>0.50684285359457137</v>
      </c>
      <c r="AN130">
        <v>0.57456231760152154</v>
      </c>
      <c r="AO130">
        <v>0.44206690340070048</v>
      </c>
      <c r="AP130">
        <v>0.1609848410007543</v>
      </c>
      <c r="AQ130">
        <v>0.5556792878080159</v>
      </c>
      <c r="AR130">
        <v>1.092919798195362</v>
      </c>
      <c r="AS130">
        <v>0.49776294720359149</v>
      </c>
      <c r="AT130">
        <v>1.1825280411634591</v>
      </c>
      <c r="AU130">
        <v>1.141271126386709</v>
      </c>
      <c r="AW130">
        <v>0.34373429120751098</v>
      </c>
      <c r="AY130">
        <v>0.24595199999999989</v>
      </c>
    </row>
    <row r="131" spans="1:51" x14ac:dyDescent="0.3">
      <c r="A131">
        <v>10</v>
      </c>
      <c r="B131" t="s">
        <v>196</v>
      </c>
      <c r="C131" t="s">
        <v>197</v>
      </c>
      <c r="D131" t="s">
        <v>198</v>
      </c>
      <c r="F131" s="2">
        <v>0</v>
      </c>
      <c r="G131" s="2">
        <v>0</v>
      </c>
      <c r="H131" s="5">
        <v>0</v>
      </c>
      <c r="I131">
        <f t="shared" si="2"/>
        <v>1</v>
      </c>
      <c r="J131">
        <f t="shared" si="3"/>
        <v>0</v>
      </c>
      <c r="K131">
        <v>3</v>
      </c>
      <c r="L131">
        <v>0</v>
      </c>
      <c r="M131">
        <v>692437.4</v>
      </c>
      <c r="N131">
        <v>796249.22857142857</v>
      </c>
      <c r="O131">
        <v>798529.65714285721</v>
      </c>
      <c r="P131">
        <v>889109</v>
      </c>
      <c r="Q131">
        <v>540600.94285714277</v>
      </c>
      <c r="R131">
        <v>660367</v>
      </c>
      <c r="S131">
        <v>700302.77142857143</v>
      </c>
      <c r="T131">
        <v>3566002.8</v>
      </c>
      <c r="U131">
        <v>2919181.3714285721</v>
      </c>
      <c r="V131">
        <v>989511.8</v>
      </c>
      <c r="W131">
        <v>629356.82857142854</v>
      </c>
      <c r="Y131">
        <v>0.84160284319659695</v>
      </c>
      <c r="Z131">
        <v>1.032415991539269</v>
      </c>
      <c r="AA131">
        <v>1.0303708735870061</v>
      </c>
      <c r="AB131">
        <v>1.1517639585974391</v>
      </c>
      <c r="AC131">
        <v>0.89832478439909347</v>
      </c>
      <c r="AD131">
        <v>1.111602676997427</v>
      </c>
      <c r="AE131">
        <v>1.5698524249867269</v>
      </c>
      <c r="AF131">
        <v>1.466855921794195</v>
      </c>
      <c r="AG131">
        <v>1.6524413394691819</v>
      </c>
      <c r="AH131">
        <v>3.0001733183977199</v>
      </c>
      <c r="AI131">
        <v>2.0393559219315649</v>
      </c>
      <c r="AK131">
        <v>0.84160284319659695</v>
      </c>
      <c r="AL131">
        <v>0.4065713700755233</v>
      </c>
      <c r="AM131">
        <v>0.40696279567200688</v>
      </c>
      <c r="AN131">
        <v>1.1517639585974391</v>
      </c>
      <c r="AO131">
        <v>0.39639041388540402</v>
      </c>
      <c r="AP131">
        <v>1.111602676997427</v>
      </c>
      <c r="AQ131">
        <v>0.59004080302713979</v>
      </c>
      <c r="AR131">
        <v>0.760800453403499</v>
      </c>
      <c r="AS131">
        <v>0.39002255550253068</v>
      </c>
      <c r="AT131">
        <v>3.0001733183977199</v>
      </c>
      <c r="AU131">
        <v>0.89120740700579648</v>
      </c>
      <c r="AW131">
        <v>0.22547766667890501</v>
      </c>
      <c r="AY131">
        <v>-0.45311451428571431</v>
      </c>
    </row>
    <row r="132" spans="1:51" x14ac:dyDescent="0.3">
      <c r="A132">
        <v>10</v>
      </c>
      <c r="B132" t="s">
        <v>199</v>
      </c>
      <c r="C132" t="s">
        <v>197</v>
      </c>
      <c r="D132" t="s">
        <v>198</v>
      </c>
      <c r="F132" s="2">
        <v>0</v>
      </c>
      <c r="G132" s="2">
        <v>1</v>
      </c>
      <c r="H132" s="5">
        <v>0</v>
      </c>
      <c r="I132">
        <f t="shared" ref="I132:I162" si="4">1 - J132</f>
        <v>1</v>
      </c>
      <c r="J132">
        <f t="shared" ref="J132:J162" si="5">IF(AY132 &gt; 0, 1, 0)</f>
        <v>0</v>
      </c>
      <c r="K132">
        <v>3</v>
      </c>
      <c r="L132">
        <v>0</v>
      </c>
      <c r="M132">
        <v>379003.4</v>
      </c>
      <c r="N132">
        <v>725761.82857142854</v>
      </c>
      <c r="O132">
        <v>727351.05714285723</v>
      </c>
      <c r="P132">
        <v>307053</v>
      </c>
      <c r="Q132">
        <v>394716.08571428573</v>
      </c>
      <c r="R132">
        <v>76846</v>
      </c>
      <c r="S132">
        <v>506616.51428571419</v>
      </c>
      <c r="T132">
        <v>3565654.6</v>
      </c>
      <c r="U132">
        <v>2915630.0857142862</v>
      </c>
      <c r="V132">
        <v>207456.8</v>
      </c>
      <c r="W132">
        <v>453462.42857142852</v>
      </c>
      <c r="Y132">
        <v>0.5974349176045507</v>
      </c>
      <c r="Z132">
        <v>0.99123914031245342</v>
      </c>
      <c r="AA132">
        <v>0.98459257966273339</v>
      </c>
      <c r="AB132">
        <v>0.59221325399703351</v>
      </c>
      <c r="AC132">
        <v>0.75158273662299124</v>
      </c>
      <c r="AD132">
        <v>0.20682277680607511</v>
      </c>
      <c r="AE132">
        <v>1.25712975685019</v>
      </c>
      <c r="AF132">
        <v>1.478061935200822</v>
      </c>
      <c r="AG132">
        <v>1.674742084724961</v>
      </c>
      <c r="AH132">
        <v>1.2724952880060301</v>
      </c>
      <c r="AI132">
        <v>1.8356023170336679</v>
      </c>
      <c r="AK132">
        <v>0.5974349176045507</v>
      </c>
      <c r="AL132">
        <v>0.39402836792869489</v>
      </c>
      <c r="AM132">
        <v>0.39262114703056528</v>
      </c>
      <c r="AN132">
        <v>0.59221325399703351</v>
      </c>
      <c r="AO132">
        <v>0.32597653237129898</v>
      </c>
      <c r="AP132">
        <v>0.20682277680607511</v>
      </c>
      <c r="AQ132">
        <v>0.48736026882460082</v>
      </c>
      <c r="AR132">
        <v>0.77358075900701806</v>
      </c>
      <c r="AS132">
        <v>0.39480267182724288</v>
      </c>
      <c r="AT132">
        <v>1.2724952880060301</v>
      </c>
      <c r="AU132">
        <v>0.82109071011987633</v>
      </c>
      <c r="AW132">
        <v>0.2264809405663982</v>
      </c>
      <c r="AY132">
        <v>-0.26688548571428561</v>
      </c>
    </row>
    <row r="133" spans="1:51" x14ac:dyDescent="0.3">
      <c r="A133">
        <v>10</v>
      </c>
      <c r="B133" t="s">
        <v>200</v>
      </c>
      <c r="C133" t="s">
        <v>197</v>
      </c>
      <c r="D133" t="s">
        <v>198</v>
      </c>
      <c r="F133" s="2">
        <v>0</v>
      </c>
      <c r="G133" s="2">
        <v>1</v>
      </c>
      <c r="H133" s="5">
        <v>0</v>
      </c>
      <c r="I133">
        <f t="shared" si="4"/>
        <v>0</v>
      </c>
      <c r="J133">
        <f t="shared" si="5"/>
        <v>1</v>
      </c>
      <c r="K133">
        <v>3</v>
      </c>
      <c r="L133">
        <v>0</v>
      </c>
      <c r="M133">
        <v>616800.4</v>
      </c>
      <c r="N133">
        <v>561553.80000000005</v>
      </c>
      <c r="O133">
        <v>561794.08571428573</v>
      </c>
      <c r="P133">
        <v>632884.80000000005</v>
      </c>
      <c r="Q133">
        <v>391822.82857142849</v>
      </c>
      <c r="R133">
        <v>444719.8</v>
      </c>
      <c r="S133">
        <v>279467.34285714291</v>
      </c>
      <c r="T133">
        <v>3280068.2</v>
      </c>
      <c r="U133">
        <v>2578541.6857142858</v>
      </c>
      <c r="V133">
        <v>766603.8</v>
      </c>
      <c r="W133">
        <v>267620.48571428581</v>
      </c>
      <c r="Y133">
        <v>0.62592161758802833</v>
      </c>
      <c r="Z133">
        <v>0.82299022439734215</v>
      </c>
      <c r="AA133">
        <v>0.81982640986430599</v>
      </c>
      <c r="AB133">
        <v>0.77837068199878556</v>
      </c>
      <c r="AC133">
        <v>0.71129941737703384</v>
      </c>
      <c r="AD133">
        <v>1.147398846794385</v>
      </c>
      <c r="AE133">
        <v>1.1551335421706821</v>
      </c>
      <c r="AF133">
        <v>1.132805610401556</v>
      </c>
      <c r="AG133">
        <v>1.284280148857007</v>
      </c>
      <c r="AH133">
        <v>2.125794582010712</v>
      </c>
      <c r="AI133">
        <v>0.93486421881077286</v>
      </c>
      <c r="AK133">
        <v>0.62592161758802833</v>
      </c>
      <c r="AL133">
        <v>0.37960408696505638</v>
      </c>
      <c r="AM133">
        <v>0.37910495527487781</v>
      </c>
      <c r="AN133">
        <v>0.77837068199878556</v>
      </c>
      <c r="AO133">
        <v>0.33495745305886632</v>
      </c>
      <c r="AP133">
        <v>1.147398846794385</v>
      </c>
      <c r="AQ133">
        <v>0.52556863589644698</v>
      </c>
      <c r="AR133">
        <v>0.58105772901326413</v>
      </c>
      <c r="AS133">
        <v>0.34400843990900148</v>
      </c>
      <c r="AT133">
        <v>2.125794582010712</v>
      </c>
      <c r="AU133">
        <v>0.44572229847711109</v>
      </c>
      <c r="AW133">
        <v>0.22623260679787821</v>
      </c>
      <c r="AY133">
        <v>0.35999999999999988</v>
      </c>
    </row>
    <row r="134" spans="1:51" x14ac:dyDescent="0.3">
      <c r="A134">
        <v>10</v>
      </c>
      <c r="B134" t="s">
        <v>201</v>
      </c>
      <c r="C134" t="s">
        <v>197</v>
      </c>
      <c r="D134" t="s">
        <v>198</v>
      </c>
      <c r="F134" s="2">
        <v>0</v>
      </c>
      <c r="G134" s="2">
        <v>0</v>
      </c>
      <c r="H134" s="5">
        <v>1</v>
      </c>
      <c r="I134">
        <f t="shared" si="4"/>
        <v>0</v>
      </c>
      <c r="J134">
        <f t="shared" si="5"/>
        <v>1</v>
      </c>
      <c r="K134">
        <v>3</v>
      </c>
      <c r="L134">
        <v>3</v>
      </c>
      <c r="M134">
        <v>710485</v>
      </c>
      <c r="N134">
        <v>464108.3142857143</v>
      </c>
      <c r="O134">
        <v>464429</v>
      </c>
      <c r="P134">
        <v>203441</v>
      </c>
      <c r="Q134">
        <v>268277.40000000002</v>
      </c>
      <c r="R134">
        <v>136275</v>
      </c>
      <c r="S134">
        <v>178807.88571428569</v>
      </c>
      <c r="T134">
        <v>3284569.6</v>
      </c>
      <c r="U134">
        <v>2578761.6285714288</v>
      </c>
      <c r="V134">
        <v>26327.8</v>
      </c>
      <c r="W134">
        <v>105557.8857142857</v>
      </c>
      <c r="Y134">
        <v>0.6776605556020513</v>
      </c>
      <c r="Z134">
        <v>0.75205928149599843</v>
      </c>
      <c r="AA134">
        <v>0.75089851650908324</v>
      </c>
      <c r="AB134">
        <v>0.44389962120039861</v>
      </c>
      <c r="AC134">
        <v>0.60947181265634887</v>
      </c>
      <c r="AD134">
        <v>0.75640446537872774</v>
      </c>
      <c r="AE134">
        <v>1.021561031151629</v>
      </c>
      <c r="AF134">
        <v>1.134429249784443</v>
      </c>
      <c r="AG134">
        <v>1.2776439135461779</v>
      </c>
      <c r="AH134">
        <v>0.1380777016165666</v>
      </c>
      <c r="AI134">
        <v>0.71836669534511333</v>
      </c>
      <c r="AK134">
        <v>0.6776605556020513</v>
      </c>
      <c r="AL134">
        <v>0.34360143950907512</v>
      </c>
      <c r="AM134">
        <v>0.34344174446804182</v>
      </c>
      <c r="AN134">
        <v>0.44389962120039861</v>
      </c>
      <c r="AO134">
        <v>0.30448869179734689</v>
      </c>
      <c r="AP134">
        <v>0.75640446537872774</v>
      </c>
      <c r="AQ134">
        <v>0.48860346654296982</v>
      </c>
      <c r="AR134">
        <v>0.58039864198071878</v>
      </c>
      <c r="AS134">
        <v>0.34282103307611711</v>
      </c>
      <c r="AT134">
        <v>0.1380777016165666</v>
      </c>
      <c r="AU134">
        <v>0.41066910519563998</v>
      </c>
      <c r="AW134">
        <v>0.2248091109978434</v>
      </c>
      <c r="AY134">
        <v>0.35999999999999988</v>
      </c>
    </row>
    <row r="135" spans="1:51" x14ac:dyDescent="0.3">
      <c r="A135">
        <v>10</v>
      </c>
      <c r="B135" t="s">
        <v>202</v>
      </c>
      <c r="C135" t="s">
        <v>197</v>
      </c>
      <c r="D135" t="s">
        <v>198</v>
      </c>
      <c r="F135" s="2">
        <v>0</v>
      </c>
      <c r="G135" s="2">
        <v>1</v>
      </c>
      <c r="H135" s="5">
        <v>1</v>
      </c>
      <c r="I135">
        <f t="shared" si="4"/>
        <v>0</v>
      </c>
      <c r="J135">
        <f t="shared" si="5"/>
        <v>1</v>
      </c>
      <c r="K135">
        <v>3</v>
      </c>
      <c r="L135">
        <v>3</v>
      </c>
      <c r="M135">
        <v>573448.6</v>
      </c>
      <c r="N135">
        <v>506070.11428571428</v>
      </c>
      <c r="O135">
        <v>506194.91428571427</v>
      </c>
      <c r="P135">
        <v>279969.59999999998</v>
      </c>
      <c r="Q135">
        <v>328766.77142857137</v>
      </c>
      <c r="R135">
        <v>235405.8</v>
      </c>
      <c r="S135">
        <v>291549.77142857137</v>
      </c>
      <c r="T135">
        <v>3167685</v>
      </c>
      <c r="U135">
        <v>2489042.5714285718</v>
      </c>
      <c r="V135">
        <v>78718</v>
      </c>
      <c r="W135">
        <v>157566.11428571431</v>
      </c>
      <c r="Y135">
        <v>0.58250589321833102</v>
      </c>
      <c r="Z135">
        <v>0.79543599077899541</v>
      </c>
      <c r="AA135">
        <v>0.79444414763046167</v>
      </c>
      <c r="AB135">
        <v>0.41792891860532111</v>
      </c>
      <c r="AC135">
        <v>0.63719821791538767</v>
      </c>
      <c r="AD135">
        <v>1.0770863984129391</v>
      </c>
      <c r="AE135">
        <v>1.369562669033517</v>
      </c>
      <c r="AF135">
        <v>1.108524676400702</v>
      </c>
      <c r="AG135">
        <v>1.271885951051289</v>
      </c>
      <c r="AH135">
        <v>0.49143977641360842</v>
      </c>
      <c r="AI135">
        <v>0.90162170627819638</v>
      </c>
      <c r="AK135">
        <v>0.58250589321833102</v>
      </c>
      <c r="AL135">
        <v>0.37094371880271598</v>
      </c>
      <c r="AM135">
        <v>0.37058474915102119</v>
      </c>
      <c r="AN135">
        <v>0.41792891860532111</v>
      </c>
      <c r="AO135">
        <v>0.32640539471550639</v>
      </c>
      <c r="AP135">
        <v>1.0770863984129391</v>
      </c>
      <c r="AQ135">
        <v>0.52473446027974469</v>
      </c>
      <c r="AR135">
        <v>0.58350444878451524</v>
      </c>
      <c r="AS135">
        <v>0.35317439647624271</v>
      </c>
      <c r="AT135">
        <v>0.49143977641360842</v>
      </c>
      <c r="AU135">
        <v>0.46024424382984369</v>
      </c>
      <c r="AW135">
        <v>0.22621447454106861</v>
      </c>
      <c r="AY135">
        <v>0.35999999999999988</v>
      </c>
    </row>
    <row r="136" spans="1:51" x14ac:dyDescent="0.3">
      <c r="A136">
        <v>10</v>
      </c>
      <c r="B136" t="s">
        <v>203</v>
      </c>
      <c r="C136" t="s">
        <v>197</v>
      </c>
      <c r="D136" t="s">
        <v>198</v>
      </c>
      <c r="F136" s="2">
        <v>0</v>
      </c>
      <c r="G136" s="2">
        <v>0</v>
      </c>
      <c r="H136" s="5">
        <v>0</v>
      </c>
      <c r="I136">
        <f t="shared" si="4"/>
        <v>0</v>
      </c>
      <c r="J136">
        <f t="shared" si="5"/>
        <v>1</v>
      </c>
      <c r="K136">
        <v>3</v>
      </c>
      <c r="L136">
        <v>0</v>
      </c>
      <c r="M136">
        <v>645231.80000000005</v>
      </c>
      <c r="N136">
        <v>482964.2</v>
      </c>
      <c r="O136">
        <v>483182.97142857139</v>
      </c>
      <c r="P136">
        <v>250970</v>
      </c>
      <c r="Q136">
        <v>262039.48571428569</v>
      </c>
      <c r="R136">
        <v>200401.6</v>
      </c>
      <c r="S136">
        <v>225072.2</v>
      </c>
      <c r="T136">
        <v>3173087.6</v>
      </c>
      <c r="U136">
        <v>2491135.6</v>
      </c>
      <c r="V136">
        <v>60342.6</v>
      </c>
      <c r="W136">
        <v>114027.2</v>
      </c>
      <c r="Y136">
        <v>0.63144248839234929</v>
      </c>
      <c r="Z136">
        <v>0.77385596841174575</v>
      </c>
      <c r="AA136">
        <v>0.77074300587576405</v>
      </c>
      <c r="AB136">
        <v>0.4034692386019742</v>
      </c>
      <c r="AC136">
        <v>0.58170452137336337</v>
      </c>
      <c r="AD136">
        <v>1.070372043608222</v>
      </c>
      <c r="AE136">
        <v>1.300100988533814</v>
      </c>
      <c r="AF136">
        <v>1.1211580935865639</v>
      </c>
      <c r="AG136">
        <v>1.2592980772905451</v>
      </c>
      <c r="AH136">
        <v>0.34084510479588059</v>
      </c>
      <c r="AI136">
        <v>0.72779818033866051</v>
      </c>
      <c r="AK136">
        <v>0.63144248839234929</v>
      </c>
      <c r="AL136">
        <v>0.34819277964000189</v>
      </c>
      <c r="AM136">
        <v>0.34812483056448401</v>
      </c>
      <c r="AN136">
        <v>0.4034692386019742</v>
      </c>
      <c r="AO136">
        <v>0.29326218497299122</v>
      </c>
      <c r="AP136">
        <v>1.070372043608222</v>
      </c>
      <c r="AQ136">
        <v>0.49225067179650073</v>
      </c>
      <c r="AR136">
        <v>0.59455348519841211</v>
      </c>
      <c r="AS136">
        <v>0.3495627490005323</v>
      </c>
      <c r="AT136">
        <v>0.34084510479588059</v>
      </c>
      <c r="AU136">
        <v>0.37852026486070828</v>
      </c>
      <c r="AW136">
        <v>0.22526371805828871</v>
      </c>
      <c r="AY136">
        <v>0.35999999999999988</v>
      </c>
    </row>
    <row r="137" spans="1:51" x14ac:dyDescent="0.3">
      <c r="A137">
        <v>10</v>
      </c>
      <c r="B137" t="s">
        <v>204</v>
      </c>
      <c r="C137" t="s">
        <v>197</v>
      </c>
      <c r="D137" t="s">
        <v>198</v>
      </c>
      <c r="F137" s="2">
        <v>0</v>
      </c>
      <c r="G137" s="2">
        <v>0</v>
      </c>
      <c r="H137" s="5">
        <v>0</v>
      </c>
      <c r="I137">
        <f t="shared" si="4"/>
        <v>1</v>
      </c>
      <c r="J137">
        <f t="shared" si="5"/>
        <v>0</v>
      </c>
      <c r="K137">
        <v>3</v>
      </c>
      <c r="L137">
        <v>0</v>
      </c>
      <c r="M137">
        <v>248481.2</v>
      </c>
      <c r="N137">
        <v>347594.85714285722</v>
      </c>
      <c r="O137">
        <v>347623.14285714278</v>
      </c>
      <c r="P137">
        <v>199999.2</v>
      </c>
      <c r="Q137">
        <v>209640.6857142857</v>
      </c>
      <c r="R137">
        <v>153187.20000000001</v>
      </c>
      <c r="S137">
        <v>167800.37142857141</v>
      </c>
      <c r="T137">
        <v>2881521.4</v>
      </c>
      <c r="U137">
        <v>2303312.6857142858</v>
      </c>
      <c r="V137">
        <v>244.2</v>
      </c>
      <c r="W137">
        <v>5668.028571428571</v>
      </c>
      <c r="Y137">
        <v>0.36428370780777181</v>
      </c>
      <c r="Z137">
        <v>0.66453853194668355</v>
      </c>
      <c r="AA137">
        <v>0.65540754383795763</v>
      </c>
      <c r="AB137">
        <v>0.32396598539780819</v>
      </c>
      <c r="AC137">
        <v>0.51952311394187356</v>
      </c>
      <c r="AD137">
        <v>1.092732053995132</v>
      </c>
      <c r="AE137">
        <v>1.2842499736896049</v>
      </c>
      <c r="AF137">
        <v>0.79970955661265175</v>
      </c>
      <c r="AG137">
        <v>1.0353682985961701</v>
      </c>
      <c r="AH137">
        <v>5.3782430128193996E-3</v>
      </c>
      <c r="AI137">
        <v>0.24463785825563331</v>
      </c>
      <c r="AK137">
        <v>0.36428370780777181</v>
      </c>
      <c r="AL137">
        <v>0.33729098821058873</v>
      </c>
      <c r="AM137">
        <v>0.32927846754568502</v>
      </c>
      <c r="AN137">
        <v>0.32396598539780819</v>
      </c>
      <c r="AO137">
        <v>0.27575752602715509</v>
      </c>
      <c r="AP137">
        <v>1.092732053995132</v>
      </c>
      <c r="AQ137">
        <v>0.51905771576566617</v>
      </c>
      <c r="AR137">
        <v>0.40378574720816679</v>
      </c>
      <c r="AS137">
        <v>0.30759654331819292</v>
      </c>
      <c r="AT137">
        <v>5.3782430128193996E-3</v>
      </c>
      <c r="AU137">
        <v>0.22454703742405399</v>
      </c>
      <c r="AW137">
        <v>0.2252130720331999</v>
      </c>
      <c r="AY137">
        <v>-0.26688548571428561</v>
      </c>
    </row>
    <row r="138" spans="1:51" x14ac:dyDescent="0.3">
      <c r="A138">
        <v>10</v>
      </c>
      <c r="B138" t="s">
        <v>205</v>
      </c>
      <c r="C138" t="s">
        <v>197</v>
      </c>
      <c r="D138" t="s">
        <v>198</v>
      </c>
      <c r="F138" s="2">
        <v>0</v>
      </c>
      <c r="G138" s="2">
        <v>1</v>
      </c>
      <c r="H138" s="5">
        <v>0</v>
      </c>
      <c r="I138">
        <f t="shared" si="4"/>
        <v>1</v>
      </c>
      <c r="J138">
        <f t="shared" si="5"/>
        <v>0</v>
      </c>
      <c r="K138">
        <v>3</v>
      </c>
      <c r="L138">
        <v>0</v>
      </c>
      <c r="M138">
        <v>644744</v>
      </c>
      <c r="N138">
        <v>456796.91428571427</v>
      </c>
      <c r="O138">
        <v>456867.6</v>
      </c>
      <c r="P138">
        <v>200025.2</v>
      </c>
      <c r="Q138">
        <v>219220.28571428571</v>
      </c>
      <c r="R138">
        <v>183403.6</v>
      </c>
      <c r="S138">
        <v>191689.8285714286</v>
      </c>
      <c r="T138">
        <v>2879306.8</v>
      </c>
      <c r="U138">
        <v>2304085.4285714282</v>
      </c>
      <c r="V138">
        <v>1178.5999999999999</v>
      </c>
      <c r="W138">
        <v>17913.285714285721</v>
      </c>
      <c r="Y138">
        <v>0.64667581279063602</v>
      </c>
      <c r="Z138">
        <v>0.75006055193121679</v>
      </c>
      <c r="AA138">
        <v>0.74540508135521244</v>
      </c>
      <c r="AB138">
        <v>0.34135957079706708</v>
      </c>
      <c r="AC138">
        <v>0.52980440756405833</v>
      </c>
      <c r="AD138">
        <v>1.083862224593759</v>
      </c>
      <c r="AE138">
        <v>1.315789343089065</v>
      </c>
      <c r="AF138">
        <v>0.80186566982883956</v>
      </c>
      <c r="AG138">
        <v>1.0484702417028271</v>
      </c>
      <c r="AH138">
        <v>1.086270378436888E-2</v>
      </c>
      <c r="AI138">
        <v>0.31515513665175859</v>
      </c>
      <c r="AK138">
        <v>0.64667581279063602</v>
      </c>
      <c r="AL138">
        <v>0.35414363257088027</v>
      </c>
      <c r="AM138">
        <v>0.34846345118380018</v>
      </c>
      <c r="AN138">
        <v>0.34135957079706708</v>
      </c>
      <c r="AO138">
        <v>0.27804407634123762</v>
      </c>
      <c r="AP138">
        <v>1.083862224593759</v>
      </c>
      <c r="AQ138">
        <v>0.50965039167786019</v>
      </c>
      <c r="AR138">
        <v>0.40885675543686367</v>
      </c>
      <c r="AS138">
        <v>0.31785001689235542</v>
      </c>
      <c r="AT138">
        <v>1.086270378436888E-2</v>
      </c>
      <c r="AU138">
        <v>0.26048619479406632</v>
      </c>
      <c r="AW138">
        <v>0.23293898214885431</v>
      </c>
      <c r="AY138">
        <v>-0.45311451428571431</v>
      </c>
    </row>
    <row r="139" spans="1:51" x14ac:dyDescent="0.3">
      <c r="A139">
        <v>11</v>
      </c>
      <c r="B139" t="s">
        <v>206</v>
      </c>
      <c r="C139" t="s">
        <v>207</v>
      </c>
      <c r="D139" t="s">
        <v>208</v>
      </c>
      <c r="F139" s="2">
        <v>0</v>
      </c>
      <c r="G139" s="2">
        <v>0</v>
      </c>
      <c r="H139" s="5">
        <v>1</v>
      </c>
      <c r="I139">
        <f t="shared" si="4"/>
        <v>0</v>
      </c>
      <c r="J139">
        <f t="shared" si="5"/>
        <v>1</v>
      </c>
      <c r="K139">
        <v>2</v>
      </c>
      <c r="L139">
        <v>2</v>
      </c>
      <c r="M139">
        <v>1116677.8</v>
      </c>
      <c r="N139">
        <v>615579.4</v>
      </c>
      <c r="O139">
        <v>616821.19999999995</v>
      </c>
      <c r="P139">
        <v>645227.19999999995</v>
      </c>
      <c r="Q139">
        <v>287052.2</v>
      </c>
      <c r="R139">
        <v>848510</v>
      </c>
      <c r="S139">
        <v>154580.4</v>
      </c>
      <c r="T139">
        <v>2921304.4</v>
      </c>
      <c r="U139">
        <v>2271571.6</v>
      </c>
      <c r="V139">
        <v>663956.6</v>
      </c>
      <c r="W139">
        <v>401967.2</v>
      </c>
      <c r="Y139">
        <v>0.85255404899362475</v>
      </c>
      <c r="Z139">
        <v>0.78694832441397011</v>
      </c>
      <c r="AA139">
        <v>0.77769947054330257</v>
      </c>
      <c r="AB139">
        <v>0.66952548079425467</v>
      </c>
      <c r="AC139">
        <v>0.60997724219632798</v>
      </c>
      <c r="AD139">
        <v>0.96370781440054998</v>
      </c>
      <c r="AE139">
        <v>0.50719422537367786</v>
      </c>
      <c r="AF139">
        <v>0.60087533699115736</v>
      </c>
      <c r="AG139">
        <v>0.82747214530827473</v>
      </c>
      <c r="AH139">
        <v>2.8245905157993549</v>
      </c>
      <c r="AI139">
        <v>1.6868033487931831</v>
      </c>
      <c r="AK139">
        <v>0.85255404899362475</v>
      </c>
      <c r="AL139">
        <v>0.37097247721394522</v>
      </c>
      <c r="AM139">
        <v>0.36449056757846848</v>
      </c>
      <c r="AN139">
        <v>0.66952548079425467</v>
      </c>
      <c r="AO139">
        <v>0.31094485940120647</v>
      </c>
      <c r="AP139">
        <v>0.96370781440054998</v>
      </c>
      <c r="AQ139">
        <v>0.30171246737008911</v>
      </c>
      <c r="AR139">
        <v>0.30636287137167528</v>
      </c>
      <c r="AS139">
        <v>0.31843203319003799</v>
      </c>
      <c r="AT139">
        <v>2.8245905157993549</v>
      </c>
      <c r="AU139">
        <v>0.69487706978106867</v>
      </c>
      <c r="AW139">
        <v>0.26767272900324313</v>
      </c>
      <c r="AY139">
        <v>0.22785492916607361</v>
      </c>
    </row>
    <row r="140" spans="1:51" x14ac:dyDescent="0.3">
      <c r="A140">
        <v>11</v>
      </c>
      <c r="B140" t="s">
        <v>209</v>
      </c>
      <c r="C140" t="s">
        <v>207</v>
      </c>
      <c r="D140" t="s">
        <v>208</v>
      </c>
      <c r="F140" s="2">
        <v>0</v>
      </c>
      <c r="G140" s="2">
        <v>1</v>
      </c>
      <c r="H140" s="5">
        <v>0</v>
      </c>
      <c r="I140">
        <f t="shared" si="4"/>
        <v>1</v>
      </c>
      <c r="J140">
        <f t="shared" si="5"/>
        <v>0</v>
      </c>
      <c r="K140">
        <v>2</v>
      </c>
      <c r="L140">
        <v>0</v>
      </c>
      <c r="M140">
        <v>221783.6</v>
      </c>
      <c r="N140">
        <v>259541</v>
      </c>
      <c r="O140">
        <v>259597</v>
      </c>
      <c r="P140">
        <v>223469.4</v>
      </c>
      <c r="Q140">
        <v>215698.8</v>
      </c>
      <c r="R140">
        <v>24139.4</v>
      </c>
      <c r="S140">
        <v>13549</v>
      </c>
      <c r="T140">
        <v>2923595</v>
      </c>
      <c r="U140">
        <v>2259937.7999999998</v>
      </c>
      <c r="V140">
        <v>40470.400000000001</v>
      </c>
      <c r="W140">
        <v>77491.600000000006</v>
      </c>
      <c r="Y140">
        <v>0.30614333400735633</v>
      </c>
      <c r="Z140">
        <v>0.56565242001088334</v>
      </c>
      <c r="AA140">
        <v>0.56143363262526691</v>
      </c>
      <c r="AB140">
        <v>0.32628556440467948</v>
      </c>
      <c r="AC140">
        <v>0.52024004619743214</v>
      </c>
      <c r="AD140">
        <v>0.14239498539827761</v>
      </c>
      <c r="AE140">
        <v>0.36007392260944471</v>
      </c>
      <c r="AF140">
        <v>0.59902052761754021</v>
      </c>
      <c r="AG140">
        <v>0.81679149246774618</v>
      </c>
      <c r="AH140">
        <v>0.1154053859761916</v>
      </c>
      <c r="AI140">
        <v>0.49511327922809872</v>
      </c>
      <c r="AK140">
        <v>0.30614333400735633</v>
      </c>
      <c r="AL140">
        <v>0.33401141361100589</v>
      </c>
      <c r="AM140">
        <v>0.33001015301560982</v>
      </c>
      <c r="AN140">
        <v>0.32628556440467948</v>
      </c>
      <c r="AO140">
        <v>0.2978213952039368</v>
      </c>
      <c r="AP140">
        <v>0.14239498539827761</v>
      </c>
      <c r="AQ140">
        <v>0.28341923959087578</v>
      </c>
      <c r="AR140">
        <v>0.30349209961714219</v>
      </c>
      <c r="AS140">
        <v>0.31339493680279701</v>
      </c>
      <c r="AT140">
        <v>0.1154053859761916</v>
      </c>
      <c r="AU140">
        <v>0.34499867679551238</v>
      </c>
      <c r="AW140">
        <v>0.26207396159879859</v>
      </c>
      <c r="AY140">
        <v>-0.22785492916607361</v>
      </c>
    </row>
    <row r="141" spans="1:51" x14ac:dyDescent="0.3">
      <c r="A141">
        <v>11</v>
      </c>
      <c r="B141" t="s">
        <v>210</v>
      </c>
      <c r="C141" t="s">
        <v>207</v>
      </c>
      <c r="D141" t="s">
        <v>208</v>
      </c>
      <c r="F141" s="2">
        <v>0</v>
      </c>
      <c r="G141" s="2">
        <v>1</v>
      </c>
      <c r="H141" s="5">
        <v>0</v>
      </c>
      <c r="I141">
        <f t="shared" si="4"/>
        <v>1</v>
      </c>
      <c r="J141">
        <f t="shared" si="5"/>
        <v>0</v>
      </c>
      <c r="K141">
        <v>2</v>
      </c>
      <c r="L141">
        <v>0</v>
      </c>
      <c r="M141">
        <v>202423.8</v>
      </c>
      <c r="N141">
        <v>238558.2</v>
      </c>
      <c r="O141">
        <v>238594.6</v>
      </c>
      <c r="P141">
        <v>200001.6</v>
      </c>
      <c r="Q141">
        <v>204359.6</v>
      </c>
      <c r="R141">
        <v>9.4</v>
      </c>
      <c r="S141">
        <v>4606.2</v>
      </c>
      <c r="T141">
        <v>2922651.4</v>
      </c>
      <c r="U141">
        <v>2261480</v>
      </c>
      <c r="V141">
        <v>476.4</v>
      </c>
      <c r="W141">
        <v>20145.400000000001</v>
      </c>
      <c r="Y141">
        <v>0.2545992519939318</v>
      </c>
      <c r="Z141">
        <v>0.56078646442620084</v>
      </c>
      <c r="AA141">
        <v>0.53671962701482701</v>
      </c>
      <c r="AB141">
        <v>0.26623367099964518</v>
      </c>
      <c r="AC141">
        <v>0.50800758240511645</v>
      </c>
      <c r="AD141">
        <v>9.0074960805941337E-2</v>
      </c>
      <c r="AE141">
        <v>0.33618991479743271</v>
      </c>
      <c r="AF141">
        <v>0.60207141976570711</v>
      </c>
      <c r="AG141">
        <v>0.8108505215030164</v>
      </c>
      <c r="AH141">
        <v>5.6341118179261199E-3</v>
      </c>
      <c r="AI141">
        <v>0.35151487234979872</v>
      </c>
      <c r="AK141">
        <v>0.2545992519939318</v>
      </c>
      <c r="AL141">
        <v>0.33134644898818799</v>
      </c>
      <c r="AM141">
        <v>0.31102459161775181</v>
      </c>
      <c r="AN141">
        <v>0.26623367099964518</v>
      </c>
      <c r="AO141">
        <v>0.29076670999638732</v>
      </c>
      <c r="AP141">
        <v>9.0074960805941337E-2</v>
      </c>
      <c r="AQ141">
        <v>0.26690848042489962</v>
      </c>
      <c r="AR141">
        <v>0.30736479718470938</v>
      </c>
      <c r="AS141">
        <v>0.30739317581756043</v>
      </c>
      <c r="AT141">
        <v>5.6341118179261199E-3</v>
      </c>
      <c r="AU141">
        <v>0.28666732860729099</v>
      </c>
      <c r="AW141">
        <v>0.27061964579625047</v>
      </c>
      <c r="AY141">
        <v>-0.22785492916607361</v>
      </c>
    </row>
    <row r="142" spans="1:51" x14ac:dyDescent="0.3">
      <c r="A142">
        <v>11</v>
      </c>
      <c r="B142" t="s">
        <v>211</v>
      </c>
      <c r="C142" t="s">
        <v>207</v>
      </c>
      <c r="D142" t="s">
        <v>208</v>
      </c>
      <c r="F142" s="2">
        <v>0</v>
      </c>
      <c r="G142" s="2">
        <v>0</v>
      </c>
      <c r="H142" s="5">
        <v>1</v>
      </c>
      <c r="I142">
        <f t="shared" si="4"/>
        <v>0</v>
      </c>
      <c r="J142">
        <f t="shared" si="5"/>
        <v>1</v>
      </c>
      <c r="K142">
        <v>2</v>
      </c>
      <c r="L142">
        <v>2</v>
      </c>
      <c r="M142">
        <v>670520.4</v>
      </c>
      <c r="N142">
        <v>543380.4</v>
      </c>
      <c r="O142">
        <v>544133.80000000005</v>
      </c>
      <c r="P142">
        <v>531619.6</v>
      </c>
      <c r="Q142">
        <v>275185.8</v>
      </c>
      <c r="R142">
        <v>238373</v>
      </c>
      <c r="S142">
        <v>102211</v>
      </c>
      <c r="T142">
        <v>2919608</v>
      </c>
      <c r="U142">
        <v>2265893</v>
      </c>
      <c r="V142">
        <v>1059873.6000000001</v>
      </c>
      <c r="W142">
        <v>379522.4</v>
      </c>
      <c r="Y142">
        <v>0.60388114599045362</v>
      </c>
      <c r="Z142">
        <v>0.73357045280281452</v>
      </c>
      <c r="AA142">
        <v>0.73064614795148375</v>
      </c>
      <c r="AB142">
        <v>0.55557370059832467</v>
      </c>
      <c r="AC142">
        <v>0.58113715320359915</v>
      </c>
      <c r="AD142">
        <v>0.46547263939864941</v>
      </c>
      <c r="AE142">
        <v>0.4784564353642054</v>
      </c>
      <c r="AF142">
        <v>0.6021168584469706</v>
      </c>
      <c r="AG142">
        <v>0.82563281444599856</v>
      </c>
      <c r="AH142">
        <v>2.8707247044076212</v>
      </c>
      <c r="AI142">
        <v>1.458141928398982</v>
      </c>
      <c r="AK142">
        <v>0.60388114599045362</v>
      </c>
      <c r="AL142">
        <v>0.34277767858002328</v>
      </c>
      <c r="AM142">
        <v>0.34526955779874691</v>
      </c>
      <c r="AN142">
        <v>0.55557370059832467</v>
      </c>
      <c r="AO142">
        <v>0.29727254539902792</v>
      </c>
      <c r="AP142">
        <v>0.46547263939864941</v>
      </c>
      <c r="AQ142">
        <v>0.29641214557923368</v>
      </c>
      <c r="AR142">
        <v>0.30457600504159932</v>
      </c>
      <c r="AS142">
        <v>0.31486863039899621</v>
      </c>
      <c r="AT142">
        <v>2.8707247044076212</v>
      </c>
      <c r="AU142">
        <v>0.550866704818327</v>
      </c>
      <c r="AW142">
        <v>0.25623443839140231</v>
      </c>
      <c r="AY142">
        <v>0.22785492916607361</v>
      </c>
    </row>
    <row r="143" spans="1:51" x14ac:dyDescent="0.3">
      <c r="A143">
        <v>11</v>
      </c>
      <c r="B143" t="s">
        <v>212</v>
      </c>
      <c r="C143" t="s">
        <v>213</v>
      </c>
      <c r="D143" t="s">
        <v>214</v>
      </c>
      <c r="F143" s="2">
        <v>0</v>
      </c>
      <c r="G143" s="2">
        <v>0</v>
      </c>
      <c r="H143" s="5">
        <v>0</v>
      </c>
      <c r="I143">
        <f t="shared" si="4"/>
        <v>1</v>
      </c>
      <c r="J143">
        <f t="shared" si="5"/>
        <v>0</v>
      </c>
      <c r="K143">
        <v>3</v>
      </c>
      <c r="L143">
        <v>0</v>
      </c>
      <c r="M143">
        <v>1978216.8</v>
      </c>
      <c r="N143">
        <v>2375638.4</v>
      </c>
      <c r="O143">
        <v>2388455.7999999998</v>
      </c>
      <c r="P143">
        <v>4631787.2</v>
      </c>
      <c r="Q143">
        <v>2894821</v>
      </c>
      <c r="R143">
        <v>4256270</v>
      </c>
      <c r="S143">
        <v>2403135</v>
      </c>
      <c r="T143">
        <v>4770700</v>
      </c>
      <c r="U143">
        <v>4139318.2</v>
      </c>
      <c r="V143">
        <v>2822356.8</v>
      </c>
      <c r="W143">
        <v>1711510.6</v>
      </c>
      <c r="Y143">
        <v>1.9262109260191209</v>
      </c>
      <c r="Z143">
        <v>1.9294753412250429</v>
      </c>
      <c r="AA143">
        <v>1.911212810419965</v>
      </c>
      <c r="AB143">
        <v>3.522243494397844</v>
      </c>
      <c r="AC143">
        <v>2.3122034591942788</v>
      </c>
      <c r="AD143">
        <v>3.58439979380928</v>
      </c>
      <c r="AE143">
        <v>2.2915395398624239</v>
      </c>
      <c r="AF143">
        <v>2.3972977135563269</v>
      </c>
      <c r="AG143">
        <v>2.4154443978099152</v>
      </c>
      <c r="AH143">
        <v>3.7755286633968348</v>
      </c>
      <c r="AI143">
        <v>3.111553857009858</v>
      </c>
      <c r="AK143">
        <v>1.9262109260191209</v>
      </c>
      <c r="AL143">
        <v>0.55577400777256114</v>
      </c>
      <c r="AM143">
        <v>0.55090034641325469</v>
      </c>
      <c r="AN143">
        <v>3.522243494397844</v>
      </c>
      <c r="AO143">
        <v>0.67289910879917447</v>
      </c>
      <c r="AP143">
        <v>3.58439979380928</v>
      </c>
      <c r="AQ143">
        <v>0.6757951798033901</v>
      </c>
      <c r="AR143">
        <v>1.3533262999728319</v>
      </c>
      <c r="AS143">
        <v>0.42345005382085221</v>
      </c>
      <c r="AT143">
        <v>3.7755286633968348</v>
      </c>
      <c r="AU143">
        <v>1.581273323018104</v>
      </c>
      <c r="AW143">
        <v>0.1114297040039673</v>
      </c>
      <c r="AY143">
        <v>-0.2797867176335771</v>
      </c>
    </row>
    <row r="144" spans="1:51" x14ac:dyDescent="0.3">
      <c r="A144">
        <v>11</v>
      </c>
      <c r="B144" t="s">
        <v>215</v>
      </c>
      <c r="C144" t="s">
        <v>213</v>
      </c>
      <c r="D144" t="s">
        <v>214</v>
      </c>
      <c r="F144" s="2">
        <v>0</v>
      </c>
      <c r="G144" s="2">
        <v>1</v>
      </c>
      <c r="H144" s="5">
        <v>0</v>
      </c>
      <c r="I144">
        <f t="shared" si="4"/>
        <v>1</v>
      </c>
      <c r="J144">
        <f t="shared" si="5"/>
        <v>0</v>
      </c>
      <c r="K144">
        <v>3</v>
      </c>
      <c r="L144">
        <v>0</v>
      </c>
      <c r="M144">
        <v>499564.79999999999</v>
      </c>
      <c r="N144">
        <v>410815.4</v>
      </c>
      <c r="O144">
        <v>411129.4</v>
      </c>
      <c r="P144">
        <v>223950</v>
      </c>
      <c r="Q144">
        <v>250144.8</v>
      </c>
      <c r="R144">
        <v>236550.8</v>
      </c>
      <c r="S144">
        <v>143315.79999999999</v>
      </c>
      <c r="T144">
        <v>4027835.8</v>
      </c>
      <c r="U144">
        <v>3523156.4</v>
      </c>
      <c r="V144">
        <v>135743.4</v>
      </c>
      <c r="W144">
        <v>203805.4</v>
      </c>
      <c r="Y144">
        <v>0.73769777899142353</v>
      </c>
      <c r="Z144">
        <v>0.65609728124691169</v>
      </c>
      <c r="AA144">
        <v>0.64692482459358869</v>
      </c>
      <c r="AB144">
        <v>0.62177603580057617</v>
      </c>
      <c r="AC144">
        <v>0.57239951740775719</v>
      </c>
      <c r="AD144">
        <v>0.4618680846062489</v>
      </c>
      <c r="AE144">
        <v>0.43238586575025689</v>
      </c>
      <c r="AF144">
        <v>1.767433183826506</v>
      </c>
      <c r="AG144">
        <v>1.9488581306068229</v>
      </c>
      <c r="AH144">
        <v>0.39422800481552261</v>
      </c>
      <c r="AI144">
        <v>0.79938811159227041</v>
      </c>
      <c r="AK144">
        <v>0.73769777899142353</v>
      </c>
      <c r="AL144">
        <v>0.23915911300573489</v>
      </c>
      <c r="AM144">
        <v>0.23505748159950601</v>
      </c>
      <c r="AN144">
        <v>0.62177603580057617</v>
      </c>
      <c r="AO144">
        <v>0.20919955800636669</v>
      </c>
      <c r="AP144">
        <v>0.4618680846062489</v>
      </c>
      <c r="AQ144">
        <v>0.2081248999689706</v>
      </c>
      <c r="AR144">
        <v>1.056272470823024</v>
      </c>
      <c r="AS144">
        <v>0.3518141555367037</v>
      </c>
      <c r="AT144">
        <v>0.39422800481552261</v>
      </c>
      <c r="AU144">
        <v>0.42336520540993661</v>
      </c>
      <c r="AW144">
        <v>0.1076752088149078</v>
      </c>
      <c r="AY144">
        <v>-0.9796837136361054</v>
      </c>
    </row>
    <row r="145" spans="1:51" x14ac:dyDescent="0.3">
      <c r="A145">
        <v>11</v>
      </c>
      <c r="B145" t="s">
        <v>216</v>
      </c>
      <c r="C145" t="s">
        <v>213</v>
      </c>
      <c r="D145" t="s">
        <v>214</v>
      </c>
      <c r="F145" s="2">
        <v>0</v>
      </c>
      <c r="G145" s="2">
        <v>1</v>
      </c>
      <c r="H145" s="5">
        <v>0</v>
      </c>
      <c r="I145">
        <f t="shared" si="4"/>
        <v>0</v>
      </c>
      <c r="J145">
        <f t="shared" si="5"/>
        <v>1</v>
      </c>
      <c r="K145">
        <v>3</v>
      </c>
      <c r="L145">
        <v>0</v>
      </c>
      <c r="M145">
        <v>6392518.2000000002</v>
      </c>
      <c r="N145">
        <v>8051927.5999999996</v>
      </c>
      <c r="O145">
        <v>8132466.7999999998</v>
      </c>
      <c r="P145">
        <v>32522794.600000001</v>
      </c>
      <c r="Q145">
        <v>17627364.800000001</v>
      </c>
      <c r="R145">
        <v>13724934.199999999</v>
      </c>
      <c r="S145">
        <v>11894066</v>
      </c>
      <c r="T145">
        <v>4309289.2</v>
      </c>
      <c r="U145">
        <v>3684545</v>
      </c>
      <c r="V145">
        <v>28321760.800000001</v>
      </c>
      <c r="W145">
        <v>18865520.800000001</v>
      </c>
      <c r="Y145">
        <v>5.6760381632018833</v>
      </c>
      <c r="Z145">
        <v>6.202111566020176</v>
      </c>
      <c r="AA145">
        <v>6.2341173028107733</v>
      </c>
      <c r="AB145">
        <v>29.774679751199439</v>
      </c>
      <c r="AC145">
        <v>16.16880663839402</v>
      </c>
      <c r="AD145">
        <v>9.9776562217972238</v>
      </c>
      <c r="AE145">
        <v>10.103636259562339</v>
      </c>
      <c r="AF145">
        <v>2.048803494975437</v>
      </c>
      <c r="AG145">
        <v>2.104175924649462</v>
      </c>
      <c r="AH145">
        <v>14.054032702615951</v>
      </c>
      <c r="AI145">
        <v>12.641007805173279</v>
      </c>
      <c r="AK145">
        <v>5.6760381632018833</v>
      </c>
      <c r="AL145">
        <v>1.620974018424749</v>
      </c>
      <c r="AM145">
        <v>1.6666662774048751</v>
      </c>
      <c r="AN145">
        <v>29.774679751199439</v>
      </c>
      <c r="AO145">
        <v>4.3917413816030599</v>
      </c>
      <c r="AP145">
        <v>9.9776562217972238</v>
      </c>
      <c r="AQ145">
        <v>2.495114775805269</v>
      </c>
      <c r="AR145">
        <v>1.1374049529898911</v>
      </c>
      <c r="AS145">
        <v>0.37188944519730283</v>
      </c>
      <c r="AT145">
        <v>14.054032702615951</v>
      </c>
      <c r="AU145">
        <v>6.5427376293926498</v>
      </c>
      <c r="AW145">
        <v>0.107705972797703</v>
      </c>
      <c r="AY145">
        <v>0.52827928052760553</v>
      </c>
    </row>
    <row r="146" spans="1:51" x14ac:dyDescent="0.3">
      <c r="A146">
        <v>11</v>
      </c>
      <c r="B146" t="s">
        <v>217</v>
      </c>
      <c r="C146" t="s">
        <v>213</v>
      </c>
      <c r="D146" t="s">
        <v>214</v>
      </c>
      <c r="F146" s="2">
        <v>0</v>
      </c>
      <c r="G146" s="2">
        <v>0</v>
      </c>
      <c r="H146" s="5">
        <v>1</v>
      </c>
      <c r="I146">
        <f t="shared" si="4"/>
        <v>0</v>
      </c>
      <c r="J146">
        <f t="shared" si="5"/>
        <v>1</v>
      </c>
      <c r="K146">
        <v>3</v>
      </c>
      <c r="L146">
        <v>3</v>
      </c>
      <c r="M146">
        <v>2532361.2000000002</v>
      </c>
      <c r="N146">
        <v>5382518.2000000002</v>
      </c>
      <c r="O146">
        <v>5416496.2000000002</v>
      </c>
      <c r="P146">
        <v>4488034.8</v>
      </c>
      <c r="Q146">
        <v>6246669.7999999998</v>
      </c>
      <c r="R146">
        <v>9560862.1999999993</v>
      </c>
      <c r="S146">
        <v>8617610.5999999996</v>
      </c>
      <c r="T146">
        <v>4508969.5999999996</v>
      </c>
      <c r="U146">
        <v>4090970.6</v>
      </c>
      <c r="V146">
        <v>7816182.5999999996</v>
      </c>
      <c r="W146">
        <v>6930877</v>
      </c>
      <c r="Y146">
        <v>2.3125515666091809</v>
      </c>
      <c r="Z146">
        <v>3.784216258325614</v>
      </c>
      <c r="AA146">
        <v>3.7697889476432471</v>
      </c>
      <c r="AB146">
        <v>2.522794100199826</v>
      </c>
      <c r="AC146">
        <v>2.936754200790892</v>
      </c>
      <c r="AD146">
        <v>5.4410570626030674</v>
      </c>
      <c r="AE146">
        <v>5.4913271356257614</v>
      </c>
      <c r="AF146">
        <v>2.1758279538014902</v>
      </c>
      <c r="AG146">
        <v>2.3739975683973169</v>
      </c>
      <c r="AH146">
        <v>4.634898325195536</v>
      </c>
      <c r="AI146">
        <v>5.821520334423985</v>
      </c>
      <c r="AK146">
        <v>2.3125515666091809</v>
      </c>
      <c r="AL146">
        <v>0.91307386556873094</v>
      </c>
      <c r="AM146">
        <v>0.92176892760908236</v>
      </c>
      <c r="AN146">
        <v>2.522794100199826</v>
      </c>
      <c r="AO146">
        <v>0.74049125979072417</v>
      </c>
      <c r="AP146">
        <v>5.4410570626030674</v>
      </c>
      <c r="AQ146">
        <v>1.252010781015269</v>
      </c>
      <c r="AR146">
        <v>1.2661404922022479</v>
      </c>
      <c r="AS146">
        <v>0.39941146394703542</v>
      </c>
      <c r="AT146">
        <v>4.634898325195536</v>
      </c>
      <c r="AU146">
        <v>3.4406112527824009</v>
      </c>
      <c r="AW146">
        <v>0.1078131179907359</v>
      </c>
      <c r="AY146">
        <v>0.73119115074207697</v>
      </c>
    </row>
    <row r="147" spans="1:51" x14ac:dyDescent="0.3">
      <c r="A147">
        <v>11</v>
      </c>
      <c r="B147" t="s">
        <v>218</v>
      </c>
      <c r="C147" t="s">
        <v>213</v>
      </c>
      <c r="D147" t="s">
        <v>214</v>
      </c>
      <c r="F147" s="2">
        <v>0</v>
      </c>
      <c r="G147" s="2">
        <v>1</v>
      </c>
      <c r="H147" s="5">
        <v>1</v>
      </c>
      <c r="I147">
        <f t="shared" si="4"/>
        <v>0</v>
      </c>
      <c r="J147">
        <f t="shared" si="5"/>
        <v>1</v>
      </c>
      <c r="K147">
        <v>3</v>
      </c>
      <c r="L147">
        <v>3</v>
      </c>
      <c r="M147">
        <v>3500491.2</v>
      </c>
      <c r="N147">
        <v>7004788.7999999998</v>
      </c>
      <c r="O147">
        <v>7011472</v>
      </c>
      <c r="P147">
        <v>18198348.600000001</v>
      </c>
      <c r="Q147">
        <v>12681823.4</v>
      </c>
      <c r="R147">
        <v>13410366</v>
      </c>
      <c r="S147">
        <v>10823299.4</v>
      </c>
      <c r="T147">
        <v>4777285.4000000004</v>
      </c>
      <c r="U147">
        <v>4233921</v>
      </c>
      <c r="V147">
        <v>24823075.199999999</v>
      </c>
      <c r="W147">
        <v>15155715.4</v>
      </c>
      <c r="Y147">
        <v>3.2208034515962942</v>
      </c>
      <c r="Z147">
        <v>4.8296012162696567</v>
      </c>
      <c r="AA147">
        <v>4.778643969458062</v>
      </c>
      <c r="AB147">
        <v>6.7064948769984767</v>
      </c>
      <c r="AC147">
        <v>4.8401796830032264</v>
      </c>
      <c r="AD147">
        <v>9.0947676728130311</v>
      </c>
      <c r="AE147">
        <v>7.3645090944366531</v>
      </c>
      <c r="AF147">
        <v>2.4405846679816019</v>
      </c>
      <c r="AG147">
        <v>2.547056629578583</v>
      </c>
      <c r="AH147">
        <v>8.2373385057901025</v>
      </c>
      <c r="AI147">
        <v>8.4335987040190954</v>
      </c>
      <c r="AK147">
        <v>3.2208034515962942</v>
      </c>
      <c r="AL147">
        <v>1.1909619910293261</v>
      </c>
      <c r="AM147">
        <v>1.176897501386702</v>
      </c>
      <c r="AN147">
        <v>6.7064948769984767</v>
      </c>
      <c r="AO147">
        <v>1.4350274719967271</v>
      </c>
      <c r="AP147">
        <v>9.0947676728130311</v>
      </c>
      <c r="AQ147">
        <v>1.8473865845939139</v>
      </c>
      <c r="AR147">
        <v>1.381198426382616</v>
      </c>
      <c r="AS147">
        <v>0.44915723780868583</v>
      </c>
      <c r="AT147">
        <v>8.2373385057901025</v>
      </c>
      <c r="AU147">
        <v>4.9987951265648007</v>
      </c>
      <c r="AW147">
        <v>0.11401289020432161</v>
      </c>
      <c r="AY147">
        <v>0.73119115074207697</v>
      </c>
    </row>
    <row r="148" spans="1:51" x14ac:dyDescent="0.3">
      <c r="A148">
        <v>11</v>
      </c>
      <c r="B148" t="s">
        <v>219</v>
      </c>
      <c r="C148" t="s">
        <v>213</v>
      </c>
      <c r="D148" t="s">
        <v>214</v>
      </c>
      <c r="F148" s="2">
        <v>0</v>
      </c>
      <c r="G148" s="2">
        <v>0</v>
      </c>
      <c r="H148" s="5">
        <v>0</v>
      </c>
      <c r="I148">
        <f t="shared" si="4"/>
        <v>0</v>
      </c>
      <c r="J148">
        <f t="shared" si="5"/>
        <v>1</v>
      </c>
      <c r="K148">
        <v>3</v>
      </c>
      <c r="L148">
        <v>0</v>
      </c>
      <c r="M148">
        <v>1958632.2</v>
      </c>
      <c r="N148">
        <v>7715843.4000000004</v>
      </c>
      <c r="O148">
        <v>7737996.5999999996</v>
      </c>
      <c r="P148">
        <v>3704771.6</v>
      </c>
      <c r="Q148">
        <v>8855078.8000000007</v>
      </c>
      <c r="R148">
        <v>3937534.6</v>
      </c>
      <c r="S148">
        <v>11924376.800000001</v>
      </c>
      <c r="T148">
        <v>4043405.6</v>
      </c>
      <c r="U148">
        <v>3667532</v>
      </c>
      <c r="V148">
        <v>4720950</v>
      </c>
      <c r="W148">
        <v>9058968.5999999996</v>
      </c>
      <c r="Y148">
        <v>2.1027519630035392</v>
      </c>
      <c r="Z148">
        <v>6.1220672758761792</v>
      </c>
      <c r="AA148">
        <v>6.0968717270065103</v>
      </c>
      <c r="AB148">
        <v>4.0794720428006261</v>
      </c>
      <c r="AC148">
        <v>8.4592256936099144</v>
      </c>
      <c r="AD148">
        <v>4.30475692198379</v>
      </c>
      <c r="AE148">
        <v>10.772920015803541</v>
      </c>
      <c r="AF148">
        <v>1.832196075399406</v>
      </c>
      <c r="AG148">
        <v>2.118731439625845</v>
      </c>
      <c r="AH148">
        <v>4.5683047650032673</v>
      </c>
      <c r="AI148">
        <v>8.4863035003771081</v>
      </c>
      <c r="AK148">
        <v>2.1027519630035392</v>
      </c>
      <c r="AL148">
        <v>1.570006907579955</v>
      </c>
      <c r="AM148">
        <v>1.5801409818232059</v>
      </c>
      <c r="AN148">
        <v>4.0794720428006261</v>
      </c>
      <c r="AO148">
        <v>2.00367706559482</v>
      </c>
      <c r="AP148">
        <v>4.30475692198379</v>
      </c>
      <c r="AQ148">
        <v>2.5097537786234172</v>
      </c>
      <c r="AR148">
        <v>1.0975742502021599</v>
      </c>
      <c r="AS148">
        <v>0.37769973960239428</v>
      </c>
      <c r="AT148">
        <v>4.5683047650032673</v>
      </c>
      <c r="AU148">
        <v>4.9226843541720884</v>
      </c>
      <c r="AW148">
        <v>0.11208341299789019</v>
      </c>
      <c r="AY148">
        <v>0.52827928052760553</v>
      </c>
    </row>
    <row r="149" spans="1:51" x14ac:dyDescent="0.3">
      <c r="A149">
        <v>11</v>
      </c>
      <c r="B149" t="s">
        <v>220</v>
      </c>
      <c r="C149" t="s">
        <v>213</v>
      </c>
      <c r="D149" t="s">
        <v>214</v>
      </c>
      <c r="F149" s="2">
        <v>0</v>
      </c>
      <c r="G149" s="2">
        <v>0</v>
      </c>
      <c r="H149" s="5">
        <v>0</v>
      </c>
      <c r="I149">
        <f t="shared" si="4"/>
        <v>1</v>
      </c>
      <c r="J149">
        <f t="shared" si="5"/>
        <v>0</v>
      </c>
      <c r="K149">
        <v>3</v>
      </c>
      <c r="L149">
        <v>0</v>
      </c>
      <c r="M149">
        <v>205994.4</v>
      </c>
      <c r="N149">
        <v>218368.2</v>
      </c>
      <c r="O149">
        <v>218328.8</v>
      </c>
      <c r="P149">
        <v>201888.4</v>
      </c>
      <c r="Q149">
        <v>201589.8</v>
      </c>
      <c r="R149">
        <v>1083</v>
      </c>
      <c r="S149">
        <v>2408.1999999999998</v>
      </c>
      <c r="T149">
        <v>4281782</v>
      </c>
      <c r="U149">
        <v>3500465.2</v>
      </c>
      <c r="V149">
        <v>6643.6</v>
      </c>
      <c r="W149">
        <v>10494.8</v>
      </c>
      <c r="Y149">
        <v>0.3764552152249962</v>
      </c>
      <c r="Z149">
        <v>0.46058753536781288</v>
      </c>
      <c r="AA149">
        <v>0.45851969699142497</v>
      </c>
      <c r="AB149">
        <v>0.41106077759468462</v>
      </c>
      <c r="AC149">
        <v>0.44152387219655792</v>
      </c>
      <c r="AD149">
        <v>9.8822513979393928E-2</v>
      </c>
      <c r="AE149">
        <v>0.1958476535626687</v>
      </c>
      <c r="AF149">
        <v>2.0502780850045381</v>
      </c>
      <c r="AG149">
        <v>1.9741178643191231</v>
      </c>
      <c r="AH149">
        <v>3.479676299029958E-2</v>
      </c>
      <c r="AI149">
        <v>0.18186892744852221</v>
      </c>
      <c r="AK149">
        <v>0.3764552152249962</v>
      </c>
      <c r="AL149">
        <v>0.18217103957431391</v>
      </c>
      <c r="AM149">
        <v>0.18262560960138211</v>
      </c>
      <c r="AN149">
        <v>0.41106077759468462</v>
      </c>
      <c r="AO149">
        <v>0.1693193059996701</v>
      </c>
      <c r="AP149">
        <v>9.8822513979393928E-2</v>
      </c>
      <c r="AQ149">
        <v>0.12731206598691641</v>
      </c>
      <c r="AR149">
        <v>1.153630173800047</v>
      </c>
      <c r="AS149">
        <v>0.34737823918694632</v>
      </c>
      <c r="AT149">
        <v>3.479676299029958E-2</v>
      </c>
      <c r="AU149">
        <v>0.1474587496137246</v>
      </c>
      <c r="AW149">
        <v>0.1103828351828269</v>
      </c>
      <c r="AY149">
        <v>-0.9796837136361054</v>
      </c>
    </row>
    <row r="150" spans="1:51" x14ac:dyDescent="0.3">
      <c r="A150">
        <v>11</v>
      </c>
      <c r="B150" t="s">
        <v>221</v>
      </c>
      <c r="C150" t="s">
        <v>213</v>
      </c>
      <c r="D150" t="s">
        <v>214</v>
      </c>
      <c r="F150" s="2">
        <v>0</v>
      </c>
      <c r="G150" s="2">
        <v>1</v>
      </c>
      <c r="H150" s="5">
        <v>0</v>
      </c>
      <c r="I150">
        <f t="shared" si="4"/>
        <v>1</v>
      </c>
      <c r="J150">
        <f t="shared" si="5"/>
        <v>0</v>
      </c>
      <c r="K150">
        <v>3</v>
      </c>
      <c r="L150">
        <v>0</v>
      </c>
      <c r="M150">
        <v>1751655</v>
      </c>
      <c r="N150">
        <v>1593077.6</v>
      </c>
      <c r="O150">
        <v>1605924.4</v>
      </c>
      <c r="P150">
        <v>13007666</v>
      </c>
      <c r="Q150">
        <v>4265465.8</v>
      </c>
      <c r="R150">
        <v>2577124.7999999998</v>
      </c>
      <c r="S150">
        <v>1273558.6000000001</v>
      </c>
      <c r="T150">
        <v>4515810.5999999996</v>
      </c>
      <c r="U150">
        <v>4009016.6</v>
      </c>
      <c r="V150">
        <v>9548549.1999999993</v>
      </c>
      <c r="W150">
        <v>2427207.7999999998</v>
      </c>
      <c r="Y150">
        <v>1.9218223388073969</v>
      </c>
      <c r="Z150">
        <v>1.4425328743993311</v>
      </c>
      <c r="AA150">
        <v>1.43380256817909</v>
      </c>
      <c r="AB150">
        <v>8.5020367752003949</v>
      </c>
      <c r="AC150">
        <v>3.0120313292078209</v>
      </c>
      <c r="AD150">
        <v>2.6186500351876019</v>
      </c>
      <c r="AE150">
        <v>1.547117434232496</v>
      </c>
      <c r="AF150">
        <v>2.2948639518115672</v>
      </c>
      <c r="AG150">
        <v>2.4261272774077951</v>
      </c>
      <c r="AH150">
        <v>5.7041757619939748</v>
      </c>
      <c r="AI150">
        <v>2.8727703413926071</v>
      </c>
      <c r="AK150">
        <v>1.9218223388073969</v>
      </c>
      <c r="AL150">
        <v>0.40739561299560589</v>
      </c>
      <c r="AM150">
        <v>0.40623481558868663</v>
      </c>
      <c r="AN150">
        <v>8.5020367752003949</v>
      </c>
      <c r="AO150">
        <v>0.82606866920250466</v>
      </c>
      <c r="AP150">
        <v>2.6186500351876019</v>
      </c>
      <c r="AQ150">
        <v>0.43994828661670909</v>
      </c>
      <c r="AR150">
        <v>1.3363807368208649</v>
      </c>
      <c r="AS150">
        <v>0.41105469320900739</v>
      </c>
      <c r="AT150">
        <v>5.7041757619939748</v>
      </c>
      <c r="AU150">
        <v>1.240816229791381</v>
      </c>
      <c r="AW150">
        <v>0.1147817607969045</v>
      </c>
      <c r="AY150">
        <v>-0.2797867176335771</v>
      </c>
    </row>
    <row r="151" spans="1:51" x14ac:dyDescent="0.3">
      <c r="A151">
        <v>12</v>
      </c>
      <c r="B151" t="s">
        <v>222</v>
      </c>
      <c r="C151" t="s">
        <v>223</v>
      </c>
      <c r="D151" t="s">
        <v>224</v>
      </c>
      <c r="F151" s="2">
        <v>0</v>
      </c>
      <c r="G151" s="2">
        <v>0</v>
      </c>
      <c r="H151" s="5">
        <v>1</v>
      </c>
      <c r="I151">
        <f t="shared" si="4"/>
        <v>0</v>
      </c>
      <c r="J151">
        <f t="shared" si="5"/>
        <v>1</v>
      </c>
      <c r="K151">
        <v>2</v>
      </c>
      <c r="L151">
        <v>2</v>
      </c>
      <c r="M151">
        <v>2848612.4</v>
      </c>
      <c r="N151">
        <v>745774</v>
      </c>
      <c r="O151">
        <v>747101.8</v>
      </c>
      <c r="P151">
        <v>2794601</v>
      </c>
      <c r="Q151">
        <v>288303.59999999998</v>
      </c>
      <c r="R151">
        <v>6701116.2000000002</v>
      </c>
      <c r="S151">
        <v>205519.2</v>
      </c>
      <c r="T151">
        <v>2911592.8</v>
      </c>
      <c r="U151">
        <v>2263900.7999999998</v>
      </c>
      <c r="V151">
        <v>2600042.6</v>
      </c>
      <c r="W151">
        <v>388855.6</v>
      </c>
      <c r="Y151">
        <v>1.9166275877971199</v>
      </c>
      <c r="Z151">
        <v>0.97867814839119094</v>
      </c>
      <c r="AA151">
        <v>0.96590726623544465</v>
      </c>
      <c r="AB151">
        <v>2.0428187216020892</v>
      </c>
      <c r="AC151">
        <v>0.75009113241685554</v>
      </c>
      <c r="AD151">
        <v>4.2084425961831586</v>
      </c>
      <c r="AE151">
        <v>0.77284938218072052</v>
      </c>
      <c r="AF151">
        <v>0.61895208099158483</v>
      </c>
      <c r="AG151">
        <v>0.97095613052370022</v>
      </c>
      <c r="AH151">
        <v>3.275141313578934</v>
      </c>
      <c r="AI151">
        <v>1.8396950334310529</v>
      </c>
      <c r="AK151">
        <v>1.9166275877971199</v>
      </c>
      <c r="AL151">
        <v>0.49315393879078329</v>
      </c>
      <c r="AM151">
        <v>0.48863433898659431</v>
      </c>
      <c r="AN151">
        <v>2.0428187216020892</v>
      </c>
      <c r="AO151">
        <v>0.4380201936030062</v>
      </c>
      <c r="AP151">
        <v>4.2084425961831586</v>
      </c>
      <c r="AQ151">
        <v>0.48271005316637461</v>
      </c>
      <c r="AR151">
        <v>0.35565311779500908</v>
      </c>
      <c r="AS151">
        <v>0.43843708556378258</v>
      </c>
      <c r="AT151">
        <v>3.275141313578934</v>
      </c>
      <c r="AU151">
        <v>0.77245465338928621</v>
      </c>
      <c r="AW151">
        <v>0.3730360193876549</v>
      </c>
      <c r="AY151">
        <v>0.11677992058879989</v>
      </c>
    </row>
    <row r="152" spans="1:51" x14ac:dyDescent="0.3">
      <c r="A152">
        <v>12</v>
      </c>
      <c r="B152" t="s">
        <v>225</v>
      </c>
      <c r="C152" t="s">
        <v>223</v>
      </c>
      <c r="D152" t="s">
        <v>224</v>
      </c>
      <c r="F152" s="2">
        <v>0</v>
      </c>
      <c r="G152" s="2">
        <v>1</v>
      </c>
      <c r="H152" s="5">
        <v>0</v>
      </c>
      <c r="I152">
        <f t="shared" si="4"/>
        <v>1</v>
      </c>
      <c r="J152">
        <f t="shared" si="5"/>
        <v>0</v>
      </c>
      <c r="K152">
        <v>2</v>
      </c>
      <c r="L152">
        <v>0</v>
      </c>
      <c r="M152">
        <v>200165.6</v>
      </c>
      <c r="N152">
        <v>261290.2</v>
      </c>
      <c r="O152">
        <v>261304.2</v>
      </c>
      <c r="P152">
        <v>200002.8</v>
      </c>
      <c r="Q152">
        <v>204429.8</v>
      </c>
      <c r="R152">
        <v>12</v>
      </c>
      <c r="S152">
        <v>6545.6</v>
      </c>
      <c r="T152">
        <v>2908702.6</v>
      </c>
      <c r="U152">
        <v>2257798.6</v>
      </c>
      <c r="V152">
        <v>494.8</v>
      </c>
      <c r="W152">
        <v>52297.8</v>
      </c>
      <c r="Y152">
        <v>0.26195029838709161</v>
      </c>
      <c r="Z152">
        <v>0.70078424517996607</v>
      </c>
      <c r="AA152">
        <v>0.69020028999075289</v>
      </c>
      <c r="AB152">
        <v>0.27102487159718291</v>
      </c>
      <c r="AC152">
        <v>0.6216878487961367</v>
      </c>
      <c r="AD152">
        <v>9.5532429800368801E-2</v>
      </c>
      <c r="AE152">
        <v>0.47623308114707469</v>
      </c>
      <c r="AF152">
        <v>0.62090192799223587</v>
      </c>
      <c r="AG152">
        <v>0.98375377344200388</v>
      </c>
      <c r="AH152">
        <v>5.9428520034997996E-3</v>
      </c>
      <c r="AI152">
        <v>0.6474368413793854</v>
      </c>
      <c r="AK152">
        <v>0.26195029838709161</v>
      </c>
      <c r="AL152">
        <v>0.44984651140402998</v>
      </c>
      <c r="AM152">
        <v>0.43735152859007931</v>
      </c>
      <c r="AN152">
        <v>0.27102487159718291</v>
      </c>
      <c r="AO152">
        <v>0.3973434422019636</v>
      </c>
      <c r="AP152">
        <v>9.5532429800368801E-2</v>
      </c>
      <c r="AQ152">
        <v>0.40208140795584768</v>
      </c>
      <c r="AR152">
        <v>0.36232046580407767</v>
      </c>
      <c r="AS152">
        <v>0.44833124203141778</v>
      </c>
      <c r="AT152">
        <v>5.9428520034997996E-3</v>
      </c>
      <c r="AU152">
        <v>0.45339675461873408</v>
      </c>
      <c r="AW152">
        <v>0.38701215879991652</v>
      </c>
      <c r="AY152">
        <v>-0.11677992058879989</v>
      </c>
    </row>
    <row r="153" spans="1:51" x14ac:dyDescent="0.3">
      <c r="A153">
        <v>12</v>
      </c>
      <c r="B153" t="s">
        <v>226</v>
      </c>
      <c r="C153" t="s">
        <v>223</v>
      </c>
      <c r="D153" t="s">
        <v>224</v>
      </c>
      <c r="F153" s="2">
        <v>0</v>
      </c>
      <c r="G153" s="2">
        <v>1</v>
      </c>
      <c r="H153" s="5">
        <v>0</v>
      </c>
      <c r="I153">
        <f t="shared" si="4"/>
        <v>1</v>
      </c>
      <c r="J153">
        <f t="shared" si="5"/>
        <v>0</v>
      </c>
      <c r="K153">
        <v>2</v>
      </c>
      <c r="L153">
        <v>0</v>
      </c>
      <c r="M153">
        <v>201795.6</v>
      </c>
      <c r="N153">
        <v>247129</v>
      </c>
      <c r="O153">
        <v>247174.39999999999</v>
      </c>
      <c r="P153">
        <v>200144.2</v>
      </c>
      <c r="Q153">
        <v>208768.8</v>
      </c>
      <c r="R153">
        <v>308.39999999999998</v>
      </c>
      <c r="S153">
        <v>10557.8</v>
      </c>
      <c r="T153">
        <v>2909734.6</v>
      </c>
      <c r="U153">
        <v>2256138.4</v>
      </c>
      <c r="V153">
        <v>2730.2</v>
      </c>
      <c r="W153">
        <v>45641.2</v>
      </c>
      <c r="Y153">
        <v>0.29351091861026363</v>
      </c>
      <c r="Z153">
        <v>0.71900595580227677</v>
      </c>
      <c r="AA153">
        <v>0.69815885575953873</v>
      </c>
      <c r="AB153">
        <v>0.28920946900325362</v>
      </c>
      <c r="AC153">
        <v>0.62859318139671816</v>
      </c>
      <c r="AD153">
        <v>9.6972238586749818E-2</v>
      </c>
      <c r="AE153">
        <v>0.49468575627543032</v>
      </c>
      <c r="AF153">
        <v>0.62836594738764684</v>
      </c>
      <c r="AG153">
        <v>0.98837060777004804</v>
      </c>
      <c r="AH153">
        <v>1.9853373221121681E-2</v>
      </c>
      <c r="AI153">
        <v>0.61429703917820011</v>
      </c>
      <c r="AK153">
        <v>0.29351091861026363</v>
      </c>
      <c r="AL153">
        <v>0.45446408379357311</v>
      </c>
      <c r="AM153">
        <v>0.44279281683266158</v>
      </c>
      <c r="AN153">
        <v>0.28920946900325362</v>
      </c>
      <c r="AO153">
        <v>0.39360826759366307</v>
      </c>
      <c r="AP153">
        <v>9.6972238586749818E-2</v>
      </c>
      <c r="AQ153">
        <v>0.41573830161942171</v>
      </c>
      <c r="AR153">
        <v>0.35817132898373533</v>
      </c>
      <c r="AS153">
        <v>0.4499104039859958</v>
      </c>
      <c r="AT153">
        <v>1.9853373221121681E-2</v>
      </c>
      <c r="AU153">
        <v>0.45930124142905698</v>
      </c>
      <c r="AW153">
        <v>0.39249445458408438</v>
      </c>
      <c r="AY153">
        <v>-0.11677992058879989</v>
      </c>
    </row>
    <row r="154" spans="1:51" x14ac:dyDescent="0.3">
      <c r="A154">
        <v>12</v>
      </c>
      <c r="B154" t="s">
        <v>227</v>
      </c>
      <c r="C154" t="s">
        <v>223</v>
      </c>
      <c r="D154" t="s">
        <v>224</v>
      </c>
      <c r="F154" s="2">
        <v>0</v>
      </c>
      <c r="G154" s="2">
        <v>0</v>
      </c>
      <c r="H154" s="5">
        <v>1</v>
      </c>
      <c r="I154">
        <f t="shared" si="4"/>
        <v>0</v>
      </c>
      <c r="J154">
        <f t="shared" si="5"/>
        <v>1</v>
      </c>
      <c r="K154">
        <v>2</v>
      </c>
      <c r="L154">
        <v>2</v>
      </c>
      <c r="M154">
        <v>2872027.2</v>
      </c>
      <c r="N154">
        <v>748662.2</v>
      </c>
      <c r="O154">
        <v>750556</v>
      </c>
      <c r="P154">
        <v>5993733.5999999996</v>
      </c>
      <c r="Q154">
        <v>386904.4</v>
      </c>
      <c r="R154">
        <v>5685799</v>
      </c>
      <c r="S154">
        <v>264447.8</v>
      </c>
      <c r="T154">
        <v>2912351</v>
      </c>
      <c r="U154">
        <v>2264866.4</v>
      </c>
      <c r="V154">
        <v>7909143.7999999998</v>
      </c>
      <c r="W154">
        <v>810872.6</v>
      </c>
      <c r="Y154">
        <v>2.0293879054021091</v>
      </c>
      <c r="Z154">
        <v>1.0360676251119001</v>
      </c>
      <c r="AA154">
        <v>1.0173020831774919</v>
      </c>
      <c r="AB154">
        <v>3.4411012519994979</v>
      </c>
      <c r="AC154">
        <v>0.76073343700263651</v>
      </c>
      <c r="AD154">
        <v>4.1801670868066143</v>
      </c>
      <c r="AE154">
        <v>0.85096867925021802</v>
      </c>
      <c r="AF154">
        <v>0.62808797437464814</v>
      </c>
      <c r="AG154">
        <v>0.99967094698222358</v>
      </c>
      <c r="AH154">
        <v>4.3831494751968423</v>
      </c>
      <c r="AI154">
        <v>1.956016581959557</v>
      </c>
      <c r="AK154">
        <v>2.0293879054021091</v>
      </c>
      <c r="AL154">
        <v>0.5374494743649848</v>
      </c>
      <c r="AM154">
        <v>0.53381637157872319</v>
      </c>
      <c r="AN154">
        <v>3.4411012519994979</v>
      </c>
      <c r="AO154">
        <v>0.43401400840084542</v>
      </c>
      <c r="AP154">
        <v>4.1801670868066143</v>
      </c>
      <c r="AQ154">
        <v>0.52822292842902241</v>
      </c>
      <c r="AR154">
        <v>0.36676882319152349</v>
      </c>
      <c r="AS154">
        <v>0.46099055300001063</v>
      </c>
      <c r="AT154">
        <v>4.3831494751968423</v>
      </c>
      <c r="AU154">
        <v>0.81046572919003668</v>
      </c>
      <c r="AW154">
        <v>0.39956323938677091</v>
      </c>
      <c r="AY154">
        <v>0.11677992058879989</v>
      </c>
    </row>
    <row r="155" spans="1:51" x14ac:dyDescent="0.3">
      <c r="A155">
        <v>12</v>
      </c>
      <c r="B155" t="s">
        <v>228</v>
      </c>
      <c r="C155" t="s">
        <v>229</v>
      </c>
      <c r="D155" t="s">
        <v>230</v>
      </c>
      <c r="F155" s="2">
        <v>0</v>
      </c>
      <c r="G155" s="2">
        <v>0</v>
      </c>
      <c r="H155" s="5">
        <v>0</v>
      </c>
      <c r="I155">
        <f t="shared" si="4"/>
        <v>1</v>
      </c>
      <c r="J155">
        <f t="shared" si="5"/>
        <v>0</v>
      </c>
      <c r="K155">
        <v>3</v>
      </c>
      <c r="L155">
        <v>0</v>
      </c>
      <c r="M155">
        <v>7301203.7999999998</v>
      </c>
      <c r="N155">
        <v>4566707</v>
      </c>
      <c r="O155">
        <v>4612716.4000000004</v>
      </c>
      <c r="P155">
        <v>8213772.5999999996</v>
      </c>
      <c r="Q155">
        <v>2329041.2000000002</v>
      </c>
      <c r="R155">
        <v>19778838.399999999</v>
      </c>
      <c r="S155">
        <v>5528524</v>
      </c>
      <c r="T155">
        <v>9385951</v>
      </c>
      <c r="U155">
        <v>6375573.2000000002</v>
      </c>
      <c r="V155">
        <v>8593867.5999999996</v>
      </c>
      <c r="W155">
        <v>3771575.6</v>
      </c>
      <c r="Y155">
        <v>5.5091500642010942</v>
      </c>
      <c r="Z155">
        <v>3.4299891403759828</v>
      </c>
      <c r="AA155">
        <v>3.4258606930030511</v>
      </c>
      <c r="AB155">
        <v>5.304592183197383</v>
      </c>
      <c r="AC155">
        <v>2.432002305213246</v>
      </c>
      <c r="AD155">
        <v>10.72673899920192</v>
      </c>
      <c r="AE155">
        <v>3.9877951729693448</v>
      </c>
      <c r="AF155">
        <v>5.7508723702165296</v>
      </c>
      <c r="AG155">
        <v>4.3318736029788854</v>
      </c>
      <c r="AH155">
        <v>5.0214734335779214</v>
      </c>
      <c r="AI155">
        <v>5.0311773777822966</v>
      </c>
      <c r="AK155">
        <v>5.5091500642010942</v>
      </c>
      <c r="AL155">
        <v>1.1323085551615799</v>
      </c>
      <c r="AM155">
        <v>1.150154286809266</v>
      </c>
      <c r="AN155">
        <v>5.304592183197383</v>
      </c>
      <c r="AO155">
        <v>0.87805210580117998</v>
      </c>
      <c r="AP155">
        <v>10.72673899920192</v>
      </c>
      <c r="AQ155">
        <v>1.2335012221941719</v>
      </c>
      <c r="AR155">
        <v>3.9393466792185792</v>
      </c>
      <c r="AS155">
        <v>0.74839358860626815</v>
      </c>
      <c r="AT155">
        <v>5.0214734335779214</v>
      </c>
      <c r="AU155">
        <v>3.128367116802838</v>
      </c>
      <c r="AW155">
        <v>0.33001992419594889</v>
      </c>
      <c r="AY155">
        <v>-0.27155101777919988</v>
      </c>
    </row>
    <row r="156" spans="1:51" x14ac:dyDescent="0.3">
      <c r="A156">
        <v>12</v>
      </c>
      <c r="B156" t="s">
        <v>231</v>
      </c>
      <c r="C156" t="s">
        <v>229</v>
      </c>
      <c r="D156" t="s">
        <v>230</v>
      </c>
      <c r="F156" s="2">
        <v>0</v>
      </c>
      <c r="G156" s="2">
        <v>1</v>
      </c>
      <c r="H156" s="5">
        <v>0</v>
      </c>
      <c r="I156">
        <f t="shared" si="4"/>
        <v>1</v>
      </c>
      <c r="J156">
        <f t="shared" si="5"/>
        <v>0</v>
      </c>
      <c r="K156">
        <v>3</v>
      </c>
      <c r="L156">
        <v>0</v>
      </c>
      <c r="M156">
        <v>442474.6</v>
      </c>
      <c r="N156">
        <v>382412.6</v>
      </c>
      <c r="O156">
        <v>383244</v>
      </c>
      <c r="P156">
        <v>1415030</v>
      </c>
      <c r="Q156">
        <v>289388.79999999999</v>
      </c>
      <c r="R156">
        <v>629964.6</v>
      </c>
      <c r="S156">
        <v>47819.6</v>
      </c>
      <c r="T156">
        <v>3016530.6</v>
      </c>
      <c r="U156">
        <v>2660707.2000000002</v>
      </c>
      <c r="V156">
        <v>2673065.6</v>
      </c>
      <c r="W156">
        <v>237740.79999999999</v>
      </c>
      <c r="Y156">
        <v>0.68347782139899205</v>
      </c>
      <c r="Z156">
        <v>0.82150856563821439</v>
      </c>
      <c r="AA156">
        <v>0.82393746561137959</v>
      </c>
      <c r="AB156">
        <v>1.742830776999472</v>
      </c>
      <c r="AC156">
        <v>0.81074607260234188</v>
      </c>
      <c r="AD156">
        <v>0.95886188200674949</v>
      </c>
      <c r="AE156">
        <v>0.49634579147677871</v>
      </c>
      <c r="AF156">
        <v>0.93553933624643837</v>
      </c>
      <c r="AG156">
        <v>1.5030676488764581</v>
      </c>
      <c r="AH156">
        <v>3.4299597740056931</v>
      </c>
      <c r="AI156">
        <v>0.96955506736412644</v>
      </c>
      <c r="AK156">
        <v>0.68347782139899205</v>
      </c>
      <c r="AL156">
        <v>0.42969039760064331</v>
      </c>
      <c r="AM156">
        <v>0.43278943400364372</v>
      </c>
      <c r="AN156">
        <v>1.742830776999472</v>
      </c>
      <c r="AO156">
        <v>0.4196300392068224</v>
      </c>
      <c r="AP156">
        <v>0.95886188200674949</v>
      </c>
      <c r="AQ156">
        <v>0.37738370379665859</v>
      </c>
      <c r="AR156">
        <v>0.58809537085471675</v>
      </c>
      <c r="AS156">
        <v>0.44152490281267093</v>
      </c>
      <c r="AT156">
        <v>3.4299597740056931</v>
      </c>
      <c r="AU156">
        <v>0.63414969180012126</v>
      </c>
      <c r="AW156">
        <v>0.33483966041821989</v>
      </c>
      <c r="AY156">
        <v>-0.3215046279167999</v>
      </c>
    </row>
    <row r="157" spans="1:51" x14ac:dyDescent="0.3">
      <c r="A157">
        <v>12</v>
      </c>
      <c r="B157" t="s">
        <v>232</v>
      </c>
      <c r="C157" t="s">
        <v>229</v>
      </c>
      <c r="D157" t="s">
        <v>230</v>
      </c>
      <c r="F157" s="2">
        <v>0</v>
      </c>
      <c r="G157" s="2">
        <v>1</v>
      </c>
      <c r="H157" s="5">
        <v>0</v>
      </c>
      <c r="I157">
        <f t="shared" si="4"/>
        <v>0</v>
      </c>
      <c r="J157">
        <f t="shared" si="5"/>
        <v>1</v>
      </c>
      <c r="K157">
        <v>3</v>
      </c>
      <c r="L157">
        <v>0</v>
      </c>
      <c r="M157">
        <v>487726.2</v>
      </c>
      <c r="N157">
        <v>658422.6</v>
      </c>
      <c r="O157">
        <v>657888.80000000005</v>
      </c>
      <c r="P157">
        <v>910521</v>
      </c>
      <c r="Q157">
        <v>280770.2</v>
      </c>
      <c r="R157">
        <v>838831.6</v>
      </c>
      <c r="S157">
        <v>241764.6</v>
      </c>
      <c r="T157">
        <v>3125131.4</v>
      </c>
      <c r="U157">
        <v>2785490.2</v>
      </c>
      <c r="V157">
        <v>1858875.6</v>
      </c>
      <c r="W157">
        <v>966532.8</v>
      </c>
      <c r="Y157">
        <v>0.8308364740107208</v>
      </c>
      <c r="Z157">
        <v>1.0902208202052861</v>
      </c>
      <c r="AA157">
        <v>1.102803821431007</v>
      </c>
      <c r="AB157">
        <v>1.0112821998045549</v>
      </c>
      <c r="AC157">
        <v>0.86159977680654265</v>
      </c>
      <c r="AD157">
        <v>1.206193615566008</v>
      </c>
      <c r="AE157">
        <v>0.79714261974440892</v>
      </c>
      <c r="AF157">
        <v>1.059622114419472</v>
      </c>
      <c r="AG157">
        <v>1.657292989443522</v>
      </c>
      <c r="AH157">
        <v>3.1515591628034598</v>
      </c>
      <c r="AI157">
        <v>1.9008373968419621</v>
      </c>
      <c r="AK157">
        <v>0.8308364740107208</v>
      </c>
      <c r="AL157">
        <v>0.50723909462103622</v>
      </c>
      <c r="AM157">
        <v>0.5162052394240163</v>
      </c>
      <c r="AN157">
        <v>1.0112821998045549</v>
      </c>
      <c r="AO157">
        <v>0.42412640920083511</v>
      </c>
      <c r="AP157">
        <v>1.206193615566008</v>
      </c>
      <c r="AQ157">
        <v>0.47276658300543212</v>
      </c>
      <c r="AR157">
        <v>0.64554713600082325</v>
      </c>
      <c r="AS157">
        <v>0.46502786382334299</v>
      </c>
      <c r="AT157">
        <v>3.1515591628034598</v>
      </c>
      <c r="AU157">
        <v>0.91594038502080366</v>
      </c>
      <c r="AW157">
        <v>0.3552167521906085</v>
      </c>
      <c r="AY157">
        <v>0.1028834721792001</v>
      </c>
    </row>
    <row r="158" spans="1:51" x14ac:dyDescent="0.3">
      <c r="A158">
        <v>12</v>
      </c>
      <c r="B158" t="s">
        <v>233</v>
      </c>
      <c r="C158" t="s">
        <v>229</v>
      </c>
      <c r="D158" t="s">
        <v>230</v>
      </c>
      <c r="F158" s="2">
        <v>0</v>
      </c>
      <c r="G158" s="2">
        <v>0</v>
      </c>
      <c r="H158" s="5">
        <v>1</v>
      </c>
      <c r="I158">
        <f t="shared" si="4"/>
        <v>0</v>
      </c>
      <c r="J158">
        <f t="shared" si="5"/>
        <v>1</v>
      </c>
      <c r="K158">
        <v>3</v>
      </c>
      <c r="L158">
        <v>3</v>
      </c>
      <c r="M158">
        <v>7499318.5999999996</v>
      </c>
      <c r="N158">
        <v>4680197.2</v>
      </c>
      <c r="O158">
        <v>4728532.2</v>
      </c>
      <c r="P158">
        <v>10277063.199999999</v>
      </c>
      <c r="Q158">
        <v>2101696.2000000002</v>
      </c>
      <c r="R158">
        <v>15865753</v>
      </c>
      <c r="S158">
        <v>5083849.2</v>
      </c>
      <c r="T158">
        <v>9444111</v>
      </c>
      <c r="U158">
        <v>6439119</v>
      </c>
      <c r="V158">
        <v>10692161.6</v>
      </c>
      <c r="W158">
        <v>3887902.2</v>
      </c>
      <c r="Y158">
        <v>5.8522755502024664</v>
      </c>
      <c r="Z158">
        <v>3.5803618383943099</v>
      </c>
      <c r="AA158">
        <v>3.6089015663601458</v>
      </c>
      <c r="AB158">
        <v>7.6903914324007916</v>
      </c>
      <c r="AC158">
        <v>2.270594206015812</v>
      </c>
      <c r="AD158">
        <v>11.411742815212349</v>
      </c>
      <c r="AE158">
        <v>4.3987166277831422</v>
      </c>
      <c r="AF158">
        <v>5.9026511034113351</v>
      </c>
      <c r="AG158">
        <v>4.4681346767931247</v>
      </c>
      <c r="AH158">
        <v>5.952056715602521</v>
      </c>
      <c r="AI158">
        <v>5.1632303480175326</v>
      </c>
      <c r="AK158">
        <v>5.8522755502024664</v>
      </c>
      <c r="AL158">
        <v>1.1786964134196749</v>
      </c>
      <c r="AM158">
        <v>1.201034447166603</v>
      </c>
      <c r="AN158">
        <v>7.6903914324007916</v>
      </c>
      <c r="AO158">
        <v>0.83977004000626043</v>
      </c>
      <c r="AP158">
        <v>11.411742815212349</v>
      </c>
      <c r="AQ158">
        <v>1.398497378022876</v>
      </c>
      <c r="AR158">
        <v>4.047171231801622</v>
      </c>
      <c r="AS158">
        <v>0.77206573300063608</v>
      </c>
      <c r="AT158">
        <v>5.952056715602521</v>
      </c>
      <c r="AU158">
        <v>3.2379158642143011</v>
      </c>
      <c r="AW158">
        <v>0.34745820600073779</v>
      </c>
      <c r="AY158">
        <v>0.49017217351679959</v>
      </c>
    </row>
    <row r="159" spans="1:51" x14ac:dyDescent="0.3">
      <c r="A159">
        <v>12</v>
      </c>
      <c r="B159" t="s">
        <v>234</v>
      </c>
      <c r="C159" t="s">
        <v>229</v>
      </c>
      <c r="D159" t="s">
        <v>230</v>
      </c>
      <c r="F159" s="2">
        <v>0</v>
      </c>
      <c r="G159" s="2">
        <v>1</v>
      </c>
      <c r="H159" s="5">
        <v>1</v>
      </c>
      <c r="I159">
        <f t="shared" si="4"/>
        <v>0</v>
      </c>
      <c r="J159">
        <f t="shared" si="5"/>
        <v>1</v>
      </c>
      <c r="K159">
        <v>3</v>
      </c>
      <c r="L159">
        <v>3</v>
      </c>
      <c r="M159">
        <v>8167216.2000000002</v>
      </c>
      <c r="N159">
        <v>4582916.4000000004</v>
      </c>
      <c r="O159">
        <v>4684344.5999999996</v>
      </c>
      <c r="P159">
        <v>14509706.199999999</v>
      </c>
      <c r="Q159">
        <v>1720415</v>
      </c>
      <c r="R159">
        <v>9623035</v>
      </c>
      <c r="S159">
        <v>4857017.2</v>
      </c>
      <c r="T159">
        <v>9388318.8000000007</v>
      </c>
      <c r="U159">
        <v>6389090.5999999996</v>
      </c>
      <c r="V159">
        <v>9349243.1999999993</v>
      </c>
      <c r="W159">
        <v>3422985.8</v>
      </c>
      <c r="Y159">
        <v>6.1700233414070684</v>
      </c>
      <c r="Z159">
        <v>3.536234782019164</v>
      </c>
      <c r="AA159">
        <v>3.5729405679740012</v>
      </c>
      <c r="AB159">
        <v>10.42595190979773</v>
      </c>
      <c r="AC159">
        <v>2.0547725997836102</v>
      </c>
      <c r="AD159">
        <v>7.7160666692070663</v>
      </c>
      <c r="AE159">
        <v>3.7407963095582089</v>
      </c>
      <c r="AF159">
        <v>5.8899914375855591</v>
      </c>
      <c r="AG159">
        <v>4.4567404980538416</v>
      </c>
      <c r="AH159">
        <v>5.596330696798395</v>
      </c>
      <c r="AI159">
        <v>4.8446669099852446</v>
      </c>
      <c r="AK159">
        <v>6.1700233414070684</v>
      </c>
      <c r="AL159">
        <v>1.1810175114078449</v>
      </c>
      <c r="AM159">
        <v>1.230349427787587</v>
      </c>
      <c r="AN159">
        <v>10.42595190979773</v>
      </c>
      <c r="AO159">
        <v>0.80322784839372618</v>
      </c>
      <c r="AP159">
        <v>7.7160666692070663</v>
      </c>
      <c r="AQ159">
        <v>1.1783032828127029</v>
      </c>
      <c r="AR159">
        <v>4.0416909527848466</v>
      </c>
      <c r="AS159">
        <v>0.76271806115983054</v>
      </c>
      <c r="AT159">
        <v>5.596330696798395</v>
      </c>
      <c r="AU159">
        <v>3.0284814075916069</v>
      </c>
      <c r="AW159">
        <v>0.34333824161440141</v>
      </c>
      <c r="AY159">
        <v>0.49017217351679959</v>
      </c>
    </row>
    <row r="160" spans="1:51" x14ac:dyDescent="0.3">
      <c r="A160">
        <v>12</v>
      </c>
      <c r="B160" t="s">
        <v>235</v>
      </c>
      <c r="C160" t="s">
        <v>229</v>
      </c>
      <c r="D160" t="s">
        <v>230</v>
      </c>
      <c r="F160" s="2">
        <v>0</v>
      </c>
      <c r="G160" s="2">
        <v>0</v>
      </c>
      <c r="H160" s="5">
        <v>0</v>
      </c>
      <c r="I160">
        <f t="shared" si="4"/>
        <v>0</v>
      </c>
      <c r="J160">
        <f t="shared" si="5"/>
        <v>1</v>
      </c>
      <c r="K160">
        <v>3</v>
      </c>
      <c r="L160">
        <v>0</v>
      </c>
      <c r="M160">
        <v>269251.40000000002</v>
      </c>
      <c r="N160">
        <v>451148.4</v>
      </c>
      <c r="O160">
        <v>451447.8</v>
      </c>
      <c r="P160">
        <v>463118.8</v>
      </c>
      <c r="Q160">
        <v>377472.2</v>
      </c>
      <c r="R160">
        <v>99494</v>
      </c>
      <c r="S160">
        <v>152363.79999999999</v>
      </c>
      <c r="T160">
        <v>3012197.6</v>
      </c>
      <c r="U160">
        <v>2664316.6</v>
      </c>
      <c r="V160">
        <v>160465.20000000001</v>
      </c>
      <c r="W160">
        <v>473907.20000000001</v>
      </c>
      <c r="Y160">
        <v>0.46580724579980598</v>
      </c>
      <c r="Z160">
        <v>0.91679358979454262</v>
      </c>
      <c r="AA160">
        <v>0.9104197161854245</v>
      </c>
      <c r="AB160">
        <v>0.70423498900199777</v>
      </c>
      <c r="AC160">
        <v>0.90731165361357857</v>
      </c>
      <c r="AD160">
        <v>0.27961044160183518</v>
      </c>
      <c r="AE160">
        <v>0.64639703941065818</v>
      </c>
      <c r="AF160">
        <v>0.97631599000887948</v>
      </c>
      <c r="AG160">
        <v>1.5674170364509341</v>
      </c>
      <c r="AH160">
        <v>0.61186671036994089</v>
      </c>
      <c r="AI160">
        <v>1.344462970015593</v>
      </c>
      <c r="AK160">
        <v>0.46580724579980598</v>
      </c>
      <c r="AL160">
        <v>0.45934106160420918</v>
      </c>
      <c r="AM160">
        <v>0.45800565279787409</v>
      </c>
      <c r="AN160">
        <v>0.70423498900199777</v>
      </c>
      <c r="AO160">
        <v>0.45071215340285559</v>
      </c>
      <c r="AP160">
        <v>0.27961044160183518</v>
      </c>
      <c r="AQ160">
        <v>0.46880616059061142</v>
      </c>
      <c r="AR160">
        <v>0.61030921780038627</v>
      </c>
      <c r="AS160">
        <v>0.45261984874960037</v>
      </c>
      <c r="AT160">
        <v>0.61186671036994089</v>
      </c>
      <c r="AU160">
        <v>0.69435312501154844</v>
      </c>
      <c r="AW160">
        <v>0.34828147978987539</v>
      </c>
      <c r="AY160">
        <v>0.1028834721792001</v>
      </c>
    </row>
    <row r="161" spans="1:51" x14ac:dyDescent="0.3">
      <c r="A161">
        <v>12</v>
      </c>
      <c r="B161" t="s">
        <v>236</v>
      </c>
      <c r="C161" t="s">
        <v>229</v>
      </c>
      <c r="D161" t="s">
        <v>230</v>
      </c>
      <c r="F161" s="2">
        <v>0</v>
      </c>
      <c r="G161" s="2">
        <v>0</v>
      </c>
      <c r="H161" s="5">
        <v>0</v>
      </c>
      <c r="I161">
        <f t="shared" si="4"/>
        <v>1</v>
      </c>
      <c r="J161">
        <f t="shared" si="5"/>
        <v>0</v>
      </c>
      <c r="K161">
        <v>3</v>
      </c>
      <c r="L161">
        <v>0</v>
      </c>
      <c r="M161">
        <v>521878.2</v>
      </c>
      <c r="N161">
        <v>503795.8</v>
      </c>
      <c r="O161">
        <v>505200</v>
      </c>
      <c r="P161">
        <v>1662851.2</v>
      </c>
      <c r="Q161">
        <v>237080.2</v>
      </c>
      <c r="R161">
        <v>296466.59999999998</v>
      </c>
      <c r="S161">
        <v>67563.199999999997</v>
      </c>
      <c r="T161">
        <v>3129437</v>
      </c>
      <c r="U161">
        <v>2775878.6</v>
      </c>
      <c r="V161">
        <v>1262862</v>
      </c>
      <c r="W161">
        <v>446097.2</v>
      </c>
      <c r="Y161">
        <v>0.77678691379260267</v>
      </c>
      <c r="Z161">
        <v>0.97572916839271784</v>
      </c>
      <c r="AA161">
        <v>0.96751387917902321</v>
      </c>
      <c r="AB161">
        <v>1.9391792557988079</v>
      </c>
      <c r="AC161">
        <v>0.80819819641765211</v>
      </c>
      <c r="AD161">
        <v>0.57708333098562437</v>
      </c>
      <c r="AE161">
        <v>0.54820414419518781</v>
      </c>
      <c r="AF161">
        <v>1.1019283973728311</v>
      </c>
      <c r="AG161">
        <v>1.682701373298187</v>
      </c>
      <c r="AH161">
        <v>2.8753310950240119</v>
      </c>
      <c r="AI161">
        <v>1.264518740773201</v>
      </c>
      <c r="AK161">
        <v>0.77678691379260267</v>
      </c>
      <c r="AL161">
        <v>0.47339496059576047</v>
      </c>
      <c r="AM161">
        <v>0.46409781218972063</v>
      </c>
      <c r="AN161">
        <v>1.9391792557988079</v>
      </c>
      <c r="AO161">
        <v>0.41855234340182512</v>
      </c>
      <c r="AP161">
        <v>0.57708333098562437</v>
      </c>
      <c r="AQ161">
        <v>0.40322191760642462</v>
      </c>
      <c r="AR161">
        <v>0.66683192497584964</v>
      </c>
      <c r="AS161">
        <v>0.46730108320480213</v>
      </c>
      <c r="AT161">
        <v>2.8753310950240119</v>
      </c>
      <c r="AU161">
        <v>0.68771961557213213</v>
      </c>
      <c r="AW161">
        <v>0.35418246737681319</v>
      </c>
      <c r="AY161">
        <v>-0.3215046279167999</v>
      </c>
    </row>
    <row r="162" spans="1:51" x14ac:dyDescent="0.3">
      <c r="A162">
        <v>12</v>
      </c>
      <c r="B162" t="s">
        <v>237</v>
      </c>
      <c r="C162" t="s">
        <v>229</v>
      </c>
      <c r="D162" t="s">
        <v>230</v>
      </c>
      <c r="F162" s="2">
        <v>0</v>
      </c>
      <c r="G162" s="2">
        <v>1</v>
      </c>
      <c r="H162" s="5">
        <v>0</v>
      </c>
      <c r="I162">
        <f t="shared" si="4"/>
        <v>1</v>
      </c>
      <c r="J162">
        <f t="shared" si="5"/>
        <v>0</v>
      </c>
      <c r="K162">
        <v>3</v>
      </c>
      <c r="L162">
        <v>0</v>
      </c>
      <c r="M162">
        <v>8551058.5999999996</v>
      </c>
      <c r="N162">
        <v>4571756.4000000004</v>
      </c>
      <c r="O162">
        <v>4676105.4000000004</v>
      </c>
      <c r="P162">
        <v>18313333.399999999</v>
      </c>
      <c r="Q162">
        <v>2134872.6</v>
      </c>
      <c r="R162">
        <v>9876058.5999999996</v>
      </c>
      <c r="S162">
        <v>4439149.5999999996</v>
      </c>
      <c r="T162">
        <v>9453028.1999999993</v>
      </c>
      <c r="U162">
        <v>6416550</v>
      </c>
      <c r="V162">
        <v>10764021.800000001</v>
      </c>
      <c r="W162">
        <v>3477250.4</v>
      </c>
      <c r="Y162">
        <v>6.7679427088005468</v>
      </c>
      <c r="Z162">
        <v>3.6607622709707361</v>
      </c>
      <c r="AA162">
        <v>3.6954576876363721</v>
      </c>
      <c r="AB162">
        <v>11.926315327195329</v>
      </c>
      <c r="AC162">
        <v>2.2739149006083612</v>
      </c>
      <c r="AD162">
        <v>7.7026615959824998</v>
      </c>
      <c r="AE162">
        <v>4.1734692689962687</v>
      </c>
      <c r="AF162">
        <v>6.0664399284170942</v>
      </c>
      <c r="AG162">
        <v>4.5623388469452042</v>
      </c>
      <c r="AH162">
        <v>5.604095003986731</v>
      </c>
      <c r="AI162">
        <v>4.8963437476428222</v>
      </c>
      <c r="AK162">
        <v>6.7679427088005468</v>
      </c>
      <c r="AL162">
        <v>1.201209032977931</v>
      </c>
      <c r="AM162">
        <v>1.244546841224655</v>
      </c>
      <c r="AN162">
        <v>11.926315327195329</v>
      </c>
      <c r="AO162">
        <v>0.90103680480096959</v>
      </c>
      <c r="AP162">
        <v>7.7026615959824998</v>
      </c>
      <c r="AQ162">
        <v>1.307238835585304</v>
      </c>
      <c r="AR162">
        <v>4.1582310048281217</v>
      </c>
      <c r="AS162">
        <v>0.7965759430197068</v>
      </c>
      <c r="AT162">
        <v>5.604095003986731</v>
      </c>
      <c r="AU162">
        <v>3.0885223364224661</v>
      </c>
      <c r="AW162">
        <v>0.35714180158684028</v>
      </c>
      <c r="AY162">
        <v>-0.27155101777919988</v>
      </c>
    </row>
    <row r="163" spans="1:51" x14ac:dyDescent="0.3">
      <c r="F163" s="2"/>
      <c r="G163" s="2"/>
      <c r="H163" s="5"/>
    </row>
    <row r="164" spans="1:51" x14ac:dyDescent="0.3">
      <c r="F164" s="2"/>
      <c r="G164" s="2"/>
      <c r="H164" s="5"/>
    </row>
    <row r="165" spans="1:51" x14ac:dyDescent="0.3">
      <c r="F165" s="2"/>
      <c r="G165" s="2"/>
      <c r="H165" s="5"/>
    </row>
    <row r="166" spans="1:51" x14ac:dyDescent="0.3">
      <c r="F166" s="2"/>
      <c r="G166" s="2"/>
      <c r="H166" s="5"/>
    </row>
    <row r="167" spans="1:51" x14ac:dyDescent="0.3">
      <c r="F167" s="2"/>
      <c r="G167" s="2"/>
      <c r="H167" s="5"/>
    </row>
    <row r="168" spans="1:51" x14ac:dyDescent="0.3">
      <c r="F168" s="2"/>
      <c r="G168" s="2"/>
      <c r="H168" s="5"/>
    </row>
    <row r="169" spans="1:51" x14ac:dyDescent="0.3">
      <c r="F169" s="2"/>
      <c r="G169" s="2"/>
      <c r="H169" s="5"/>
    </row>
    <row r="170" spans="1:51" x14ac:dyDescent="0.3">
      <c r="F170" s="2"/>
      <c r="G170" s="2"/>
      <c r="H170" s="5"/>
    </row>
    <row r="171" spans="1:51" x14ac:dyDescent="0.3">
      <c r="F171" s="2"/>
      <c r="G171" s="2"/>
      <c r="H171" s="5"/>
    </row>
    <row r="172" spans="1:51" x14ac:dyDescent="0.3">
      <c r="F172" s="2"/>
      <c r="G172" s="2"/>
      <c r="H172" s="5"/>
    </row>
    <row r="173" spans="1:51" x14ac:dyDescent="0.3">
      <c r="F173" s="2"/>
      <c r="G173" s="2"/>
      <c r="H173" s="5"/>
    </row>
    <row r="174" spans="1:51" x14ac:dyDescent="0.3">
      <c r="F174" s="2"/>
      <c r="G174" s="2"/>
      <c r="H174" s="5"/>
    </row>
    <row r="175" spans="1:51" x14ac:dyDescent="0.3">
      <c r="F175" s="2"/>
      <c r="G175" s="2"/>
      <c r="H175" s="5"/>
    </row>
    <row r="176" spans="1:51" x14ac:dyDescent="0.3">
      <c r="F176" s="2"/>
      <c r="G176" s="2"/>
      <c r="H176" s="5"/>
    </row>
    <row r="177" spans="6:8" x14ac:dyDescent="0.3">
      <c r="F177" s="2"/>
      <c r="G177" s="2"/>
      <c r="H177" s="5"/>
    </row>
    <row r="178" spans="6:8" x14ac:dyDescent="0.3">
      <c r="F178" s="2"/>
      <c r="G178" s="2"/>
      <c r="H178" s="5"/>
    </row>
    <row r="179" spans="6:8" x14ac:dyDescent="0.3">
      <c r="F179" s="2"/>
      <c r="G179" s="2"/>
      <c r="H179" s="5"/>
    </row>
    <row r="180" spans="6:8" x14ac:dyDescent="0.3">
      <c r="F180" s="2"/>
      <c r="G180" s="2"/>
      <c r="H180" s="5"/>
    </row>
    <row r="181" spans="6:8" x14ac:dyDescent="0.3">
      <c r="F181" s="2"/>
      <c r="G181" s="2"/>
      <c r="H181" s="5"/>
    </row>
    <row r="182" spans="6:8" x14ac:dyDescent="0.3">
      <c r="F182" s="2"/>
      <c r="G182" s="2"/>
      <c r="H182" s="5"/>
    </row>
    <row r="183" spans="6:8" x14ac:dyDescent="0.3">
      <c r="F183" s="2"/>
      <c r="G183" s="2"/>
      <c r="H183" s="5"/>
    </row>
    <row r="184" spans="6:8" x14ac:dyDescent="0.3">
      <c r="F184" s="2"/>
      <c r="G184" s="2"/>
      <c r="H184" s="5"/>
    </row>
    <row r="185" spans="6:8" x14ac:dyDescent="0.3">
      <c r="F185" s="2"/>
      <c r="G185" s="2"/>
      <c r="H185" s="5"/>
    </row>
    <row r="186" spans="6:8" x14ac:dyDescent="0.3">
      <c r="F186" s="2"/>
      <c r="G186" s="2"/>
      <c r="H186" s="5"/>
    </row>
    <row r="187" spans="6:8" x14ac:dyDescent="0.3">
      <c r="F187" s="2"/>
      <c r="G187" s="2"/>
      <c r="H187" s="5"/>
    </row>
    <row r="188" spans="6:8" x14ac:dyDescent="0.3">
      <c r="F188" s="2"/>
      <c r="G188" s="2"/>
      <c r="H188" s="5"/>
    </row>
    <row r="189" spans="6:8" x14ac:dyDescent="0.3">
      <c r="F189" s="2"/>
      <c r="G189" s="2"/>
      <c r="H189" s="5"/>
    </row>
    <row r="190" spans="6:8" x14ac:dyDescent="0.3">
      <c r="F190" s="2"/>
      <c r="G190" s="2"/>
      <c r="H190" s="5"/>
    </row>
    <row r="191" spans="6:8" x14ac:dyDescent="0.3">
      <c r="F191" s="2"/>
      <c r="G191" s="2"/>
      <c r="H191" s="5"/>
    </row>
    <row r="192" spans="6:8" x14ac:dyDescent="0.3">
      <c r="F192" s="2"/>
      <c r="G192" s="2"/>
      <c r="H192" s="5"/>
    </row>
    <row r="193" spans="6:8" x14ac:dyDescent="0.3">
      <c r="F193" s="2"/>
      <c r="G193" s="2"/>
      <c r="H193" s="5"/>
    </row>
    <row r="194" spans="6:8" x14ac:dyDescent="0.3">
      <c r="F194" s="2"/>
      <c r="G194" s="2"/>
      <c r="H194" s="5"/>
    </row>
    <row r="195" spans="6:8" x14ac:dyDescent="0.3">
      <c r="F195" s="2"/>
      <c r="G195" s="2"/>
      <c r="H195" s="5"/>
    </row>
    <row r="196" spans="6:8" x14ac:dyDescent="0.3">
      <c r="F196" s="2"/>
      <c r="G196" s="2"/>
      <c r="H196" s="5"/>
    </row>
    <row r="197" spans="6:8" x14ac:dyDescent="0.3">
      <c r="F197" s="2"/>
      <c r="G197" s="2"/>
      <c r="H197" s="5"/>
    </row>
    <row r="198" spans="6:8" x14ac:dyDescent="0.3">
      <c r="F198" s="2"/>
      <c r="G198" s="2"/>
      <c r="H198" s="5"/>
    </row>
    <row r="199" spans="6:8" x14ac:dyDescent="0.3">
      <c r="F199" s="2"/>
      <c r="G199" s="2"/>
      <c r="H199" s="5"/>
    </row>
    <row r="200" spans="6:8" x14ac:dyDescent="0.3">
      <c r="F200" s="2"/>
      <c r="G200" s="2"/>
      <c r="H200" s="5"/>
    </row>
    <row r="201" spans="6:8" x14ac:dyDescent="0.3">
      <c r="F201" s="2"/>
      <c r="G201" s="2"/>
      <c r="H201" s="5"/>
    </row>
    <row r="202" spans="6:8" x14ac:dyDescent="0.3">
      <c r="F202" s="2"/>
      <c r="G202" s="2"/>
      <c r="H202" s="5"/>
    </row>
    <row r="203" spans="6:8" x14ac:dyDescent="0.3">
      <c r="F203" s="2"/>
      <c r="G203" s="2"/>
      <c r="H203" s="5"/>
    </row>
    <row r="204" spans="6:8" x14ac:dyDescent="0.3">
      <c r="F204" s="2"/>
      <c r="G204" s="2"/>
      <c r="H204" s="5"/>
    </row>
    <row r="205" spans="6:8" x14ac:dyDescent="0.3">
      <c r="F205" s="2"/>
      <c r="G205" s="2"/>
      <c r="H205" s="5"/>
    </row>
    <row r="206" spans="6:8" x14ac:dyDescent="0.3">
      <c r="F206" s="2"/>
      <c r="G206" s="2"/>
      <c r="H206" s="5"/>
    </row>
    <row r="207" spans="6:8" x14ac:dyDescent="0.3">
      <c r="F207" s="2"/>
      <c r="G207" s="2"/>
      <c r="H207" s="5"/>
    </row>
    <row r="208" spans="6:8" x14ac:dyDescent="0.3">
      <c r="F208" s="2"/>
      <c r="G208" s="2"/>
      <c r="H208" s="5"/>
    </row>
    <row r="209" spans="6:8" x14ac:dyDescent="0.3">
      <c r="F209" s="2"/>
      <c r="G209" s="2"/>
      <c r="H209" s="5"/>
    </row>
    <row r="210" spans="6:8" x14ac:dyDescent="0.3">
      <c r="F210" s="2"/>
      <c r="G210" s="2"/>
      <c r="H210" s="5"/>
    </row>
    <row r="211" spans="6:8" x14ac:dyDescent="0.3">
      <c r="F211" s="2"/>
      <c r="G211" s="2"/>
      <c r="H211" s="5"/>
    </row>
    <row r="212" spans="6:8" x14ac:dyDescent="0.3">
      <c r="F212" s="2"/>
      <c r="G212" s="2"/>
      <c r="H212" s="5"/>
    </row>
    <row r="213" spans="6:8" x14ac:dyDescent="0.3">
      <c r="F213" s="2"/>
      <c r="G213" s="2"/>
      <c r="H213" s="5"/>
    </row>
    <row r="214" spans="6:8" x14ac:dyDescent="0.3">
      <c r="F214" s="2"/>
      <c r="G214" s="2"/>
      <c r="H214" s="5"/>
    </row>
    <row r="215" spans="6:8" x14ac:dyDescent="0.3">
      <c r="F215" s="2"/>
      <c r="G215" s="2"/>
      <c r="H215" s="5"/>
    </row>
    <row r="216" spans="6:8" x14ac:dyDescent="0.3">
      <c r="F216" s="2"/>
      <c r="G216" s="2"/>
      <c r="H216" s="5"/>
    </row>
    <row r="217" spans="6:8" x14ac:dyDescent="0.3">
      <c r="F217" s="2"/>
      <c r="G217" s="2"/>
      <c r="H217" s="5"/>
    </row>
    <row r="218" spans="6:8" x14ac:dyDescent="0.3">
      <c r="F218" s="2"/>
      <c r="G218" s="2"/>
      <c r="H218" s="5"/>
    </row>
    <row r="219" spans="6:8" x14ac:dyDescent="0.3">
      <c r="F219" s="2"/>
      <c r="G219" s="2"/>
      <c r="H219" s="5"/>
    </row>
    <row r="220" spans="6:8" x14ac:dyDescent="0.3">
      <c r="F220" s="2"/>
      <c r="G220" s="2"/>
      <c r="H220" s="5"/>
    </row>
    <row r="221" spans="6:8" x14ac:dyDescent="0.3">
      <c r="F221" s="2"/>
      <c r="G221" s="2"/>
      <c r="H221" s="5"/>
    </row>
    <row r="222" spans="6:8" x14ac:dyDescent="0.3">
      <c r="F222" s="2"/>
      <c r="G222" s="2"/>
      <c r="H222" s="5"/>
    </row>
    <row r="223" spans="6:8" x14ac:dyDescent="0.3">
      <c r="F223" s="2"/>
      <c r="G223" s="2"/>
      <c r="H223" s="5"/>
    </row>
    <row r="224" spans="6:8" x14ac:dyDescent="0.3">
      <c r="F224" s="2"/>
      <c r="G224" s="2"/>
      <c r="H224" s="5"/>
    </row>
    <row r="225" spans="6:8" x14ac:dyDescent="0.3">
      <c r="F225" s="2"/>
      <c r="G225" s="2"/>
      <c r="H225" s="5"/>
    </row>
    <row r="226" spans="6:8" x14ac:dyDescent="0.3">
      <c r="F226" s="2"/>
      <c r="G226" s="2"/>
      <c r="H226" s="5"/>
    </row>
    <row r="227" spans="6:8" x14ac:dyDescent="0.3">
      <c r="F227" s="2"/>
      <c r="G227" s="2"/>
      <c r="H227" s="5"/>
    </row>
    <row r="228" spans="6:8" x14ac:dyDescent="0.3">
      <c r="F228" s="2"/>
      <c r="G228" s="2"/>
      <c r="H228" s="5"/>
    </row>
    <row r="229" spans="6:8" x14ac:dyDescent="0.3">
      <c r="F229" s="2"/>
      <c r="G229" s="2"/>
      <c r="H229" s="5"/>
    </row>
    <row r="230" spans="6:8" x14ac:dyDescent="0.3">
      <c r="F230" s="2"/>
      <c r="G230" s="2"/>
      <c r="H230" s="5"/>
    </row>
    <row r="231" spans="6:8" x14ac:dyDescent="0.3">
      <c r="F231" s="2"/>
      <c r="G231" s="2"/>
      <c r="H231" s="5"/>
    </row>
    <row r="232" spans="6:8" x14ac:dyDescent="0.3">
      <c r="F232" s="2"/>
      <c r="G232" s="2"/>
      <c r="H232" s="5"/>
    </row>
    <row r="233" spans="6:8" x14ac:dyDescent="0.3">
      <c r="F233" s="2"/>
      <c r="G233" s="2"/>
      <c r="H233" s="5"/>
    </row>
    <row r="234" spans="6:8" x14ac:dyDescent="0.3">
      <c r="F234" s="2"/>
      <c r="G234" s="2"/>
      <c r="H234" s="5"/>
    </row>
    <row r="235" spans="6:8" x14ac:dyDescent="0.3">
      <c r="F235" s="2"/>
      <c r="G235" s="2"/>
      <c r="H235" s="5"/>
    </row>
    <row r="236" spans="6:8" x14ac:dyDescent="0.3">
      <c r="F236" s="2"/>
      <c r="G236" s="2"/>
      <c r="H236" s="5"/>
    </row>
    <row r="237" spans="6:8" x14ac:dyDescent="0.3">
      <c r="F237" s="2"/>
      <c r="G237" s="2"/>
      <c r="H237" s="5"/>
    </row>
    <row r="238" spans="6:8" x14ac:dyDescent="0.3">
      <c r="F238" s="2"/>
      <c r="G238" s="2"/>
      <c r="H238" s="5"/>
    </row>
    <row r="239" spans="6:8" x14ac:dyDescent="0.3">
      <c r="F239" s="2"/>
      <c r="G239" s="2"/>
      <c r="H239" s="5"/>
    </row>
    <row r="240" spans="6:8" x14ac:dyDescent="0.3">
      <c r="F240" s="2"/>
      <c r="G240" s="2"/>
      <c r="H240" s="5"/>
    </row>
    <row r="241" spans="6:8" x14ac:dyDescent="0.3">
      <c r="F241" s="2"/>
      <c r="G241" s="2"/>
      <c r="H241" s="5"/>
    </row>
    <row r="242" spans="6:8" x14ac:dyDescent="0.3">
      <c r="F242" s="2"/>
      <c r="G242" s="2"/>
      <c r="H242" s="5"/>
    </row>
    <row r="243" spans="6:8" x14ac:dyDescent="0.3">
      <c r="F243" s="2"/>
      <c r="G243" s="2"/>
      <c r="H243" s="5"/>
    </row>
    <row r="244" spans="6:8" x14ac:dyDescent="0.3">
      <c r="F244" s="2"/>
      <c r="G244" s="2"/>
      <c r="H244" s="5"/>
    </row>
    <row r="245" spans="6:8" x14ac:dyDescent="0.3">
      <c r="F245" s="2"/>
      <c r="G245" s="2"/>
      <c r="H245" s="5"/>
    </row>
    <row r="246" spans="6:8" x14ac:dyDescent="0.3">
      <c r="F246" s="2"/>
      <c r="G246" s="2"/>
      <c r="H246" s="5"/>
    </row>
    <row r="247" spans="6:8" x14ac:dyDescent="0.3">
      <c r="F247" s="2"/>
      <c r="G247" s="2"/>
      <c r="H247" s="5"/>
    </row>
    <row r="248" spans="6:8" x14ac:dyDescent="0.3">
      <c r="F248" s="2"/>
      <c r="G248" s="2"/>
      <c r="H248" s="5"/>
    </row>
    <row r="249" spans="6:8" x14ac:dyDescent="0.3">
      <c r="F249" s="2"/>
      <c r="G249" s="2"/>
      <c r="H249" s="5"/>
    </row>
    <row r="250" spans="6:8" x14ac:dyDescent="0.3">
      <c r="F250" s="2"/>
      <c r="G250" s="2"/>
      <c r="H250" s="5"/>
    </row>
    <row r="251" spans="6:8" x14ac:dyDescent="0.3">
      <c r="F251" s="2"/>
      <c r="G251" s="2"/>
      <c r="H251" s="5"/>
    </row>
    <row r="252" spans="6:8" x14ac:dyDescent="0.3">
      <c r="F252" s="2"/>
      <c r="G252" s="2"/>
      <c r="H252" s="5"/>
    </row>
    <row r="253" spans="6:8" x14ac:dyDescent="0.3">
      <c r="F253" s="2"/>
      <c r="G253" s="2"/>
      <c r="H253" s="5"/>
    </row>
    <row r="254" spans="6:8" x14ac:dyDescent="0.3">
      <c r="F254" s="2"/>
      <c r="G254" s="2"/>
      <c r="H254" s="5"/>
    </row>
    <row r="255" spans="6:8" x14ac:dyDescent="0.3">
      <c r="F255" s="2"/>
      <c r="G255" s="2"/>
      <c r="H255" s="5"/>
    </row>
    <row r="256" spans="6:8" x14ac:dyDescent="0.3">
      <c r="F256" s="2"/>
      <c r="G256" s="2"/>
      <c r="H256" s="5"/>
    </row>
    <row r="257" spans="6:8" x14ac:dyDescent="0.3">
      <c r="F257" s="2"/>
      <c r="G257" s="2"/>
      <c r="H257" s="5"/>
    </row>
    <row r="258" spans="6:8" x14ac:dyDescent="0.3">
      <c r="F258" s="2"/>
      <c r="G258" s="2"/>
      <c r="H258" s="5"/>
    </row>
    <row r="259" spans="6:8" x14ac:dyDescent="0.3">
      <c r="F259" s="2"/>
      <c r="G259" s="2"/>
      <c r="H259" s="5"/>
    </row>
    <row r="260" spans="6:8" x14ac:dyDescent="0.3">
      <c r="F260" s="2"/>
      <c r="G260" s="2"/>
      <c r="H260" s="5"/>
    </row>
    <row r="261" spans="6:8" x14ac:dyDescent="0.3">
      <c r="F261" s="2"/>
      <c r="G261" s="2"/>
      <c r="H261" s="5"/>
    </row>
    <row r="262" spans="6:8" x14ac:dyDescent="0.3">
      <c r="F262" s="2"/>
      <c r="G262" s="2"/>
      <c r="H262" s="5"/>
    </row>
    <row r="263" spans="6:8" x14ac:dyDescent="0.3">
      <c r="F263" s="2"/>
      <c r="G263" s="2"/>
      <c r="H263" s="5"/>
    </row>
    <row r="264" spans="6:8" x14ac:dyDescent="0.3">
      <c r="F264" s="2"/>
      <c r="G264" s="2"/>
      <c r="H264" s="5"/>
    </row>
    <row r="265" spans="6:8" x14ac:dyDescent="0.3">
      <c r="F265" s="2"/>
      <c r="G265" s="2"/>
      <c r="H265" s="5"/>
    </row>
    <row r="266" spans="6:8" x14ac:dyDescent="0.3">
      <c r="F266" s="2"/>
      <c r="G266" s="2"/>
      <c r="H266" s="5"/>
    </row>
    <row r="267" spans="6:8" x14ac:dyDescent="0.3">
      <c r="F267" s="2"/>
      <c r="G267" s="2"/>
      <c r="H267" s="5"/>
    </row>
    <row r="268" spans="6:8" x14ac:dyDescent="0.3">
      <c r="F268" s="2"/>
      <c r="G268" s="2"/>
      <c r="H268" s="5"/>
    </row>
    <row r="269" spans="6:8" x14ac:dyDescent="0.3">
      <c r="F269" s="2"/>
      <c r="G269" s="2"/>
      <c r="H269" s="5"/>
    </row>
    <row r="270" spans="6:8" x14ac:dyDescent="0.3">
      <c r="F270" s="2"/>
      <c r="G270" s="2"/>
      <c r="H270" s="5"/>
    </row>
    <row r="271" spans="6:8" x14ac:dyDescent="0.3">
      <c r="F271" s="2"/>
      <c r="G271" s="2"/>
      <c r="H271" s="5"/>
    </row>
    <row r="272" spans="6:8" x14ac:dyDescent="0.3">
      <c r="F272" s="2"/>
      <c r="G272" s="2"/>
      <c r="H272" s="5"/>
    </row>
    <row r="273" spans="6:8" x14ac:dyDescent="0.3">
      <c r="F273" s="2"/>
      <c r="G273" s="2"/>
      <c r="H273" s="5"/>
    </row>
    <row r="274" spans="6:8" x14ac:dyDescent="0.3">
      <c r="F274" s="2"/>
      <c r="G274" s="2"/>
      <c r="H274" s="5"/>
    </row>
    <row r="275" spans="6:8" x14ac:dyDescent="0.3">
      <c r="F275" s="2"/>
      <c r="G275" s="2"/>
      <c r="H275" s="5"/>
    </row>
    <row r="276" spans="6:8" x14ac:dyDescent="0.3">
      <c r="F276" s="2"/>
      <c r="G276" s="2"/>
      <c r="H276" s="5"/>
    </row>
    <row r="277" spans="6:8" x14ac:dyDescent="0.3">
      <c r="F277" s="2"/>
      <c r="G277" s="2"/>
      <c r="H277" s="5"/>
    </row>
    <row r="278" spans="6:8" x14ac:dyDescent="0.3">
      <c r="F278" s="2"/>
      <c r="G278" s="2"/>
      <c r="H278" s="5"/>
    </row>
    <row r="279" spans="6:8" x14ac:dyDescent="0.3">
      <c r="F279" s="2"/>
      <c r="G279" s="2"/>
      <c r="H279" s="5"/>
    </row>
    <row r="280" spans="6:8" x14ac:dyDescent="0.3">
      <c r="F280" s="2"/>
      <c r="G280" s="2"/>
      <c r="H280" s="5"/>
    </row>
    <row r="281" spans="6:8" x14ac:dyDescent="0.3">
      <c r="F281" s="2"/>
      <c r="G281" s="2"/>
      <c r="H281" s="5"/>
    </row>
    <row r="282" spans="6:8" x14ac:dyDescent="0.3">
      <c r="F282" s="2"/>
      <c r="G282" s="2"/>
      <c r="H282" s="5"/>
    </row>
    <row r="283" spans="6:8" x14ac:dyDescent="0.3">
      <c r="F283" s="2"/>
      <c r="G283" s="2"/>
      <c r="H283" s="5"/>
    </row>
    <row r="284" spans="6:8" x14ac:dyDescent="0.3">
      <c r="F284" s="2"/>
      <c r="G284" s="2"/>
      <c r="H284" s="5"/>
    </row>
    <row r="285" spans="6:8" x14ac:dyDescent="0.3">
      <c r="F285" s="2"/>
      <c r="G285" s="2"/>
      <c r="H285" s="5"/>
    </row>
    <row r="286" spans="6:8" x14ac:dyDescent="0.3">
      <c r="F286" s="2"/>
      <c r="G286" s="2"/>
      <c r="H286" s="5"/>
    </row>
    <row r="287" spans="6:8" x14ac:dyDescent="0.3">
      <c r="F287" s="2"/>
      <c r="G287" s="2"/>
      <c r="H287" s="5"/>
    </row>
    <row r="288" spans="6:8" x14ac:dyDescent="0.3">
      <c r="F288" s="2"/>
      <c r="G288" s="2"/>
      <c r="H288" s="5"/>
    </row>
    <row r="289" spans="6:8" x14ac:dyDescent="0.3">
      <c r="F289" s="2"/>
      <c r="G289" s="2"/>
      <c r="H289" s="5"/>
    </row>
    <row r="290" spans="6:8" x14ac:dyDescent="0.3">
      <c r="F290" s="2"/>
      <c r="G290" s="2"/>
      <c r="H290" s="5"/>
    </row>
    <row r="291" spans="6:8" x14ac:dyDescent="0.3">
      <c r="F291" s="2"/>
      <c r="G291" s="2"/>
      <c r="H291" s="5"/>
    </row>
    <row r="292" spans="6:8" x14ac:dyDescent="0.3">
      <c r="F292" s="2"/>
      <c r="G292" s="2"/>
      <c r="H292" s="5"/>
    </row>
    <row r="293" spans="6:8" x14ac:dyDescent="0.3">
      <c r="F293" s="2"/>
      <c r="G293" s="2"/>
      <c r="H293" s="5"/>
    </row>
    <row r="294" spans="6:8" x14ac:dyDescent="0.3">
      <c r="F294" s="2"/>
      <c r="G294" s="2"/>
      <c r="H294" s="5"/>
    </row>
    <row r="295" spans="6:8" x14ac:dyDescent="0.3">
      <c r="F295" s="2"/>
      <c r="G295" s="2"/>
      <c r="H295" s="5"/>
    </row>
    <row r="296" spans="6:8" x14ac:dyDescent="0.3">
      <c r="F296" s="2"/>
      <c r="G296" s="2"/>
      <c r="H296" s="5"/>
    </row>
    <row r="297" spans="6:8" x14ac:dyDescent="0.3">
      <c r="F297" s="2"/>
      <c r="G297" s="2"/>
      <c r="H297" s="5"/>
    </row>
    <row r="298" spans="6:8" x14ac:dyDescent="0.3">
      <c r="F298" s="2"/>
      <c r="G298" s="2"/>
      <c r="H298" s="5"/>
    </row>
    <row r="299" spans="6:8" x14ac:dyDescent="0.3">
      <c r="F299" s="2"/>
      <c r="G299" s="2"/>
      <c r="H299" s="5"/>
    </row>
    <row r="300" spans="6:8" x14ac:dyDescent="0.3">
      <c r="F300" s="2"/>
      <c r="G300" s="2"/>
      <c r="H300" s="5"/>
    </row>
    <row r="301" spans="6:8" x14ac:dyDescent="0.3">
      <c r="F301" s="2"/>
      <c r="G301" s="2"/>
      <c r="H301" s="5"/>
    </row>
    <row r="302" spans="6:8" x14ac:dyDescent="0.3">
      <c r="F302" s="2"/>
      <c r="G302" s="2"/>
      <c r="H302" s="5"/>
    </row>
    <row r="303" spans="6:8" x14ac:dyDescent="0.3">
      <c r="F303" s="2"/>
      <c r="G303" s="2"/>
      <c r="H303" s="5"/>
    </row>
    <row r="304" spans="6:8" x14ac:dyDescent="0.3">
      <c r="F304" s="2"/>
      <c r="G304" s="2"/>
      <c r="H304" s="5"/>
    </row>
    <row r="305" spans="6:8" x14ac:dyDescent="0.3">
      <c r="F305" s="2"/>
      <c r="G305" s="2"/>
      <c r="H305" s="5"/>
    </row>
    <row r="306" spans="6:8" x14ac:dyDescent="0.3">
      <c r="F306" s="2"/>
      <c r="G306" s="2"/>
      <c r="H306" s="5"/>
    </row>
    <row r="307" spans="6:8" x14ac:dyDescent="0.3">
      <c r="F307" s="2"/>
      <c r="G307" s="2"/>
      <c r="H307" s="5"/>
    </row>
    <row r="308" spans="6:8" x14ac:dyDescent="0.3">
      <c r="F308" s="2"/>
      <c r="G308" s="2"/>
      <c r="H308" s="5"/>
    </row>
    <row r="309" spans="6:8" x14ac:dyDescent="0.3">
      <c r="F309" s="2"/>
      <c r="G309" s="2"/>
      <c r="H309" s="5"/>
    </row>
    <row r="310" spans="6:8" x14ac:dyDescent="0.3">
      <c r="F310" s="2"/>
      <c r="G310" s="2"/>
      <c r="H310" s="5"/>
    </row>
    <row r="311" spans="6:8" x14ac:dyDescent="0.3">
      <c r="F311" s="2"/>
      <c r="G311" s="2"/>
      <c r="H311" s="5"/>
    </row>
    <row r="312" spans="6:8" x14ac:dyDescent="0.3">
      <c r="F312" s="2"/>
      <c r="G312" s="2"/>
      <c r="H312" s="5"/>
    </row>
    <row r="313" spans="6:8" x14ac:dyDescent="0.3">
      <c r="F313" s="2"/>
      <c r="G313" s="2"/>
      <c r="H313" s="5"/>
    </row>
    <row r="314" spans="6:8" x14ac:dyDescent="0.3">
      <c r="F314" s="2"/>
      <c r="G314" s="2"/>
      <c r="H314" s="5"/>
    </row>
    <row r="315" spans="6:8" x14ac:dyDescent="0.3">
      <c r="F315" s="2"/>
      <c r="G315" s="2"/>
      <c r="H315" s="5"/>
    </row>
    <row r="316" spans="6:8" x14ac:dyDescent="0.3">
      <c r="F316" s="2"/>
      <c r="G316" s="2"/>
      <c r="H316" s="5"/>
    </row>
    <row r="317" spans="6:8" x14ac:dyDescent="0.3">
      <c r="F317" s="2"/>
      <c r="G317" s="2"/>
      <c r="H317" s="5"/>
    </row>
    <row r="318" spans="6:8" x14ac:dyDescent="0.3">
      <c r="F318" s="2"/>
      <c r="G318" s="2"/>
      <c r="H318" s="5"/>
    </row>
    <row r="319" spans="6:8" x14ac:dyDescent="0.3">
      <c r="F319" s="2"/>
      <c r="G319" s="2"/>
      <c r="H319" s="5"/>
    </row>
    <row r="320" spans="6:8" x14ac:dyDescent="0.3">
      <c r="F320" s="2"/>
      <c r="G320" s="2"/>
      <c r="H320" s="5"/>
    </row>
    <row r="321" spans="6:8" x14ac:dyDescent="0.3">
      <c r="F321" s="2"/>
      <c r="G321" s="2"/>
      <c r="H321" s="5"/>
    </row>
    <row r="322" spans="6:8" x14ac:dyDescent="0.3">
      <c r="F322" s="2"/>
      <c r="G322" s="2"/>
      <c r="H322" s="5"/>
    </row>
    <row r="323" spans="6:8" x14ac:dyDescent="0.3">
      <c r="F323" s="2"/>
      <c r="G323" s="2"/>
      <c r="H323" s="5"/>
    </row>
    <row r="324" spans="6:8" x14ac:dyDescent="0.3">
      <c r="F324" s="2"/>
      <c r="G324" s="2"/>
      <c r="H324" s="5"/>
    </row>
    <row r="325" spans="6:8" x14ac:dyDescent="0.3">
      <c r="F325" s="2"/>
      <c r="G325" s="2"/>
      <c r="H325" s="5"/>
    </row>
    <row r="326" spans="6:8" x14ac:dyDescent="0.3">
      <c r="F326" s="2"/>
      <c r="G326" s="2"/>
      <c r="H326" s="5"/>
    </row>
    <row r="327" spans="6:8" x14ac:dyDescent="0.3">
      <c r="F327" s="2"/>
      <c r="G327" s="2"/>
      <c r="H327" s="5"/>
    </row>
    <row r="328" spans="6:8" x14ac:dyDescent="0.3">
      <c r="F328" s="2"/>
      <c r="G328" s="2"/>
      <c r="H328" s="5"/>
    </row>
    <row r="329" spans="6:8" x14ac:dyDescent="0.3">
      <c r="F329" s="2"/>
      <c r="G329" s="2"/>
      <c r="H329" s="5"/>
    </row>
    <row r="330" spans="6:8" x14ac:dyDescent="0.3">
      <c r="F330" s="2"/>
      <c r="G330" s="2"/>
      <c r="H330" s="5"/>
    </row>
    <row r="331" spans="6:8" x14ac:dyDescent="0.3">
      <c r="F331" s="2"/>
      <c r="G331" s="2"/>
      <c r="H331" s="5"/>
    </row>
    <row r="332" spans="6:8" x14ac:dyDescent="0.3">
      <c r="F332" s="2"/>
      <c r="G332" s="2"/>
      <c r="H332" s="5"/>
    </row>
    <row r="333" spans="6:8" x14ac:dyDescent="0.3">
      <c r="F333" s="2"/>
      <c r="G333" s="2"/>
      <c r="H333" s="5"/>
    </row>
    <row r="334" spans="6:8" x14ac:dyDescent="0.3">
      <c r="F334" s="2"/>
      <c r="G334" s="2"/>
      <c r="H334" s="5"/>
    </row>
    <row r="335" spans="6:8" x14ac:dyDescent="0.3">
      <c r="F335" s="2"/>
      <c r="G335" s="2"/>
      <c r="H335" s="5"/>
    </row>
    <row r="336" spans="6:8" x14ac:dyDescent="0.3">
      <c r="F336" s="2"/>
      <c r="G336" s="2"/>
      <c r="H336" s="5"/>
    </row>
    <row r="337" spans="6:8" x14ac:dyDescent="0.3">
      <c r="F337" s="2"/>
      <c r="G337" s="2"/>
      <c r="H337" s="5"/>
    </row>
    <row r="338" spans="6:8" x14ac:dyDescent="0.3">
      <c r="F338" s="2"/>
      <c r="G338" s="2"/>
      <c r="H338" s="5"/>
    </row>
    <row r="339" spans="6:8" x14ac:dyDescent="0.3">
      <c r="F339" s="2"/>
      <c r="G339" s="2"/>
      <c r="H339" s="5"/>
    </row>
    <row r="340" spans="6:8" x14ac:dyDescent="0.3">
      <c r="F340" s="2"/>
      <c r="G340" s="2"/>
      <c r="H340" s="5"/>
    </row>
    <row r="341" spans="6:8" x14ac:dyDescent="0.3">
      <c r="F341" s="2"/>
      <c r="G341" s="2"/>
      <c r="H341" s="5"/>
    </row>
    <row r="342" spans="6:8" x14ac:dyDescent="0.3">
      <c r="F342" s="2"/>
      <c r="G342" s="2"/>
      <c r="H342" s="5"/>
    </row>
    <row r="343" spans="6:8" x14ac:dyDescent="0.3">
      <c r="F343" s="2"/>
      <c r="G343" s="2"/>
      <c r="H343" s="5"/>
    </row>
    <row r="344" spans="6:8" x14ac:dyDescent="0.3">
      <c r="F344" s="2"/>
      <c r="G344" s="2"/>
      <c r="H344" s="5"/>
    </row>
    <row r="345" spans="6:8" x14ac:dyDescent="0.3">
      <c r="F345" s="2"/>
      <c r="G345" s="2"/>
      <c r="H345" s="5"/>
    </row>
    <row r="346" spans="6:8" x14ac:dyDescent="0.3">
      <c r="F346" s="2"/>
      <c r="G346" s="2"/>
      <c r="H346" s="5"/>
    </row>
    <row r="347" spans="6:8" x14ac:dyDescent="0.3">
      <c r="F347" s="2"/>
      <c r="G347" s="2"/>
      <c r="H347" s="5"/>
    </row>
    <row r="348" spans="6:8" x14ac:dyDescent="0.3">
      <c r="F348" s="2"/>
      <c r="G348" s="2"/>
      <c r="H348" s="5"/>
    </row>
    <row r="349" spans="6:8" x14ac:dyDescent="0.3">
      <c r="F349" s="2"/>
      <c r="G349" s="2"/>
      <c r="H349" s="5"/>
    </row>
    <row r="350" spans="6:8" x14ac:dyDescent="0.3">
      <c r="F350" s="2"/>
      <c r="G350" s="2"/>
      <c r="H350" s="5"/>
    </row>
    <row r="351" spans="6:8" x14ac:dyDescent="0.3">
      <c r="F351" s="2"/>
      <c r="G351" s="2"/>
      <c r="H351" s="5"/>
    </row>
    <row r="352" spans="6:8" x14ac:dyDescent="0.3">
      <c r="F352" s="2"/>
      <c r="G352" s="2"/>
      <c r="H352" s="5"/>
    </row>
    <row r="353" spans="6:8" x14ac:dyDescent="0.3">
      <c r="F353" s="2"/>
      <c r="G353" s="2"/>
      <c r="H353" s="5"/>
    </row>
    <row r="354" spans="6:8" x14ac:dyDescent="0.3">
      <c r="F354" s="2"/>
      <c r="G354" s="2"/>
      <c r="H354" s="5"/>
    </row>
    <row r="355" spans="6:8" x14ac:dyDescent="0.3">
      <c r="F355" s="2"/>
      <c r="G355" s="2"/>
      <c r="H355" s="5"/>
    </row>
    <row r="356" spans="6:8" x14ac:dyDescent="0.3">
      <c r="F356" s="2"/>
      <c r="G356" s="2"/>
      <c r="H356" s="5"/>
    </row>
    <row r="357" spans="6:8" x14ac:dyDescent="0.3">
      <c r="F357" s="2"/>
      <c r="G357" s="2"/>
      <c r="H357" s="5"/>
    </row>
    <row r="358" spans="6:8" x14ac:dyDescent="0.3">
      <c r="F358" s="2"/>
      <c r="G358" s="2"/>
      <c r="H358" s="5"/>
    </row>
    <row r="359" spans="6:8" x14ac:dyDescent="0.3">
      <c r="F359" s="2"/>
      <c r="G359" s="2"/>
      <c r="H359" s="5"/>
    </row>
    <row r="360" spans="6:8" x14ac:dyDescent="0.3">
      <c r="F360" s="2"/>
      <c r="G360" s="2"/>
      <c r="H360" s="5"/>
    </row>
    <row r="361" spans="6:8" x14ac:dyDescent="0.3">
      <c r="F361" s="2"/>
      <c r="G361" s="2"/>
      <c r="H361" s="5"/>
    </row>
    <row r="362" spans="6:8" x14ac:dyDescent="0.3">
      <c r="F362" s="2"/>
      <c r="G362" s="2"/>
      <c r="H362" s="5"/>
    </row>
    <row r="363" spans="6:8" x14ac:dyDescent="0.3">
      <c r="F363" s="2"/>
      <c r="G363" s="2"/>
      <c r="H363" s="5"/>
    </row>
    <row r="364" spans="6:8" x14ac:dyDescent="0.3">
      <c r="F364" s="2"/>
      <c r="G364" s="2"/>
      <c r="H364" s="5"/>
    </row>
    <row r="365" spans="6:8" x14ac:dyDescent="0.3">
      <c r="F365" s="2"/>
      <c r="G365" s="2"/>
      <c r="H365" s="5"/>
    </row>
    <row r="366" spans="6:8" x14ac:dyDescent="0.3">
      <c r="F366" s="2"/>
      <c r="G366" s="2"/>
      <c r="H366" s="5"/>
    </row>
    <row r="367" spans="6:8" x14ac:dyDescent="0.3">
      <c r="F367" s="2"/>
      <c r="G367" s="2"/>
      <c r="H367" s="5"/>
    </row>
    <row r="368" spans="6:8" x14ac:dyDescent="0.3">
      <c r="F368" s="2"/>
      <c r="G368" s="2"/>
      <c r="H368" s="5"/>
    </row>
    <row r="369" spans="1:47" x14ac:dyDescent="0.3">
      <c r="F369" s="2"/>
      <c r="G369" s="2"/>
      <c r="H369" s="5"/>
    </row>
    <row r="370" spans="1:47" x14ac:dyDescent="0.3">
      <c r="F370" s="2"/>
      <c r="G370" s="2"/>
      <c r="H370" s="5"/>
    </row>
    <row r="371" spans="1:47" x14ac:dyDescent="0.3">
      <c r="F371" s="2"/>
      <c r="G371" s="2"/>
      <c r="H371" s="5"/>
    </row>
    <row r="372" spans="1:47" x14ac:dyDescent="0.3">
      <c r="F372" s="2"/>
      <c r="G372" s="2"/>
      <c r="H372" s="5"/>
    </row>
    <row r="373" spans="1:47" x14ac:dyDescent="0.3">
      <c r="F373" s="2"/>
      <c r="G373" s="2"/>
      <c r="H373" s="5"/>
    </row>
    <row r="374" spans="1:47" x14ac:dyDescent="0.3">
      <c r="F374" s="2"/>
      <c r="G374" s="2"/>
      <c r="H374" s="5"/>
    </row>
    <row r="375" spans="1:47" x14ac:dyDescent="0.3">
      <c r="F375" s="2"/>
      <c r="G375" s="2"/>
      <c r="H375" s="5"/>
    </row>
    <row r="376" spans="1:47" x14ac:dyDescent="0.3">
      <c r="F376" s="2"/>
      <c r="G376" s="2"/>
      <c r="H376" s="5"/>
    </row>
    <row r="377" spans="1:47" x14ac:dyDescent="0.3">
      <c r="F377" s="2"/>
      <c r="G377" s="2"/>
      <c r="H377" s="5"/>
    </row>
    <row r="378" spans="1:47" x14ac:dyDescent="0.3">
      <c r="F378" s="2"/>
      <c r="G378" s="2"/>
      <c r="H378" s="5"/>
    </row>
    <row r="382" spans="1:47" x14ac:dyDescent="0.3">
      <c r="M382" s="30" t="s">
        <v>0</v>
      </c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Y382" s="30" t="s">
        <v>1</v>
      </c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K382" s="30" t="s">
        <v>2</v>
      </c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</row>
    <row r="383" spans="1:47" x14ac:dyDescent="0.3">
      <c r="F383" s="2" t="s">
        <v>4</v>
      </c>
      <c r="G383" s="2" t="s">
        <v>5</v>
      </c>
      <c r="H383" t="s">
        <v>6</v>
      </c>
      <c r="I383" t="s">
        <v>7</v>
      </c>
      <c r="J383" t="s">
        <v>8</v>
      </c>
      <c r="K383" t="s">
        <v>9</v>
      </c>
      <c r="L383" t="s">
        <v>10</v>
      </c>
      <c r="M383" s="3" t="s">
        <v>11</v>
      </c>
      <c r="N383" s="3" t="s">
        <v>12</v>
      </c>
      <c r="O383" s="3" t="s">
        <v>13</v>
      </c>
      <c r="P383" s="3" t="s">
        <v>14</v>
      </c>
      <c r="Q383" s="3" t="s">
        <v>15</v>
      </c>
      <c r="R383" s="3" t="s">
        <v>16</v>
      </c>
      <c r="S383" s="3" t="s">
        <v>17</v>
      </c>
      <c r="T383" s="3" t="s">
        <v>18</v>
      </c>
      <c r="U383" s="3" t="s">
        <v>19</v>
      </c>
      <c r="V383" s="3" t="s">
        <v>20</v>
      </c>
      <c r="W383" s="3" t="s">
        <v>21</v>
      </c>
      <c r="Y383" s="3" t="s">
        <v>11</v>
      </c>
      <c r="Z383" s="3" t="s">
        <v>12</v>
      </c>
      <c r="AA383" s="3" t="s">
        <v>13</v>
      </c>
      <c r="AB383" s="3" t="s">
        <v>14</v>
      </c>
      <c r="AC383" s="3" t="s">
        <v>15</v>
      </c>
      <c r="AD383" s="3" t="s">
        <v>16</v>
      </c>
      <c r="AE383" s="3" t="s">
        <v>17</v>
      </c>
      <c r="AF383" s="3" t="s">
        <v>18</v>
      </c>
      <c r="AG383" s="3" t="s">
        <v>19</v>
      </c>
      <c r="AH383" s="3" t="s">
        <v>20</v>
      </c>
      <c r="AI383" s="3" t="s">
        <v>21</v>
      </c>
      <c r="AK383" s="3" t="s">
        <v>11</v>
      </c>
      <c r="AL383" s="3" t="s">
        <v>12</v>
      </c>
      <c r="AM383" s="3" t="s">
        <v>13</v>
      </c>
      <c r="AN383" s="3" t="s">
        <v>14</v>
      </c>
      <c r="AO383" s="3" t="s">
        <v>15</v>
      </c>
      <c r="AP383" s="3" t="s">
        <v>16</v>
      </c>
      <c r="AQ383" s="3" t="s">
        <v>17</v>
      </c>
      <c r="AR383" s="3" t="s">
        <v>18</v>
      </c>
      <c r="AS383" s="3" t="s">
        <v>19</v>
      </c>
      <c r="AT383" s="3" t="s">
        <v>20</v>
      </c>
      <c r="AU383" s="3" t="s">
        <v>21</v>
      </c>
    </row>
    <row r="384" spans="1:47" x14ac:dyDescent="0.3">
      <c r="A384">
        <v>21</v>
      </c>
      <c r="B384" t="s">
        <v>42</v>
      </c>
      <c r="C384" t="s">
        <v>43</v>
      </c>
      <c r="D384" t="s">
        <v>44</v>
      </c>
      <c r="F384" s="2">
        <v>0</v>
      </c>
      <c r="G384" s="2">
        <v>0</v>
      </c>
      <c r="H384" s="5">
        <v>1</v>
      </c>
      <c r="I384">
        <f>I3</f>
        <v>1</v>
      </c>
      <c r="J384">
        <f>J3</f>
        <v>0</v>
      </c>
      <c r="K384">
        <v>4</v>
      </c>
      <c r="L384">
        <v>4</v>
      </c>
      <c r="M384" s="16">
        <f>(M3-M3)/M3</f>
        <v>0</v>
      </c>
      <c r="N384" s="16">
        <f>(N3-M3)/M3</f>
        <v>1.0975325614595073</v>
      </c>
      <c r="O384" s="16">
        <f>(O3-M3)/M3</f>
        <v>1.1099490646139509</v>
      </c>
      <c r="P384" s="16">
        <f>(P3-P3)/P3</f>
        <v>0</v>
      </c>
      <c r="Q384" s="16">
        <f>(Q3-P3)/P3</f>
        <v>0.19189007559633139</v>
      </c>
      <c r="R384" s="16">
        <f>(R3-R3)/R3</f>
        <v>0</v>
      </c>
      <c r="S384" s="16">
        <f>(S3-R3)/R3</f>
        <v>0.73797018154204186</v>
      </c>
      <c r="T384" s="16">
        <f>(T3-T3)/T3</f>
        <v>0</v>
      </c>
      <c r="U384" s="16">
        <f>(U3-T3)/T3</f>
        <v>-3.7309963964301474E-2</v>
      </c>
      <c r="V384" s="16">
        <f>(V3-V3)/V3</f>
        <v>0</v>
      </c>
      <c r="W384" s="16">
        <f>(W3-V3)/V3</f>
        <v>0.39863194306371191</v>
      </c>
      <c r="Y384" s="16">
        <f>(Y3-Y3)/Y3</f>
        <v>0</v>
      </c>
      <c r="Z384" s="16">
        <f>(Z3-Y3)/Y3</f>
        <v>0.31610326393299004</v>
      </c>
      <c r="AA384" s="16">
        <f>(AA3-Y3)/Y3</f>
        <v>0.32974731573204513</v>
      </c>
      <c r="AB384" s="16">
        <f>(AB3-AB3)/AB3</f>
        <v>0</v>
      </c>
      <c r="AC384" s="16">
        <f>(AC3-AB3)/AB3</f>
        <v>-2.4492613511102074E-2</v>
      </c>
      <c r="AD384" s="16">
        <f>(AD3-AD3)/AD3</f>
        <v>0</v>
      </c>
      <c r="AE384" s="16">
        <f>(AE3-AD3)/AD3</f>
        <v>0.71388420728248181</v>
      </c>
      <c r="AF384" s="16">
        <f>(AF3-AF3)/AF3</f>
        <v>0</v>
      </c>
      <c r="AG384" s="16">
        <f>(AG3-AF3)/AF3</f>
        <v>0.54378226355923698</v>
      </c>
      <c r="AH384" s="16">
        <f>(AH3-AH3)/AH3</f>
        <v>0</v>
      </c>
      <c r="AI384" s="16">
        <f>(AI3-AH3)/AH3</f>
        <v>0.30251157249166793</v>
      </c>
      <c r="AK384" s="16">
        <f>(AK3-AK3)/AK3</f>
        <v>0</v>
      </c>
      <c r="AL384" s="16">
        <f>(AL3-AK3)/AK3</f>
        <v>-0.65610454520004291</v>
      </c>
      <c r="AM384" s="16">
        <f>(AM3-AK3)/AK3</f>
        <v>-0.6480975510926078</v>
      </c>
      <c r="AN384" s="16">
        <f>(AN3-AN3)/AN3</f>
        <v>0</v>
      </c>
      <c r="AO384" s="16">
        <f>(AO3-AN3)/AN3</f>
        <v>-0.71252513260990025</v>
      </c>
      <c r="AP384" s="16">
        <f>(AP3-AP3)/AP3</f>
        <v>0</v>
      </c>
      <c r="AQ384" s="16">
        <f>(AQ3-AP3)/AP3</f>
        <v>-0.54648373115925619</v>
      </c>
      <c r="AR384" s="16">
        <f>(AR3-AR3)/AR3</f>
        <v>0</v>
      </c>
      <c r="AS384" s="16">
        <f>(AS3-AR3)/AR3</f>
        <v>-0.60487628664915549</v>
      </c>
      <c r="AT384" s="16">
        <f>(AT3-AT3)/AT3</f>
        <v>0</v>
      </c>
      <c r="AU384" s="16">
        <f>(AU3-AT3)/AT3</f>
        <v>-0.24098876293416435</v>
      </c>
    </row>
    <row r="385" spans="1:47" x14ac:dyDescent="0.3">
      <c r="A385">
        <v>21</v>
      </c>
      <c r="B385" t="s">
        <v>45</v>
      </c>
      <c r="C385" t="s">
        <v>43</v>
      </c>
      <c r="D385" t="s">
        <v>44</v>
      </c>
      <c r="F385" s="2">
        <v>0</v>
      </c>
      <c r="G385" s="2">
        <v>1</v>
      </c>
      <c r="H385" s="5">
        <v>0</v>
      </c>
      <c r="I385">
        <f t="shared" ref="I385:J400" si="6">I4</f>
        <v>1</v>
      </c>
      <c r="J385">
        <f t="shared" si="6"/>
        <v>0</v>
      </c>
      <c r="K385">
        <v>4</v>
      </c>
      <c r="L385">
        <v>0</v>
      </c>
      <c r="M385" s="16">
        <f t="shared" ref="M385:M448" si="7">(M4-M4)/M4</f>
        <v>0</v>
      </c>
      <c r="N385" s="16">
        <f t="shared" ref="N385:N448" si="8">(N4-M4)/M4</f>
        <v>-0.20326384327495431</v>
      </c>
      <c r="O385" s="16">
        <f t="shared" ref="O385:O448" si="9">(O4-M4)/M4</f>
        <v>-0.17963855347726534</v>
      </c>
      <c r="P385" s="16">
        <f t="shared" ref="P385:P448" si="10">(P4-P4)/P4</f>
        <v>0</v>
      </c>
      <c r="Q385" s="16">
        <f t="shared" ref="Q385:Q448" si="11">(Q4-P4)/P4</f>
        <v>-0.77136122296736997</v>
      </c>
      <c r="R385" s="16">
        <f t="shared" ref="R385:R448" si="12">(R4-R4)/R4</f>
        <v>0</v>
      </c>
      <c r="S385" s="16">
        <f t="shared" ref="S385:S448" si="13">(S4-R4)/R4</f>
        <v>-0.55980690221980989</v>
      </c>
      <c r="T385" s="16">
        <f t="shared" ref="T385:T448" si="14">(T4-T4)/T4</f>
        <v>0</v>
      </c>
      <c r="U385" s="16">
        <f t="shared" ref="U385:U448" si="15">(U4-T4)/T4</f>
        <v>-0.16959996602625033</v>
      </c>
      <c r="V385" s="16">
        <f t="shared" ref="V385:V448" si="16">(V4-V4)/V4</f>
        <v>0</v>
      </c>
      <c r="W385" s="16">
        <f t="shared" ref="W385:W448" si="17">(W4-V4)/V4</f>
        <v>-0.58413025035173349</v>
      </c>
      <c r="Y385" s="16">
        <f t="shared" ref="Y385:Y448" si="18">(Y4-Y4)/Y4</f>
        <v>0</v>
      </c>
      <c r="Z385" s="16">
        <f t="shared" ref="Z385:Z448" si="19">(Z4-Y4)/Y4</f>
        <v>-0.32137359941118659</v>
      </c>
      <c r="AA385" s="16">
        <f t="shared" ref="AA385:AA448" si="20">(AA4-Y4)/Y4</f>
        <v>-0.31074746456067115</v>
      </c>
      <c r="AB385" s="16">
        <f t="shared" ref="AB385:AB448" si="21">(AB4-AB4)/AB4</f>
        <v>0</v>
      </c>
      <c r="AC385" s="16">
        <f t="shared" ref="AC385:AC448" si="22">(AC4-AB4)/AB4</f>
        <v>-0.60380447238002932</v>
      </c>
      <c r="AD385" s="16">
        <f t="shared" ref="AD385:AD448" si="23">(AD4-AD4)/AD4</f>
        <v>0</v>
      </c>
      <c r="AE385" s="16">
        <f t="shared" ref="AE385:AE448" si="24">(AE4-AD4)/AD4</f>
        <v>-0.48912389850261695</v>
      </c>
      <c r="AF385" s="16">
        <f t="shared" ref="AF385:AF448" si="25">(AF4-AF4)/AF4</f>
        <v>0</v>
      </c>
      <c r="AG385" s="16">
        <f t="shared" ref="AG385:AG448" si="26">(AG4-AF4)/AF4</f>
        <v>0.15380554193034843</v>
      </c>
      <c r="AH385" s="16">
        <f t="shared" ref="AH385:AH448" si="27">(AH4-AH4)/AH4</f>
        <v>0</v>
      </c>
      <c r="AI385" s="16">
        <f t="shared" ref="AI385:AI448" si="28">(AI4-AH4)/AH4</f>
        <v>0.11896196968966331</v>
      </c>
      <c r="AK385" s="16">
        <f t="shared" ref="AK385:AK448" si="29">(AK4-AK4)/AK4</f>
        <v>0</v>
      </c>
      <c r="AL385" s="16">
        <f t="shared" ref="AL385:AL448" si="30">(AL4-AK4)/AK4</f>
        <v>-0.77163419510478448</v>
      </c>
      <c r="AM385" s="16">
        <f t="shared" ref="AM385:AM448" si="31">(AM4-AK4)/AK4</f>
        <v>-0.75977807328828229</v>
      </c>
      <c r="AN385" s="16">
        <f t="shared" ref="AN385:AN448" si="32">(AN4-AN4)/AN4</f>
        <v>0</v>
      </c>
      <c r="AO385" s="16">
        <f t="shared" ref="AO385:AO448" si="33">(AO4-AN4)/AN4</f>
        <v>-0.87847225118301753</v>
      </c>
      <c r="AP385" s="16">
        <f t="shared" ref="AP385:AP448" si="34">(AP4-AP4)/AP4</f>
        <v>0</v>
      </c>
      <c r="AQ385" s="16">
        <f t="shared" ref="AQ385:AQ448" si="35">(AQ4-AP4)/AP4</f>
        <v>-0.85891336547120944</v>
      </c>
      <c r="AR385" s="16">
        <f t="shared" ref="AR385:AR448" si="36">(AR4-AR4)/AR4</f>
        <v>0</v>
      </c>
      <c r="AS385" s="16">
        <f t="shared" ref="AS385:AS448" si="37">(AS4-AR4)/AR4</f>
        <v>-0.58113257391567275</v>
      </c>
      <c r="AT385" s="16">
        <f t="shared" ref="AT385:AT448" si="38">(AT4-AT4)/AT4</f>
        <v>0</v>
      </c>
      <c r="AU385" s="16">
        <f t="shared" ref="AU385:AU448" si="39">(AU4-AT4)/AT4</f>
        <v>-0.19765855972525709</v>
      </c>
    </row>
    <row r="386" spans="1:47" x14ac:dyDescent="0.3">
      <c r="A386">
        <v>21</v>
      </c>
      <c r="B386" t="s">
        <v>46</v>
      </c>
      <c r="C386" t="s">
        <v>43</v>
      </c>
      <c r="D386" t="s">
        <v>44</v>
      </c>
      <c r="F386" s="2">
        <v>0</v>
      </c>
      <c r="G386" s="2">
        <v>1</v>
      </c>
      <c r="H386" s="5">
        <v>0</v>
      </c>
      <c r="I386">
        <f t="shared" si="6"/>
        <v>1</v>
      </c>
      <c r="J386">
        <f t="shared" si="6"/>
        <v>0</v>
      </c>
      <c r="K386">
        <v>4</v>
      </c>
      <c r="L386">
        <v>0</v>
      </c>
      <c r="M386" s="16">
        <f t="shared" si="7"/>
        <v>0</v>
      </c>
      <c r="N386" s="16">
        <f t="shared" si="8"/>
        <v>-5.9028118157407106E-2</v>
      </c>
      <c r="O386" s="16">
        <f t="shared" si="9"/>
        <v>-5.4394361197532326E-2</v>
      </c>
      <c r="P386" s="16">
        <f t="shared" si="10"/>
        <v>0</v>
      </c>
      <c r="Q386" s="16">
        <f t="shared" si="11"/>
        <v>-8.5495516785291631E-2</v>
      </c>
      <c r="R386" s="16">
        <f t="shared" si="12"/>
        <v>0</v>
      </c>
      <c r="S386" s="16">
        <f t="shared" si="13"/>
        <v>0.29677428565773428</v>
      </c>
      <c r="T386" s="16">
        <f t="shared" si="14"/>
        <v>0</v>
      </c>
      <c r="U386" s="16">
        <f t="shared" si="15"/>
        <v>-6.7703904006787205E-2</v>
      </c>
      <c r="V386" s="16">
        <f t="shared" si="16"/>
        <v>0</v>
      </c>
      <c r="W386" s="16">
        <f t="shared" si="17"/>
        <v>-0.24393718469066497</v>
      </c>
      <c r="Y386" s="16">
        <f t="shared" si="18"/>
        <v>0</v>
      </c>
      <c r="Z386" s="16">
        <f t="shared" si="19"/>
        <v>-0.19690749177992059</v>
      </c>
      <c r="AA386" s="16">
        <f t="shared" si="20"/>
        <v>-0.2001784411882834</v>
      </c>
      <c r="AB386" s="16">
        <f t="shared" si="21"/>
        <v>0</v>
      </c>
      <c r="AC386" s="16">
        <f t="shared" si="22"/>
        <v>-0.22778978848344589</v>
      </c>
      <c r="AD386" s="16">
        <f t="shared" si="23"/>
        <v>0</v>
      </c>
      <c r="AE386" s="16">
        <f t="shared" si="24"/>
        <v>3.9135815126675064E-2</v>
      </c>
      <c r="AF386" s="16">
        <f t="shared" si="25"/>
        <v>0</v>
      </c>
      <c r="AG386" s="16">
        <f t="shared" si="26"/>
        <v>0.37533928869900129</v>
      </c>
      <c r="AH386" s="16">
        <f t="shared" si="27"/>
        <v>0</v>
      </c>
      <c r="AI386" s="16">
        <f t="shared" si="28"/>
        <v>5.4799753279469031E-2</v>
      </c>
      <c r="AK386" s="16">
        <f t="shared" si="29"/>
        <v>0</v>
      </c>
      <c r="AL386" s="16">
        <f t="shared" si="30"/>
        <v>-0.72208891040760281</v>
      </c>
      <c r="AM386" s="16">
        <f t="shared" si="31"/>
        <v>-0.72246882204788376</v>
      </c>
      <c r="AN386" s="16">
        <f t="shared" si="32"/>
        <v>0</v>
      </c>
      <c r="AO386" s="16">
        <f t="shared" si="33"/>
        <v>-0.6995925052441444</v>
      </c>
      <c r="AP386" s="16">
        <f t="shared" si="34"/>
        <v>0</v>
      </c>
      <c r="AQ386" s="16">
        <f t="shared" si="35"/>
        <v>-0.67060614598316326</v>
      </c>
      <c r="AR386" s="16">
        <f t="shared" si="36"/>
        <v>0</v>
      </c>
      <c r="AS386" s="16">
        <f t="shared" si="37"/>
        <v>-0.57926956150020548</v>
      </c>
      <c r="AT386" s="16">
        <f t="shared" si="38"/>
        <v>0</v>
      </c>
      <c r="AU386" s="16">
        <f t="shared" si="39"/>
        <v>-0.35527007252485454</v>
      </c>
    </row>
    <row r="387" spans="1:47" x14ac:dyDescent="0.3">
      <c r="A387">
        <v>21</v>
      </c>
      <c r="B387" t="s">
        <v>47</v>
      </c>
      <c r="C387" t="s">
        <v>43</v>
      </c>
      <c r="D387" t="s">
        <v>44</v>
      </c>
      <c r="F387" s="2">
        <v>0</v>
      </c>
      <c r="G387" s="2">
        <v>0</v>
      </c>
      <c r="H387" s="5">
        <v>0</v>
      </c>
      <c r="I387">
        <f t="shared" si="6"/>
        <v>0</v>
      </c>
      <c r="J387">
        <f t="shared" si="6"/>
        <v>1</v>
      </c>
      <c r="K387">
        <v>4</v>
      </c>
      <c r="L387">
        <v>0</v>
      </c>
      <c r="M387" s="16">
        <f t="shared" si="7"/>
        <v>0</v>
      </c>
      <c r="N387" s="16">
        <f t="shared" si="8"/>
        <v>-0.33940879291826542</v>
      </c>
      <c r="O387" s="16">
        <f t="shared" si="9"/>
        <v>-0.3309139083052075</v>
      </c>
      <c r="P387" s="16">
        <f t="shared" si="10"/>
        <v>0</v>
      </c>
      <c r="Q387" s="16">
        <f t="shared" si="11"/>
        <v>-0.24955175966349241</v>
      </c>
      <c r="R387" s="16">
        <f t="shared" si="12"/>
        <v>0</v>
      </c>
      <c r="S387" s="16">
        <f t="shared" si="13"/>
        <v>-0.18122919173623059</v>
      </c>
      <c r="T387" s="16">
        <f t="shared" si="14"/>
        <v>0</v>
      </c>
      <c r="U387" s="16">
        <f t="shared" si="15"/>
        <v>-0.28743820097158085</v>
      </c>
      <c r="V387" s="16">
        <f t="shared" si="16"/>
        <v>0</v>
      </c>
      <c r="W387" s="16">
        <f t="shared" si="17"/>
        <v>-0.88929975908253311</v>
      </c>
      <c r="Y387" s="16">
        <f t="shared" si="18"/>
        <v>0</v>
      </c>
      <c r="Z387" s="16">
        <f t="shared" si="19"/>
        <v>-0.37436842467434733</v>
      </c>
      <c r="AA387" s="16">
        <f t="shared" si="20"/>
        <v>-0.37326271211263828</v>
      </c>
      <c r="AB387" s="16">
        <f t="shared" si="21"/>
        <v>0</v>
      </c>
      <c r="AC387" s="16">
        <f t="shared" si="22"/>
        <v>-0.30199267449194905</v>
      </c>
      <c r="AD387" s="16">
        <f t="shared" si="23"/>
        <v>0</v>
      </c>
      <c r="AE387" s="16">
        <f t="shared" si="24"/>
        <v>-0.22504044901703643</v>
      </c>
      <c r="AF387" s="16">
        <f t="shared" si="25"/>
        <v>0</v>
      </c>
      <c r="AG387" s="16">
        <f t="shared" si="26"/>
        <v>-0.13675828792703582</v>
      </c>
      <c r="AH387" s="16">
        <f t="shared" si="27"/>
        <v>0</v>
      </c>
      <c r="AI387" s="16">
        <f t="shared" si="28"/>
        <v>-0.43712394489120854</v>
      </c>
      <c r="AK387" s="16">
        <f t="shared" si="29"/>
        <v>0</v>
      </c>
      <c r="AL387" s="16">
        <f t="shared" si="30"/>
        <v>-0.8096853550063744</v>
      </c>
      <c r="AM387" s="16">
        <f t="shared" si="31"/>
        <v>-0.80722292787478211</v>
      </c>
      <c r="AN387" s="16">
        <f t="shared" si="32"/>
        <v>0</v>
      </c>
      <c r="AO387" s="16">
        <f t="shared" si="33"/>
        <v>-0.7966892393992685</v>
      </c>
      <c r="AP387" s="16">
        <f t="shared" si="34"/>
        <v>0</v>
      </c>
      <c r="AQ387" s="16">
        <f t="shared" si="35"/>
        <v>-0.78192906098252624</v>
      </c>
      <c r="AR387" s="16">
        <f t="shared" si="36"/>
        <v>0</v>
      </c>
      <c r="AS387" s="16">
        <f t="shared" si="37"/>
        <v>-0.67162026464946922</v>
      </c>
      <c r="AT387" s="16">
        <f t="shared" si="38"/>
        <v>0</v>
      </c>
      <c r="AU387" s="16">
        <f t="shared" si="39"/>
        <v>-0.68426010433329987</v>
      </c>
    </row>
    <row r="388" spans="1:47" x14ac:dyDescent="0.3">
      <c r="A388">
        <v>21</v>
      </c>
      <c r="B388" t="s">
        <v>48</v>
      </c>
      <c r="C388" t="s">
        <v>43</v>
      </c>
      <c r="D388" t="s">
        <v>44</v>
      </c>
      <c r="F388" s="2">
        <v>0</v>
      </c>
      <c r="G388" s="2">
        <v>1</v>
      </c>
      <c r="H388" s="5">
        <v>0</v>
      </c>
      <c r="I388">
        <f t="shared" si="6"/>
        <v>0</v>
      </c>
      <c r="J388">
        <f t="shared" si="6"/>
        <v>1</v>
      </c>
      <c r="K388">
        <v>4</v>
      </c>
      <c r="L388">
        <v>0</v>
      </c>
      <c r="M388" s="16">
        <f t="shared" si="7"/>
        <v>0</v>
      </c>
      <c r="N388" s="16">
        <f t="shared" si="8"/>
        <v>-0.31888035073734555</v>
      </c>
      <c r="O388" s="16">
        <f t="shared" si="9"/>
        <v>-0.31043762455161417</v>
      </c>
      <c r="P388" s="16">
        <f t="shared" si="10"/>
        <v>0</v>
      </c>
      <c r="Q388" s="16">
        <f t="shared" si="11"/>
        <v>-0.87660451960146313</v>
      </c>
      <c r="R388" s="16">
        <f t="shared" si="12"/>
        <v>0</v>
      </c>
      <c r="S388" s="16">
        <f t="shared" si="13"/>
        <v>-0.69122930143993366</v>
      </c>
      <c r="T388" s="16">
        <f t="shared" si="14"/>
        <v>0</v>
      </c>
      <c r="U388" s="16">
        <f t="shared" si="15"/>
        <v>-0.25456665444285409</v>
      </c>
      <c r="V388" s="16">
        <f t="shared" si="16"/>
        <v>0</v>
      </c>
      <c r="W388" s="16">
        <f t="shared" si="17"/>
        <v>-0.92068120487779115</v>
      </c>
      <c r="Y388" s="16">
        <f t="shared" si="18"/>
        <v>0</v>
      </c>
      <c r="Z388" s="16">
        <f t="shared" si="19"/>
        <v>-0.35536189205909496</v>
      </c>
      <c r="AA388" s="16">
        <f t="shared" si="20"/>
        <v>-0.35436316265636691</v>
      </c>
      <c r="AB388" s="16">
        <f t="shared" si="21"/>
        <v>0</v>
      </c>
      <c r="AC388" s="16">
        <f t="shared" si="22"/>
        <v>-0.71283411191547819</v>
      </c>
      <c r="AD388" s="16">
        <f t="shared" si="23"/>
        <v>0</v>
      </c>
      <c r="AE388" s="16">
        <f t="shared" si="24"/>
        <v>-0.6302496120121478</v>
      </c>
      <c r="AF388" s="16">
        <f t="shared" si="25"/>
        <v>0</v>
      </c>
      <c r="AG388" s="16">
        <f t="shared" si="26"/>
        <v>-2.0539742106872948E-2</v>
      </c>
      <c r="AH388" s="16">
        <f t="shared" si="27"/>
        <v>0</v>
      </c>
      <c r="AI388" s="16">
        <f t="shared" si="28"/>
        <v>-0.68469507255819995</v>
      </c>
      <c r="AK388" s="16">
        <f t="shared" si="29"/>
        <v>0</v>
      </c>
      <c r="AL388" s="16">
        <f t="shared" si="30"/>
        <v>-0.78225177750422659</v>
      </c>
      <c r="AM388" s="16">
        <f t="shared" si="31"/>
        <v>-0.7824617133211923</v>
      </c>
      <c r="AN388" s="16">
        <f t="shared" si="32"/>
        <v>0</v>
      </c>
      <c r="AO388" s="16">
        <f t="shared" si="33"/>
        <v>-0.90704353964912943</v>
      </c>
      <c r="AP388" s="16">
        <f t="shared" si="34"/>
        <v>0</v>
      </c>
      <c r="AQ388" s="16">
        <f t="shared" si="35"/>
        <v>-0.87754539429630318</v>
      </c>
      <c r="AR388" s="16">
        <f t="shared" si="36"/>
        <v>0</v>
      </c>
      <c r="AS388" s="16">
        <f t="shared" si="37"/>
        <v>-0.68736015158242492</v>
      </c>
      <c r="AT388" s="16">
        <f t="shared" si="38"/>
        <v>0</v>
      </c>
      <c r="AU388" s="16">
        <f t="shared" si="39"/>
        <v>-0.83364683572614462</v>
      </c>
    </row>
    <row r="389" spans="1:47" x14ac:dyDescent="0.3">
      <c r="A389">
        <v>21</v>
      </c>
      <c r="B389" t="s">
        <v>49</v>
      </c>
      <c r="C389" t="s">
        <v>43</v>
      </c>
      <c r="D389" t="s">
        <v>44</v>
      </c>
      <c r="F389" s="2">
        <v>0</v>
      </c>
      <c r="G389" s="2">
        <v>0</v>
      </c>
      <c r="H389" s="5">
        <v>0</v>
      </c>
      <c r="I389">
        <f t="shared" si="6"/>
        <v>0</v>
      </c>
      <c r="J389">
        <f t="shared" si="6"/>
        <v>1</v>
      </c>
      <c r="K389">
        <v>4</v>
      </c>
      <c r="L389">
        <v>0</v>
      </c>
      <c r="M389" s="16">
        <f t="shared" si="7"/>
        <v>0</v>
      </c>
      <c r="N389" s="16">
        <f t="shared" si="8"/>
        <v>0.90798702227367689</v>
      </c>
      <c r="O389" s="16">
        <f t="shared" si="9"/>
        <v>0.9143834613008488</v>
      </c>
      <c r="P389" s="16">
        <f t="shared" si="10"/>
        <v>0</v>
      </c>
      <c r="Q389" s="16">
        <f t="shared" si="11"/>
        <v>-7.9243592646449118E-2</v>
      </c>
      <c r="R389" s="16">
        <f t="shared" si="12"/>
        <v>0</v>
      </c>
      <c r="S389" s="16">
        <f t="shared" si="13"/>
        <v>1.1981065680526271</v>
      </c>
      <c r="T389" s="16">
        <f t="shared" si="14"/>
        <v>0</v>
      </c>
      <c r="U389" s="16">
        <f t="shared" si="15"/>
        <v>0.18188229208795437</v>
      </c>
      <c r="V389" s="16">
        <f t="shared" si="16"/>
        <v>0</v>
      </c>
      <c r="W389" s="16">
        <f t="shared" si="17"/>
        <v>-0.57553552973290656</v>
      </c>
      <c r="Y389" s="16">
        <f t="shared" si="18"/>
        <v>0</v>
      </c>
      <c r="Z389" s="16">
        <f t="shared" si="19"/>
        <v>0.26944856735784822</v>
      </c>
      <c r="AA389" s="16">
        <f t="shared" si="20"/>
        <v>0.27295867916301547</v>
      </c>
      <c r="AB389" s="16">
        <f t="shared" si="21"/>
        <v>0</v>
      </c>
      <c r="AC389" s="16">
        <f t="shared" si="22"/>
        <v>-0.49227927567163543</v>
      </c>
      <c r="AD389" s="16">
        <f t="shared" si="23"/>
        <v>0</v>
      </c>
      <c r="AE389" s="16">
        <f t="shared" si="24"/>
        <v>-9.3524389922736741E-3</v>
      </c>
      <c r="AF389" s="16">
        <f t="shared" si="25"/>
        <v>0</v>
      </c>
      <c r="AG389" s="16">
        <f t="shared" si="26"/>
        <v>1.2389767743540308</v>
      </c>
      <c r="AH389" s="16">
        <f t="shared" si="27"/>
        <v>0</v>
      </c>
      <c r="AI389" s="16">
        <f t="shared" si="28"/>
        <v>0.25317295365004233</v>
      </c>
      <c r="AK389" s="16">
        <f t="shared" si="29"/>
        <v>0</v>
      </c>
      <c r="AL389" s="16">
        <f t="shared" si="30"/>
        <v>-0.66701993703247608</v>
      </c>
      <c r="AM389" s="16">
        <f t="shared" si="31"/>
        <v>-0.66397328766930908</v>
      </c>
      <c r="AN389" s="16">
        <f t="shared" si="32"/>
        <v>0</v>
      </c>
      <c r="AO389" s="16">
        <f t="shared" si="33"/>
        <v>-0.85130435079290778</v>
      </c>
      <c r="AP389" s="16">
        <f t="shared" si="34"/>
        <v>0</v>
      </c>
      <c r="AQ389" s="16">
        <f t="shared" si="35"/>
        <v>-0.77125276679431987</v>
      </c>
      <c r="AR389" s="16">
        <f t="shared" si="36"/>
        <v>0</v>
      </c>
      <c r="AS389" s="16">
        <f t="shared" si="37"/>
        <v>-0.43455987814893771</v>
      </c>
      <c r="AT389" s="16">
        <f t="shared" si="38"/>
        <v>0</v>
      </c>
      <c r="AU389" s="16">
        <f t="shared" si="39"/>
        <v>-9.7194121893881824E-2</v>
      </c>
    </row>
    <row r="390" spans="1:47" x14ac:dyDescent="0.3">
      <c r="A390">
        <v>21</v>
      </c>
      <c r="B390" t="s">
        <v>50</v>
      </c>
      <c r="C390" t="s">
        <v>43</v>
      </c>
      <c r="D390" t="s">
        <v>44</v>
      </c>
      <c r="F390" s="2">
        <v>0</v>
      </c>
      <c r="G390" s="2">
        <v>0</v>
      </c>
      <c r="H390" s="5">
        <v>0</v>
      </c>
      <c r="I390">
        <f t="shared" si="6"/>
        <v>0</v>
      </c>
      <c r="J390">
        <f t="shared" si="6"/>
        <v>1</v>
      </c>
      <c r="K390">
        <v>4</v>
      </c>
      <c r="L390">
        <v>0</v>
      </c>
      <c r="M390" s="16">
        <f t="shared" si="7"/>
        <v>0</v>
      </c>
      <c r="N390" s="16">
        <f t="shared" si="8"/>
        <v>-0.23693177753876943</v>
      </c>
      <c r="O390" s="16">
        <f t="shared" si="9"/>
        <v>-0.23044287676247605</v>
      </c>
      <c r="P390" s="16">
        <f t="shared" si="10"/>
        <v>0</v>
      </c>
      <c r="Q390" s="16">
        <f t="shared" si="11"/>
        <v>-0.67636294106066519</v>
      </c>
      <c r="R390" s="16">
        <f t="shared" si="12"/>
        <v>0</v>
      </c>
      <c r="S390" s="16">
        <f t="shared" si="13"/>
        <v>-0.45102331620916669</v>
      </c>
      <c r="T390" s="16">
        <f t="shared" si="14"/>
        <v>0</v>
      </c>
      <c r="U390" s="16">
        <f t="shared" si="15"/>
        <v>-0.26028494067247698</v>
      </c>
      <c r="V390" s="16">
        <f t="shared" si="16"/>
        <v>0</v>
      </c>
      <c r="W390" s="16">
        <f t="shared" si="17"/>
        <v>-0.42438023090053578</v>
      </c>
      <c r="Y390" s="16">
        <f t="shared" si="18"/>
        <v>0</v>
      </c>
      <c r="Z390" s="16">
        <f t="shared" si="19"/>
        <v>-0.2508602158201344</v>
      </c>
      <c r="AA390" s="16">
        <f t="shared" si="20"/>
        <v>-0.24732307994919686</v>
      </c>
      <c r="AB390" s="16">
        <f t="shared" si="21"/>
        <v>0</v>
      </c>
      <c r="AC390" s="16">
        <f t="shared" si="22"/>
        <v>-0.49650578477589485</v>
      </c>
      <c r="AD390" s="16">
        <f t="shared" si="23"/>
        <v>0</v>
      </c>
      <c r="AE390" s="16">
        <f t="shared" si="24"/>
        <v>-0.15264096357907497</v>
      </c>
      <c r="AF390" s="16">
        <f t="shared" si="25"/>
        <v>0</v>
      </c>
      <c r="AG390" s="16">
        <f t="shared" si="26"/>
        <v>-5.5711339591989158E-2</v>
      </c>
      <c r="AH390" s="16">
        <f t="shared" si="27"/>
        <v>0</v>
      </c>
      <c r="AI390" s="16">
        <f t="shared" si="28"/>
        <v>-0.37734753453024511</v>
      </c>
      <c r="AK390" s="16">
        <f t="shared" si="29"/>
        <v>0</v>
      </c>
      <c r="AL390" s="16">
        <f t="shared" si="30"/>
        <v>-0.75608695838197737</v>
      </c>
      <c r="AM390" s="16">
        <f t="shared" si="31"/>
        <v>-0.75305285369251085</v>
      </c>
      <c r="AN390" s="16">
        <f t="shared" si="32"/>
        <v>0</v>
      </c>
      <c r="AO390" s="16">
        <f t="shared" si="33"/>
        <v>-0.83065664521601357</v>
      </c>
      <c r="AP390" s="16">
        <f t="shared" si="34"/>
        <v>0</v>
      </c>
      <c r="AQ390" s="16">
        <f t="shared" si="35"/>
        <v>-0.75673487871840495</v>
      </c>
      <c r="AR390" s="16">
        <f t="shared" si="36"/>
        <v>0</v>
      </c>
      <c r="AS390" s="16">
        <f t="shared" si="37"/>
        <v>-0.67630492700338174</v>
      </c>
      <c r="AT390" s="16">
        <f t="shared" si="38"/>
        <v>0</v>
      </c>
      <c r="AU390" s="16">
        <f t="shared" si="39"/>
        <v>-0.64899781805908685</v>
      </c>
    </row>
    <row r="391" spans="1:47" x14ac:dyDescent="0.3">
      <c r="A391">
        <v>21</v>
      </c>
      <c r="B391" t="s">
        <v>51</v>
      </c>
      <c r="C391" t="s">
        <v>43</v>
      </c>
      <c r="D391" t="s">
        <v>44</v>
      </c>
      <c r="F391" s="2">
        <v>0</v>
      </c>
      <c r="G391" s="2">
        <v>1</v>
      </c>
      <c r="H391" s="5">
        <v>0</v>
      </c>
      <c r="I391">
        <f t="shared" si="6"/>
        <v>1</v>
      </c>
      <c r="J391">
        <f t="shared" si="6"/>
        <v>0</v>
      </c>
      <c r="K391">
        <v>4</v>
      </c>
      <c r="L391">
        <v>0</v>
      </c>
      <c r="M391" s="16">
        <f t="shared" si="7"/>
        <v>0</v>
      </c>
      <c r="N391" s="16">
        <f t="shared" si="8"/>
        <v>1.6842686394856832</v>
      </c>
      <c r="O391" s="16">
        <f t="shared" si="9"/>
        <v>1.6848236566466428</v>
      </c>
      <c r="P391" s="16">
        <f t="shared" si="10"/>
        <v>0</v>
      </c>
      <c r="Q391" s="16">
        <f t="shared" si="11"/>
        <v>0.35838786614492324</v>
      </c>
      <c r="R391" s="16">
        <f t="shared" si="12"/>
        <v>0</v>
      </c>
      <c r="S391" s="16">
        <f t="shared" si="13"/>
        <v>0.8502756804059306</v>
      </c>
      <c r="T391" s="16">
        <f t="shared" si="14"/>
        <v>0</v>
      </c>
      <c r="U391" s="16">
        <f t="shared" si="15"/>
        <v>-7.8579945821209141E-3</v>
      </c>
      <c r="V391" s="16">
        <f t="shared" si="16"/>
        <v>0</v>
      </c>
      <c r="W391" s="16">
        <f t="shared" si="17"/>
        <v>4.0098805465480449</v>
      </c>
      <c r="Y391" s="16">
        <f t="shared" si="18"/>
        <v>0</v>
      </c>
      <c r="Z391" s="16">
        <f t="shared" si="19"/>
        <v>0.78126605370907709</v>
      </c>
      <c r="AA391" s="16">
        <f t="shared" si="20"/>
        <v>0.769868338652132</v>
      </c>
      <c r="AB391" s="16">
        <f t="shared" si="21"/>
        <v>0</v>
      </c>
      <c r="AC391" s="16">
        <f t="shared" si="22"/>
        <v>0.10196697130100241</v>
      </c>
      <c r="AD391" s="16">
        <f t="shared" si="23"/>
        <v>0</v>
      </c>
      <c r="AE391" s="16">
        <f t="shared" si="24"/>
        <v>0.13333527053953734</v>
      </c>
      <c r="AF391" s="16">
        <f t="shared" si="25"/>
        <v>0</v>
      </c>
      <c r="AG391" s="16">
        <f t="shared" si="26"/>
        <v>0.70261524128706299</v>
      </c>
      <c r="AH391" s="16">
        <f t="shared" si="27"/>
        <v>0</v>
      </c>
      <c r="AI391" s="16">
        <f t="shared" si="28"/>
        <v>1.3502133399974121</v>
      </c>
      <c r="AK391" s="16">
        <f t="shared" si="29"/>
        <v>0</v>
      </c>
      <c r="AL391" s="16">
        <f t="shared" si="30"/>
        <v>-0.58095540307499649</v>
      </c>
      <c r="AM391" s="16">
        <f t="shared" si="31"/>
        <v>-0.58392835348658023</v>
      </c>
      <c r="AN391" s="16">
        <f t="shared" si="32"/>
        <v>0</v>
      </c>
      <c r="AO391" s="16">
        <f t="shared" si="33"/>
        <v>-0.67843366952092143</v>
      </c>
      <c r="AP391" s="16">
        <f t="shared" si="34"/>
        <v>0</v>
      </c>
      <c r="AQ391" s="16">
        <f t="shared" si="35"/>
        <v>-0.70979335849991954</v>
      </c>
      <c r="AR391" s="16">
        <f t="shared" si="36"/>
        <v>0</v>
      </c>
      <c r="AS391" s="16">
        <f t="shared" si="37"/>
        <v>-0.53304306932537326</v>
      </c>
      <c r="AT391" s="16">
        <f t="shared" si="38"/>
        <v>0</v>
      </c>
      <c r="AU391" s="16">
        <f t="shared" si="39"/>
        <v>0.44152698122026057</v>
      </c>
    </row>
    <row r="392" spans="1:47" x14ac:dyDescent="0.3">
      <c r="A392">
        <v>21</v>
      </c>
      <c r="B392" t="s">
        <v>52</v>
      </c>
      <c r="C392" t="s">
        <v>43</v>
      </c>
      <c r="D392" t="s">
        <v>44</v>
      </c>
      <c r="F392" s="2">
        <v>0</v>
      </c>
      <c r="G392" s="2">
        <v>1</v>
      </c>
      <c r="H392" s="5">
        <v>0</v>
      </c>
      <c r="I392">
        <f t="shared" si="6"/>
        <v>1</v>
      </c>
      <c r="J392">
        <f t="shared" si="6"/>
        <v>0</v>
      </c>
      <c r="K392">
        <v>4</v>
      </c>
      <c r="L392">
        <v>0</v>
      </c>
      <c r="M392" s="16">
        <f t="shared" si="7"/>
        <v>0</v>
      </c>
      <c r="N392" s="16">
        <f t="shared" si="8"/>
        <v>0.52715537156609205</v>
      </c>
      <c r="O392" s="16">
        <f t="shared" si="9"/>
        <v>0.54659567442558799</v>
      </c>
      <c r="P392" s="16">
        <f t="shared" si="10"/>
        <v>0</v>
      </c>
      <c r="Q392" s="16">
        <f t="shared" si="11"/>
        <v>-0.44085764257542776</v>
      </c>
      <c r="R392" s="16">
        <f t="shared" si="12"/>
        <v>0</v>
      </c>
      <c r="S392" s="16">
        <f t="shared" si="13"/>
        <v>-0.1048992407761515</v>
      </c>
      <c r="T392" s="16">
        <f t="shared" si="14"/>
        <v>0</v>
      </c>
      <c r="U392" s="16">
        <f t="shared" si="15"/>
        <v>1.0810951333830149E-3</v>
      </c>
      <c r="V392" s="16">
        <f t="shared" si="16"/>
        <v>0</v>
      </c>
      <c r="W392" s="16">
        <f t="shared" si="17"/>
        <v>-0.46533228931216458</v>
      </c>
      <c r="Y392" s="16">
        <f t="shared" si="18"/>
        <v>0</v>
      </c>
      <c r="Z392" s="16">
        <f t="shared" si="19"/>
        <v>9.5874223440595513E-2</v>
      </c>
      <c r="AA392" s="16">
        <f t="shared" si="20"/>
        <v>0.10347305052788495</v>
      </c>
      <c r="AB392" s="16">
        <f t="shared" si="21"/>
        <v>0</v>
      </c>
      <c r="AC392" s="16">
        <f t="shared" si="22"/>
        <v>-0.49514792446781564</v>
      </c>
      <c r="AD392" s="16">
        <f t="shared" si="23"/>
        <v>0</v>
      </c>
      <c r="AE392" s="16">
        <f t="shared" si="24"/>
        <v>-0.16016279765012431</v>
      </c>
      <c r="AF392" s="16">
        <f t="shared" si="25"/>
        <v>0</v>
      </c>
      <c r="AG392" s="16">
        <f t="shared" si="26"/>
        <v>0.64528755772340918</v>
      </c>
      <c r="AH392" s="16">
        <f t="shared" si="27"/>
        <v>0</v>
      </c>
      <c r="AI392" s="16">
        <f t="shared" si="28"/>
        <v>9.9425274745069805E-2</v>
      </c>
      <c r="AK392" s="16">
        <f t="shared" si="29"/>
        <v>0</v>
      </c>
      <c r="AL392" s="16">
        <f t="shared" si="30"/>
        <v>-0.67435029331753693</v>
      </c>
      <c r="AM392" s="16">
        <f t="shared" si="31"/>
        <v>-0.66518326284966456</v>
      </c>
      <c r="AN392" s="16">
        <f t="shared" si="32"/>
        <v>0</v>
      </c>
      <c r="AO392" s="16">
        <f t="shared" si="33"/>
        <v>-0.81864322293344527</v>
      </c>
      <c r="AP392" s="16">
        <f t="shared" si="34"/>
        <v>0</v>
      </c>
      <c r="AQ392" s="16">
        <f t="shared" si="35"/>
        <v>-0.7399416989654044</v>
      </c>
      <c r="AR392" s="16">
        <f t="shared" si="36"/>
        <v>0</v>
      </c>
      <c r="AS392" s="16">
        <f t="shared" si="37"/>
        <v>-0.56440376983185625</v>
      </c>
      <c r="AT392" s="16">
        <f t="shared" si="38"/>
        <v>0</v>
      </c>
      <c r="AU392" s="16">
        <f t="shared" si="39"/>
        <v>-0.20283458517944616</v>
      </c>
    </row>
    <row r="393" spans="1:47" x14ac:dyDescent="0.3">
      <c r="A393">
        <v>21</v>
      </c>
      <c r="B393" t="s">
        <v>53</v>
      </c>
      <c r="C393" t="s">
        <v>43</v>
      </c>
      <c r="D393" t="s">
        <v>44</v>
      </c>
      <c r="F393" s="2">
        <v>0</v>
      </c>
      <c r="G393" s="2">
        <v>0</v>
      </c>
      <c r="H393" s="5">
        <v>0</v>
      </c>
      <c r="I393">
        <f t="shared" si="6"/>
        <v>0</v>
      </c>
      <c r="J393">
        <f t="shared" si="6"/>
        <v>1</v>
      </c>
      <c r="K393">
        <v>4</v>
      </c>
      <c r="L393">
        <v>0</v>
      </c>
      <c r="M393" s="16">
        <f t="shared" si="7"/>
        <v>0</v>
      </c>
      <c r="N393" s="16">
        <f t="shared" si="8"/>
        <v>-0.21207954470060061</v>
      </c>
      <c r="O393" s="16">
        <f t="shared" si="9"/>
        <v>-0.19232935487404057</v>
      </c>
      <c r="P393" s="16">
        <f t="shared" si="10"/>
        <v>0</v>
      </c>
      <c r="Q393" s="16">
        <f t="shared" si="11"/>
        <v>-0.67581511952445317</v>
      </c>
      <c r="R393" s="16">
        <f t="shared" si="12"/>
        <v>0</v>
      </c>
      <c r="S393" s="16">
        <f t="shared" si="13"/>
        <v>-0.57434130821585017</v>
      </c>
      <c r="T393" s="16">
        <f t="shared" si="14"/>
        <v>0</v>
      </c>
      <c r="U393" s="16">
        <f t="shared" si="15"/>
        <v>-0.19701710222094435</v>
      </c>
      <c r="V393" s="16">
        <f t="shared" si="16"/>
        <v>0</v>
      </c>
      <c r="W393" s="16">
        <f t="shared" si="17"/>
        <v>-0.71941537955210344</v>
      </c>
      <c r="Y393" s="16">
        <f t="shared" si="18"/>
        <v>0</v>
      </c>
      <c r="Z393" s="16">
        <f t="shared" si="19"/>
        <v>-0.365665097407395</v>
      </c>
      <c r="AA393" s="16">
        <f t="shared" si="20"/>
        <v>-0.36264991493842663</v>
      </c>
      <c r="AB393" s="16">
        <f t="shared" si="21"/>
        <v>0</v>
      </c>
      <c r="AC393" s="16">
        <f t="shared" si="22"/>
        <v>-0.61571222952234761</v>
      </c>
      <c r="AD393" s="16">
        <f t="shared" si="23"/>
        <v>0</v>
      </c>
      <c r="AE393" s="16">
        <f t="shared" si="24"/>
        <v>-0.51705199734897889</v>
      </c>
      <c r="AF393" s="16">
        <f t="shared" si="25"/>
        <v>0</v>
      </c>
      <c r="AG393" s="16">
        <f t="shared" si="26"/>
        <v>9.6796065834916983E-2</v>
      </c>
      <c r="AH393" s="16">
        <f t="shared" si="27"/>
        <v>0</v>
      </c>
      <c r="AI393" s="16">
        <f t="shared" si="28"/>
        <v>-0.40201018889612156</v>
      </c>
      <c r="AK393" s="16">
        <f t="shared" si="29"/>
        <v>0</v>
      </c>
      <c r="AL393" s="16">
        <f t="shared" si="30"/>
        <v>-0.7307395250676596</v>
      </c>
      <c r="AM393" s="16">
        <f t="shared" si="31"/>
        <v>-0.72486861376547862</v>
      </c>
      <c r="AN393" s="16">
        <f t="shared" si="32"/>
        <v>0</v>
      </c>
      <c r="AO393" s="16">
        <f t="shared" si="33"/>
        <v>-0.83375534357887637</v>
      </c>
      <c r="AP393" s="16">
        <f t="shared" si="34"/>
        <v>0</v>
      </c>
      <c r="AQ393" s="16">
        <f t="shared" si="35"/>
        <v>-0.81779779480784276</v>
      </c>
      <c r="AR393" s="16">
        <f t="shared" si="36"/>
        <v>0</v>
      </c>
      <c r="AS393" s="16">
        <f t="shared" si="37"/>
        <v>-0.61800724844862798</v>
      </c>
      <c r="AT393" s="16">
        <f t="shared" si="38"/>
        <v>0</v>
      </c>
      <c r="AU393" s="16">
        <f t="shared" si="39"/>
        <v>-0.59768555980768512</v>
      </c>
    </row>
    <row r="394" spans="1:47" x14ac:dyDescent="0.3">
      <c r="A394">
        <v>21</v>
      </c>
      <c r="B394" t="s">
        <v>54</v>
      </c>
      <c r="C394" t="s">
        <v>43</v>
      </c>
      <c r="D394" t="s">
        <v>44</v>
      </c>
      <c r="F394" s="2">
        <v>0</v>
      </c>
      <c r="G394" s="2">
        <v>0</v>
      </c>
      <c r="H394" s="5">
        <v>0</v>
      </c>
      <c r="I394">
        <f t="shared" si="6"/>
        <v>0</v>
      </c>
      <c r="J394">
        <f t="shared" si="6"/>
        <v>1</v>
      </c>
      <c r="K394">
        <v>4</v>
      </c>
      <c r="L394">
        <v>0</v>
      </c>
      <c r="M394" s="16">
        <f t="shared" si="7"/>
        <v>0</v>
      </c>
      <c r="N394" s="16">
        <f t="shared" si="8"/>
        <v>0.18110984279274087</v>
      </c>
      <c r="O394" s="16">
        <f t="shared" si="9"/>
        <v>0.18814971086974666</v>
      </c>
      <c r="P394" s="16">
        <f t="shared" si="10"/>
        <v>0</v>
      </c>
      <c r="Q394" s="16">
        <f t="shared" si="11"/>
        <v>-0.36127019173079433</v>
      </c>
      <c r="R394" s="16">
        <f t="shared" si="12"/>
        <v>0</v>
      </c>
      <c r="S394" s="16">
        <f t="shared" si="13"/>
        <v>-0.3026886047916767</v>
      </c>
      <c r="T394" s="16">
        <f t="shared" si="14"/>
        <v>0</v>
      </c>
      <c r="U394" s="16">
        <f t="shared" si="15"/>
        <v>-6.1450577203858901E-2</v>
      </c>
      <c r="V394" s="16">
        <f t="shared" si="16"/>
        <v>0</v>
      </c>
      <c r="W394" s="16">
        <f t="shared" si="17"/>
        <v>-0.24235099691092182</v>
      </c>
      <c r="Y394" s="16">
        <f t="shared" si="18"/>
        <v>0</v>
      </c>
      <c r="Z394" s="16">
        <f t="shared" si="19"/>
        <v>-2.1399933812261032E-2</v>
      </c>
      <c r="AA394" s="16">
        <f t="shared" si="20"/>
        <v>-1.8184624775276565E-2</v>
      </c>
      <c r="AB394" s="16">
        <f t="shared" si="21"/>
        <v>0</v>
      </c>
      <c r="AC394" s="16">
        <f t="shared" si="22"/>
        <v>-0.33257112481605294</v>
      </c>
      <c r="AD394" s="16">
        <f t="shared" si="23"/>
        <v>0</v>
      </c>
      <c r="AE394" s="16">
        <f t="shared" si="24"/>
        <v>-0.19223221095376752</v>
      </c>
      <c r="AF394" s="16">
        <f t="shared" si="25"/>
        <v>0</v>
      </c>
      <c r="AG394" s="16">
        <f t="shared" si="26"/>
        <v>0.39522518250920508</v>
      </c>
      <c r="AH394" s="16">
        <f t="shared" si="27"/>
        <v>0</v>
      </c>
      <c r="AI394" s="16">
        <f t="shared" si="28"/>
        <v>0.11436773789123804</v>
      </c>
      <c r="AK394" s="16">
        <f t="shared" si="29"/>
        <v>0</v>
      </c>
      <c r="AL394" s="16">
        <f t="shared" si="30"/>
        <v>-0.75857274814883313</v>
      </c>
      <c r="AM394" s="16">
        <f t="shared" si="31"/>
        <v>-0.75545356174217049</v>
      </c>
      <c r="AN394" s="16">
        <f t="shared" si="32"/>
        <v>0</v>
      </c>
      <c r="AO394" s="16">
        <f t="shared" si="33"/>
        <v>-0.80648109357702658</v>
      </c>
      <c r="AP394" s="16">
        <f t="shared" si="34"/>
        <v>0</v>
      </c>
      <c r="AQ394" s="16">
        <f t="shared" si="35"/>
        <v>-0.77843381989265081</v>
      </c>
      <c r="AR394" s="16">
        <f t="shared" si="36"/>
        <v>0</v>
      </c>
      <c r="AS394" s="16">
        <f t="shared" si="37"/>
        <v>-0.58354595681436028</v>
      </c>
      <c r="AT394" s="16">
        <f t="shared" si="38"/>
        <v>0</v>
      </c>
      <c r="AU394" s="16">
        <f t="shared" si="39"/>
        <v>-0.31008959301756539</v>
      </c>
    </row>
    <row r="395" spans="1:47" x14ac:dyDescent="0.3">
      <c r="A395">
        <v>21</v>
      </c>
      <c r="B395" t="s">
        <v>55</v>
      </c>
      <c r="C395" t="s">
        <v>43</v>
      </c>
      <c r="D395" t="s">
        <v>44</v>
      </c>
      <c r="F395" s="2">
        <v>0</v>
      </c>
      <c r="G395" s="2">
        <v>1</v>
      </c>
      <c r="H395" s="5">
        <v>0</v>
      </c>
      <c r="I395">
        <f t="shared" si="6"/>
        <v>0</v>
      </c>
      <c r="J395">
        <f t="shared" si="6"/>
        <v>1</v>
      </c>
      <c r="K395">
        <v>4</v>
      </c>
      <c r="L395">
        <v>0</v>
      </c>
      <c r="M395" s="16">
        <f t="shared" si="7"/>
        <v>0</v>
      </c>
      <c r="N395" s="16">
        <f t="shared" si="8"/>
        <v>-0.48232147269780834</v>
      </c>
      <c r="O395" s="16">
        <f t="shared" si="9"/>
        <v>-0.47765109077296991</v>
      </c>
      <c r="P395" s="16">
        <f t="shared" si="10"/>
        <v>0</v>
      </c>
      <c r="Q395" s="16">
        <f t="shared" si="11"/>
        <v>-0.89231060157434983</v>
      </c>
      <c r="R395" s="16">
        <f t="shared" si="12"/>
        <v>0</v>
      </c>
      <c r="S395" s="16">
        <f t="shared" si="13"/>
        <v>-0.88611157893860382</v>
      </c>
      <c r="T395" s="16">
        <f t="shared" si="14"/>
        <v>0</v>
      </c>
      <c r="U395" s="16">
        <f t="shared" si="15"/>
        <v>-0.30000666540060483</v>
      </c>
      <c r="V395" s="16">
        <f t="shared" si="16"/>
        <v>0</v>
      </c>
      <c r="W395" s="16">
        <f t="shared" si="17"/>
        <v>-0.93822658838142892</v>
      </c>
      <c r="Y395" s="16">
        <f t="shared" si="18"/>
        <v>0</v>
      </c>
      <c r="Z395" s="16">
        <f t="shared" si="19"/>
        <v>-0.42313740751157813</v>
      </c>
      <c r="AA395" s="16">
        <f t="shared" si="20"/>
        <v>-0.41954913452975395</v>
      </c>
      <c r="AB395" s="16">
        <f t="shared" si="21"/>
        <v>0</v>
      </c>
      <c r="AC395" s="16">
        <f t="shared" si="22"/>
        <v>-0.71903209602381846</v>
      </c>
      <c r="AD395" s="16">
        <f t="shared" si="23"/>
        <v>0</v>
      </c>
      <c r="AE395" s="16">
        <f t="shared" si="24"/>
        <v>-0.56454848379904576</v>
      </c>
      <c r="AF395" s="16">
        <f t="shared" si="25"/>
        <v>0</v>
      </c>
      <c r="AG395" s="16">
        <f t="shared" si="26"/>
        <v>-0.15721318562618644</v>
      </c>
      <c r="AH395" s="16">
        <f t="shared" si="27"/>
        <v>0</v>
      </c>
      <c r="AI395" s="16">
        <f t="shared" si="28"/>
        <v>-0.758331523887533</v>
      </c>
      <c r="AK395" s="16">
        <f t="shared" si="29"/>
        <v>0</v>
      </c>
      <c r="AL395" s="16">
        <f t="shared" si="30"/>
        <v>-0.80313507513937643</v>
      </c>
      <c r="AM395" s="16">
        <f t="shared" si="31"/>
        <v>-0.80193980979300339</v>
      </c>
      <c r="AN395" s="16">
        <f t="shared" si="32"/>
        <v>0</v>
      </c>
      <c r="AO395" s="16">
        <f t="shared" si="33"/>
        <v>-0.8927732415224503</v>
      </c>
      <c r="AP395" s="16">
        <f t="shared" si="34"/>
        <v>0</v>
      </c>
      <c r="AQ395" s="16">
        <f t="shared" si="35"/>
        <v>-0.86614788399983444</v>
      </c>
      <c r="AR395" s="16">
        <f t="shared" si="36"/>
        <v>0</v>
      </c>
      <c r="AS395" s="16">
        <f t="shared" si="37"/>
        <v>-0.68873461110812884</v>
      </c>
      <c r="AT395" s="16">
        <f t="shared" si="38"/>
        <v>0</v>
      </c>
      <c r="AU395" s="16">
        <f t="shared" si="39"/>
        <v>-0.8691146009804559</v>
      </c>
    </row>
    <row r="396" spans="1:47" x14ac:dyDescent="0.3">
      <c r="A396">
        <v>21</v>
      </c>
      <c r="B396" t="s">
        <v>56</v>
      </c>
      <c r="C396" t="s">
        <v>43</v>
      </c>
      <c r="D396" t="s">
        <v>44</v>
      </c>
      <c r="F396" s="2">
        <v>0</v>
      </c>
      <c r="G396" s="2">
        <v>0</v>
      </c>
      <c r="H396" s="5">
        <v>0</v>
      </c>
      <c r="I396">
        <f t="shared" si="6"/>
        <v>0</v>
      </c>
      <c r="J396">
        <f t="shared" si="6"/>
        <v>1</v>
      </c>
      <c r="K396">
        <v>4</v>
      </c>
      <c r="L396">
        <v>0</v>
      </c>
      <c r="M396" s="16">
        <f t="shared" si="7"/>
        <v>0</v>
      </c>
      <c r="N396" s="16">
        <f t="shared" si="8"/>
        <v>-0.26777977023372257</v>
      </c>
      <c r="O396" s="16">
        <f t="shared" si="9"/>
        <v>-0.25124264308302618</v>
      </c>
      <c r="P396" s="16">
        <f t="shared" si="10"/>
        <v>0</v>
      </c>
      <c r="Q396" s="16">
        <f t="shared" si="11"/>
        <v>-0.70189117695930958</v>
      </c>
      <c r="R396" s="16">
        <f t="shared" si="12"/>
        <v>0</v>
      </c>
      <c r="S396" s="16">
        <f t="shared" si="13"/>
        <v>-0.59205735918863722</v>
      </c>
      <c r="T396" s="16">
        <f t="shared" si="14"/>
        <v>0</v>
      </c>
      <c r="U396" s="16">
        <f t="shared" si="15"/>
        <v>-0.20640368574824669</v>
      </c>
      <c r="V396" s="16">
        <f t="shared" si="16"/>
        <v>0</v>
      </c>
      <c r="W396" s="16">
        <f t="shared" si="17"/>
        <v>-0.65567302098403502</v>
      </c>
      <c r="Y396" s="16">
        <f t="shared" si="18"/>
        <v>0</v>
      </c>
      <c r="Z396" s="16">
        <f t="shared" si="19"/>
        <v>-0.35225871466897629</v>
      </c>
      <c r="AA396" s="16">
        <f t="shared" si="20"/>
        <v>-0.34124245059267155</v>
      </c>
      <c r="AB396" s="16">
        <f t="shared" si="21"/>
        <v>0</v>
      </c>
      <c r="AC396" s="16">
        <f t="shared" si="22"/>
        <v>-0.45272466579247556</v>
      </c>
      <c r="AD396" s="16">
        <f t="shared" si="23"/>
        <v>0</v>
      </c>
      <c r="AE396" s="16">
        <f t="shared" si="24"/>
        <v>-0.45477089187715714</v>
      </c>
      <c r="AF396" s="16">
        <f t="shared" si="25"/>
        <v>0</v>
      </c>
      <c r="AG396" s="16">
        <f t="shared" si="26"/>
        <v>7.9913200286849867E-2</v>
      </c>
      <c r="AH396" s="16">
        <f t="shared" si="27"/>
        <v>0</v>
      </c>
      <c r="AI396" s="16">
        <f t="shared" si="28"/>
        <v>-0.17019828881899796</v>
      </c>
      <c r="AK396" s="16">
        <f t="shared" si="29"/>
        <v>0</v>
      </c>
      <c r="AL396" s="16">
        <f t="shared" si="30"/>
        <v>-0.77563643418187167</v>
      </c>
      <c r="AM396" s="16">
        <f t="shared" si="31"/>
        <v>-0.7677336115689366</v>
      </c>
      <c r="AN396" s="16">
        <f t="shared" si="32"/>
        <v>0</v>
      </c>
      <c r="AO396" s="16">
        <f t="shared" si="33"/>
        <v>-0.80841151220904395</v>
      </c>
      <c r="AP396" s="16">
        <f t="shared" si="34"/>
        <v>0</v>
      </c>
      <c r="AQ396" s="16">
        <f t="shared" si="35"/>
        <v>-0.8125215414248963</v>
      </c>
      <c r="AR396" s="16">
        <f t="shared" si="36"/>
        <v>0</v>
      </c>
      <c r="AS396" s="16">
        <f t="shared" si="37"/>
        <v>-0.60788078759380326</v>
      </c>
      <c r="AT396" s="16">
        <f t="shared" si="38"/>
        <v>0</v>
      </c>
      <c r="AU396" s="16">
        <f t="shared" si="39"/>
        <v>-0.43234319425443568</v>
      </c>
    </row>
    <row r="397" spans="1:47" x14ac:dyDescent="0.3">
      <c r="A397">
        <v>21</v>
      </c>
      <c r="B397" t="s">
        <v>57</v>
      </c>
      <c r="C397" t="s">
        <v>43</v>
      </c>
      <c r="D397" t="s">
        <v>44</v>
      </c>
      <c r="F397" s="2">
        <v>0</v>
      </c>
      <c r="G397" s="2">
        <v>1</v>
      </c>
      <c r="H397" s="5">
        <v>0</v>
      </c>
      <c r="I397">
        <f t="shared" si="6"/>
        <v>1</v>
      </c>
      <c r="J397">
        <f t="shared" si="6"/>
        <v>0</v>
      </c>
      <c r="K397">
        <v>4</v>
      </c>
      <c r="L397">
        <v>0</v>
      </c>
      <c r="M397" s="16">
        <f t="shared" si="7"/>
        <v>0</v>
      </c>
      <c r="N397" s="16">
        <f t="shared" si="8"/>
        <v>0.95088003947163702</v>
      </c>
      <c r="O397" s="16">
        <f t="shared" si="9"/>
        <v>0.94867727977504857</v>
      </c>
      <c r="P397" s="16">
        <f t="shared" si="10"/>
        <v>0</v>
      </c>
      <c r="Q397" s="16">
        <f t="shared" si="11"/>
        <v>0.40618726857368287</v>
      </c>
      <c r="R397" s="16">
        <f t="shared" si="12"/>
        <v>0</v>
      </c>
      <c r="S397" s="16">
        <f t="shared" si="13"/>
        <v>0.51321662694471437</v>
      </c>
      <c r="T397" s="16">
        <f t="shared" si="14"/>
        <v>0</v>
      </c>
      <c r="U397" s="16">
        <f t="shared" si="15"/>
        <v>0.15553212933864416</v>
      </c>
      <c r="V397" s="16">
        <f t="shared" si="16"/>
        <v>0</v>
      </c>
      <c r="W397" s="16">
        <f t="shared" si="17"/>
        <v>-0.32905635301264602</v>
      </c>
      <c r="Y397" s="16">
        <f t="shared" si="18"/>
        <v>0</v>
      </c>
      <c r="Z397" s="16">
        <f t="shared" si="19"/>
        <v>0.34069192919144858</v>
      </c>
      <c r="AA397" s="16">
        <f t="shared" si="20"/>
        <v>0.34078266966949311</v>
      </c>
      <c r="AB397" s="16">
        <f t="shared" si="21"/>
        <v>0</v>
      </c>
      <c r="AC397" s="16">
        <f t="shared" si="22"/>
        <v>0.11243334498603109</v>
      </c>
      <c r="AD397" s="16">
        <f t="shared" si="23"/>
        <v>0</v>
      </c>
      <c r="AE397" s="16">
        <f t="shared" si="24"/>
        <v>0.17978490561603655</v>
      </c>
      <c r="AF397" s="16">
        <f t="shared" si="25"/>
        <v>0</v>
      </c>
      <c r="AG397" s="16">
        <f t="shared" si="26"/>
        <v>1.1487077289883936</v>
      </c>
      <c r="AH397" s="16">
        <f t="shared" si="27"/>
        <v>0</v>
      </c>
      <c r="AI397" s="16">
        <f t="shared" si="28"/>
        <v>0.47292275640847431</v>
      </c>
      <c r="AK397" s="16">
        <f t="shared" si="29"/>
        <v>0</v>
      </c>
      <c r="AL397" s="16">
        <f t="shared" si="30"/>
        <v>-0.57716672944404823</v>
      </c>
      <c r="AM397" s="16">
        <f t="shared" si="31"/>
        <v>-0.57800314849195289</v>
      </c>
      <c r="AN397" s="16">
        <f t="shared" si="32"/>
        <v>0</v>
      </c>
      <c r="AO397" s="16">
        <f t="shared" si="33"/>
        <v>-0.61047293469218011</v>
      </c>
      <c r="AP397" s="16">
        <f t="shared" si="34"/>
        <v>0</v>
      </c>
      <c r="AQ397" s="16">
        <f t="shared" si="35"/>
        <v>-0.61459247529507333</v>
      </c>
      <c r="AR397" s="16">
        <f t="shared" si="36"/>
        <v>0</v>
      </c>
      <c r="AS397" s="16">
        <f t="shared" si="37"/>
        <v>-0.45575329607298076</v>
      </c>
      <c r="AT397" s="16">
        <f t="shared" si="38"/>
        <v>0</v>
      </c>
      <c r="AU397" s="16">
        <f t="shared" si="39"/>
        <v>4.5390629300520527E-2</v>
      </c>
    </row>
    <row r="398" spans="1:47" x14ac:dyDescent="0.3">
      <c r="A398">
        <v>21</v>
      </c>
      <c r="B398" t="s">
        <v>58</v>
      </c>
      <c r="C398" t="s">
        <v>43</v>
      </c>
      <c r="D398" t="s">
        <v>44</v>
      </c>
      <c r="F398" s="2">
        <v>0</v>
      </c>
      <c r="G398" s="2">
        <v>1</v>
      </c>
      <c r="H398" s="5">
        <v>0</v>
      </c>
      <c r="I398">
        <f t="shared" si="6"/>
        <v>1</v>
      </c>
      <c r="J398">
        <f t="shared" si="6"/>
        <v>0</v>
      </c>
      <c r="K398">
        <v>4</v>
      </c>
      <c r="L398">
        <v>0</v>
      </c>
      <c r="M398" s="16">
        <f t="shared" si="7"/>
        <v>0</v>
      </c>
      <c r="N398" s="16">
        <f t="shared" si="8"/>
        <v>-0.39731030572401815</v>
      </c>
      <c r="O398" s="16">
        <f t="shared" si="9"/>
        <v>-0.39102154929955668</v>
      </c>
      <c r="P398" s="16">
        <f t="shared" si="10"/>
        <v>0</v>
      </c>
      <c r="Q398" s="16">
        <f t="shared" si="11"/>
        <v>-0.79135113089433018</v>
      </c>
      <c r="R398" s="16">
        <f t="shared" si="12"/>
        <v>0</v>
      </c>
      <c r="S398" s="16">
        <f t="shared" si="13"/>
        <v>-0.76677353650622926</v>
      </c>
      <c r="T398" s="16">
        <f t="shared" si="14"/>
        <v>0</v>
      </c>
      <c r="U398" s="16">
        <f t="shared" si="15"/>
        <v>-0.24278229760170761</v>
      </c>
      <c r="V398" s="16">
        <f t="shared" si="16"/>
        <v>0</v>
      </c>
      <c r="W398" s="16">
        <f t="shared" si="17"/>
        <v>-0.48748445562724563</v>
      </c>
      <c r="Y398" s="16">
        <f t="shared" si="18"/>
        <v>0</v>
      </c>
      <c r="Z398" s="16">
        <f t="shared" si="19"/>
        <v>-0.40161460387201087</v>
      </c>
      <c r="AA398" s="16">
        <f t="shared" si="20"/>
        <v>-0.39682393702796231</v>
      </c>
      <c r="AB398" s="16">
        <f t="shared" si="21"/>
        <v>0</v>
      </c>
      <c r="AC398" s="16">
        <f t="shared" si="22"/>
        <v>-0.66334605746101194</v>
      </c>
      <c r="AD398" s="16">
        <f t="shared" si="23"/>
        <v>0</v>
      </c>
      <c r="AE398" s="16">
        <f t="shared" si="24"/>
        <v>-0.52025476015680094</v>
      </c>
      <c r="AF398" s="16">
        <f t="shared" si="25"/>
        <v>0</v>
      </c>
      <c r="AG398" s="16">
        <f t="shared" si="26"/>
        <v>-5.9648109386759877E-3</v>
      </c>
      <c r="AH398" s="16">
        <f t="shared" si="27"/>
        <v>0</v>
      </c>
      <c r="AI398" s="16">
        <f t="shared" si="28"/>
        <v>-7.9517236362805693E-2</v>
      </c>
      <c r="AK398" s="16">
        <f t="shared" si="29"/>
        <v>0</v>
      </c>
      <c r="AL398" s="16">
        <f t="shared" si="30"/>
        <v>-0.84401758448107922</v>
      </c>
      <c r="AM398" s="16">
        <f t="shared" si="31"/>
        <v>-0.84023248729830491</v>
      </c>
      <c r="AN398" s="16">
        <f t="shared" si="32"/>
        <v>0</v>
      </c>
      <c r="AO398" s="16">
        <f t="shared" si="33"/>
        <v>-0.90267435606312951</v>
      </c>
      <c r="AP398" s="16">
        <f t="shared" si="34"/>
        <v>0</v>
      </c>
      <c r="AQ398" s="16">
        <f t="shared" si="35"/>
        <v>-0.87364996208408441</v>
      </c>
      <c r="AR398" s="16">
        <f t="shared" si="36"/>
        <v>0</v>
      </c>
      <c r="AS398" s="16">
        <f t="shared" si="37"/>
        <v>-0.65132646909684599</v>
      </c>
      <c r="AT398" s="16">
        <f t="shared" si="38"/>
        <v>0</v>
      </c>
      <c r="AU398" s="16">
        <f t="shared" si="39"/>
        <v>-0.46273108314008654</v>
      </c>
    </row>
    <row r="399" spans="1:47" x14ac:dyDescent="0.3">
      <c r="A399">
        <v>21</v>
      </c>
      <c r="B399" t="s">
        <v>59</v>
      </c>
      <c r="C399" t="s">
        <v>43</v>
      </c>
      <c r="D399" t="s">
        <v>44</v>
      </c>
      <c r="F399" s="2">
        <v>0</v>
      </c>
      <c r="G399" s="2">
        <v>0</v>
      </c>
      <c r="H399" s="5">
        <v>1</v>
      </c>
      <c r="I399">
        <f t="shared" si="6"/>
        <v>1</v>
      </c>
      <c r="J399">
        <f t="shared" si="6"/>
        <v>0</v>
      </c>
      <c r="K399">
        <v>4</v>
      </c>
      <c r="L399">
        <v>4</v>
      </c>
      <c r="M399" s="16">
        <f t="shared" si="7"/>
        <v>0</v>
      </c>
      <c r="N399" s="16">
        <f t="shared" si="8"/>
        <v>1.7800726977358108</v>
      </c>
      <c r="O399" s="16">
        <f t="shared" si="9"/>
        <v>1.7808569397908418</v>
      </c>
      <c r="P399" s="16">
        <f t="shared" si="10"/>
        <v>0</v>
      </c>
      <c r="Q399" s="16">
        <f t="shared" si="11"/>
        <v>0.72288169168282135</v>
      </c>
      <c r="R399" s="16">
        <f t="shared" si="12"/>
        <v>0</v>
      </c>
      <c r="S399" s="16">
        <f t="shared" si="13"/>
        <v>0.46616697404234142</v>
      </c>
      <c r="T399" s="16">
        <f t="shared" si="14"/>
        <v>0</v>
      </c>
      <c r="U399" s="16">
        <f t="shared" si="15"/>
        <v>-2.2734801179809205E-2</v>
      </c>
      <c r="V399" s="16">
        <f t="shared" si="16"/>
        <v>0</v>
      </c>
      <c r="W399" s="16">
        <f t="shared" si="17"/>
        <v>167.87187461510041</v>
      </c>
      <c r="Y399" s="16">
        <f t="shared" si="18"/>
        <v>0</v>
      </c>
      <c r="Z399" s="16">
        <f t="shared" si="19"/>
        <v>1.2154864551360138</v>
      </c>
      <c r="AA399" s="16">
        <f t="shared" si="20"/>
        <v>1.2134740410420872</v>
      </c>
      <c r="AB399" s="16">
        <f t="shared" si="21"/>
        <v>0</v>
      </c>
      <c r="AC399" s="16">
        <f t="shared" si="22"/>
        <v>0.80284768758117664</v>
      </c>
      <c r="AD399" s="16">
        <f t="shared" si="23"/>
        <v>0</v>
      </c>
      <c r="AE399" s="16">
        <f t="shared" si="24"/>
        <v>0.35124802062795246</v>
      </c>
      <c r="AF399" s="16">
        <f t="shared" si="25"/>
        <v>0</v>
      </c>
      <c r="AG399" s="16">
        <f t="shared" si="26"/>
        <v>0.6533536141677202</v>
      </c>
      <c r="AH399" s="16">
        <f t="shared" si="27"/>
        <v>0</v>
      </c>
      <c r="AI399" s="16">
        <f t="shared" si="28"/>
        <v>59.717033287309803</v>
      </c>
      <c r="AK399" s="16">
        <f t="shared" si="29"/>
        <v>0</v>
      </c>
      <c r="AL399" s="16">
        <f t="shared" si="30"/>
        <v>-0.41447038770445055</v>
      </c>
      <c r="AM399" s="16">
        <f t="shared" si="31"/>
        <v>-0.42078103386629606</v>
      </c>
      <c r="AN399" s="16">
        <f t="shared" si="32"/>
        <v>0</v>
      </c>
      <c r="AO399" s="16">
        <f t="shared" si="33"/>
        <v>-0.41817789295183</v>
      </c>
      <c r="AP399" s="16">
        <f t="shared" si="34"/>
        <v>0</v>
      </c>
      <c r="AQ399" s="16">
        <f t="shared" si="35"/>
        <v>-0.64476553948583626</v>
      </c>
      <c r="AR399" s="16">
        <f t="shared" si="36"/>
        <v>0</v>
      </c>
      <c r="AS399" s="16">
        <f t="shared" si="37"/>
        <v>-0.54598415468201988</v>
      </c>
      <c r="AT399" s="16">
        <f t="shared" si="38"/>
        <v>0</v>
      </c>
      <c r="AU399" s="16">
        <f t="shared" si="39"/>
        <v>24.645345644530156</v>
      </c>
    </row>
    <row r="400" spans="1:47" x14ac:dyDescent="0.3">
      <c r="A400">
        <v>22</v>
      </c>
      <c r="B400" t="s">
        <v>60</v>
      </c>
      <c r="C400" t="s">
        <v>61</v>
      </c>
      <c r="D400" t="s">
        <v>62</v>
      </c>
      <c r="F400" s="2">
        <v>0</v>
      </c>
      <c r="G400" s="2">
        <v>0</v>
      </c>
      <c r="H400" s="5">
        <v>0</v>
      </c>
      <c r="I400">
        <f t="shared" si="6"/>
        <v>1</v>
      </c>
      <c r="J400">
        <f t="shared" si="6"/>
        <v>0</v>
      </c>
      <c r="K400">
        <v>3</v>
      </c>
      <c r="L400">
        <v>0</v>
      </c>
      <c r="M400" s="16">
        <f t="shared" si="7"/>
        <v>0</v>
      </c>
      <c r="N400" s="16">
        <f t="shared" si="8"/>
        <v>-0.20057341123428504</v>
      </c>
      <c r="O400" s="16">
        <f t="shared" si="9"/>
        <v>-0.19064464875256978</v>
      </c>
      <c r="P400" s="16">
        <f t="shared" si="10"/>
        <v>0</v>
      </c>
      <c r="Q400" s="16">
        <f t="shared" si="11"/>
        <v>-0.17645499619387223</v>
      </c>
      <c r="R400" s="16">
        <f t="shared" si="12"/>
        <v>0</v>
      </c>
      <c r="S400" s="16">
        <f t="shared" si="13"/>
        <v>-0.4210215856541511</v>
      </c>
      <c r="T400" s="16">
        <f t="shared" si="14"/>
        <v>0</v>
      </c>
      <c r="U400" s="16">
        <f t="shared" si="15"/>
        <v>-0.24074101432900732</v>
      </c>
      <c r="V400" s="16">
        <f t="shared" si="16"/>
        <v>0</v>
      </c>
      <c r="W400" s="16">
        <f t="shared" si="17"/>
        <v>-0.29486188529005813</v>
      </c>
      <c r="Y400" s="16">
        <f t="shared" si="18"/>
        <v>0</v>
      </c>
      <c r="Z400" s="16">
        <f t="shared" si="19"/>
        <v>-0.2560349675698555</v>
      </c>
      <c r="AA400" s="16">
        <f t="shared" si="20"/>
        <v>-0.24644985133936806</v>
      </c>
      <c r="AB400" s="16">
        <f t="shared" si="21"/>
        <v>0</v>
      </c>
      <c r="AC400" s="16">
        <f t="shared" si="22"/>
        <v>-0.16397977133897587</v>
      </c>
      <c r="AD400" s="16">
        <f t="shared" si="23"/>
        <v>0</v>
      </c>
      <c r="AE400" s="16">
        <f t="shared" si="24"/>
        <v>-0.39851499084862152</v>
      </c>
      <c r="AF400" s="16">
        <f t="shared" si="25"/>
        <v>0</v>
      </c>
      <c r="AG400" s="16">
        <f t="shared" si="26"/>
        <v>-7.9559019990634333E-2</v>
      </c>
      <c r="AH400" s="16">
        <f t="shared" si="27"/>
        <v>0</v>
      </c>
      <c r="AI400" s="16">
        <f t="shared" si="28"/>
        <v>-1.6340557586743815E-2</v>
      </c>
      <c r="AK400" s="16">
        <f t="shared" si="29"/>
        <v>0</v>
      </c>
      <c r="AL400" s="16">
        <f t="shared" si="30"/>
        <v>-0.74858725975407614</v>
      </c>
      <c r="AM400" s="16">
        <f t="shared" si="31"/>
        <v>-0.74155822467790133</v>
      </c>
      <c r="AN400" s="16">
        <f t="shared" si="32"/>
        <v>0</v>
      </c>
      <c r="AO400" s="16">
        <f t="shared" si="33"/>
        <v>-0.69878955504274498</v>
      </c>
      <c r="AP400" s="16">
        <f t="shared" si="34"/>
        <v>0</v>
      </c>
      <c r="AQ400" s="16">
        <f t="shared" si="35"/>
        <v>-0.8098602859772398</v>
      </c>
      <c r="AR400" s="16">
        <f t="shared" si="36"/>
        <v>0</v>
      </c>
      <c r="AS400" s="16">
        <f t="shared" si="37"/>
        <v>-0.58427183338583466</v>
      </c>
      <c r="AT400" s="16">
        <f t="shared" si="38"/>
        <v>0</v>
      </c>
      <c r="AU400" s="16">
        <f t="shared" si="39"/>
        <v>-0.47331149961567925</v>
      </c>
    </row>
    <row r="401" spans="1:47" x14ac:dyDescent="0.3">
      <c r="A401">
        <v>22</v>
      </c>
      <c r="B401" t="s">
        <v>63</v>
      </c>
      <c r="C401" t="s">
        <v>61</v>
      </c>
      <c r="D401" t="s">
        <v>62</v>
      </c>
      <c r="F401" s="2">
        <v>0</v>
      </c>
      <c r="G401" s="2">
        <v>1</v>
      </c>
      <c r="H401" s="5">
        <v>1</v>
      </c>
      <c r="I401">
        <f t="shared" ref="I401:J416" si="40">I20</f>
        <v>0</v>
      </c>
      <c r="J401">
        <f t="shared" si="40"/>
        <v>1</v>
      </c>
      <c r="K401">
        <v>3</v>
      </c>
      <c r="L401">
        <v>3</v>
      </c>
      <c r="M401" s="16">
        <f t="shared" si="7"/>
        <v>0</v>
      </c>
      <c r="N401" s="16">
        <f t="shared" si="8"/>
        <v>-0.34383259996595067</v>
      </c>
      <c r="O401" s="16">
        <f t="shared" si="9"/>
        <v>-0.34215215331043103</v>
      </c>
      <c r="P401" s="16">
        <f t="shared" si="10"/>
        <v>0</v>
      </c>
      <c r="Q401" s="16">
        <f t="shared" si="11"/>
        <v>-0.56117135305170396</v>
      </c>
      <c r="R401" s="16">
        <f t="shared" si="12"/>
        <v>0</v>
      </c>
      <c r="S401" s="16">
        <f t="shared" si="13"/>
        <v>-0.90864442154144487</v>
      </c>
      <c r="T401" s="16">
        <f t="shared" si="14"/>
        <v>0</v>
      </c>
      <c r="U401" s="16">
        <f t="shared" si="15"/>
        <v>-0.26211932460431486</v>
      </c>
      <c r="V401" s="16">
        <f t="shared" si="16"/>
        <v>0</v>
      </c>
      <c r="W401" s="16">
        <f t="shared" si="17"/>
        <v>-0.93000583609466625</v>
      </c>
      <c r="Y401" s="16">
        <f t="shared" si="18"/>
        <v>0</v>
      </c>
      <c r="Z401" s="16">
        <f t="shared" si="19"/>
        <v>-0.19389585226529238</v>
      </c>
      <c r="AA401" s="16">
        <f t="shared" si="20"/>
        <v>-0.2038317294825403</v>
      </c>
      <c r="AB401" s="16">
        <f t="shared" si="21"/>
        <v>0</v>
      </c>
      <c r="AC401" s="16">
        <f t="shared" si="22"/>
        <v>-0.28549191036865723</v>
      </c>
      <c r="AD401" s="16">
        <f t="shared" si="23"/>
        <v>0</v>
      </c>
      <c r="AE401" s="16">
        <f t="shared" si="24"/>
        <v>-0.36444715882308004</v>
      </c>
      <c r="AF401" s="16">
        <f t="shared" si="25"/>
        <v>0</v>
      </c>
      <c r="AG401" s="16">
        <f t="shared" si="26"/>
        <v>-0.11591171266464366</v>
      </c>
      <c r="AH401" s="16">
        <f t="shared" si="27"/>
        <v>0</v>
      </c>
      <c r="AI401" s="16">
        <f t="shared" si="28"/>
        <v>-0.78483612515655854</v>
      </c>
      <c r="AK401" s="16">
        <f t="shared" si="29"/>
        <v>0</v>
      </c>
      <c r="AL401" s="16">
        <f t="shared" si="30"/>
        <v>-0.60318701440168876</v>
      </c>
      <c r="AM401" s="16">
        <f t="shared" si="31"/>
        <v>-0.61393791889233529</v>
      </c>
      <c r="AN401" s="16">
        <f t="shared" si="32"/>
        <v>0</v>
      </c>
      <c r="AO401" s="16">
        <f t="shared" si="33"/>
        <v>-0.65422817302648106</v>
      </c>
      <c r="AP401" s="16">
        <f t="shared" si="34"/>
        <v>0</v>
      </c>
      <c r="AQ401" s="16">
        <f t="shared" si="35"/>
        <v>-0.52961120313273746</v>
      </c>
      <c r="AR401" s="16">
        <f t="shared" si="36"/>
        <v>0</v>
      </c>
      <c r="AS401" s="16">
        <f t="shared" si="37"/>
        <v>-0.60410760306460209</v>
      </c>
      <c r="AT401" s="16">
        <f t="shared" si="38"/>
        <v>0</v>
      </c>
      <c r="AU401" s="16">
        <f t="shared" si="39"/>
        <v>-0.84018736072989531</v>
      </c>
    </row>
    <row r="402" spans="1:47" x14ac:dyDescent="0.3">
      <c r="A402">
        <v>22</v>
      </c>
      <c r="B402" t="s">
        <v>64</v>
      </c>
      <c r="C402" t="s">
        <v>61</v>
      </c>
      <c r="D402" t="s">
        <v>62</v>
      </c>
      <c r="F402" s="2">
        <v>0</v>
      </c>
      <c r="G402" s="2">
        <v>1</v>
      </c>
      <c r="H402" s="5">
        <v>0</v>
      </c>
      <c r="I402">
        <f t="shared" si="40"/>
        <v>1</v>
      </c>
      <c r="J402">
        <f t="shared" si="40"/>
        <v>0</v>
      </c>
      <c r="K402">
        <v>3</v>
      </c>
      <c r="L402">
        <v>0</v>
      </c>
      <c r="M402" s="16">
        <f t="shared" si="7"/>
        <v>0</v>
      </c>
      <c r="N402" s="16">
        <f t="shared" si="8"/>
        <v>0.1168808511786988</v>
      </c>
      <c r="O402" s="16">
        <f t="shared" si="9"/>
        <v>0.12554822881464756</v>
      </c>
      <c r="P402" s="16">
        <f t="shared" si="10"/>
        <v>0</v>
      </c>
      <c r="Q402" s="16">
        <f t="shared" si="11"/>
        <v>-7.1323236699183779E-2</v>
      </c>
      <c r="R402" s="16">
        <f t="shared" si="12"/>
        <v>0</v>
      </c>
      <c r="S402" s="16">
        <f t="shared" si="13"/>
        <v>6.0662901893108044E-2</v>
      </c>
      <c r="T402" s="16">
        <f t="shared" si="14"/>
        <v>0</v>
      </c>
      <c r="U402" s="16">
        <f t="shared" si="15"/>
        <v>-1.1743180128809084E-2</v>
      </c>
      <c r="V402" s="16">
        <f t="shared" si="16"/>
        <v>0</v>
      </c>
      <c r="W402" s="16">
        <f t="shared" si="17"/>
        <v>-0.11580249130823239</v>
      </c>
      <c r="Y402" s="16">
        <f t="shared" si="18"/>
        <v>0</v>
      </c>
      <c r="Z402" s="16">
        <f t="shared" si="19"/>
        <v>-2.6550185537772556E-2</v>
      </c>
      <c r="AA402" s="16">
        <f t="shared" si="20"/>
        <v>-2.2851211194118298E-2</v>
      </c>
      <c r="AB402" s="16">
        <f t="shared" si="21"/>
        <v>0</v>
      </c>
      <c r="AC402" s="16">
        <f t="shared" si="22"/>
        <v>-0.14554062834864886</v>
      </c>
      <c r="AD402" s="16">
        <f t="shared" si="23"/>
        <v>0</v>
      </c>
      <c r="AE402" s="16">
        <f t="shared" si="24"/>
        <v>-3.643128967024007E-2</v>
      </c>
      <c r="AF402" s="16">
        <f t="shared" si="25"/>
        <v>0</v>
      </c>
      <c r="AG402" s="16">
        <f t="shared" si="26"/>
        <v>0.2771771901803689</v>
      </c>
      <c r="AH402" s="16">
        <f t="shared" si="27"/>
        <v>0</v>
      </c>
      <c r="AI402" s="16">
        <f t="shared" si="28"/>
        <v>0.15648535036469696</v>
      </c>
      <c r="AK402" s="16">
        <f t="shared" si="29"/>
        <v>0</v>
      </c>
      <c r="AL402" s="16">
        <f t="shared" si="30"/>
        <v>-0.69932936477744867</v>
      </c>
      <c r="AM402" s="16">
        <f t="shared" si="31"/>
        <v>-0.69543176051404776</v>
      </c>
      <c r="AN402" s="16">
        <f t="shared" si="32"/>
        <v>0</v>
      </c>
      <c r="AO402" s="16">
        <f t="shared" si="33"/>
        <v>-0.70519252449390013</v>
      </c>
      <c r="AP402" s="16">
        <f t="shared" si="34"/>
        <v>0</v>
      </c>
      <c r="AQ402" s="16">
        <f t="shared" si="35"/>
        <v>-0.70169103603163174</v>
      </c>
      <c r="AR402" s="16">
        <f t="shared" si="36"/>
        <v>0</v>
      </c>
      <c r="AS402" s="16">
        <f t="shared" si="37"/>
        <v>-0.55295772476926119</v>
      </c>
      <c r="AT402" s="16">
        <f t="shared" si="38"/>
        <v>0</v>
      </c>
      <c r="AU402" s="16">
        <f t="shared" si="39"/>
        <v>-0.3482546966074806</v>
      </c>
    </row>
    <row r="403" spans="1:47" x14ac:dyDescent="0.3">
      <c r="A403">
        <v>22</v>
      </c>
      <c r="B403" t="s">
        <v>65</v>
      </c>
      <c r="C403" t="s">
        <v>61</v>
      </c>
      <c r="D403" t="s">
        <v>62</v>
      </c>
      <c r="F403" s="2">
        <v>0</v>
      </c>
      <c r="G403" s="2">
        <v>0</v>
      </c>
      <c r="H403" s="5">
        <v>0</v>
      </c>
      <c r="I403">
        <f t="shared" si="40"/>
        <v>1</v>
      </c>
      <c r="J403">
        <f t="shared" si="40"/>
        <v>0</v>
      </c>
      <c r="K403">
        <v>3</v>
      </c>
      <c r="L403">
        <v>0</v>
      </c>
      <c r="M403" s="16">
        <f t="shared" si="7"/>
        <v>0</v>
      </c>
      <c r="N403" s="16">
        <f t="shared" si="8"/>
        <v>1.0641813943300533</v>
      </c>
      <c r="O403" s="16">
        <f t="shared" si="9"/>
        <v>1.0720076363879663</v>
      </c>
      <c r="P403" s="16">
        <f t="shared" si="10"/>
        <v>0</v>
      </c>
      <c r="Q403" s="16">
        <f t="shared" si="11"/>
        <v>-0.54975197709911028</v>
      </c>
      <c r="R403" s="16">
        <f t="shared" si="12"/>
        <v>0</v>
      </c>
      <c r="S403" s="16">
        <f t="shared" si="13"/>
        <v>0.63241164796580418</v>
      </c>
      <c r="T403" s="16">
        <f t="shared" si="14"/>
        <v>0</v>
      </c>
      <c r="U403" s="16">
        <f t="shared" si="15"/>
        <v>-1.8213869284734827E-2</v>
      </c>
      <c r="V403" s="16">
        <f t="shared" si="16"/>
        <v>0</v>
      </c>
      <c r="W403" s="16">
        <f t="shared" si="17"/>
        <v>0.2840151391559409</v>
      </c>
      <c r="Y403" s="16">
        <f t="shared" si="18"/>
        <v>0</v>
      </c>
      <c r="Z403" s="16">
        <f t="shared" si="19"/>
        <v>0.58363470116493632</v>
      </c>
      <c r="AA403" s="16">
        <f t="shared" si="20"/>
        <v>0.58112822871799619</v>
      </c>
      <c r="AB403" s="16">
        <f t="shared" si="21"/>
        <v>0</v>
      </c>
      <c r="AC403" s="16">
        <f t="shared" si="22"/>
        <v>-0.37947522402408823</v>
      </c>
      <c r="AD403" s="16">
        <f t="shared" si="23"/>
        <v>0</v>
      </c>
      <c r="AE403" s="16">
        <f t="shared" si="24"/>
        <v>0.36059019571610762</v>
      </c>
      <c r="AF403" s="16">
        <f t="shared" si="25"/>
        <v>0</v>
      </c>
      <c r="AG403" s="16">
        <f t="shared" si="26"/>
        <v>0.26519941338024045</v>
      </c>
      <c r="AH403" s="16">
        <f t="shared" si="27"/>
        <v>0</v>
      </c>
      <c r="AI403" s="16">
        <f t="shared" si="28"/>
        <v>0.15366907130851815</v>
      </c>
      <c r="AK403" s="16">
        <f t="shared" si="29"/>
        <v>0</v>
      </c>
      <c r="AL403" s="16">
        <f t="shared" si="30"/>
        <v>-0.52430693196378531</v>
      </c>
      <c r="AM403" s="16">
        <f t="shared" si="31"/>
        <v>-0.52615308111543546</v>
      </c>
      <c r="AN403" s="16">
        <f t="shared" si="32"/>
        <v>0</v>
      </c>
      <c r="AO403" s="16">
        <f t="shared" si="33"/>
        <v>-0.7539419721664613</v>
      </c>
      <c r="AP403" s="16">
        <f t="shared" si="34"/>
        <v>0</v>
      </c>
      <c r="AQ403" s="16">
        <f t="shared" si="35"/>
        <v>-0.57977656298158053</v>
      </c>
      <c r="AR403" s="16">
        <f t="shared" si="36"/>
        <v>0</v>
      </c>
      <c r="AS403" s="16">
        <f t="shared" si="37"/>
        <v>-0.55736892966188722</v>
      </c>
      <c r="AT403" s="16">
        <f t="shared" si="38"/>
        <v>0</v>
      </c>
      <c r="AU403" s="16">
        <f t="shared" si="39"/>
        <v>-0.42129158842688824</v>
      </c>
    </row>
    <row r="404" spans="1:47" x14ac:dyDescent="0.3">
      <c r="A404">
        <v>22</v>
      </c>
      <c r="B404" t="s">
        <v>66</v>
      </c>
      <c r="C404" t="s">
        <v>61</v>
      </c>
      <c r="D404" t="s">
        <v>62</v>
      </c>
      <c r="F404" s="2">
        <v>0</v>
      </c>
      <c r="G404" s="2">
        <v>1</v>
      </c>
      <c r="H404" s="5">
        <v>0</v>
      </c>
      <c r="I404">
        <f t="shared" si="40"/>
        <v>1</v>
      </c>
      <c r="J404">
        <f t="shared" si="40"/>
        <v>0</v>
      </c>
      <c r="K404">
        <v>3</v>
      </c>
      <c r="L404">
        <v>0</v>
      </c>
      <c r="M404" s="16">
        <f t="shared" si="7"/>
        <v>0</v>
      </c>
      <c r="N404" s="16">
        <f t="shared" si="8"/>
        <v>1.7398093116474573</v>
      </c>
      <c r="O404" s="16">
        <f t="shared" si="9"/>
        <v>1.7719168476427738</v>
      </c>
      <c r="P404" s="16">
        <f t="shared" si="10"/>
        <v>0</v>
      </c>
      <c r="Q404" s="16">
        <f t="shared" si="11"/>
        <v>-0.15017795998420067</v>
      </c>
      <c r="R404" s="16">
        <f t="shared" si="12"/>
        <v>0</v>
      </c>
      <c r="S404" s="16">
        <f t="shared" si="13"/>
        <v>1.4942516363882696</v>
      </c>
      <c r="T404" s="16">
        <f t="shared" si="14"/>
        <v>0</v>
      </c>
      <c r="U404" s="16">
        <f t="shared" si="15"/>
        <v>1.1498533225941082E-2</v>
      </c>
      <c r="V404" s="16">
        <f t="shared" si="16"/>
        <v>0</v>
      </c>
      <c r="W404" s="16">
        <f t="shared" si="17"/>
        <v>0.64533862198209468</v>
      </c>
      <c r="Y404" s="16">
        <f t="shared" si="18"/>
        <v>0</v>
      </c>
      <c r="Z404" s="16">
        <f t="shared" si="19"/>
        <v>0.91478906955143402</v>
      </c>
      <c r="AA404" s="16">
        <f t="shared" si="20"/>
        <v>0.90367293471578425</v>
      </c>
      <c r="AB404" s="16">
        <f t="shared" si="21"/>
        <v>0</v>
      </c>
      <c r="AC404" s="16">
        <f t="shared" si="22"/>
        <v>-0.31573639453790325</v>
      </c>
      <c r="AD404" s="16">
        <f t="shared" si="23"/>
        <v>0</v>
      </c>
      <c r="AE404" s="16">
        <f t="shared" si="24"/>
        <v>0.99190078538902404</v>
      </c>
      <c r="AF404" s="16">
        <f t="shared" si="25"/>
        <v>0</v>
      </c>
      <c r="AG404" s="16">
        <f t="shared" si="26"/>
        <v>0.31621052535512367</v>
      </c>
      <c r="AH404" s="16">
        <f t="shared" si="27"/>
        <v>0</v>
      </c>
      <c r="AI404" s="16">
        <f t="shared" si="28"/>
        <v>0.18946237538967958</v>
      </c>
      <c r="AK404" s="16">
        <f t="shared" si="29"/>
        <v>0</v>
      </c>
      <c r="AL404" s="16">
        <f t="shared" si="30"/>
        <v>-0.44535779126049369</v>
      </c>
      <c r="AM404" s="16">
        <f t="shared" si="31"/>
        <v>-0.44760844314154435</v>
      </c>
      <c r="AN404" s="16">
        <f t="shared" si="32"/>
        <v>0</v>
      </c>
      <c r="AO404" s="16">
        <f t="shared" si="33"/>
        <v>-0.74163952129406352</v>
      </c>
      <c r="AP404" s="16">
        <f t="shared" si="34"/>
        <v>0</v>
      </c>
      <c r="AQ404" s="16">
        <f t="shared" si="35"/>
        <v>-0.39987376231043459</v>
      </c>
      <c r="AR404" s="16">
        <f t="shared" si="36"/>
        <v>0</v>
      </c>
      <c r="AS404" s="16">
        <f t="shared" si="37"/>
        <v>-0.55034102850932898</v>
      </c>
      <c r="AT404" s="16">
        <f t="shared" si="38"/>
        <v>0</v>
      </c>
      <c r="AU404" s="16">
        <f t="shared" si="39"/>
        <v>-0.5057212949190143</v>
      </c>
    </row>
    <row r="405" spans="1:47" x14ac:dyDescent="0.3">
      <c r="A405">
        <v>22</v>
      </c>
      <c r="B405" t="s">
        <v>67</v>
      </c>
      <c r="C405" t="s">
        <v>61</v>
      </c>
      <c r="D405" t="s">
        <v>62</v>
      </c>
      <c r="F405" s="2">
        <v>0</v>
      </c>
      <c r="G405" s="2">
        <v>0</v>
      </c>
      <c r="H405" s="5">
        <v>0</v>
      </c>
      <c r="I405">
        <f t="shared" si="40"/>
        <v>1</v>
      </c>
      <c r="J405">
        <f t="shared" si="40"/>
        <v>0</v>
      </c>
      <c r="K405">
        <v>3</v>
      </c>
      <c r="L405">
        <v>0</v>
      </c>
      <c r="M405" s="16">
        <f t="shared" si="7"/>
        <v>0</v>
      </c>
      <c r="N405" s="16">
        <f t="shared" si="8"/>
        <v>-0.18386570920338136</v>
      </c>
      <c r="O405" s="16">
        <f t="shared" si="9"/>
        <v>-0.18625336809531806</v>
      </c>
      <c r="P405" s="16">
        <f t="shared" si="10"/>
        <v>0</v>
      </c>
      <c r="Q405" s="16">
        <f t="shared" si="11"/>
        <v>-0.60638903739213523</v>
      </c>
      <c r="R405" s="16">
        <f t="shared" si="12"/>
        <v>0</v>
      </c>
      <c r="S405" s="16">
        <f t="shared" si="13"/>
        <v>-0.66323766047855248</v>
      </c>
      <c r="T405" s="16">
        <f t="shared" si="14"/>
        <v>0</v>
      </c>
      <c r="U405" s="16">
        <f t="shared" si="15"/>
        <v>8.1857072220736116E-3</v>
      </c>
      <c r="V405" s="16">
        <f t="shared" si="16"/>
        <v>0</v>
      </c>
      <c r="W405" s="16">
        <f t="shared" si="17"/>
        <v>-0.71657503483671625</v>
      </c>
      <c r="Y405" s="16">
        <f t="shared" si="18"/>
        <v>0</v>
      </c>
      <c r="Z405" s="16">
        <f t="shared" si="19"/>
        <v>-0.23940093522857342</v>
      </c>
      <c r="AA405" s="16">
        <f t="shared" si="20"/>
        <v>-0.23829422518512039</v>
      </c>
      <c r="AB405" s="16">
        <f t="shared" si="21"/>
        <v>0</v>
      </c>
      <c r="AC405" s="16">
        <f t="shared" si="22"/>
        <v>-0.47900073998710596</v>
      </c>
      <c r="AD405" s="16">
        <f t="shared" si="23"/>
        <v>0</v>
      </c>
      <c r="AE405" s="16">
        <f t="shared" si="24"/>
        <v>-0.51979682157987694</v>
      </c>
      <c r="AF405" s="16">
        <f t="shared" si="25"/>
        <v>0</v>
      </c>
      <c r="AG405" s="16">
        <f t="shared" si="26"/>
        <v>0.31297663219252075</v>
      </c>
      <c r="AH405" s="16">
        <f t="shared" si="27"/>
        <v>0</v>
      </c>
      <c r="AI405" s="16">
        <f t="shared" si="28"/>
        <v>-0.466897701556168</v>
      </c>
      <c r="AK405" s="16">
        <f t="shared" si="29"/>
        <v>0</v>
      </c>
      <c r="AL405" s="16">
        <f t="shared" si="30"/>
        <v>-0.67932959213736577</v>
      </c>
      <c r="AM405" s="16">
        <f t="shared" si="31"/>
        <v>-0.68499046297984878</v>
      </c>
      <c r="AN405" s="16">
        <f t="shared" si="32"/>
        <v>0</v>
      </c>
      <c r="AO405" s="16">
        <f t="shared" si="33"/>
        <v>-0.77955690966945046</v>
      </c>
      <c r="AP405" s="16">
        <f t="shared" si="34"/>
        <v>0</v>
      </c>
      <c r="AQ405" s="16">
        <f t="shared" si="35"/>
        <v>-0.75786153385680621</v>
      </c>
      <c r="AR405" s="16">
        <f t="shared" si="36"/>
        <v>0</v>
      </c>
      <c r="AS405" s="16">
        <f t="shared" si="37"/>
        <v>-0.54848639892749285</v>
      </c>
      <c r="AT405" s="16">
        <f t="shared" si="38"/>
        <v>0</v>
      </c>
      <c r="AU405" s="16">
        <f t="shared" si="39"/>
        <v>-0.77054389653899635</v>
      </c>
    </row>
    <row r="406" spans="1:47" x14ac:dyDescent="0.3">
      <c r="A406">
        <v>22</v>
      </c>
      <c r="B406" t="s">
        <v>68</v>
      </c>
      <c r="C406" t="s">
        <v>61</v>
      </c>
      <c r="D406" t="s">
        <v>62</v>
      </c>
      <c r="F406" s="2">
        <v>0</v>
      </c>
      <c r="G406" s="2">
        <v>0</v>
      </c>
      <c r="H406" s="5">
        <v>1</v>
      </c>
      <c r="I406">
        <f t="shared" si="40"/>
        <v>0</v>
      </c>
      <c r="J406">
        <f t="shared" si="40"/>
        <v>1</v>
      </c>
      <c r="K406">
        <v>3</v>
      </c>
      <c r="L406">
        <v>3</v>
      </c>
      <c r="M406" s="16">
        <f t="shared" si="7"/>
        <v>0</v>
      </c>
      <c r="N406" s="16">
        <f t="shared" si="8"/>
        <v>-7.6775830233500861E-2</v>
      </c>
      <c r="O406" s="16">
        <f t="shared" si="9"/>
        <v>-7.3743747909696664E-2</v>
      </c>
      <c r="P406" s="16">
        <f t="shared" si="10"/>
        <v>0</v>
      </c>
      <c r="Q406" s="16">
        <f t="shared" si="11"/>
        <v>-0.10227408627940812</v>
      </c>
      <c r="R406" s="16">
        <f t="shared" si="12"/>
        <v>0</v>
      </c>
      <c r="S406" s="16">
        <f t="shared" si="13"/>
        <v>-1.5741666489395647E-3</v>
      </c>
      <c r="T406" s="16">
        <f t="shared" si="14"/>
        <v>0</v>
      </c>
      <c r="U406" s="16">
        <f t="shared" si="15"/>
        <v>-0.24847526712312196</v>
      </c>
      <c r="V406" s="16">
        <f t="shared" si="16"/>
        <v>0</v>
      </c>
      <c r="W406" s="16">
        <f t="shared" si="17"/>
        <v>-0.66757502190908791</v>
      </c>
      <c r="Y406" s="16">
        <f t="shared" si="18"/>
        <v>0</v>
      </c>
      <c r="Z406" s="16">
        <f t="shared" si="19"/>
        <v>0.23766599503169911</v>
      </c>
      <c r="AA406" s="16">
        <f t="shared" si="20"/>
        <v>0.21995462565742802</v>
      </c>
      <c r="AB406" s="16">
        <f t="shared" si="21"/>
        <v>0</v>
      </c>
      <c r="AC406" s="16">
        <f t="shared" si="22"/>
        <v>0.2397788347427659</v>
      </c>
      <c r="AD406" s="16">
        <f t="shared" si="23"/>
        <v>0</v>
      </c>
      <c r="AE406" s="16">
        <f t="shared" si="24"/>
        <v>1.4412664159168205</v>
      </c>
      <c r="AF406" s="16">
        <f t="shared" si="25"/>
        <v>0</v>
      </c>
      <c r="AG406" s="16">
        <f t="shared" si="26"/>
        <v>-8.2004235487018531E-2</v>
      </c>
      <c r="AH406" s="16">
        <f t="shared" si="27"/>
        <v>0</v>
      </c>
      <c r="AI406" s="16">
        <f t="shared" si="28"/>
        <v>-0.29638740656087387</v>
      </c>
      <c r="AK406" s="16">
        <f t="shared" si="29"/>
        <v>0</v>
      </c>
      <c r="AL406" s="16">
        <f t="shared" si="30"/>
        <v>-0.38226900528664293</v>
      </c>
      <c r="AM406" s="16">
        <f t="shared" si="31"/>
        <v>-0.3984630996748012</v>
      </c>
      <c r="AN406" s="16">
        <f t="shared" si="32"/>
        <v>0</v>
      </c>
      <c r="AO406" s="16">
        <f t="shared" si="33"/>
        <v>-0.38236828402903528</v>
      </c>
      <c r="AP406" s="16">
        <f t="shared" si="34"/>
        <v>0</v>
      </c>
      <c r="AQ406" s="16">
        <f t="shared" si="35"/>
        <v>0.74447698792475447</v>
      </c>
      <c r="AR406" s="16">
        <f t="shared" si="36"/>
        <v>0</v>
      </c>
      <c r="AS406" s="16">
        <f t="shared" si="37"/>
        <v>-0.60995802925003884</v>
      </c>
      <c r="AT406" s="16">
        <f t="shared" si="38"/>
        <v>0</v>
      </c>
      <c r="AU406" s="16">
        <f t="shared" si="39"/>
        <v>-0.53316968367355766</v>
      </c>
    </row>
    <row r="407" spans="1:47" x14ac:dyDescent="0.3">
      <c r="A407">
        <v>22</v>
      </c>
      <c r="B407" t="s">
        <v>69</v>
      </c>
      <c r="C407" t="s">
        <v>61</v>
      </c>
      <c r="D407" t="s">
        <v>62</v>
      </c>
      <c r="F407" s="2">
        <v>0</v>
      </c>
      <c r="G407" s="2">
        <v>1</v>
      </c>
      <c r="H407" s="5">
        <v>0</v>
      </c>
      <c r="I407">
        <f t="shared" si="40"/>
        <v>1</v>
      </c>
      <c r="J407">
        <f t="shared" si="40"/>
        <v>0</v>
      </c>
      <c r="K407">
        <v>3</v>
      </c>
      <c r="L407">
        <v>0</v>
      </c>
      <c r="M407" s="16">
        <f t="shared" si="7"/>
        <v>0</v>
      </c>
      <c r="N407" s="16">
        <f t="shared" si="8"/>
        <v>6.7577203341689429E-2</v>
      </c>
      <c r="O407" s="16">
        <f t="shared" si="9"/>
        <v>7.2144472022281997E-2</v>
      </c>
      <c r="P407" s="16">
        <f t="shared" si="10"/>
        <v>0</v>
      </c>
      <c r="Q407" s="16">
        <f t="shared" si="11"/>
        <v>-0.69411267678695654</v>
      </c>
      <c r="R407" s="16">
        <f t="shared" si="12"/>
        <v>0</v>
      </c>
      <c r="S407" s="16">
        <f t="shared" si="13"/>
        <v>-0.41032032600377721</v>
      </c>
      <c r="T407" s="16">
        <f t="shared" si="14"/>
        <v>0</v>
      </c>
      <c r="U407" s="16">
        <f t="shared" si="15"/>
        <v>-0.23813382606190409</v>
      </c>
      <c r="V407" s="16">
        <f t="shared" si="16"/>
        <v>0</v>
      </c>
      <c r="W407" s="16">
        <f t="shared" si="17"/>
        <v>-0.40507603442224621</v>
      </c>
      <c r="Y407" s="16">
        <f t="shared" si="18"/>
        <v>0</v>
      </c>
      <c r="Z407" s="16">
        <f t="shared" si="19"/>
        <v>2.3781415457468244E-2</v>
      </c>
      <c r="AA407" s="16">
        <f t="shared" si="20"/>
        <v>2.0699564658838199E-2</v>
      </c>
      <c r="AB407" s="16">
        <f t="shared" si="21"/>
        <v>0</v>
      </c>
      <c r="AC407" s="16">
        <f t="shared" si="22"/>
        <v>-0.35038097108153793</v>
      </c>
      <c r="AD407" s="16">
        <f t="shared" si="23"/>
        <v>0</v>
      </c>
      <c r="AE407" s="16">
        <f t="shared" si="24"/>
        <v>-0.2939444203400306</v>
      </c>
      <c r="AF407" s="16">
        <f t="shared" si="25"/>
        <v>0</v>
      </c>
      <c r="AG407" s="16">
        <f t="shared" si="26"/>
        <v>-5.9104165143702411E-2</v>
      </c>
      <c r="AH407" s="16">
        <f t="shared" si="27"/>
        <v>0</v>
      </c>
      <c r="AI407" s="16">
        <f t="shared" si="28"/>
        <v>-0.23313240596834284</v>
      </c>
      <c r="AK407" s="16">
        <f t="shared" si="29"/>
        <v>0</v>
      </c>
      <c r="AL407" s="16">
        <f t="shared" si="30"/>
        <v>-0.64972226229343799</v>
      </c>
      <c r="AM407" s="16">
        <f t="shared" si="31"/>
        <v>-0.65266471304543339</v>
      </c>
      <c r="AN407" s="16">
        <f t="shared" si="32"/>
        <v>0</v>
      </c>
      <c r="AO407" s="16">
        <f t="shared" si="33"/>
        <v>-0.754458548993023</v>
      </c>
      <c r="AP407" s="16">
        <f t="shared" si="34"/>
        <v>0</v>
      </c>
      <c r="AQ407" s="16">
        <f t="shared" si="35"/>
        <v>-0.73194131078323199</v>
      </c>
      <c r="AR407" s="16">
        <f t="shared" si="36"/>
        <v>0</v>
      </c>
      <c r="AS407" s="16">
        <f t="shared" si="37"/>
        <v>-0.60918779069892681</v>
      </c>
      <c r="AT407" s="16">
        <f t="shared" si="38"/>
        <v>0</v>
      </c>
      <c r="AU407" s="16">
        <f t="shared" si="39"/>
        <v>-0.65196075038330525</v>
      </c>
    </row>
    <row r="408" spans="1:47" x14ac:dyDescent="0.3">
      <c r="A408">
        <v>23</v>
      </c>
      <c r="B408" t="s">
        <v>70</v>
      </c>
      <c r="C408" t="s">
        <v>71</v>
      </c>
      <c r="D408" t="s">
        <v>72</v>
      </c>
      <c r="F408" s="2">
        <v>0</v>
      </c>
      <c r="G408" s="2">
        <v>0</v>
      </c>
      <c r="H408" s="5">
        <v>0</v>
      </c>
      <c r="I408">
        <f t="shared" si="40"/>
        <v>1</v>
      </c>
      <c r="J408">
        <f t="shared" si="40"/>
        <v>0</v>
      </c>
      <c r="K408">
        <v>4</v>
      </c>
      <c r="L408">
        <v>0</v>
      </c>
      <c r="M408" s="16">
        <f t="shared" si="7"/>
        <v>0</v>
      </c>
      <c r="N408" s="16">
        <f t="shared" si="8"/>
        <v>0.14699243885838426</v>
      </c>
      <c r="O408" s="16">
        <f t="shared" si="9"/>
        <v>0.15893380510401603</v>
      </c>
      <c r="P408" s="16">
        <f t="shared" si="10"/>
        <v>0</v>
      </c>
      <c r="Q408" s="16">
        <f t="shared" si="11"/>
        <v>-0.43942595758740549</v>
      </c>
      <c r="R408" s="16">
        <f t="shared" si="12"/>
        <v>0</v>
      </c>
      <c r="S408" s="16">
        <f t="shared" si="13"/>
        <v>9.6853163038471482E-2</v>
      </c>
      <c r="T408" s="16">
        <f t="shared" si="14"/>
        <v>0</v>
      </c>
      <c r="U408" s="16">
        <f t="shared" si="15"/>
        <v>-1.6121441135171562E-2</v>
      </c>
      <c r="V408" s="16">
        <f t="shared" si="16"/>
        <v>0</v>
      </c>
      <c r="W408" s="16">
        <f t="shared" si="17"/>
        <v>-0.44829707725782292</v>
      </c>
      <c r="Y408" s="16">
        <f t="shared" si="18"/>
        <v>0</v>
      </c>
      <c r="Z408" s="16">
        <f t="shared" si="19"/>
        <v>4.341662660132433E-2</v>
      </c>
      <c r="AA408" s="16">
        <f t="shared" si="20"/>
        <v>4.2209083585455151E-2</v>
      </c>
      <c r="AB408" s="16">
        <f t="shared" si="21"/>
        <v>0</v>
      </c>
      <c r="AC408" s="16">
        <f t="shared" si="22"/>
        <v>-0.41688780207710674</v>
      </c>
      <c r="AD408" s="16">
        <f t="shared" si="23"/>
        <v>0</v>
      </c>
      <c r="AE408" s="16">
        <f t="shared" si="24"/>
        <v>0.11786051037668192</v>
      </c>
      <c r="AF408" s="16">
        <f t="shared" si="25"/>
        <v>0</v>
      </c>
      <c r="AG408" s="16">
        <f t="shared" si="26"/>
        <v>0.25063971033748256</v>
      </c>
      <c r="AH408" s="16">
        <f t="shared" si="27"/>
        <v>0</v>
      </c>
      <c r="AI408" s="16">
        <f t="shared" si="28"/>
        <v>-6.8693821018628948E-2</v>
      </c>
      <c r="AK408" s="16">
        <f t="shared" si="29"/>
        <v>0</v>
      </c>
      <c r="AL408" s="16">
        <f t="shared" si="30"/>
        <v>-0.67301047080774712</v>
      </c>
      <c r="AM408" s="16">
        <f t="shared" si="31"/>
        <v>-0.6684359053798018</v>
      </c>
      <c r="AN408" s="16">
        <f t="shared" si="32"/>
        <v>0</v>
      </c>
      <c r="AO408" s="16">
        <f t="shared" si="33"/>
        <v>-0.77789581802759333</v>
      </c>
      <c r="AP408" s="16">
        <f t="shared" si="34"/>
        <v>0</v>
      </c>
      <c r="AQ408" s="16">
        <f t="shared" si="35"/>
        <v>-0.63828409830544908</v>
      </c>
      <c r="AR408" s="16">
        <f t="shared" si="36"/>
        <v>0</v>
      </c>
      <c r="AS408" s="16">
        <f t="shared" si="37"/>
        <v>-0.58083476107003429</v>
      </c>
      <c r="AT408" s="16">
        <f t="shared" si="38"/>
        <v>0</v>
      </c>
      <c r="AU408" s="16">
        <f t="shared" si="39"/>
        <v>-0.44469667958893622</v>
      </c>
    </row>
    <row r="409" spans="1:47" x14ac:dyDescent="0.3">
      <c r="A409">
        <v>23</v>
      </c>
      <c r="B409" t="s">
        <v>73</v>
      </c>
      <c r="C409" t="s">
        <v>71</v>
      </c>
      <c r="D409" t="s">
        <v>72</v>
      </c>
      <c r="F409" s="2">
        <v>0</v>
      </c>
      <c r="G409" s="2">
        <v>1</v>
      </c>
      <c r="H409" s="5">
        <v>0</v>
      </c>
      <c r="I409">
        <f t="shared" si="40"/>
        <v>1</v>
      </c>
      <c r="J409">
        <f t="shared" si="40"/>
        <v>0</v>
      </c>
      <c r="K409">
        <v>4</v>
      </c>
      <c r="L409">
        <v>0</v>
      </c>
      <c r="M409" s="16">
        <f t="shared" si="7"/>
        <v>0</v>
      </c>
      <c r="N409" s="16">
        <f t="shared" si="8"/>
        <v>1.6099755586938784</v>
      </c>
      <c r="O409" s="16">
        <f t="shared" si="9"/>
        <v>1.6300495095803331</v>
      </c>
      <c r="P409" s="16">
        <f t="shared" si="10"/>
        <v>0</v>
      </c>
      <c r="Q409" s="16">
        <f t="shared" si="11"/>
        <v>0.50395715831930321</v>
      </c>
      <c r="R409" s="16">
        <f t="shared" si="12"/>
        <v>0</v>
      </c>
      <c r="S409" s="16">
        <f t="shared" si="13"/>
        <v>6.0155600958100397</v>
      </c>
      <c r="T409" s="16">
        <f t="shared" si="14"/>
        <v>0</v>
      </c>
      <c r="U409" s="16">
        <f t="shared" si="15"/>
        <v>-2.1939822077174521E-2</v>
      </c>
      <c r="V409" s="16">
        <f t="shared" si="16"/>
        <v>0</v>
      </c>
      <c r="W409" s="16">
        <f t="shared" si="17"/>
        <v>1.1018537413524561</v>
      </c>
      <c r="Y409" s="16">
        <f t="shared" si="18"/>
        <v>0</v>
      </c>
      <c r="Z409" s="16">
        <f t="shared" si="19"/>
        <v>0.82093247220653953</v>
      </c>
      <c r="AA409" s="16">
        <f t="shared" si="20"/>
        <v>0.81988745912951477</v>
      </c>
      <c r="AB409" s="16">
        <f t="shared" si="21"/>
        <v>0</v>
      </c>
      <c r="AC409" s="16">
        <f t="shared" si="22"/>
        <v>0.24141604963065796</v>
      </c>
      <c r="AD409" s="16">
        <f t="shared" si="23"/>
        <v>0</v>
      </c>
      <c r="AE409" s="16">
        <f t="shared" si="24"/>
        <v>5.2250828095615818</v>
      </c>
      <c r="AF409" s="16">
        <f t="shared" si="25"/>
        <v>0</v>
      </c>
      <c r="AG409" s="16">
        <f t="shared" si="26"/>
        <v>0.25425888426716403</v>
      </c>
      <c r="AH409" s="16">
        <f t="shared" si="27"/>
        <v>0</v>
      </c>
      <c r="AI409" s="16">
        <f t="shared" si="28"/>
        <v>1.8145355627252751</v>
      </c>
      <c r="AK409" s="16">
        <f t="shared" si="29"/>
        <v>0</v>
      </c>
      <c r="AL409" s="16">
        <f t="shared" si="30"/>
        <v>-0.39497591146172439</v>
      </c>
      <c r="AM409" s="16">
        <f t="shared" si="31"/>
        <v>-0.39699656054403931</v>
      </c>
      <c r="AN409" s="16">
        <f t="shared" si="32"/>
        <v>0</v>
      </c>
      <c r="AO409" s="16">
        <f t="shared" si="33"/>
        <v>-0.53460684725184804</v>
      </c>
      <c r="AP409" s="16">
        <f t="shared" si="34"/>
        <v>0</v>
      </c>
      <c r="AQ409" s="16">
        <f t="shared" si="35"/>
        <v>1.0900979252580385</v>
      </c>
      <c r="AR409" s="16">
        <f t="shared" si="36"/>
        <v>0</v>
      </c>
      <c r="AS409" s="16">
        <f t="shared" si="37"/>
        <v>-0.58527833121233175</v>
      </c>
      <c r="AT409" s="16">
        <f t="shared" si="38"/>
        <v>0</v>
      </c>
      <c r="AU409" s="16">
        <f t="shared" si="39"/>
        <v>0.63172240505479094</v>
      </c>
    </row>
    <row r="410" spans="1:47" x14ac:dyDescent="0.3">
      <c r="A410">
        <v>23</v>
      </c>
      <c r="B410" t="s">
        <v>74</v>
      </c>
      <c r="C410" t="s">
        <v>71</v>
      </c>
      <c r="D410" t="s">
        <v>72</v>
      </c>
      <c r="F410" s="2">
        <v>0</v>
      </c>
      <c r="G410" s="2">
        <v>1</v>
      </c>
      <c r="H410" s="5">
        <v>0</v>
      </c>
      <c r="I410">
        <f t="shared" si="40"/>
        <v>0</v>
      </c>
      <c r="J410">
        <f t="shared" si="40"/>
        <v>1</v>
      </c>
      <c r="K410">
        <v>4</v>
      </c>
      <c r="L410">
        <v>0</v>
      </c>
      <c r="M410" s="16">
        <f t="shared" si="7"/>
        <v>0</v>
      </c>
      <c r="N410" s="16">
        <f t="shared" si="8"/>
        <v>8.1155331558989321E-3</v>
      </c>
      <c r="O410" s="16">
        <f t="shared" si="9"/>
        <v>1.5496663113808786E-2</v>
      </c>
      <c r="P410" s="16">
        <f t="shared" si="10"/>
        <v>0</v>
      </c>
      <c r="Q410" s="16">
        <f t="shared" si="11"/>
        <v>-0.5731418703597625</v>
      </c>
      <c r="R410" s="16">
        <f t="shared" si="12"/>
        <v>0</v>
      </c>
      <c r="S410" s="16">
        <f t="shared" si="13"/>
        <v>-0.52399857627626656</v>
      </c>
      <c r="T410" s="16">
        <f t="shared" si="14"/>
        <v>0</v>
      </c>
      <c r="U410" s="16">
        <f t="shared" si="15"/>
        <v>-0.16276583903949041</v>
      </c>
      <c r="V410" s="16">
        <f t="shared" si="16"/>
        <v>0</v>
      </c>
      <c r="W410" s="16">
        <f t="shared" si="17"/>
        <v>-0.68721365180554894</v>
      </c>
      <c r="Y410" s="16">
        <f t="shared" si="18"/>
        <v>0</v>
      </c>
      <c r="Z410" s="16">
        <f t="shared" si="19"/>
        <v>-4.9947483363275208E-3</v>
      </c>
      <c r="AA410" s="16">
        <f t="shared" si="20"/>
        <v>-7.6440966264623906E-4</v>
      </c>
      <c r="AB410" s="16">
        <f t="shared" si="21"/>
        <v>0</v>
      </c>
      <c r="AC410" s="16">
        <f t="shared" si="22"/>
        <v>-0.49153670381930692</v>
      </c>
      <c r="AD410" s="16">
        <f t="shared" si="23"/>
        <v>0</v>
      </c>
      <c r="AE410" s="16">
        <f t="shared" si="24"/>
        <v>-0.33681475920113996</v>
      </c>
      <c r="AF410" s="16">
        <f t="shared" si="25"/>
        <v>0</v>
      </c>
      <c r="AG410" s="16">
        <f t="shared" si="26"/>
        <v>3.858356565416987E-3</v>
      </c>
      <c r="AH410" s="16">
        <f t="shared" si="27"/>
        <v>0</v>
      </c>
      <c r="AI410" s="16">
        <f t="shared" si="28"/>
        <v>-0.35765821160131828</v>
      </c>
      <c r="AK410" s="16">
        <f t="shared" si="29"/>
        <v>0</v>
      </c>
      <c r="AL410" s="16">
        <f t="shared" si="30"/>
        <v>-0.66403387643867218</v>
      </c>
      <c r="AM410" s="16">
        <f t="shared" si="31"/>
        <v>-0.65976446871487671</v>
      </c>
      <c r="AN410" s="16">
        <f t="shared" si="32"/>
        <v>0</v>
      </c>
      <c r="AO410" s="16">
        <f t="shared" si="33"/>
        <v>-0.80135311060230308</v>
      </c>
      <c r="AP410" s="16">
        <f t="shared" si="34"/>
        <v>0</v>
      </c>
      <c r="AQ410" s="16">
        <f t="shared" si="35"/>
        <v>-0.7469966048050386</v>
      </c>
      <c r="AR410" s="16">
        <f t="shared" si="36"/>
        <v>0</v>
      </c>
      <c r="AS410" s="16">
        <f t="shared" si="37"/>
        <v>-0.66795401576017233</v>
      </c>
      <c r="AT410" s="16">
        <f t="shared" si="38"/>
        <v>0</v>
      </c>
      <c r="AU410" s="16">
        <f t="shared" si="39"/>
        <v>-0.66725986558354622</v>
      </c>
    </row>
    <row r="411" spans="1:47" x14ac:dyDescent="0.3">
      <c r="A411">
        <v>23</v>
      </c>
      <c r="B411" t="s">
        <v>75</v>
      </c>
      <c r="C411" t="s">
        <v>71</v>
      </c>
      <c r="D411" t="s">
        <v>72</v>
      </c>
      <c r="F411" s="2">
        <v>0</v>
      </c>
      <c r="G411" s="2">
        <v>0</v>
      </c>
      <c r="H411" s="5">
        <v>0</v>
      </c>
      <c r="I411">
        <f t="shared" si="40"/>
        <v>0</v>
      </c>
      <c r="J411">
        <f t="shared" si="40"/>
        <v>1</v>
      </c>
      <c r="K411">
        <v>4</v>
      </c>
      <c r="L411">
        <v>0</v>
      </c>
      <c r="M411" s="16">
        <f t="shared" si="7"/>
        <v>0</v>
      </c>
      <c r="N411" s="16">
        <f t="shared" si="8"/>
        <v>0.17094754517852306</v>
      </c>
      <c r="O411" s="16">
        <f t="shared" si="9"/>
        <v>0.17267977939226511</v>
      </c>
      <c r="P411" s="16">
        <f t="shared" si="10"/>
        <v>0</v>
      </c>
      <c r="Q411" s="16">
        <f t="shared" si="11"/>
        <v>0.4127281196104185</v>
      </c>
      <c r="R411" s="16">
        <f t="shared" si="12"/>
        <v>0</v>
      </c>
      <c r="S411" s="16">
        <f t="shared" si="13"/>
        <v>0.66422520830801501</v>
      </c>
      <c r="T411" s="16">
        <f t="shared" si="14"/>
        <v>0</v>
      </c>
      <c r="U411" s="16">
        <f t="shared" si="15"/>
        <v>-0.1673278666253073</v>
      </c>
      <c r="V411" s="16">
        <f t="shared" si="16"/>
        <v>0</v>
      </c>
      <c r="W411" s="16">
        <f t="shared" si="17"/>
        <v>2.9109335196503858</v>
      </c>
      <c r="Y411" s="16">
        <f t="shared" si="18"/>
        <v>0</v>
      </c>
      <c r="Z411" s="16">
        <f t="shared" si="19"/>
        <v>0.29720708766938059</v>
      </c>
      <c r="AA411" s="16">
        <f t="shared" si="20"/>
        <v>0.29034065009618404</v>
      </c>
      <c r="AB411" s="16">
        <f t="shared" si="21"/>
        <v>0</v>
      </c>
      <c r="AC411" s="16">
        <f t="shared" si="22"/>
        <v>0.16856126874773461</v>
      </c>
      <c r="AD411" s="16">
        <f t="shared" si="23"/>
        <v>0</v>
      </c>
      <c r="AE411" s="16">
        <f t="shared" si="24"/>
        <v>0.33279920754839565</v>
      </c>
      <c r="AF411" s="16">
        <f t="shared" si="25"/>
        <v>0</v>
      </c>
      <c r="AG411" s="16">
        <f t="shared" si="26"/>
        <v>8.207530819184676E-3</v>
      </c>
      <c r="AH411" s="16">
        <f t="shared" si="27"/>
        <v>0</v>
      </c>
      <c r="AI411" s="16">
        <f t="shared" si="28"/>
        <v>4.8825458308234362</v>
      </c>
      <c r="AK411" s="16">
        <f t="shared" si="29"/>
        <v>0</v>
      </c>
      <c r="AL411" s="16">
        <f t="shared" si="30"/>
        <v>-0.50793995395845837</v>
      </c>
      <c r="AM411" s="16">
        <f t="shared" si="31"/>
        <v>-0.51306472698700134</v>
      </c>
      <c r="AN411" s="16">
        <f t="shared" si="32"/>
        <v>0</v>
      </c>
      <c r="AO411" s="16">
        <f t="shared" si="33"/>
        <v>-0.50944260997241397</v>
      </c>
      <c r="AP411" s="16">
        <f t="shared" si="34"/>
        <v>0</v>
      </c>
      <c r="AQ411" s="16">
        <f t="shared" si="35"/>
        <v>-0.43650185244726669</v>
      </c>
      <c r="AR411" s="16">
        <f t="shared" si="36"/>
        <v>0</v>
      </c>
      <c r="AS411" s="16">
        <f t="shared" si="37"/>
        <v>-0.66641372740014826</v>
      </c>
      <c r="AT411" s="16">
        <f t="shared" si="38"/>
        <v>0</v>
      </c>
      <c r="AU411" s="16">
        <f t="shared" si="39"/>
        <v>2.173302780066857</v>
      </c>
    </row>
    <row r="412" spans="1:47" x14ac:dyDescent="0.3">
      <c r="A412">
        <v>23</v>
      </c>
      <c r="B412" t="s">
        <v>76</v>
      </c>
      <c r="C412" t="s">
        <v>71</v>
      </c>
      <c r="D412" t="s">
        <v>72</v>
      </c>
      <c r="F412" s="2">
        <v>0</v>
      </c>
      <c r="G412" s="2">
        <v>1</v>
      </c>
      <c r="H412" s="5">
        <v>1</v>
      </c>
      <c r="I412">
        <f t="shared" si="40"/>
        <v>0</v>
      </c>
      <c r="J412">
        <f t="shared" si="40"/>
        <v>1</v>
      </c>
      <c r="K412">
        <v>4</v>
      </c>
      <c r="L412">
        <v>4</v>
      </c>
      <c r="M412" s="16">
        <f t="shared" si="7"/>
        <v>0</v>
      </c>
      <c r="N412" s="16">
        <f t="shared" si="8"/>
        <v>-0.17793251021175502</v>
      </c>
      <c r="O412" s="16">
        <f t="shared" si="9"/>
        <v>-0.17181137271015332</v>
      </c>
      <c r="P412" s="16">
        <f t="shared" si="10"/>
        <v>0</v>
      </c>
      <c r="Q412" s="16">
        <f t="shared" si="11"/>
        <v>-0.1413174174529406</v>
      </c>
      <c r="R412" s="16">
        <f t="shared" si="12"/>
        <v>0</v>
      </c>
      <c r="S412" s="16">
        <f t="shared" si="13"/>
        <v>-9.0308663469693601E-2</v>
      </c>
      <c r="T412" s="16">
        <f t="shared" si="14"/>
        <v>0</v>
      </c>
      <c r="U412" s="16">
        <f t="shared" si="15"/>
        <v>-0.10522717949090653</v>
      </c>
      <c r="V412" s="16">
        <f t="shared" si="16"/>
        <v>0</v>
      </c>
      <c r="W412" s="16">
        <f t="shared" si="17"/>
        <v>-0.57734254239336102</v>
      </c>
      <c r="Y412" s="16">
        <f t="shared" si="18"/>
        <v>0</v>
      </c>
      <c r="Z412" s="16">
        <f t="shared" si="19"/>
        <v>-0.15474671790654843</v>
      </c>
      <c r="AA412" s="16">
        <f t="shared" si="20"/>
        <v>-0.15346318403188722</v>
      </c>
      <c r="AB412" s="16">
        <f t="shared" si="21"/>
        <v>0</v>
      </c>
      <c r="AC412" s="16">
        <f t="shared" si="22"/>
        <v>-0.1867718547864731</v>
      </c>
      <c r="AD412" s="16">
        <f t="shared" si="23"/>
        <v>0</v>
      </c>
      <c r="AE412" s="16">
        <f t="shared" si="24"/>
        <v>-2.8437537158035427E-2</v>
      </c>
      <c r="AF412" s="16">
        <f t="shared" si="25"/>
        <v>0</v>
      </c>
      <c r="AG412" s="16">
        <f t="shared" si="26"/>
        <v>0.11170355548580013</v>
      </c>
      <c r="AH412" s="16">
        <f t="shared" si="27"/>
        <v>0</v>
      </c>
      <c r="AI412" s="16">
        <f t="shared" si="28"/>
        <v>-0.25525536357625495</v>
      </c>
      <c r="AK412" s="16">
        <f t="shared" si="29"/>
        <v>0</v>
      </c>
      <c r="AL412" s="16">
        <f t="shared" si="30"/>
        <v>-0.73329149081908707</v>
      </c>
      <c r="AM412" s="16">
        <f t="shared" si="31"/>
        <v>-0.73096329551876649</v>
      </c>
      <c r="AN412" s="16">
        <f t="shared" si="32"/>
        <v>0</v>
      </c>
      <c r="AO412" s="16">
        <f t="shared" si="33"/>
        <v>-0.67860093446901626</v>
      </c>
      <c r="AP412" s="16">
        <f t="shared" si="34"/>
        <v>0</v>
      </c>
      <c r="AQ412" s="16">
        <f t="shared" si="35"/>
        <v>-0.65861183350808694</v>
      </c>
      <c r="AR412" s="16">
        <f t="shared" si="36"/>
        <v>0</v>
      </c>
      <c r="AS412" s="16">
        <f t="shared" si="37"/>
        <v>-0.60994988833740393</v>
      </c>
      <c r="AT412" s="16">
        <f t="shared" si="38"/>
        <v>0</v>
      </c>
      <c r="AU412" s="16">
        <f t="shared" si="39"/>
        <v>-0.59080703935547951</v>
      </c>
    </row>
    <row r="413" spans="1:47" x14ac:dyDescent="0.3">
      <c r="A413">
        <v>23</v>
      </c>
      <c r="B413" t="s">
        <v>77</v>
      </c>
      <c r="C413" t="s">
        <v>71</v>
      </c>
      <c r="D413" t="s">
        <v>72</v>
      </c>
      <c r="F413" s="2">
        <v>0</v>
      </c>
      <c r="G413" s="2">
        <v>0</v>
      </c>
      <c r="H413" s="5">
        <v>0</v>
      </c>
      <c r="I413">
        <f t="shared" si="40"/>
        <v>0</v>
      </c>
      <c r="J413">
        <f t="shared" si="40"/>
        <v>1</v>
      </c>
      <c r="K413">
        <v>4</v>
      </c>
      <c r="L413">
        <v>0</v>
      </c>
      <c r="M413" s="16">
        <f t="shared" si="7"/>
        <v>0</v>
      </c>
      <c r="N413" s="16">
        <f t="shared" si="8"/>
        <v>0.20653212381131059</v>
      </c>
      <c r="O413" s="16">
        <f t="shared" si="9"/>
        <v>0.21116505088985063</v>
      </c>
      <c r="P413" s="16">
        <f t="shared" si="10"/>
        <v>0</v>
      </c>
      <c r="Q413" s="16">
        <f t="shared" si="11"/>
        <v>3.293599103188026E-2</v>
      </c>
      <c r="R413" s="16">
        <f t="shared" si="12"/>
        <v>0</v>
      </c>
      <c r="S413" s="16">
        <f t="shared" si="13"/>
        <v>0.1261967757165377</v>
      </c>
      <c r="T413" s="16">
        <f t="shared" si="14"/>
        <v>0</v>
      </c>
      <c r="U413" s="16">
        <f t="shared" si="15"/>
        <v>-0.11059727022648873</v>
      </c>
      <c r="V413" s="16">
        <f t="shared" si="16"/>
        <v>0</v>
      </c>
      <c r="W413" s="16">
        <f t="shared" si="17"/>
        <v>0.47011444695196258</v>
      </c>
      <c r="Y413" s="16">
        <f t="shared" si="18"/>
        <v>0</v>
      </c>
      <c r="Z413" s="16">
        <f t="shared" si="19"/>
        <v>0.22584247446938679</v>
      </c>
      <c r="AA413" s="16">
        <f t="shared" si="20"/>
        <v>0.22589638234798967</v>
      </c>
      <c r="AB413" s="16">
        <f t="shared" si="21"/>
        <v>0</v>
      </c>
      <c r="AC413" s="16">
        <f t="shared" si="22"/>
        <v>3.9748985710067047E-2</v>
      </c>
      <c r="AD413" s="16">
        <f t="shared" si="23"/>
        <v>0</v>
      </c>
      <c r="AE413" s="16">
        <f t="shared" si="24"/>
        <v>0.15242842080650065</v>
      </c>
      <c r="AF413" s="16">
        <f t="shared" si="25"/>
        <v>0</v>
      </c>
      <c r="AG413" s="16">
        <f t="shared" si="26"/>
        <v>0.10933469776940209</v>
      </c>
      <c r="AH413" s="16">
        <f t="shared" si="27"/>
        <v>0</v>
      </c>
      <c r="AI413" s="16">
        <f t="shared" si="28"/>
        <v>0.83188779431763338</v>
      </c>
      <c r="AK413" s="16">
        <f t="shared" si="29"/>
        <v>0</v>
      </c>
      <c r="AL413" s="16">
        <f t="shared" si="30"/>
        <v>-0.56626276677140841</v>
      </c>
      <c r="AM413" s="16">
        <f t="shared" si="31"/>
        <v>-0.56537634303679662</v>
      </c>
      <c r="AN413" s="16">
        <f t="shared" si="32"/>
        <v>0</v>
      </c>
      <c r="AO413" s="16">
        <f t="shared" si="33"/>
        <v>-0.58071408516990863</v>
      </c>
      <c r="AP413" s="16">
        <f t="shared" si="34"/>
        <v>0</v>
      </c>
      <c r="AQ413" s="16">
        <f t="shared" si="35"/>
        <v>-0.60777169942591802</v>
      </c>
      <c r="AR413" s="16">
        <f t="shared" si="36"/>
        <v>0</v>
      </c>
      <c r="AS413" s="16">
        <f t="shared" si="37"/>
        <v>-0.61349738762337747</v>
      </c>
      <c r="AT413" s="16">
        <f t="shared" si="38"/>
        <v>0</v>
      </c>
      <c r="AU413" s="16">
        <f t="shared" si="39"/>
        <v>1.9279304288632294E-3</v>
      </c>
    </row>
    <row r="414" spans="1:47" x14ac:dyDescent="0.3">
      <c r="A414">
        <v>23</v>
      </c>
      <c r="B414" t="s">
        <v>78</v>
      </c>
      <c r="C414" t="s">
        <v>71</v>
      </c>
      <c r="D414" t="s">
        <v>72</v>
      </c>
      <c r="F414" s="2">
        <v>0</v>
      </c>
      <c r="G414" s="2">
        <v>0</v>
      </c>
      <c r="H414" s="5">
        <v>0</v>
      </c>
      <c r="I414">
        <f t="shared" si="40"/>
        <v>1</v>
      </c>
      <c r="J414">
        <f t="shared" si="40"/>
        <v>0</v>
      </c>
      <c r="K414">
        <v>4</v>
      </c>
      <c r="L414">
        <v>0</v>
      </c>
      <c r="M414" s="16">
        <f t="shared" si="7"/>
        <v>0</v>
      </c>
      <c r="N414" s="16">
        <f t="shared" si="8"/>
        <v>-0.37161562772292422</v>
      </c>
      <c r="O414" s="16">
        <f t="shared" si="9"/>
        <v>-0.36913447492236917</v>
      </c>
      <c r="P414" s="16">
        <f t="shared" si="10"/>
        <v>0</v>
      </c>
      <c r="Q414" s="16">
        <f t="shared" si="11"/>
        <v>-0.31115397218764673</v>
      </c>
      <c r="R414" s="16">
        <f t="shared" si="12"/>
        <v>0</v>
      </c>
      <c r="S414" s="16">
        <f t="shared" si="13"/>
        <v>-0.31877514799726525</v>
      </c>
      <c r="T414" s="16">
        <f t="shared" si="14"/>
        <v>0</v>
      </c>
      <c r="U414" s="16">
        <f t="shared" si="15"/>
        <v>-0.22061015534768794</v>
      </c>
      <c r="V414" s="16">
        <f t="shared" si="16"/>
        <v>0</v>
      </c>
      <c r="W414" s="16">
        <f t="shared" si="17"/>
        <v>-0.71562176336418903</v>
      </c>
      <c r="Y414" s="16">
        <f t="shared" si="18"/>
        <v>0</v>
      </c>
      <c r="Z414" s="16">
        <f t="shared" si="19"/>
        <v>-0.27809544026234206</v>
      </c>
      <c r="AA414" s="16">
        <f t="shared" si="20"/>
        <v>-0.27807658093916121</v>
      </c>
      <c r="AB414" s="16">
        <f t="shared" si="21"/>
        <v>0</v>
      </c>
      <c r="AC414" s="16">
        <f t="shared" si="22"/>
        <v>-0.22085224781553509</v>
      </c>
      <c r="AD414" s="16">
        <f t="shared" si="23"/>
        <v>0</v>
      </c>
      <c r="AE414" s="16">
        <f t="shared" si="24"/>
        <v>-9.0141798730129827E-2</v>
      </c>
      <c r="AF414" s="16">
        <f t="shared" si="25"/>
        <v>0</v>
      </c>
      <c r="AG414" s="16">
        <f t="shared" si="26"/>
        <v>-0.10075110116478488</v>
      </c>
      <c r="AH414" s="16">
        <f t="shared" si="27"/>
        <v>0</v>
      </c>
      <c r="AI414" s="16">
        <f t="shared" si="28"/>
        <v>-0.46913679503199029</v>
      </c>
      <c r="AK414" s="16">
        <f t="shared" si="29"/>
        <v>0</v>
      </c>
      <c r="AL414" s="16">
        <f t="shared" si="30"/>
        <v>-0.7563007197513486</v>
      </c>
      <c r="AM414" s="16">
        <f t="shared" si="31"/>
        <v>-0.75561690070524479</v>
      </c>
      <c r="AN414" s="16">
        <f t="shared" si="32"/>
        <v>0</v>
      </c>
      <c r="AO414" s="16">
        <f t="shared" si="33"/>
        <v>-0.68030995571125896</v>
      </c>
      <c r="AP414" s="16">
        <f t="shared" si="34"/>
        <v>0</v>
      </c>
      <c r="AQ414" s="16">
        <f t="shared" si="35"/>
        <v>-0.68942015047742844</v>
      </c>
      <c r="AR414" s="16">
        <f t="shared" si="36"/>
        <v>0</v>
      </c>
      <c r="AS414" s="16">
        <f t="shared" si="37"/>
        <v>-0.69786418358126434</v>
      </c>
      <c r="AT414" s="16">
        <f t="shared" si="38"/>
        <v>0</v>
      </c>
      <c r="AU414" s="16">
        <f t="shared" si="39"/>
        <v>-0.71298220162895576</v>
      </c>
    </row>
    <row r="415" spans="1:47" x14ac:dyDescent="0.3">
      <c r="A415">
        <v>23</v>
      </c>
      <c r="B415" t="s">
        <v>79</v>
      </c>
      <c r="C415" t="s">
        <v>71</v>
      </c>
      <c r="D415" t="s">
        <v>72</v>
      </c>
      <c r="F415" s="2">
        <v>0</v>
      </c>
      <c r="G415" s="2">
        <v>1</v>
      </c>
      <c r="H415" s="5">
        <v>0</v>
      </c>
      <c r="I415">
        <f t="shared" si="40"/>
        <v>1</v>
      </c>
      <c r="J415">
        <f t="shared" si="40"/>
        <v>0</v>
      </c>
      <c r="K415">
        <v>4</v>
      </c>
      <c r="L415">
        <v>0</v>
      </c>
      <c r="M415" s="16">
        <f t="shared" si="7"/>
        <v>0</v>
      </c>
      <c r="N415" s="16">
        <f t="shared" si="8"/>
        <v>-0.41507534081063407</v>
      </c>
      <c r="O415" s="16">
        <f t="shared" si="9"/>
        <v>-0.41410150257188133</v>
      </c>
      <c r="P415" s="16">
        <f t="shared" si="10"/>
        <v>0</v>
      </c>
      <c r="Q415" s="16">
        <f t="shared" si="11"/>
        <v>0.14116668193788859</v>
      </c>
      <c r="R415" s="16">
        <f t="shared" si="12"/>
        <v>0</v>
      </c>
      <c r="S415" s="16">
        <f t="shared" si="13"/>
        <v>4.7305989708185621E-2</v>
      </c>
      <c r="T415" s="16">
        <f t="shared" si="14"/>
        <v>0</v>
      </c>
      <c r="U415" s="16">
        <f t="shared" si="15"/>
        <v>-0.22228171795297466</v>
      </c>
      <c r="V415" s="16">
        <f t="shared" si="16"/>
        <v>0</v>
      </c>
      <c r="W415" s="16">
        <f t="shared" si="17"/>
        <v>3.7890909800744703</v>
      </c>
      <c r="Y415" s="16">
        <f t="shared" si="18"/>
        <v>0</v>
      </c>
      <c r="Z415" s="16">
        <f t="shared" si="19"/>
        <v>-0.21164373803388489</v>
      </c>
      <c r="AA415" s="16">
        <f t="shared" si="20"/>
        <v>-0.21319417554938902</v>
      </c>
      <c r="AB415" s="16">
        <f t="shared" si="21"/>
        <v>0</v>
      </c>
      <c r="AC415" s="16">
        <f t="shared" si="22"/>
        <v>0.25417341655739917</v>
      </c>
      <c r="AD415" s="16">
        <f t="shared" si="23"/>
        <v>0</v>
      </c>
      <c r="AE415" s="16">
        <f t="shared" si="24"/>
        <v>0.21929687030060172</v>
      </c>
      <c r="AF415" s="16">
        <f t="shared" si="25"/>
        <v>0</v>
      </c>
      <c r="AG415" s="16">
        <f t="shared" si="26"/>
        <v>-8.9231916817332627E-2</v>
      </c>
      <c r="AH415" s="16">
        <f t="shared" si="27"/>
        <v>0</v>
      </c>
      <c r="AI415" s="16">
        <f t="shared" si="28"/>
        <v>4.0848276769927363</v>
      </c>
      <c r="AK415" s="16">
        <f t="shared" si="29"/>
        <v>0</v>
      </c>
      <c r="AL415" s="16">
        <f t="shared" si="30"/>
        <v>-0.69951971532345403</v>
      </c>
      <c r="AM415" s="16">
        <f t="shared" si="31"/>
        <v>-0.70068653725977714</v>
      </c>
      <c r="AN415" s="16">
        <f t="shared" si="32"/>
        <v>0</v>
      </c>
      <c r="AO415" s="16">
        <f t="shared" si="33"/>
        <v>-0.44476647547809001</v>
      </c>
      <c r="AP415" s="16">
        <f t="shared" si="34"/>
        <v>0</v>
      </c>
      <c r="AQ415" s="16">
        <f t="shared" si="35"/>
        <v>-0.56514244290926152</v>
      </c>
      <c r="AR415" s="16">
        <f t="shared" si="36"/>
        <v>0</v>
      </c>
      <c r="AS415" s="16">
        <f t="shared" si="37"/>
        <v>-0.69218385572769581</v>
      </c>
      <c r="AT415" s="16">
        <f t="shared" si="38"/>
        <v>0</v>
      </c>
      <c r="AU415" s="16">
        <f t="shared" si="39"/>
        <v>1.8033081683912844</v>
      </c>
    </row>
    <row r="416" spans="1:47" x14ac:dyDescent="0.3">
      <c r="A416">
        <v>23</v>
      </c>
      <c r="B416" t="s">
        <v>80</v>
      </c>
      <c r="C416" t="s">
        <v>71</v>
      </c>
      <c r="D416" t="s">
        <v>72</v>
      </c>
      <c r="F416" s="2">
        <v>0</v>
      </c>
      <c r="G416" s="2">
        <v>1</v>
      </c>
      <c r="H416" s="5">
        <v>0</v>
      </c>
      <c r="I416">
        <f t="shared" si="40"/>
        <v>1</v>
      </c>
      <c r="J416">
        <f t="shared" si="40"/>
        <v>0</v>
      </c>
      <c r="K416">
        <v>4</v>
      </c>
      <c r="L416">
        <v>0</v>
      </c>
      <c r="M416" s="16">
        <f t="shared" si="7"/>
        <v>0</v>
      </c>
      <c r="N416" s="16">
        <f t="shared" si="8"/>
        <v>-0.2301044308613267</v>
      </c>
      <c r="O416" s="16">
        <f t="shared" si="9"/>
        <v>-0.22059227072480922</v>
      </c>
      <c r="P416" s="16">
        <f t="shared" si="10"/>
        <v>0</v>
      </c>
      <c r="Q416" s="16">
        <f t="shared" si="11"/>
        <v>-0.81048074764634848</v>
      </c>
      <c r="R416" s="16">
        <f t="shared" si="12"/>
        <v>0</v>
      </c>
      <c r="S416" s="16">
        <f t="shared" si="13"/>
        <v>-0.56892306166762108</v>
      </c>
      <c r="T416" s="16">
        <f t="shared" si="14"/>
        <v>0</v>
      </c>
      <c r="U416" s="16">
        <f t="shared" si="15"/>
        <v>-0.22297477280611969</v>
      </c>
      <c r="V416" s="16">
        <f t="shared" si="16"/>
        <v>0</v>
      </c>
      <c r="W416" s="16">
        <f t="shared" si="17"/>
        <v>-0.7989018447434707</v>
      </c>
      <c r="Y416" s="16">
        <f t="shared" si="18"/>
        <v>0</v>
      </c>
      <c r="Z416" s="16">
        <f t="shared" si="19"/>
        <v>-0.31385245991256783</v>
      </c>
      <c r="AA416" s="16">
        <f t="shared" si="20"/>
        <v>-0.30927290535650054</v>
      </c>
      <c r="AB416" s="16">
        <f t="shared" si="21"/>
        <v>0</v>
      </c>
      <c r="AC416" s="16">
        <f t="shared" si="22"/>
        <v>-0.80004702205734513</v>
      </c>
      <c r="AD416" s="16">
        <f t="shared" si="23"/>
        <v>0</v>
      </c>
      <c r="AE416" s="16">
        <f t="shared" si="24"/>
        <v>-0.47986070276091214</v>
      </c>
      <c r="AF416" s="16">
        <f t="shared" si="25"/>
        <v>0</v>
      </c>
      <c r="AG416" s="16">
        <f t="shared" si="26"/>
        <v>-0.17562868428773856</v>
      </c>
      <c r="AH416" s="16">
        <f t="shared" si="27"/>
        <v>0</v>
      </c>
      <c r="AI416" s="16">
        <f t="shared" si="28"/>
        <v>-0.66192598015360182</v>
      </c>
      <c r="AK416" s="16">
        <f t="shared" si="29"/>
        <v>0</v>
      </c>
      <c r="AL416" s="16">
        <f t="shared" si="30"/>
        <v>-0.75807789377693235</v>
      </c>
      <c r="AM416" s="16">
        <f t="shared" si="31"/>
        <v>-0.75294699797432962</v>
      </c>
      <c r="AN416" s="16">
        <f t="shared" si="32"/>
        <v>0</v>
      </c>
      <c r="AO416" s="16">
        <f t="shared" si="33"/>
        <v>-0.92986674991550466</v>
      </c>
      <c r="AP416" s="16">
        <f t="shared" si="34"/>
        <v>0</v>
      </c>
      <c r="AQ416" s="16">
        <f t="shared" si="35"/>
        <v>-0.82860584408667626</v>
      </c>
      <c r="AR416" s="16">
        <f t="shared" si="36"/>
        <v>0</v>
      </c>
      <c r="AS416" s="16">
        <f t="shared" si="37"/>
        <v>-0.7456794496592476</v>
      </c>
      <c r="AT416" s="16">
        <f t="shared" si="38"/>
        <v>0</v>
      </c>
      <c r="AU416" s="16">
        <f t="shared" si="39"/>
        <v>-0.80173993950415168</v>
      </c>
    </row>
    <row r="417" spans="1:47" x14ac:dyDescent="0.3">
      <c r="A417">
        <v>23</v>
      </c>
      <c r="B417" t="s">
        <v>81</v>
      </c>
      <c r="C417" t="s">
        <v>71</v>
      </c>
      <c r="D417" t="s">
        <v>72</v>
      </c>
      <c r="F417" s="2">
        <v>0</v>
      </c>
      <c r="G417" s="2">
        <v>0</v>
      </c>
      <c r="H417" s="5">
        <v>0</v>
      </c>
      <c r="I417">
        <f t="shared" ref="I417:J432" si="41">I36</f>
        <v>1</v>
      </c>
      <c r="J417">
        <f t="shared" si="41"/>
        <v>0</v>
      </c>
      <c r="K417">
        <v>4</v>
      </c>
      <c r="L417">
        <v>0</v>
      </c>
      <c r="M417" s="16">
        <f t="shared" si="7"/>
        <v>0</v>
      </c>
      <c r="N417" s="16">
        <f t="shared" si="8"/>
        <v>-0.26826008962485759</v>
      </c>
      <c r="O417" s="16">
        <f t="shared" si="9"/>
        <v>-0.25286086925465262</v>
      </c>
      <c r="P417" s="16">
        <f t="shared" si="10"/>
        <v>0</v>
      </c>
      <c r="Q417" s="16">
        <f t="shared" si="11"/>
        <v>-0.80041933265524401</v>
      </c>
      <c r="R417" s="16">
        <f t="shared" si="12"/>
        <v>0</v>
      </c>
      <c r="S417" s="16">
        <f t="shared" si="13"/>
        <v>-0.50160228081321812</v>
      </c>
      <c r="T417" s="16">
        <f t="shared" si="14"/>
        <v>0</v>
      </c>
      <c r="U417" s="16">
        <f t="shared" si="15"/>
        <v>-0.21485546895548341</v>
      </c>
      <c r="V417" s="16">
        <f t="shared" si="16"/>
        <v>0</v>
      </c>
      <c r="W417" s="16">
        <f t="shared" si="17"/>
        <v>-0.79431377589193486</v>
      </c>
      <c r="Y417" s="16">
        <f t="shared" si="18"/>
        <v>0</v>
      </c>
      <c r="Z417" s="16">
        <f t="shared" si="19"/>
        <v>-0.35295848428938104</v>
      </c>
      <c r="AA417" s="16">
        <f t="shared" si="20"/>
        <v>-0.34464767014694858</v>
      </c>
      <c r="AB417" s="16">
        <f t="shared" si="21"/>
        <v>0</v>
      </c>
      <c r="AC417" s="16">
        <f t="shared" si="22"/>
        <v>-0.79883037243850807</v>
      </c>
      <c r="AD417" s="16">
        <f t="shared" si="23"/>
        <v>0</v>
      </c>
      <c r="AE417" s="16">
        <f t="shared" si="24"/>
        <v>-0.44932478574660045</v>
      </c>
      <c r="AF417" s="16">
        <f t="shared" si="25"/>
        <v>0</v>
      </c>
      <c r="AG417" s="16">
        <f t="shared" si="26"/>
        <v>-0.16571724570055932</v>
      </c>
      <c r="AH417" s="16">
        <f t="shared" si="27"/>
        <v>0</v>
      </c>
      <c r="AI417" s="16">
        <f t="shared" si="28"/>
        <v>-0.67411829887362373</v>
      </c>
      <c r="AK417" s="16">
        <f t="shared" si="29"/>
        <v>0</v>
      </c>
      <c r="AL417" s="16">
        <f t="shared" si="30"/>
        <v>-0.77314757291331659</v>
      </c>
      <c r="AM417" s="16">
        <f t="shared" si="31"/>
        <v>-0.76436835928872482</v>
      </c>
      <c r="AN417" s="16">
        <f t="shared" si="32"/>
        <v>0</v>
      </c>
      <c r="AO417" s="16">
        <f t="shared" si="33"/>
        <v>-0.92893275425156863</v>
      </c>
      <c r="AP417" s="16">
        <f t="shared" si="34"/>
        <v>0</v>
      </c>
      <c r="AQ417" s="16">
        <f t="shared" si="35"/>
        <v>-0.82075736447670544</v>
      </c>
      <c r="AR417" s="16">
        <f t="shared" si="36"/>
        <v>0</v>
      </c>
      <c r="AS417" s="16">
        <f t="shared" si="37"/>
        <v>-0.73663327296968051</v>
      </c>
      <c r="AT417" s="16">
        <f t="shared" si="38"/>
        <v>0</v>
      </c>
      <c r="AU417" s="16">
        <f t="shared" si="39"/>
        <v>-0.80518401991785582</v>
      </c>
    </row>
    <row r="418" spans="1:47" x14ac:dyDescent="0.3">
      <c r="A418">
        <v>23</v>
      </c>
      <c r="B418" t="s">
        <v>82</v>
      </c>
      <c r="C418" t="s">
        <v>71</v>
      </c>
      <c r="D418" t="s">
        <v>72</v>
      </c>
      <c r="F418" s="2">
        <v>0</v>
      </c>
      <c r="G418" s="2">
        <v>0</v>
      </c>
      <c r="H418" s="5">
        <v>0</v>
      </c>
      <c r="I418">
        <f t="shared" si="41"/>
        <v>0</v>
      </c>
      <c r="J418">
        <f t="shared" si="41"/>
        <v>1</v>
      </c>
      <c r="K418">
        <v>4</v>
      </c>
      <c r="L418">
        <v>0</v>
      </c>
      <c r="M418" s="16">
        <f t="shared" si="7"/>
        <v>0</v>
      </c>
      <c r="N418" s="16">
        <f t="shared" si="8"/>
        <v>-0.19875318983254067</v>
      </c>
      <c r="O418" s="16">
        <f t="shared" si="9"/>
        <v>-0.1916014547586293</v>
      </c>
      <c r="P418" s="16">
        <f t="shared" si="10"/>
        <v>0</v>
      </c>
      <c r="Q418" s="16">
        <f t="shared" si="11"/>
        <v>-0.69000705117122418</v>
      </c>
      <c r="R418" s="16">
        <f t="shared" si="12"/>
        <v>0</v>
      </c>
      <c r="S418" s="16">
        <f t="shared" si="13"/>
        <v>-0.68749684932495592</v>
      </c>
      <c r="T418" s="16">
        <f t="shared" si="14"/>
        <v>0</v>
      </c>
      <c r="U418" s="16">
        <f t="shared" si="15"/>
        <v>-0.12698443204236795</v>
      </c>
      <c r="V418" s="16">
        <f t="shared" si="16"/>
        <v>0</v>
      </c>
      <c r="W418" s="16">
        <f t="shared" si="17"/>
        <v>-0.76237539567209944</v>
      </c>
      <c r="Y418" s="16">
        <f t="shared" si="18"/>
        <v>0</v>
      </c>
      <c r="Z418" s="16">
        <f t="shared" si="19"/>
        <v>-0.18760883429560643</v>
      </c>
      <c r="AA418" s="16">
        <f t="shared" si="20"/>
        <v>-0.19033071661529274</v>
      </c>
      <c r="AB418" s="16">
        <f t="shared" si="21"/>
        <v>0</v>
      </c>
      <c r="AC418" s="16">
        <f t="shared" si="22"/>
        <v>-0.57556120701622038</v>
      </c>
      <c r="AD418" s="16">
        <f t="shared" si="23"/>
        <v>0</v>
      </c>
      <c r="AE418" s="16">
        <f t="shared" si="24"/>
        <v>-0.48643818515261428</v>
      </c>
      <c r="AF418" s="16">
        <f t="shared" si="25"/>
        <v>0</v>
      </c>
      <c r="AG418" s="16">
        <f t="shared" si="26"/>
        <v>1.3535090068443901E-2</v>
      </c>
      <c r="AH418" s="16">
        <f t="shared" si="27"/>
        <v>0</v>
      </c>
      <c r="AI418" s="16">
        <f t="shared" si="28"/>
        <v>-0.55778406394113844</v>
      </c>
      <c r="AK418" s="16">
        <f t="shared" si="29"/>
        <v>0</v>
      </c>
      <c r="AL418" s="16">
        <f t="shared" si="30"/>
        <v>-0.71036115769560237</v>
      </c>
      <c r="AM418" s="16">
        <f t="shared" si="31"/>
        <v>-0.70921767768929989</v>
      </c>
      <c r="AN418" s="16">
        <f t="shared" si="32"/>
        <v>0</v>
      </c>
      <c r="AO418" s="16">
        <f t="shared" si="33"/>
        <v>-0.84045819565458424</v>
      </c>
      <c r="AP418" s="16">
        <f t="shared" si="34"/>
        <v>0</v>
      </c>
      <c r="AQ418" s="16">
        <f t="shared" si="35"/>
        <v>-0.82300931168467117</v>
      </c>
      <c r="AR418" s="16">
        <f t="shared" si="36"/>
        <v>0</v>
      </c>
      <c r="AS418" s="16">
        <f t="shared" si="37"/>
        <v>-0.6584354748462441</v>
      </c>
      <c r="AT418" s="16">
        <f t="shared" si="38"/>
        <v>0</v>
      </c>
      <c r="AU418" s="16">
        <f t="shared" si="39"/>
        <v>-0.79623543449330547</v>
      </c>
    </row>
    <row r="419" spans="1:47" x14ac:dyDescent="0.3">
      <c r="A419">
        <v>23</v>
      </c>
      <c r="B419" t="s">
        <v>83</v>
      </c>
      <c r="C419" t="s">
        <v>71</v>
      </c>
      <c r="D419" t="s">
        <v>72</v>
      </c>
      <c r="F419" s="2">
        <v>0</v>
      </c>
      <c r="G419" s="2">
        <v>1</v>
      </c>
      <c r="H419" s="5">
        <v>1</v>
      </c>
      <c r="I419">
        <f t="shared" si="41"/>
        <v>0</v>
      </c>
      <c r="J419">
        <f t="shared" si="41"/>
        <v>1</v>
      </c>
      <c r="K419">
        <v>4</v>
      </c>
      <c r="L419">
        <v>4</v>
      </c>
      <c r="M419" s="16">
        <f t="shared" si="7"/>
        <v>0</v>
      </c>
      <c r="N419" s="16">
        <f t="shared" si="8"/>
        <v>-0.24108993924019556</v>
      </c>
      <c r="O419" s="16">
        <f t="shared" si="9"/>
        <v>-0.23343458463197933</v>
      </c>
      <c r="P419" s="16">
        <f t="shared" si="10"/>
        <v>0</v>
      </c>
      <c r="Q419" s="16">
        <f t="shared" si="11"/>
        <v>-0.77576788138440234</v>
      </c>
      <c r="R419" s="16">
        <f t="shared" si="12"/>
        <v>0</v>
      </c>
      <c r="S419" s="16">
        <f t="shared" si="13"/>
        <v>-0.7586958357368454</v>
      </c>
      <c r="T419" s="16">
        <f t="shared" si="14"/>
        <v>0</v>
      </c>
      <c r="U419" s="16">
        <f t="shared" si="15"/>
        <v>-0.12182462967638988</v>
      </c>
      <c r="V419" s="16">
        <f t="shared" si="16"/>
        <v>0</v>
      </c>
      <c r="W419" s="16">
        <f t="shared" si="17"/>
        <v>-0.78521052413467007</v>
      </c>
      <c r="Y419" s="16">
        <f t="shared" si="18"/>
        <v>0</v>
      </c>
      <c r="Z419" s="16">
        <f t="shared" si="19"/>
        <v>-0.23098349749236807</v>
      </c>
      <c r="AA419" s="16">
        <f t="shared" si="20"/>
        <v>-0.23267117078741018</v>
      </c>
      <c r="AB419" s="16">
        <f t="shared" si="21"/>
        <v>0</v>
      </c>
      <c r="AC419" s="16">
        <f t="shared" si="22"/>
        <v>-0.71580112197484624</v>
      </c>
      <c r="AD419" s="16">
        <f t="shared" si="23"/>
        <v>0</v>
      </c>
      <c r="AE419" s="16">
        <f t="shared" si="24"/>
        <v>-0.64184836238575238</v>
      </c>
      <c r="AF419" s="16">
        <f t="shared" si="25"/>
        <v>0</v>
      </c>
      <c r="AG419" s="16">
        <f t="shared" si="26"/>
        <v>2.2019535303676299E-2</v>
      </c>
      <c r="AH419" s="16">
        <f t="shared" si="27"/>
        <v>0</v>
      </c>
      <c r="AI419" s="16">
        <f t="shared" si="28"/>
        <v>-0.59373619444179437</v>
      </c>
      <c r="AK419" s="16">
        <f t="shared" si="29"/>
        <v>0</v>
      </c>
      <c r="AL419" s="16">
        <f t="shared" si="30"/>
        <v>-0.75330580506735234</v>
      </c>
      <c r="AM419" s="16">
        <f t="shared" si="31"/>
        <v>-0.75208858681124025</v>
      </c>
      <c r="AN419" s="16">
        <f t="shared" si="32"/>
        <v>0</v>
      </c>
      <c r="AO419" s="16">
        <f t="shared" si="33"/>
        <v>-0.89453015576962458</v>
      </c>
      <c r="AP419" s="16">
        <f t="shared" si="34"/>
        <v>0</v>
      </c>
      <c r="AQ419" s="16">
        <f t="shared" si="35"/>
        <v>-0.87686954877143553</v>
      </c>
      <c r="AR419" s="16">
        <f t="shared" si="36"/>
        <v>0</v>
      </c>
      <c r="AS419" s="16">
        <f t="shared" si="37"/>
        <v>-0.65284552918154715</v>
      </c>
      <c r="AT419" s="16">
        <f t="shared" si="38"/>
        <v>0</v>
      </c>
      <c r="AU419" s="16">
        <f t="shared" si="39"/>
        <v>-0.79542486392957223</v>
      </c>
    </row>
    <row r="420" spans="1:47" x14ac:dyDescent="0.3">
      <c r="A420">
        <v>23</v>
      </c>
      <c r="B420" t="s">
        <v>84</v>
      </c>
      <c r="C420" t="s">
        <v>71</v>
      </c>
      <c r="D420" t="s">
        <v>72</v>
      </c>
      <c r="F420" s="2">
        <v>0</v>
      </c>
      <c r="G420" s="2">
        <v>0</v>
      </c>
      <c r="H420" s="5">
        <v>0</v>
      </c>
      <c r="I420">
        <f t="shared" si="41"/>
        <v>0</v>
      </c>
      <c r="J420">
        <f t="shared" si="41"/>
        <v>1</v>
      </c>
      <c r="K420">
        <v>4</v>
      </c>
      <c r="L420">
        <v>0</v>
      </c>
      <c r="M420" s="16">
        <f t="shared" si="7"/>
        <v>0</v>
      </c>
      <c r="N420" s="16">
        <f t="shared" si="8"/>
        <v>-0.11042283237890989</v>
      </c>
      <c r="O420" s="16">
        <f t="shared" si="9"/>
        <v>-0.10773637762785269</v>
      </c>
      <c r="P420" s="16">
        <f t="shared" si="10"/>
        <v>0</v>
      </c>
      <c r="Q420" s="16">
        <f t="shared" si="11"/>
        <v>-0.66836081524025592</v>
      </c>
      <c r="R420" s="16">
        <f t="shared" si="12"/>
        <v>0</v>
      </c>
      <c r="S420" s="16">
        <f t="shared" si="13"/>
        <v>-0.64092893746737334</v>
      </c>
      <c r="T420" s="16">
        <f t="shared" si="14"/>
        <v>0</v>
      </c>
      <c r="U420" s="16">
        <f t="shared" si="15"/>
        <v>-0.21196284199427903</v>
      </c>
      <c r="V420" s="16">
        <f t="shared" si="16"/>
        <v>0</v>
      </c>
      <c r="W420" s="16">
        <f t="shared" si="17"/>
        <v>-0.57600435090611701</v>
      </c>
      <c r="Y420" s="16">
        <f t="shared" si="18"/>
        <v>0</v>
      </c>
      <c r="Z420" s="16">
        <f t="shared" si="19"/>
        <v>-7.9344638803539022E-2</v>
      </c>
      <c r="AA420" s="16">
        <f t="shared" si="20"/>
        <v>-8.2862043554882803E-2</v>
      </c>
      <c r="AB420" s="16">
        <f t="shared" si="21"/>
        <v>0</v>
      </c>
      <c r="AC420" s="16">
        <f t="shared" si="22"/>
        <v>-0.60275789770661858</v>
      </c>
      <c r="AD420" s="16">
        <f t="shared" si="23"/>
        <v>0</v>
      </c>
      <c r="AE420" s="16">
        <f t="shared" si="24"/>
        <v>-0.50824071484451572</v>
      </c>
      <c r="AF420" s="16">
        <f t="shared" si="25"/>
        <v>0</v>
      </c>
      <c r="AG420" s="16">
        <f t="shared" si="26"/>
        <v>-0.11323689810828083</v>
      </c>
      <c r="AH420" s="16">
        <f t="shared" si="27"/>
        <v>0</v>
      </c>
      <c r="AI420" s="16">
        <f t="shared" si="28"/>
        <v>-0.3681655397373732</v>
      </c>
      <c r="AK420" s="16">
        <f t="shared" si="29"/>
        <v>0</v>
      </c>
      <c r="AL420" s="16">
        <f t="shared" si="30"/>
        <v>-0.68694291497961113</v>
      </c>
      <c r="AM420" s="16">
        <f t="shared" si="31"/>
        <v>-0.68790183626370593</v>
      </c>
      <c r="AN420" s="16">
        <f t="shared" si="32"/>
        <v>0</v>
      </c>
      <c r="AO420" s="16">
        <f t="shared" si="33"/>
        <v>-0.86245790257987609</v>
      </c>
      <c r="AP420" s="16">
        <f t="shared" si="34"/>
        <v>0</v>
      </c>
      <c r="AQ420" s="16">
        <f t="shared" si="35"/>
        <v>-0.83813297717671975</v>
      </c>
      <c r="AR420" s="16">
        <f t="shared" si="36"/>
        <v>0</v>
      </c>
      <c r="AS420" s="16">
        <f t="shared" si="37"/>
        <v>-0.7116926446270524</v>
      </c>
      <c r="AT420" s="16">
        <f t="shared" si="38"/>
        <v>0</v>
      </c>
      <c r="AU420" s="16">
        <f t="shared" si="39"/>
        <v>-0.69151548265179663</v>
      </c>
    </row>
    <row r="421" spans="1:47" x14ac:dyDescent="0.3">
      <c r="A421">
        <v>23</v>
      </c>
      <c r="B421" t="s">
        <v>85</v>
      </c>
      <c r="C421" t="s">
        <v>71</v>
      </c>
      <c r="D421" t="s">
        <v>72</v>
      </c>
      <c r="F421" s="2">
        <v>0</v>
      </c>
      <c r="G421" s="2">
        <v>1</v>
      </c>
      <c r="H421" s="5">
        <v>0</v>
      </c>
      <c r="I421">
        <f t="shared" si="41"/>
        <v>0</v>
      </c>
      <c r="J421">
        <f t="shared" si="41"/>
        <v>1</v>
      </c>
      <c r="K421">
        <v>4</v>
      </c>
      <c r="L421">
        <v>0</v>
      </c>
      <c r="M421" s="16">
        <f t="shared" si="7"/>
        <v>0</v>
      </c>
      <c r="N421" s="16">
        <f t="shared" si="8"/>
        <v>-6.6127193303402568E-2</v>
      </c>
      <c r="O421" s="16">
        <f t="shared" si="9"/>
        <v>-5.9390829354458802E-2</v>
      </c>
      <c r="P421" s="16">
        <f t="shared" si="10"/>
        <v>0</v>
      </c>
      <c r="Q421" s="16">
        <f t="shared" si="11"/>
        <v>-0.69347669308393467</v>
      </c>
      <c r="R421" s="16">
        <f t="shared" si="12"/>
        <v>0</v>
      </c>
      <c r="S421" s="16">
        <f t="shared" si="13"/>
        <v>-0.66631779113288869</v>
      </c>
      <c r="T421" s="16">
        <f t="shared" si="14"/>
        <v>0</v>
      </c>
      <c r="U421" s="16">
        <f t="shared" si="15"/>
        <v>-0.20694383120491194</v>
      </c>
      <c r="V421" s="16">
        <f t="shared" si="16"/>
        <v>0</v>
      </c>
      <c r="W421" s="16">
        <f t="shared" si="17"/>
        <v>-0.63248498742818671</v>
      </c>
      <c r="Y421" s="16">
        <f t="shared" si="18"/>
        <v>0</v>
      </c>
      <c r="Z421" s="16">
        <f t="shared" si="19"/>
        <v>-9.7522295341303439E-2</v>
      </c>
      <c r="AA421" s="16">
        <f t="shared" si="20"/>
        <v>-9.5147126848063729E-2</v>
      </c>
      <c r="AB421" s="16">
        <f t="shared" si="21"/>
        <v>0</v>
      </c>
      <c r="AC421" s="16">
        <f t="shared" si="22"/>
        <v>-0.64675647969191052</v>
      </c>
      <c r="AD421" s="16">
        <f t="shared" si="23"/>
        <v>0</v>
      </c>
      <c r="AE421" s="16">
        <f t="shared" si="24"/>
        <v>-0.56992347675558697</v>
      </c>
      <c r="AF421" s="16">
        <f t="shared" si="25"/>
        <v>0</v>
      </c>
      <c r="AG421" s="16">
        <f t="shared" si="26"/>
        <v>-0.11769467507876917</v>
      </c>
      <c r="AH421" s="16">
        <f t="shared" si="27"/>
        <v>0</v>
      </c>
      <c r="AI421" s="16">
        <f t="shared" si="28"/>
        <v>-0.37088594580325751</v>
      </c>
      <c r="AK421" s="16">
        <f t="shared" si="29"/>
        <v>0</v>
      </c>
      <c r="AL421" s="16">
        <f t="shared" si="30"/>
        <v>-0.72937462213961335</v>
      </c>
      <c r="AM421" s="16">
        <f t="shared" si="31"/>
        <v>-0.72721461079123695</v>
      </c>
      <c r="AN421" s="16">
        <f t="shared" si="32"/>
        <v>0</v>
      </c>
      <c r="AO421" s="16">
        <f t="shared" si="33"/>
        <v>-0.87927134135014373</v>
      </c>
      <c r="AP421" s="16">
        <f t="shared" si="34"/>
        <v>0</v>
      </c>
      <c r="AQ421" s="16">
        <f t="shared" si="35"/>
        <v>-0.85358671925726004</v>
      </c>
      <c r="AR421" s="16">
        <f t="shared" si="36"/>
        <v>0</v>
      </c>
      <c r="AS421" s="16">
        <f t="shared" si="37"/>
        <v>-0.71315985952913941</v>
      </c>
      <c r="AT421" s="16">
        <f t="shared" si="38"/>
        <v>0</v>
      </c>
      <c r="AU421" s="16">
        <f t="shared" si="39"/>
        <v>-0.67851252745695101</v>
      </c>
    </row>
    <row r="422" spans="1:47" x14ac:dyDescent="0.3">
      <c r="A422">
        <v>23</v>
      </c>
      <c r="B422" t="s">
        <v>86</v>
      </c>
      <c r="C422" t="s">
        <v>71</v>
      </c>
      <c r="D422" t="s">
        <v>72</v>
      </c>
      <c r="F422" s="2">
        <v>0</v>
      </c>
      <c r="G422" s="2">
        <v>1</v>
      </c>
      <c r="H422" s="5">
        <v>0</v>
      </c>
      <c r="I422">
        <f t="shared" si="41"/>
        <v>1</v>
      </c>
      <c r="J422">
        <f t="shared" si="41"/>
        <v>0</v>
      </c>
      <c r="K422">
        <v>4</v>
      </c>
      <c r="L422">
        <v>0</v>
      </c>
      <c r="M422" s="16">
        <f t="shared" si="7"/>
        <v>0</v>
      </c>
      <c r="N422" s="16">
        <f t="shared" si="8"/>
        <v>0.33105180092059322</v>
      </c>
      <c r="O422" s="16">
        <f t="shared" si="9"/>
        <v>0.33175496845778302</v>
      </c>
      <c r="P422" s="16">
        <f t="shared" si="10"/>
        <v>0</v>
      </c>
      <c r="Q422" s="16">
        <f t="shared" si="11"/>
        <v>4.7260886671582694E-2</v>
      </c>
      <c r="R422" s="16">
        <f t="shared" si="12"/>
        <v>0</v>
      </c>
      <c r="S422" s="16">
        <f t="shared" si="13"/>
        <v>3.973001794678388E-2</v>
      </c>
      <c r="T422" s="16">
        <f t="shared" si="14"/>
        <v>0</v>
      </c>
      <c r="U422" s="16">
        <f t="shared" si="15"/>
        <v>-8.1562722212749753E-2</v>
      </c>
      <c r="V422" s="16">
        <f t="shared" si="16"/>
        <v>0</v>
      </c>
      <c r="W422" s="16">
        <f t="shared" si="17"/>
        <v>1.9811215259080661</v>
      </c>
      <c r="Y422" s="16">
        <f t="shared" si="18"/>
        <v>0</v>
      </c>
      <c r="Z422" s="16">
        <f t="shared" si="19"/>
        <v>0.41783883153455648</v>
      </c>
      <c r="AA422" s="16">
        <f t="shared" si="20"/>
        <v>0.41374638133444613</v>
      </c>
      <c r="AB422" s="16">
        <f t="shared" si="21"/>
        <v>0</v>
      </c>
      <c r="AC422" s="16">
        <f t="shared" si="22"/>
        <v>0.28323096337891501</v>
      </c>
      <c r="AD422" s="16">
        <f t="shared" si="23"/>
        <v>0</v>
      </c>
      <c r="AE422" s="16">
        <f t="shared" si="24"/>
        <v>0.13511699165085128</v>
      </c>
      <c r="AF422" s="16">
        <f t="shared" si="25"/>
        <v>0</v>
      </c>
      <c r="AG422" s="16">
        <f t="shared" si="26"/>
        <v>0.24825050179719779</v>
      </c>
      <c r="AH422" s="16">
        <f t="shared" si="27"/>
        <v>0</v>
      </c>
      <c r="AI422" s="16">
        <f t="shared" si="28"/>
        <v>2.9987411631486829</v>
      </c>
      <c r="AK422" s="16">
        <f t="shared" si="29"/>
        <v>0</v>
      </c>
      <c r="AL422" s="16">
        <f t="shared" si="30"/>
        <v>-0.40955209850519664</v>
      </c>
      <c r="AM422" s="16">
        <f t="shared" si="31"/>
        <v>-0.41221301215577122</v>
      </c>
      <c r="AN422" s="16">
        <f t="shared" si="32"/>
        <v>0</v>
      </c>
      <c r="AO422" s="16">
        <f t="shared" si="33"/>
        <v>-0.42852399932883883</v>
      </c>
      <c r="AP422" s="16">
        <f t="shared" si="34"/>
        <v>0</v>
      </c>
      <c r="AQ422" s="16">
        <f t="shared" si="35"/>
        <v>-0.59531885519430328</v>
      </c>
      <c r="AR422" s="16">
        <f t="shared" si="36"/>
        <v>0</v>
      </c>
      <c r="AS422" s="16">
        <f t="shared" si="37"/>
        <v>-0.55273668943508458</v>
      </c>
      <c r="AT422" s="16">
        <f t="shared" si="38"/>
        <v>0</v>
      </c>
      <c r="AU422" s="16">
        <f t="shared" si="39"/>
        <v>1.1891684275007786</v>
      </c>
    </row>
    <row r="423" spans="1:47" x14ac:dyDescent="0.3">
      <c r="A423">
        <v>23</v>
      </c>
      <c r="B423" t="s">
        <v>87</v>
      </c>
      <c r="C423" t="s">
        <v>71</v>
      </c>
      <c r="D423" t="s">
        <v>72</v>
      </c>
      <c r="F423" s="2">
        <v>0</v>
      </c>
      <c r="G423" s="2">
        <v>0</v>
      </c>
      <c r="H423" s="5">
        <v>0</v>
      </c>
      <c r="I423">
        <f t="shared" si="41"/>
        <v>1</v>
      </c>
      <c r="J423">
        <f t="shared" si="41"/>
        <v>0</v>
      </c>
      <c r="K423">
        <v>4</v>
      </c>
      <c r="L423">
        <v>0</v>
      </c>
      <c r="M423" s="16">
        <f t="shared" si="7"/>
        <v>0</v>
      </c>
      <c r="N423" s="16">
        <f t="shared" si="8"/>
        <v>0.36120632039291983</v>
      </c>
      <c r="O423" s="16">
        <f t="shared" si="9"/>
        <v>0.36418782607723826</v>
      </c>
      <c r="P423" s="16">
        <f t="shared" si="10"/>
        <v>0</v>
      </c>
      <c r="Q423" s="16">
        <f t="shared" si="11"/>
        <v>0.14950950526953008</v>
      </c>
      <c r="R423" s="16">
        <f t="shared" si="12"/>
        <v>0</v>
      </c>
      <c r="S423" s="16">
        <f t="shared" si="13"/>
        <v>0.14074994533907983</v>
      </c>
      <c r="T423" s="16">
        <f t="shared" si="14"/>
        <v>0</v>
      </c>
      <c r="U423" s="16">
        <f t="shared" si="15"/>
        <v>-8.0021186709422473E-2</v>
      </c>
      <c r="V423" s="16">
        <f t="shared" si="16"/>
        <v>0</v>
      </c>
      <c r="W423" s="16">
        <f t="shared" si="17"/>
        <v>2.3533897966749371</v>
      </c>
      <c r="Y423" s="16">
        <f t="shared" si="18"/>
        <v>0</v>
      </c>
      <c r="Z423" s="16">
        <f t="shared" si="19"/>
        <v>0.45536919694815453</v>
      </c>
      <c r="AA423" s="16">
        <f t="shared" si="20"/>
        <v>0.44860387212510477</v>
      </c>
      <c r="AB423" s="16">
        <f t="shared" si="21"/>
        <v>0</v>
      </c>
      <c r="AC423" s="16">
        <f t="shared" si="22"/>
        <v>0.46600618163652507</v>
      </c>
      <c r="AD423" s="16">
        <f t="shared" si="23"/>
        <v>0</v>
      </c>
      <c r="AE423" s="16">
        <f t="shared" si="24"/>
        <v>0.20435808098968386</v>
      </c>
      <c r="AF423" s="16">
        <f t="shared" si="25"/>
        <v>0</v>
      </c>
      <c r="AG423" s="16">
        <f t="shared" si="26"/>
        <v>0.22082913163449949</v>
      </c>
      <c r="AH423" s="16">
        <f t="shared" si="27"/>
        <v>0</v>
      </c>
      <c r="AI423" s="16">
        <f t="shared" si="28"/>
        <v>2.6779515929622799</v>
      </c>
      <c r="AK423" s="16">
        <f t="shared" si="29"/>
        <v>0</v>
      </c>
      <c r="AL423" s="16">
        <f t="shared" si="30"/>
        <v>-0.47605102813641653</v>
      </c>
      <c r="AM423" s="16">
        <f t="shared" si="31"/>
        <v>-0.47712983353915006</v>
      </c>
      <c r="AN423" s="16">
        <f t="shared" si="32"/>
        <v>0</v>
      </c>
      <c r="AO423" s="16">
        <f t="shared" si="33"/>
        <v>-0.38586676340177833</v>
      </c>
      <c r="AP423" s="16">
        <f t="shared" si="34"/>
        <v>0</v>
      </c>
      <c r="AQ423" s="16">
        <f t="shared" si="35"/>
        <v>-0.5872928338224408</v>
      </c>
      <c r="AR423" s="16">
        <f t="shared" si="36"/>
        <v>0</v>
      </c>
      <c r="AS423" s="16">
        <f t="shared" si="37"/>
        <v>-0.56366137740889277</v>
      </c>
      <c r="AT423" s="16">
        <f t="shared" si="38"/>
        <v>0</v>
      </c>
      <c r="AU423" s="16">
        <f t="shared" si="39"/>
        <v>0.91423728154237727</v>
      </c>
    </row>
    <row r="424" spans="1:47" x14ac:dyDescent="0.3">
      <c r="A424">
        <v>24</v>
      </c>
      <c r="B424" t="s">
        <v>88</v>
      </c>
      <c r="C424" t="s">
        <v>89</v>
      </c>
      <c r="D424" t="s">
        <v>90</v>
      </c>
      <c r="F424" s="2">
        <v>0</v>
      </c>
      <c r="G424" s="2">
        <v>0</v>
      </c>
      <c r="H424" s="5">
        <v>1</v>
      </c>
      <c r="I424">
        <f t="shared" si="41"/>
        <v>0</v>
      </c>
      <c r="J424">
        <f t="shared" si="41"/>
        <v>1</v>
      </c>
      <c r="K424">
        <v>3</v>
      </c>
      <c r="L424">
        <v>3</v>
      </c>
      <c r="M424" s="16">
        <f t="shared" si="7"/>
        <v>0</v>
      </c>
      <c r="N424" s="16">
        <f t="shared" si="8"/>
        <v>-0.45073324999546283</v>
      </c>
      <c r="O424" s="16">
        <f t="shared" si="9"/>
        <v>-0.44329997771683072</v>
      </c>
      <c r="P424" s="16">
        <f t="shared" si="10"/>
        <v>0</v>
      </c>
      <c r="Q424" s="16">
        <f t="shared" si="11"/>
        <v>-0.76241205996063222</v>
      </c>
      <c r="R424" s="16">
        <f t="shared" si="12"/>
        <v>0</v>
      </c>
      <c r="S424" s="16">
        <f t="shared" si="13"/>
        <v>-0.76345623004694707</v>
      </c>
      <c r="T424" s="16">
        <f t="shared" si="14"/>
        <v>0</v>
      </c>
      <c r="U424" s="16">
        <f t="shared" si="15"/>
        <v>-9.9369478040887207E-2</v>
      </c>
      <c r="V424" s="16">
        <f t="shared" si="16"/>
        <v>0</v>
      </c>
      <c r="W424" s="16">
        <f t="shared" si="17"/>
        <v>-0.90641035153569072</v>
      </c>
      <c r="Y424" s="16">
        <f t="shared" si="18"/>
        <v>0</v>
      </c>
      <c r="Z424" s="16">
        <f t="shared" si="19"/>
        <v>-0.44756290587483299</v>
      </c>
      <c r="AA424" s="16">
        <f t="shared" si="20"/>
        <v>-0.44520276937728109</v>
      </c>
      <c r="AB424" s="16">
        <f t="shared" si="21"/>
        <v>0</v>
      </c>
      <c r="AC424" s="16">
        <f t="shared" si="22"/>
        <v>-0.66252261036355797</v>
      </c>
      <c r="AD424" s="16">
        <f t="shared" si="23"/>
        <v>0</v>
      </c>
      <c r="AE424" s="16">
        <f t="shared" si="24"/>
        <v>-0.56886363837941178</v>
      </c>
      <c r="AF424" s="16">
        <f t="shared" si="25"/>
        <v>0</v>
      </c>
      <c r="AG424" s="16">
        <f t="shared" si="26"/>
        <v>0.25928990046328604</v>
      </c>
      <c r="AH424" s="16">
        <f t="shared" si="27"/>
        <v>0</v>
      </c>
      <c r="AI424" s="16">
        <f t="shared" si="28"/>
        <v>-0.64561700217152362</v>
      </c>
      <c r="AK424" s="16">
        <f t="shared" si="29"/>
        <v>0</v>
      </c>
      <c r="AL424" s="16">
        <f t="shared" si="30"/>
        <v>-0.80346485831537007</v>
      </c>
      <c r="AM424" s="16">
        <f t="shared" si="31"/>
        <v>-0.7986214041090639</v>
      </c>
      <c r="AN424" s="16">
        <f t="shared" si="32"/>
        <v>0</v>
      </c>
      <c r="AO424" s="16">
        <f t="shared" si="33"/>
        <v>-0.88630150443763089</v>
      </c>
      <c r="AP424" s="16">
        <f t="shared" si="34"/>
        <v>0</v>
      </c>
      <c r="AQ424" s="16">
        <f t="shared" si="35"/>
        <v>-0.80592233657645596</v>
      </c>
      <c r="AR424" s="16">
        <f t="shared" si="36"/>
        <v>0</v>
      </c>
      <c r="AS424" s="16">
        <f t="shared" si="37"/>
        <v>-0.53512339639180551</v>
      </c>
      <c r="AT424" s="16">
        <f t="shared" si="38"/>
        <v>0</v>
      </c>
      <c r="AU424" s="16">
        <f t="shared" si="39"/>
        <v>-0.82582408563397014</v>
      </c>
    </row>
    <row r="425" spans="1:47" x14ac:dyDescent="0.3">
      <c r="A425">
        <v>24</v>
      </c>
      <c r="B425" t="s">
        <v>91</v>
      </c>
      <c r="C425" t="s">
        <v>89</v>
      </c>
      <c r="D425" t="s">
        <v>90</v>
      </c>
      <c r="F425" s="2">
        <v>0</v>
      </c>
      <c r="G425" s="2">
        <v>1</v>
      </c>
      <c r="H425" s="5">
        <v>0</v>
      </c>
      <c r="I425">
        <f t="shared" si="41"/>
        <v>1</v>
      </c>
      <c r="J425">
        <f t="shared" si="41"/>
        <v>0</v>
      </c>
      <c r="K425">
        <v>3</v>
      </c>
      <c r="L425">
        <v>0</v>
      </c>
      <c r="M425" s="16">
        <f t="shared" si="7"/>
        <v>0</v>
      </c>
      <c r="N425" s="16">
        <f t="shared" si="8"/>
        <v>-0.23310596445348725</v>
      </c>
      <c r="O425" s="16">
        <f t="shared" si="9"/>
        <v>-0.2315983432329296</v>
      </c>
      <c r="P425" s="16">
        <f t="shared" si="10"/>
        <v>0</v>
      </c>
      <c r="Q425" s="16">
        <f t="shared" si="11"/>
        <v>-0.58015334687091935</v>
      </c>
      <c r="R425" s="16">
        <f t="shared" si="12"/>
        <v>0</v>
      </c>
      <c r="S425" s="16">
        <f t="shared" si="13"/>
        <v>-0.62684996576627938</v>
      </c>
      <c r="T425" s="16">
        <f t="shared" si="14"/>
        <v>0</v>
      </c>
      <c r="U425" s="16">
        <f t="shared" si="15"/>
        <v>-0.29398105536982888</v>
      </c>
      <c r="V425" s="16">
        <f t="shared" si="16"/>
        <v>0</v>
      </c>
      <c r="W425" s="16">
        <f t="shared" si="17"/>
        <v>-0.59134068067332368</v>
      </c>
      <c r="Y425" s="16">
        <f t="shared" si="18"/>
        <v>0</v>
      </c>
      <c r="Z425" s="16">
        <f t="shared" si="19"/>
        <v>-0.28201219559860652</v>
      </c>
      <c r="AA425" s="16">
        <f t="shared" si="20"/>
        <v>-0.27771093677616016</v>
      </c>
      <c r="AB425" s="16">
        <f t="shared" si="21"/>
        <v>0</v>
      </c>
      <c r="AC425" s="16">
        <f t="shared" si="22"/>
        <v>-0.58771322015737082</v>
      </c>
      <c r="AD425" s="16">
        <f t="shared" si="23"/>
        <v>0</v>
      </c>
      <c r="AE425" s="16">
        <f t="shared" si="24"/>
        <v>-0.58746137142434873</v>
      </c>
      <c r="AF425" s="16">
        <f t="shared" si="25"/>
        <v>0</v>
      </c>
      <c r="AG425" s="16">
        <f t="shared" si="26"/>
        <v>-0.24698427807073386</v>
      </c>
      <c r="AH425" s="16">
        <f t="shared" si="27"/>
        <v>0</v>
      </c>
      <c r="AI425" s="16">
        <f t="shared" si="28"/>
        <v>-0.25513641039378454</v>
      </c>
      <c r="AK425" s="16">
        <f t="shared" si="29"/>
        <v>0</v>
      </c>
      <c r="AL425" s="16">
        <f t="shared" si="30"/>
        <v>-0.80212219126196027</v>
      </c>
      <c r="AM425" s="16">
        <f t="shared" si="31"/>
        <v>-0.80056816553128973</v>
      </c>
      <c r="AN425" s="16">
        <f t="shared" si="32"/>
        <v>0</v>
      </c>
      <c r="AO425" s="16">
        <f t="shared" si="33"/>
        <v>-0.86447976311815711</v>
      </c>
      <c r="AP425" s="16">
        <f t="shared" si="34"/>
        <v>0</v>
      </c>
      <c r="AQ425" s="16">
        <f t="shared" si="35"/>
        <v>-0.88224191267282637</v>
      </c>
      <c r="AR425" s="16">
        <f t="shared" si="36"/>
        <v>0</v>
      </c>
      <c r="AS425" s="16">
        <f t="shared" si="37"/>
        <v>-0.77747571539444083</v>
      </c>
      <c r="AT425" s="16">
        <f t="shared" si="38"/>
        <v>0</v>
      </c>
      <c r="AU425" s="16">
        <f t="shared" si="39"/>
        <v>-0.59026134443526124</v>
      </c>
    </row>
    <row r="426" spans="1:47" x14ac:dyDescent="0.3">
      <c r="A426">
        <v>24</v>
      </c>
      <c r="B426" t="s">
        <v>92</v>
      </c>
      <c r="C426" t="s">
        <v>89</v>
      </c>
      <c r="D426" t="s">
        <v>90</v>
      </c>
      <c r="F426" s="2">
        <v>0</v>
      </c>
      <c r="G426" s="2">
        <v>1</v>
      </c>
      <c r="H426" s="5">
        <v>0</v>
      </c>
      <c r="I426">
        <f t="shared" si="41"/>
        <v>0</v>
      </c>
      <c r="J426">
        <f t="shared" si="41"/>
        <v>1</v>
      </c>
      <c r="K426">
        <v>3</v>
      </c>
      <c r="L426">
        <v>0</v>
      </c>
      <c r="M426" s="16">
        <f t="shared" si="7"/>
        <v>0</v>
      </c>
      <c r="N426" s="16">
        <f t="shared" si="8"/>
        <v>-0.34680462844220444</v>
      </c>
      <c r="O426" s="16">
        <f t="shared" si="9"/>
        <v>-0.34271842820401699</v>
      </c>
      <c r="P426" s="16">
        <f t="shared" si="10"/>
        <v>0</v>
      </c>
      <c r="Q426" s="16">
        <f t="shared" si="11"/>
        <v>-0.7281059508309089</v>
      </c>
      <c r="R426" s="16">
        <f t="shared" si="12"/>
        <v>0</v>
      </c>
      <c r="S426" s="16">
        <f t="shared" si="13"/>
        <v>-0.69294099132003328</v>
      </c>
      <c r="T426" s="16">
        <f t="shared" si="14"/>
        <v>0</v>
      </c>
      <c r="U426" s="16">
        <f t="shared" si="15"/>
        <v>-0.29794121883731867</v>
      </c>
      <c r="V426" s="16">
        <f t="shared" si="16"/>
        <v>0</v>
      </c>
      <c r="W426" s="16">
        <f t="shared" si="17"/>
        <v>-0.68090009856133904</v>
      </c>
      <c r="Y426" s="16">
        <f t="shared" si="18"/>
        <v>0</v>
      </c>
      <c r="Z426" s="16">
        <f t="shared" si="19"/>
        <v>-0.3434901901339093</v>
      </c>
      <c r="AA426" s="16">
        <f t="shared" si="20"/>
        <v>-0.34679376681724233</v>
      </c>
      <c r="AB426" s="16">
        <f t="shared" si="21"/>
        <v>0</v>
      </c>
      <c r="AC426" s="16">
        <f t="shared" si="22"/>
        <v>-0.49564461252283065</v>
      </c>
      <c r="AD426" s="16">
        <f t="shared" si="23"/>
        <v>0</v>
      </c>
      <c r="AE426" s="16">
        <f t="shared" si="24"/>
        <v>-0.55545073279829471</v>
      </c>
      <c r="AF426" s="16">
        <f t="shared" si="25"/>
        <v>0</v>
      </c>
      <c r="AG426" s="16">
        <f t="shared" si="26"/>
        <v>-0.24623359548960089</v>
      </c>
      <c r="AH426" s="16">
        <f t="shared" si="27"/>
        <v>0</v>
      </c>
      <c r="AI426" s="16">
        <f t="shared" si="28"/>
        <v>-0.45941758950218126</v>
      </c>
      <c r="AK426" s="16">
        <f t="shared" si="29"/>
        <v>0</v>
      </c>
      <c r="AL426" s="16">
        <f t="shared" si="30"/>
        <v>-0.78480313194411444</v>
      </c>
      <c r="AM426" s="16">
        <f t="shared" si="31"/>
        <v>-0.78635030817969798</v>
      </c>
      <c r="AN426" s="16">
        <f t="shared" si="32"/>
        <v>0</v>
      </c>
      <c r="AO426" s="16">
        <f t="shared" si="33"/>
        <v>-0.80224867317900217</v>
      </c>
      <c r="AP426" s="16">
        <f t="shared" si="34"/>
        <v>0</v>
      </c>
      <c r="AQ426" s="16">
        <f t="shared" si="35"/>
        <v>-0.85940766990903972</v>
      </c>
      <c r="AR426" s="16">
        <f t="shared" si="36"/>
        <v>0</v>
      </c>
      <c r="AS426" s="16">
        <f t="shared" si="37"/>
        <v>-0.77941001956295752</v>
      </c>
      <c r="AT426" s="16">
        <f t="shared" si="38"/>
        <v>0</v>
      </c>
      <c r="AU426" s="16">
        <f t="shared" si="39"/>
        <v>-0.76165380294537777</v>
      </c>
    </row>
    <row r="427" spans="1:47" x14ac:dyDescent="0.3">
      <c r="A427">
        <v>24</v>
      </c>
      <c r="B427" t="s">
        <v>93</v>
      </c>
      <c r="C427" t="s">
        <v>89</v>
      </c>
      <c r="D427" t="s">
        <v>90</v>
      </c>
      <c r="F427" s="2">
        <v>0</v>
      </c>
      <c r="G427" s="2">
        <v>0</v>
      </c>
      <c r="H427" s="5">
        <v>0</v>
      </c>
      <c r="I427">
        <f t="shared" si="41"/>
        <v>0</v>
      </c>
      <c r="J427">
        <f t="shared" si="41"/>
        <v>1</v>
      </c>
      <c r="K427">
        <v>3</v>
      </c>
      <c r="L427">
        <v>0</v>
      </c>
      <c r="M427" s="16">
        <f t="shared" si="7"/>
        <v>0</v>
      </c>
      <c r="N427" s="16">
        <f t="shared" si="8"/>
        <v>1.7339994619841581</v>
      </c>
      <c r="O427" s="16">
        <f t="shared" si="9"/>
        <v>1.7394037683325034</v>
      </c>
      <c r="P427" s="16">
        <f t="shared" si="10"/>
        <v>0</v>
      </c>
      <c r="Q427" s="16">
        <f t="shared" si="11"/>
        <v>0.13449710508499332</v>
      </c>
      <c r="R427" s="16">
        <f t="shared" si="12"/>
        <v>0</v>
      </c>
      <c r="S427" s="16">
        <f t="shared" si="13"/>
        <v>1.3460288385167902</v>
      </c>
      <c r="T427" s="16">
        <f t="shared" si="14"/>
        <v>0</v>
      </c>
      <c r="U427" s="16">
        <f t="shared" si="15"/>
        <v>-0.11047649469263875</v>
      </c>
      <c r="V427" s="16">
        <f t="shared" si="16"/>
        <v>0</v>
      </c>
      <c r="W427" s="16">
        <f t="shared" si="17"/>
        <v>0.81561400293306896</v>
      </c>
      <c r="Y427" s="16">
        <f t="shared" si="18"/>
        <v>0</v>
      </c>
      <c r="Z427" s="16">
        <f t="shared" si="19"/>
        <v>0.6282658058095103</v>
      </c>
      <c r="AA427" s="16">
        <f t="shared" si="20"/>
        <v>0.61850254060324705</v>
      </c>
      <c r="AB427" s="16">
        <f t="shared" si="21"/>
        <v>0</v>
      </c>
      <c r="AC427" s="16">
        <f t="shared" si="22"/>
        <v>9.6185354235583567E-2</v>
      </c>
      <c r="AD427" s="16">
        <f t="shared" si="23"/>
        <v>0</v>
      </c>
      <c r="AE427" s="16">
        <f t="shared" si="24"/>
        <v>1.5327822692730326</v>
      </c>
      <c r="AF427" s="16">
        <f t="shared" si="25"/>
        <v>0</v>
      </c>
      <c r="AG427" s="16">
        <f t="shared" si="26"/>
        <v>0.19158060840793581</v>
      </c>
      <c r="AH427" s="16">
        <f t="shared" si="27"/>
        <v>0</v>
      </c>
      <c r="AI427" s="16">
        <f t="shared" si="28"/>
        <v>0.1370228762206554</v>
      </c>
      <c r="AK427" s="16">
        <f t="shared" si="29"/>
        <v>0</v>
      </c>
      <c r="AL427" s="16">
        <f t="shared" si="30"/>
        <v>-0.44205111271717479</v>
      </c>
      <c r="AM427" s="16">
        <f t="shared" si="31"/>
        <v>-0.45375709703853234</v>
      </c>
      <c r="AN427" s="16">
        <f t="shared" si="32"/>
        <v>0</v>
      </c>
      <c r="AO427" s="16">
        <f t="shared" si="33"/>
        <v>-0.59684982939037279</v>
      </c>
      <c r="AP427" s="16">
        <f t="shared" si="34"/>
        <v>0</v>
      </c>
      <c r="AQ427" s="16">
        <f t="shared" si="35"/>
        <v>2.9624567650837447E-2</v>
      </c>
      <c r="AR427" s="16">
        <f t="shared" si="36"/>
        <v>0</v>
      </c>
      <c r="AS427" s="16">
        <f t="shared" si="37"/>
        <v>-0.54052997490223276</v>
      </c>
      <c r="AT427" s="16">
        <f t="shared" si="38"/>
        <v>0</v>
      </c>
      <c r="AU427" s="16">
        <f t="shared" si="39"/>
        <v>-0.52040153783197429</v>
      </c>
    </row>
    <row r="428" spans="1:47" x14ac:dyDescent="0.3">
      <c r="A428">
        <v>24</v>
      </c>
      <c r="B428" t="s">
        <v>94</v>
      </c>
      <c r="C428" t="s">
        <v>89</v>
      </c>
      <c r="D428" t="s">
        <v>90</v>
      </c>
      <c r="F428" s="2">
        <v>0</v>
      </c>
      <c r="G428" s="2">
        <v>1</v>
      </c>
      <c r="H428" s="5">
        <v>0</v>
      </c>
      <c r="I428">
        <f t="shared" si="41"/>
        <v>0</v>
      </c>
      <c r="J428">
        <f t="shared" si="41"/>
        <v>1</v>
      </c>
      <c r="K428">
        <v>3</v>
      </c>
      <c r="L428">
        <v>0</v>
      </c>
      <c r="M428" s="16">
        <f t="shared" si="7"/>
        <v>0</v>
      </c>
      <c r="N428" s="16">
        <f t="shared" si="8"/>
        <v>2.5751066593371315</v>
      </c>
      <c r="O428" s="16">
        <f t="shared" si="9"/>
        <v>2.5848330909073223</v>
      </c>
      <c r="P428" s="16">
        <f t="shared" si="10"/>
        <v>0</v>
      </c>
      <c r="Q428" s="16">
        <f t="shared" si="11"/>
        <v>2.5764768102904387</v>
      </c>
      <c r="R428" s="16">
        <f t="shared" si="12"/>
        <v>0</v>
      </c>
      <c r="S428" s="16">
        <f t="shared" si="13"/>
        <v>6.5566655082843965</v>
      </c>
      <c r="T428" s="16">
        <f t="shared" si="14"/>
        <v>0</v>
      </c>
      <c r="U428" s="16">
        <f t="shared" si="15"/>
        <v>-0.10459129225328384</v>
      </c>
      <c r="V428" s="16">
        <f t="shared" si="16"/>
        <v>0</v>
      </c>
      <c r="W428" s="16">
        <f t="shared" si="17"/>
        <v>7.6976711624406944</v>
      </c>
      <c r="Y428" s="16">
        <f t="shared" si="18"/>
        <v>0</v>
      </c>
      <c r="Z428" s="16">
        <f t="shared" si="19"/>
        <v>1.0129923512422787</v>
      </c>
      <c r="AA428" s="16">
        <f t="shared" si="20"/>
        <v>1.0131970581436585</v>
      </c>
      <c r="AB428" s="16">
        <f t="shared" si="21"/>
        <v>0</v>
      </c>
      <c r="AC428" s="16">
        <f t="shared" si="22"/>
        <v>1.0551181278916411</v>
      </c>
      <c r="AD428" s="16">
        <f t="shared" si="23"/>
        <v>0</v>
      </c>
      <c r="AE428" s="16">
        <f t="shared" si="24"/>
        <v>4.0458859360923736</v>
      </c>
      <c r="AF428" s="16">
        <f t="shared" si="25"/>
        <v>0</v>
      </c>
      <c r="AG428" s="16">
        <f t="shared" si="26"/>
        <v>0.24392542528646677</v>
      </c>
      <c r="AH428" s="16">
        <f t="shared" si="27"/>
        <v>0</v>
      </c>
      <c r="AI428" s="16">
        <f t="shared" si="28"/>
        <v>1.4115146100764939</v>
      </c>
      <c r="AK428" s="16">
        <f t="shared" si="29"/>
        <v>0</v>
      </c>
      <c r="AL428" s="16">
        <f t="shared" si="30"/>
        <v>-0.36175461355553779</v>
      </c>
      <c r="AM428" s="16">
        <f t="shared" si="31"/>
        <v>-0.35931449282300271</v>
      </c>
      <c r="AN428" s="16">
        <f t="shared" si="32"/>
        <v>0</v>
      </c>
      <c r="AO428" s="16">
        <f t="shared" si="33"/>
        <v>-0.27668853185275066</v>
      </c>
      <c r="AP428" s="16">
        <f t="shared" si="34"/>
        <v>0</v>
      </c>
      <c r="AQ428" s="16">
        <f t="shared" si="35"/>
        <v>1.1062140108165679</v>
      </c>
      <c r="AR428" s="16">
        <f t="shared" si="36"/>
        <v>0</v>
      </c>
      <c r="AS428" s="16">
        <f t="shared" si="37"/>
        <v>-0.5388402463132006</v>
      </c>
      <c r="AT428" s="16">
        <f t="shared" si="38"/>
        <v>0</v>
      </c>
      <c r="AU428" s="16">
        <f t="shared" si="39"/>
        <v>2.7441460691544971E-2</v>
      </c>
    </row>
    <row r="429" spans="1:47" x14ac:dyDescent="0.3">
      <c r="A429">
        <v>24</v>
      </c>
      <c r="B429" t="s">
        <v>95</v>
      </c>
      <c r="C429" t="s">
        <v>89</v>
      </c>
      <c r="D429" t="s">
        <v>90</v>
      </c>
      <c r="F429" s="2">
        <v>0</v>
      </c>
      <c r="G429" s="2">
        <v>0</v>
      </c>
      <c r="H429" s="5">
        <v>0</v>
      </c>
      <c r="I429">
        <f t="shared" si="41"/>
        <v>0</v>
      </c>
      <c r="J429">
        <f t="shared" si="41"/>
        <v>1</v>
      </c>
      <c r="K429">
        <v>3</v>
      </c>
      <c r="L429">
        <v>0</v>
      </c>
      <c r="M429" s="16">
        <f t="shared" si="7"/>
        <v>0</v>
      </c>
      <c r="N429" s="16">
        <f t="shared" si="8"/>
        <v>-0.12553807574976567</v>
      </c>
      <c r="O429" s="16">
        <f t="shared" si="9"/>
        <v>-0.12841707680821524</v>
      </c>
      <c r="P429" s="16">
        <f t="shared" si="10"/>
        <v>0</v>
      </c>
      <c r="Q429" s="16">
        <f t="shared" si="11"/>
        <v>-0.90353739610980632</v>
      </c>
      <c r="R429" s="16">
        <f t="shared" si="12"/>
        <v>0</v>
      </c>
      <c r="S429" s="16">
        <f t="shared" si="13"/>
        <v>-0.74672078972357592</v>
      </c>
      <c r="T429" s="16">
        <f t="shared" si="14"/>
        <v>0</v>
      </c>
      <c r="U429" s="16">
        <f t="shared" si="15"/>
        <v>-0.29995049480885044</v>
      </c>
      <c r="V429" s="16">
        <f t="shared" si="16"/>
        <v>0</v>
      </c>
      <c r="W429" s="16">
        <f t="shared" si="17"/>
        <v>-0.66044697716014455</v>
      </c>
      <c r="Y429" s="16">
        <f t="shared" si="18"/>
        <v>0</v>
      </c>
      <c r="Z429" s="16">
        <f t="shared" si="19"/>
        <v>-0.17940488835574195</v>
      </c>
      <c r="AA429" s="16">
        <f t="shared" si="20"/>
        <v>-0.18063444747048679</v>
      </c>
      <c r="AB429" s="16">
        <f t="shared" si="21"/>
        <v>0</v>
      </c>
      <c r="AC429" s="16">
        <f t="shared" si="22"/>
        <v>-0.66810854477402459</v>
      </c>
      <c r="AD429" s="16">
        <f t="shared" si="23"/>
        <v>0</v>
      </c>
      <c r="AE429" s="16">
        <f t="shared" si="24"/>
        <v>-0.51474426201686185</v>
      </c>
      <c r="AF429" s="16">
        <f t="shared" si="25"/>
        <v>0</v>
      </c>
      <c r="AG429" s="16">
        <f t="shared" si="26"/>
        <v>-0.250155931441507</v>
      </c>
      <c r="AH429" s="16">
        <f t="shared" si="27"/>
        <v>0</v>
      </c>
      <c r="AI429" s="16">
        <f t="shared" si="28"/>
        <v>-0.39773073279281734</v>
      </c>
      <c r="AK429" s="16">
        <f t="shared" si="29"/>
        <v>0</v>
      </c>
      <c r="AL429" s="16">
        <f t="shared" si="30"/>
        <v>-0.7272603679384021</v>
      </c>
      <c r="AM429" s="16">
        <f t="shared" si="31"/>
        <v>-0.72825756561879817</v>
      </c>
      <c r="AN429" s="16">
        <f t="shared" si="32"/>
        <v>0</v>
      </c>
      <c r="AO429" s="16">
        <f t="shared" si="33"/>
        <v>-0.88609996264060686</v>
      </c>
      <c r="AP429" s="16">
        <f t="shared" si="34"/>
        <v>0</v>
      </c>
      <c r="AQ429" s="16">
        <f t="shared" si="35"/>
        <v>-0.81681735969635305</v>
      </c>
      <c r="AR429" s="16">
        <f t="shared" si="36"/>
        <v>0</v>
      </c>
      <c r="AS429" s="16">
        <f t="shared" si="37"/>
        <v>-0.77707318008948734</v>
      </c>
      <c r="AT429" s="16">
        <f t="shared" si="38"/>
        <v>0</v>
      </c>
      <c r="AU429" s="16">
        <f t="shared" si="39"/>
        <v>-0.72788640015570427</v>
      </c>
    </row>
    <row r="430" spans="1:47" x14ac:dyDescent="0.3">
      <c r="A430">
        <v>24</v>
      </c>
      <c r="B430" t="s">
        <v>96</v>
      </c>
      <c r="C430" t="s">
        <v>89</v>
      </c>
      <c r="D430" t="s">
        <v>90</v>
      </c>
      <c r="F430" s="2">
        <v>0</v>
      </c>
      <c r="G430" s="2">
        <v>0</v>
      </c>
      <c r="H430" s="5">
        <v>0</v>
      </c>
      <c r="I430">
        <f t="shared" si="41"/>
        <v>1</v>
      </c>
      <c r="J430">
        <f t="shared" si="41"/>
        <v>0</v>
      </c>
      <c r="K430">
        <v>3</v>
      </c>
      <c r="L430">
        <v>0</v>
      </c>
      <c r="M430" s="16">
        <f t="shared" si="7"/>
        <v>0</v>
      </c>
      <c r="N430" s="16">
        <f t="shared" si="8"/>
        <v>-0.14475633289402731</v>
      </c>
      <c r="O430" s="16">
        <f t="shared" si="9"/>
        <v>-0.139246742972371</v>
      </c>
      <c r="P430" s="16">
        <f t="shared" si="10"/>
        <v>0</v>
      </c>
      <c r="Q430" s="16">
        <f t="shared" si="11"/>
        <v>-0.30353231296763455</v>
      </c>
      <c r="R430" s="16">
        <f t="shared" si="12"/>
        <v>0</v>
      </c>
      <c r="S430" s="16">
        <f t="shared" si="13"/>
        <v>-0.45588801568694293</v>
      </c>
      <c r="T430" s="16">
        <f t="shared" si="14"/>
        <v>0</v>
      </c>
      <c r="U430" s="16">
        <f t="shared" si="15"/>
        <v>-0.28505985360486619</v>
      </c>
      <c r="V430" s="16">
        <f t="shared" si="16"/>
        <v>0</v>
      </c>
      <c r="W430" s="16">
        <f t="shared" si="17"/>
        <v>-0.68925016008473983</v>
      </c>
      <c r="Y430" s="16">
        <f t="shared" si="18"/>
        <v>0</v>
      </c>
      <c r="Z430" s="16">
        <f t="shared" si="19"/>
        <v>-0.24306160369196755</v>
      </c>
      <c r="AA430" s="16">
        <f t="shared" si="20"/>
        <v>-0.2342421940497012</v>
      </c>
      <c r="AB430" s="16">
        <f t="shared" si="21"/>
        <v>0</v>
      </c>
      <c r="AC430" s="16">
        <f t="shared" si="22"/>
        <v>-0.42706767174624588</v>
      </c>
      <c r="AD430" s="16">
        <f t="shared" si="23"/>
        <v>0</v>
      </c>
      <c r="AE430" s="16">
        <f t="shared" si="24"/>
        <v>-0.44840862961175537</v>
      </c>
      <c r="AF430" s="16">
        <f t="shared" si="25"/>
        <v>0</v>
      </c>
      <c r="AG430" s="16">
        <f t="shared" si="26"/>
        <v>-0.22536766479611564</v>
      </c>
      <c r="AH430" s="16">
        <f t="shared" si="27"/>
        <v>0</v>
      </c>
      <c r="AI430" s="16">
        <f t="shared" si="28"/>
        <v>-0.47529181384617653</v>
      </c>
      <c r="AK430" s="16">
        <f t="shared" si="29"/>
        <v>0</v>
      </c>
      <c r="AL430" s="16">
        <f t="shared" si="30"/>
        <v>-0.77598670597551911</v>
      </c>
      <c r="AM430" s="16">
        <f t="shared" si="31"/>
        <v>-0.77021043225211305</v>
      </c>
      <c r="AN430" s="16">
        <f t="shared" si="32"/>
        <v>0</v>
      </c>
      <c r="AO430" s="16">
        <f t="shared" si="33"/>
        <v>-0.83374028146303625</v>
      </c>
      <c r="AP430" s="16">
        <f t="shared" si="34"/>
        <v>0</v>
      </c>
      <c r="AQ430" s="16">
        <f t="shared" si="35"/>
        <v>-0.86224168629628106</v>
      </c>
      <c r="AR430" s="16">
        <f t="shared" si="36"/>
        <v>0</v>
      </c>
      <c r="AS430" s="16">
        <f t="shared" si="37"/>
        <v>-0.76809546870063805</v>
      </c>
      <c r="AT430" s="16">
        <f t="shared" si="38"/>
        <v>0</v>
      </c>
      <c r="AU430" s="16">
        <f t="shared" si="39"/>
        <v>-0.72017374726026462</v>
      </c>
    </row>
    <row r="431" spans="1:47" x14ac:dyDescent="0.3">
      <c r="A431">
        <v>24</v>
      </c>
      <c r="B431" t="s">
        <v>97</v>
      </c>
      <c r="C431" t="s">
        <v>89</v>
      </c>
      <c r="D431" t="s">
        <v>90</v>
      </c>
      <c r="F431" s="2">
        <v>0</v>
      </c>
      <c r="G431" s="2">
        <v>1</v>
      </c>
      <c r="H431" s="5">
        <v>1</v>
      </c>
      <c r="I431">
        <f t="shared" si="41"/>
        <v>0</v>
      </c>
      <c r="J431">
        <f t="shared" si="41"/>
        <v>1</v>
      </c>
      <c r="K431">
        <v>3</v>
      </c>
      <c r="L431">
        <v>3</v>
      </c>
      <c r="M431" s="16">
        <f t="shared" si="7"/>
        <v>0</v>
      </c>
      <c r="N431" s="16">
        <f t="shared" si="8"/>
        <v>-0.32148704357977537</v>
      </c>
      <c r="O431" s="16">
        <f t="shared" si="9"/>
        <v>-0.31687810369760228</v>
      </c>
      <c r="P431" s="16">
        <f t="shared" si="10"/>
        <v>0</v>
      </c>
      <c r="Q431" s="16">
        <f t="shared" si="11"/>
        <v>-0.57941090089623826</v>
      </c>
      <c r="R431" s="16">
        <f t="shared" si="12"/>
        <v>0</v>
      </c>
      <c r="S431" s="16">
        <f t="shared" si="13"/>
        <v>-0.66193129216892554</v>
      </c>
      <c r="T431" s="16">
        <f t="shared" si="14"/>
        <v>0</v>
      </c>
      <c r="U431" s="16">
        <f t="shared" si="15"/>
        <v>-0.11012228664987833</v>
      </c>
      <c r="V431" s="16">
        <f t="shared" si="16"/>
        <v>0</v>
      </c>
      <c r="W431" s="16">
        <f t="shared" si="17"/>
        <v>-0.68415199743372412</v>
      </c>
      <c r="Y431" s="16">
        <f t="shared" si="18"/>
        <v>0</v>
      </c>
      <c r="Z431" s="16">
        <f t="shared" si="19"/>
        <v>-0.29703683957871191</v>
      </c>
      <c r="AA431" s="16">
        <f t="shared" si="20"/>
        <v>-0.29699085039125855</v>
      </c>
      <c r="AB431" s="16">
        <f t="shared" si="21"/>
        <v>0</v>
      </c>
      <c r="AC431" s="16">
        <f t="shared" si="22"/>
        <v>-0.42562619457567025</v>
      </c>
      <c r="AD431" s="16">
        <f t="shared" si="23"/>
        <v>0</v>
      </c>
      <c r="AE431" s="16">
        <f t="shared" si="24"/>
        <v>-0.5141460852287576</v>
      </c>
      <c r="AF431" s="16">
        <f t="shared" si="25"/>
        <v>0</v>
      </c>
      <c r="AG431" s="16">
        <f t="shared" si="26"/>
        <v>0.18933061917592764</v>
      </c>
      <c r="AH431" s="16">
        <f t="shared" si="27"/>
        <v>0</v>
      </c>
      <c r="AI431" s="16">
        <f t="shared" si="28"/>
        <v>-0.45220569466350036</v>
      </c>
      <c r="AK431" s="16">
        <f t="shared" si="29"/>
        <v>0</v>
      </c>
      <c r="AL431" s="16">
        <f t="shared" si="30"/>
        <v>-0.73984525439992899</v>
      </c>
      <c r="AM431" s="16">
        <f t="shared" si="31"/>
        <v>-0.74160782920289237</v>
      </c>
      <c r="AN431" s="16">
        <f t="shared" si="32"/>
        <v>0</v>
      </c>
      <c r="AO431" s="16">
        <f t="shared" si="33"/>
        <v>-0.79625254543990609</v>
      </c>
      <c r="AP431" s="16">
        <f t="shared" si="34"/>
        <v>0</v>
      </c>
      <c r="AQ431" s="16">
        <f t="shared" si="35"/>
        <v>-0.77954201427714465</v>
      </c>
      <c r="AR431" s="16">
        <f t="shared" si="36"/>
        <v>0</v>
      </c>
      <c r="AS431" s="16">
        <f t="shared" si="37"/>
        <v>-0.54232124093974277</v>
      </c>
      <c r="AT431" s="16">
        <f t="shared" si="38"/>
        <v>0</v>
      </c>
      <c r="AU431" s="16">
        <f t="shared" si="39"/>
        <v>-0.73804356991779108</v>
      </c>
    </row>
    <row r="432" spans="1:47" x14ac:dyDescent="0.3">
      <c r="A432">
        <v>24</v>
      </c>
      <c r="B432" t="s">
        <v>98</v>
      </c>
      <c r="C432" t="s">
        <v>99</v>
      </c>
      <c r="D432" t="s">
        <v>90</v>
      </c>
      <c r="F432" s="2">
        <v>0</v>
      </c>
      <c r="G432" s="2">
        <v>0</v>
      </c>
      <c r="H432" s="5">
        <v>0</v>
      </c>
      <c r="I432">
        <f t="shared" si="41"/>
        <v>1</v>
      </c>
      <c r="J432">
        <f t="shared" si="41"/>
        <v>0</v>
      </c>
      <c r="K432">
        <v>3</v>
      </c>
      <c r="L432">
        <v>0</v>
      </c>
      <c r="M432" s="16">
        <f t="shared" si="7"/>
        <v>0</v>
      </c>
      <c r="N432" s="16">
        <f t="shared" si="8"/>
        <v>-0.2325612367554668</v>
      </c>
      <c r="O432" s="16">
        <f t="shared" si="9"/>
        <v>-0.22615724767244585</v>
      </c>
      <c r="P432" s="16">
        <f t="shared" si="10"/>
        <v>0</v>
      </c>
      <c r="Q432" s="16">
        <f t="shared" si="11"/>
        <v>-0.68153166400051723</v>
      </c>
      <c r="R432" s="16">
        <f t="shared" si="12"/>
        <v>0</v>
      </c>
      <c r="S432" s="16">
        <f t="shared" si="13"/>
        <v>-0.47409189129419793</v>
      </c>
      <c r="T432" s="16">
        <f t="shared" si="14"/>
        <v>0</v>
      </c>
      <c r="U432" s="16">
        <f t="shared" si="15"/>
        <v>-4.5560689963527197E-2</v>
      </c>
      <c r="V432" s="16">
        <f t="shared" si="16"/>
        <v>0</v>
      </c>
      <c r="W432" s="16">
        <f t="shared" si="17"/>
        <v>-0.81963238051675569</v>
      </c>
      <c r="Y432" s="16">
        <f t="shared" si="18"/>
        <v>0</v>
      </c>
      <c r="Z432" s="16">
        <f t="shared" si="19"/>
        <v>-0.2794289830142922</v>
      </c>
      <c r="AA432" s="16">
        <f t="shared" si="20"/>
        <v>-0.28272142918399379</v>
      </c>
      <c r="AB432" s="16">
        <f t="shared" si="21"/>
        <v>0</v>
      </c>
      <c r="AC432" s="16">
        <f t="shared" si="22"/>
        <v>-0.56895761904623621</v>
      </c>
      <c r="AD432" s="16">
        <f t="shared" si="23"/>
        <v>0</v>
      </c>
      <c r="AE432" s="16">
        <f t="shared" si="24"/>
        <v>-0.25378179280956731</v>
      </c>
      <c r="AF432" s="16">
        <f t="shared" si="25"/>
        <v>0</v>
      </c>
      <c r="AG432" s="16">
        <f t="shared" si="26"/>
        <v>0.42787247233580994</v>
      </c>
      <c r="AH432" s="16">
        <f t="shared" si="27"/>
        <v>0</v>
      </c>
      <c r="AI432" s="16">
        <f t="shared" si="28"/>
        <v>-0.58281606583466827</v>
      </c>
      <c r="AK432" s="16">
        <f t="shared" si="29"/>
        <v>0</v>
      </c>
      <c r="AL432" s="16">
        <f t="shared" si="30"/>
        <v>-0.66429826203481934</v>
      </c>
      <c r="AM432" s="16">
        <f t="shared" si="31"/>
        <v>-0.66711362604565017</v>
      </c>
      <c r="AN432" s="16">
        <f t="shared" si="32"/>
        <v>0</v>
      </c>
      <c r="AO432" s="16">
        <f t="shared" si="33"/>
        <v>-0.79642795682581935</v>
      </c>
      <c r="AP432" s="16">
        <f t="shared" si="34"/>
        <v>0</v>
      </c>
      <c r="AQ432" s="16">
        <f t="shared" si="35"/>
        <v>-0.5514331050234148</v>
      </c>
      <c r="AR432" s="16">
        <f t="shared" si="36"/>
        <v>0</v>
      </c>
      <c r="AS432" s="16">
        <f t="shared" si="37"/>
        <v>-0.39832267250431769</v>
      </c>
      <c r="AT432" s="16">
        <f t="shared" si="38"/>
        <v>0</v>
      </c>
      <c r="AU432" s="16">
        <f t="shared" si="39"/>
        <v>-0.78011187882749011</v>
      </c>
    </row>
    <row r="433" spans="1:47" x14ac:dyDescent="0.3">
      <c r="A433">
        <v>24</v>
      </c>
      <c r="B433" t="s">
        <v>100</v>
      </c>
      <c r="C433" t="s">
        <v>99</v>
      </c>
      <c r="D433" t="s">
        <v>90</v>
      </c>
      <c r="F433" s="2">
        <v>0</v>
      </c>
      <c r="G433" s="2">
        <v>1</v>
      </c>
      <c r="H433" s="5">
        <v>0</v>
      </c>
      <c r="I433">
        <f t="shared" ref="I433:J448" si="42">I52</f>
        <v>1</v>
      </c>
      <c r="J433">
        <f t="shared" si="42"/>
        <v>0</v>
      </c>
      <c r="K433">
        <v>3</v>
      </c>
      <c r="L433">
        <v>0</v>
      </c>
      <c r="M433" s="16">
        <f t="shared" si="7"/>
        <v>0</v>
      </c>
      <c r="N433" s="16">
        <f t="shared" si="8"/>
        <v>-0.38086431988486913</v>
      </c>
      <c r="O433" s="16">
        <f t="shared" si="9"/>
        <v>-0.37051006539908882</v>
      </c>
      <c r="P433" s="16">
        <f t="shared" si="10"/>
        <v>0</v>
      </c>
      <c r="Q433" s="16">
        <f t="shared" si="11"/>
        <v>-0.59108182438840895</v>
      </c>
      <c r="R433" s="16">
        <f t="shared" si="12"/>
        <v>0</v>
      </c>
      <c r="S433" s="16">
        <f t="shared" si="13"/>
        <v>-0.72164222508831277</v>
      </c>
      <c r="T433" s="16">
        <f t="shared" si="14"/>
        <v>0</v>
      </c>
      <c r="U433" s="16">
        <f t="shared" si="15"/>
        <v>-0.35662408010548535</v>
      </c>
      <c r="V433" s="16">
        <f t="shared" si="16"/>
        <v>0</v>
      </c>
      <c r="W433" s="16">
        <f t="shared" si="17"/>
        <v>-0.67722469789746531</v>
      </c>
      <c r="Y433" s="16">
        <f t="shared" si="18"/>
        <v>0</v>
      </c>
      <c r="Z433" s="16">
        <f t="shared" si="19"/>
        <v>-0.37125359607884145</v>
      </c>
      <c r="AA433" s="16">
        <f t="shared" si="20"/>
        <v>-0.37232133207748436</v>
      </c>
      <c r="AB433" s="16">
        <f t="shared" si="21"/>
        <v>0</v>
      </c>
      <c r="AC433" s="16">
        <f t="shared" si="22"/>
        <v>-0.49425117896909349</v>
      </c>
      <c r="AD433" s="16">
        <f t="shared" si="23"/>
        <v>0</v>
      </c>
      <c r="AE433" s="16">
        <f t="shared" si="24"/>
        <v>-0.65189908132332774</v>
      </c>
      <c r="AF433" s="16">
        <f t="shared" si="25"/>
        <v>0</v>
      </c>
      <c r="AG433" s="16">
        <f t="shared" si="26"/>
        <v>-0.29374550361669638</v>
      </c>
      <c r="AH433" s="16">
        <f t="shared" si="27"/>
        <v>0</v>
      </c>
      <c r="AI433" s="16">
        <f t="shared" si="28"/>
        <v>-0.3731358340007182</v>
      </c>
      <c r="AK433" s="16">
        <f t="shared" si="29"/>
        <v>0</v>
      </c>
      <c r="AL433" s="16">
        <f t="shared" si="30"/>
        <v>-0.75181572485342607</v>
      </c>
      <c r="AM433" s="16">
        <f t="shared" si="31"/>
        <v>-0.75009835850059747</v>
      </c>
      <c r="AN433" s="16">
        <f t="shared" si="32"/>
        <v>0</v>
      </c>
      <c r="AO433" s="16">
        <f t="shared" si="33"/>
        <v>-0.74824699724445987</v>
      </c>
      <c r="AP433" s="16">
        <f t="shared" si="34"/>
        <v>0</v>
      </c>
      <c r="AQ433" s="16">
        <f t="shared" si="35"/>
        <v>-0.85589382098166378</v>
      </c>
      <c r="AR433" s="16">
        <f t="shared" si="36"/>
        <v>0</v>
      </c>
      <c r="AS433" s="16">
        <f t="shared" si="37"/>
        <v>-0.74932791904381335</v>
      </c>
      <c r="AT433" s="16">
        <f t="shared" si="38"/>
        <v>0</v>
      </c>
      <c r="AU433" s="16">
        <f t="shared" si="39"/>
        <v>-0.63783083677646313</v>
      </c>
    </row>
    <row r="434" spans="1:47" x14ac:dyDescent="0.3">
      <c r="A434">
        <v>24</v>
      </c>
      <c r="B434" t="s">
        <v>101</v>
      </c>
      <c r="C434" t="s">
        <v>99</v>
      </c>
      <c r="D434" t="s">
        <v>90</v>
      </c>
      <c r="F434" s="2">
        <v>0</v>
      </c>
      <c r="G434" s="2">
        <v>1</v>
      </c>
      <c r="H434" s="5">
        <v>1</v>
      </c>
      <c r="I434">
        <f t="shared" si="42"/>
        <v>0</v>
      </c>
      <c r="J434">
        <f t="shared" si="42"/>
        <v>1</v>
      </c>
      <c r="K434">
        <v>3</v>
      </c>
      <c r="L434">
        <v>3</v>
      </c>
      <c r="M434" s="16">
        <f t="shared" si="7"/>
        <v>0</v>
      </c>
      <c r="N434" s="16">
        <f t="shared" si="8"/>
        <v>-0.45178657633850466</v>
      </c>
      <c r="O434" s="16">
        <f t="shared" si="9"/>
        <v>-0.44799065023948337</v>
      </c>
      <c r="P434" s="16">
        <f t="shared" si="10"/>
        <v>0</v>
      </c>
      <c r="Q434" s="16">
        <f t="shared" si="11"/>
        <v>-0.79476803654270956</v>
      </c>
      <c r="R434" s="16">
        <f t="shared" si="12"/>
        <v>0</v>
      </c>
      <c r="S434" s="16">
        <f t="shared" si="13"/>
        <v>-0.79445806153001264</v>
      </c>
      <c r="T434" s="16">
        <f t="shared" si="14"/>
        <v>0</v>
      </c>
      <c r="U434" s="16">
        <f t="shared" si="15"/>
        <v>-0.35709115119913731</v>
      </c>
      <c r="V434" s="16">
        <f t="shared" si="16"/>
        <v>0</v>
      </c>
      <c r="W434" s="16">
        <f t="shared" si="17"/>
        <v>-0.81398022343004062</v>
      </c>
      <c r="Y434" s="16">
        <f t="shared" si="18"/>
        <v>0</v>
      </c>
      <c r="Z434" s="16">
        <f t="shared" si="19"/>
        <v>-0.39076949900788466</v>
      </c>
      <c r="AA434" s="16">
        <f t="shared" si="20"/>
        <v>-0.3991238118753811</v>
      </c>
      <c r="AB434" s="16">
        <f t="shared" si="21"/>
        <v>0</v>
      </c>
      <c r="AC434" s="16">
        <f t="shared" si="22"/>
        <v>-0.546792007764062</v>
      </c>
      <c r="AD434" s="16">
        <f t="shared" si="23"/>
        <v>0</v>
      </c>
      <c r="AE434" s="16">
        <f t="shared" si="24"/>
        <v>-0.65483017590040038</v>
      </c>
      <c r="AF434" s="16">
        <f t="shared" si="25"/>
        <v>0</v>
      </c>
      <c r="AG434" s="16">
        <f t="shared" si="26"/>
        <v>-0.30256879544719689</v>
      </c>
      <c r="AH434" s="16">
        <f t="shared" si="27"/>
        <v>0</v>
      </c>
      <c r="AI434" s="16">
        <f t="shared" si="28"/>
        <v>-0.54225227377902041</v>
      </c>
      <c r="AK434" s="16">
        <f t="shared" si="29"/>
        <v>0</v>
      </c>
      <c r="AL434" s="16">
        <f t="shared" si="30"/>
        <v>-0.77728004901645964</v>
      </c>
      <c r="AM434" s="16">
        <f t="shared" si="31"/>
        <v>-0.78093730781442716</v>
      </c>
      <c r="AN434" s="16">
        <f t="shared" si="32"/>
        <v>0</v>
      </c>
      <c r="AO434" s="16">
        <f t="shared" si="33"/>
        <v>-0.81333983739864635</v>
      </c>
      <c r="AP434" s="16">
        <f t="shared" si="34"/>
        <v>0</v>
      </c>
      <c r="AQ434" s="16">
        <f t="shared" si="35"/>
        <v>-0.8490454745691749</v>
      </c>
      <c r="AR434" s="16">
        <f t="shared" si="36"/>
        <v>0</v>
      </c>
      <c r="AS434" s="16">
        <f t="shared" si="37"/>
        <v>-0.75432143489915482</v>
      </c>
      <c r="AT434" s="16">
        <f t="shared" si="38"/>
        <v>0</v>
      </c>
      <c r="AU434" s="16">
        <f t="shared" si="39"/>
        <v>-0.78309527929000511</v>
      </c>
    </row>
    <row r="435" spans="1:47" x14ac:dyDescent="0.3">
      <c r="A435">
        <v>24</v>
      </c>
      <c r="B435" t="s">
        <v>102</v>
      </c>
      <c r="C435" t="s">
        <v>99</v>
      </c>
      <c r="D435" t="s">
        <v>90</v>
      </c>
      <c r="F435" s="2">
        <v>0</v>
      </c>
      <c r="G435" s="2">
        <v>0</v>
      </c>
      <c r="H435" s="5">
        <v>0</v>
      </c>
      <c r="I435">
        <f t="shared" si="42"/>
        <v>1</v>
      </c>
      <c r="J435">
        <f t="shared" si="42"/>
        <v>0</v>
      </c>
      <c r="K435">
        <v>3</v>
      </c>
      <c r="L435">
        <v>0</v>
      </c>
      <c r="M435" s="16">
        <f t="shared" si="7"/>
        <v>0</v>
      </c>
      <c r="N435" s="16">
        <f t="shared" si="8"/>
        <v>1.063422601784725</v>
      </c>
      <c r="O435" s="16">
        <f t="shared" si="9"/>
        <v>1.0702583973213187</v>
      </c>
      <c r="P435" s="16">
        <f t="shared" si="10"/>
        <v>0</v>
      </c>
      <c r="Q435" s="16">
        <f t="shared" si="11"/>
        <v>-5.1005003244664594E-2</v>
      </c>
      <c r="R435" s="16">
        <f t="shared" si="12"/>
        <v>0</v>
      </c>
      <c r="S435" s="16">
        <f t="shared" si="13"/>
        <v>0.47116471188388825</v>
      </c>
      <c r="T435" s="16">
        <f t="shared" si="14"/>
        <v>0</v>
      </c>
      <c r="U435" s="16">
        <f t="shared" si="15"/>
        <v>-7.7448757739069271E-2</v>
      </c>
      <c r="V435" s="16">
        <f t="shared" si="16"/>
        <v>0</v>
      </c>
      <c r="W435" s="16">
        <f t="shared" si="17"/>
        <v>5.7588800455012613E-2</v>
      </c>
      <c r="Y435" s="16">
        <f t="shared" si="18"/>
        <v>0</v>
      </c>
      <c r="Z435" s="16">
        <f t="shared" si="19"/>
        <v>0.39747075730596837</v>
      </c>
      <c r="AA435" s="16">
        <f t="shared" si="20"/>
        <v>0.38740859139445161</v>
      </c>
      <c r="AB435" s="16">
        <f t="shared" si="21"/>
        <v>0</v>
      </c>
      <c r="AC435" s="16">
        <f t="shared" si="22"/>
        <v>8.0557455857783095E-2</v>
      </c>
      <c r="AD435" s="16">
        <f t="shared" si="23"/>
        <v>0</v>
      </c>
      <c r="AE435" s="16">
        <f t="shared" si="24"/>
        <v>0.90099663184021661</v>
      </c>
      <c r="AF435" s="16">
        <f t="shared" si="25"/>
        <v>0</v>
      </c>
      <c r="AG435" s="16">
        <f t="shared" si="26"/>
        <v>0.2886464035416646</v>
      </c>
      <c r="AH435" s="16">
        <f t="shared" si="27"/>
        <v>0</v>
      </c>
      <c r="AI435" s="16">
        <f t="shared" si="28"/>
        <v>-2.5884164395178249E-2</v>
      </c>
      <c r="AK435" s="16">
        <f t="shared" si="29"/>
        <v>0</v>
      </c>
      <c r="AL435" s="16">
        <f t="shared" si="30"/>
        <v>-0.44159261960613377</v>
      </c>
      <c r="AM435" s="16">
        <f t="shared" si="31"/>
        <v>-0.45589407753033812</v>
      </c>
      <c r="AN435" s="16">
        <f t="shared" si="32"/>
        <v>0</v>
      </c>
      <c r="AO435" s="16">
        <f t="shared" si="33"/>
        <v>-0.51544341035787122</v>
      </c>
      <c r="AP435" s="16">
        <f t="shared" si="34"/>
        <v>0</v>
      </c>
      <c r="AQ435" s="16">
        <f t="shared" si="35"/>
        <v>2.1566473445931527E-2</v>
      </c>
      <c r="AR435" s="16">
        <f t="shared" si="36"/>
        <v>0</v>
      </c>
      <c r="AS435" s="16">
        <f t="shared" si="37"/>
        <v>-0.45865427178908036</v>
      </c>
      <c r="AT435" s="16">
        <f t="shared" si="38"/>
        <v>0</v>
      </c>
      <c r="AU435" s="16">
        <f t="shared" si="39"/>
        <v>-0.50824261875662979</v>
      </c>
    </row>
    <row r="436" spans="1:47" x14ac:dyDescent="0.3">
      <c r="A436">
        <v>24</v>
      </c>
      <c r="B436" t="s">
        <v>103</v>
      </c>
      <c r="C436" t="s">
        <v>99</v>
      </c>
      <c r="D436" t="s">
        <v>90</v>
      </c>
      <c r="F436" s="2">
        <v>0</v>
      </c>
      <c r="G436" s="2">
        <v>1</v>
      </c>
      <c r="H436" s="5">
        <v>0</v>
      </c>
      <c r="I436">
        <f t="shared" si="42"/>
        <v>1</v>
      </c>
      <c r="J436">
        <f t="shared" si="42"/>
        <v>0</v>
      </c>
      <c r="K436">
        <v>3</v>
      </c>
      <c r="L436">
        <v>0</v>
      </c>
      <c r="M436" s="16">
        <f t="shared" si="7"/>
        <v>0</v>
      </c>
      <c r="N436" s="16">
        <f t="shared" si="8"/>
        <v>2.668854378992124</v>
      </c>
      <c r="O436" s="16">
        <f t="shared" si="9"/>
        <v>2.6801132024070715</v>
      </c>
      <c r="P436" s="16">
        <f t="shared" si="10"/>
        <v>0</v>
      </c>
      <c r="Q436" s="16">
        <f t="shared" si="11"/>
        <v>1.0736445247865372</v>
      </c>
      <c r="R436" s="16">
        <f t="shared" si="12"/>
        <v>0</v>
      </c>
      <c r="S436" s="16">
        <f t="shared" si="13"/>
        <v>5.8683449466064301</v>
      </c>
      <c r="T436" s="16">
        <f t="shared" si="14"/>
        <v>0</v>
      </c>
      <c r="U436" s="16">
        <f t="shared" si="15"/>
        <v>-4.8876771630727137E-2</v>
      </c>
      <c r="V436" s="16">
        <f t="shared" si="16"/>
        <v>0</v>
      </c>
      <c r="W436" s="16">
        <f t="shared" si="17"/>
        <v>5.9578352124147473</v>
      </c>
      <c r="Y436" s="16">
        <f t="shared" si="18"/>
        <v>0</v>
      </c>
      <c r="Z436" s="16">
        <f t="shared" si="19"/>
        <v>1.127144110949216</v>
      </c>
      <c r="AA436" s="16">
        <f t="shared" si="20"/>
        <v>1.0894380150002585</v>
      </c>
      <c r="AB436" s="16">
        <f t="shared" si="21"/>
        <v>0</v>
      </c>
      <c r="AC436" s="16">
        <f t="shared" si="22"/>
        <v>0.60811431549505224</v>
      </c>
      <c r="AD436" s="16">
        <f t="shared" si="23"/>
        <v>0</v>
      </c>
      <c r="AE436" s="16">
        <f t="shared" si="24"/>
        <v>4.0529260267055545</v>
      </c>
      <c r="AF436" s="16">
        <f t="shared" si="25"/>
        <v>0</v>
      </c>
      <c r="AG436" s="16">
        <f t="shared" si="26"/>
        <v>0.41856531295822447</v>
      </c>
      <c r="AH436" s="16">
        <f t="shared" si="27"/>
        <v>0</v>
      </c>
      <c r="AI436" s="16">
        <f t="shared" si="28"/>
        <v>1.0496035380904043</v>
      </c>
      <c r="AK436" s="16">
        <f t="shared" si="29"/>
        <v>0</v>
      </c>
      <c r="AL436" s="16">
        <f t="shared" si="30"/>
        <v>-0.23502977803622549</v>
      </c>
      <c r="AM436" s="16">
        <f t="shared" si="31"/>
        <v>-0.26262338739609292</v>
      </c>
      <c r="AN436" s="16">
        <f t="shared" si="32"/>
        <v>0</v>
      </c>
      <c r="AO436" s="16">
        <f t="shared" si="33"/>
        <v>-0.36908700332151695</v>
      </c>
      <c r="AP436" s="16">
        <f t="shared" si="34"/>
        <v>0</v>
      </c>
      <c r="AQ436" s="16">
        <f t="shared" si="35"/>
        <v>1.3687153681228006</v>
      </c>
      <c r="AR436" s="16">
        <f t="shared" si="36"/>
        <v>0</v>
      </c>
      <c r="AS436" s="16">
        <f t="shared" si="37"/>
        <v>-0.40567744330631644</v>
      </c>
      <c r="AT436" s="16">
        <f t="shared" si="38"/>
        <v>0</v>
      </c>
      <c r="AU436" s="16">
        <f t="shared" si="39"/>
        <v>-8.5078848037352717E-2</v>
      </c>
    </row>
    <row r="437" spans="1:47" x14ac:dyDescent="0.3">
      <c r="A437">
        <v>24</v>
      </c>
      <c r="B437" t="s">
        <v>104</v>
      </c>
      <c r="C437" t="s">
        <v>99</v>
      </c>
      <c r="D437" t="s">
        <v>90</v>
      </c>
      <c r="F437" s="2">
        <v>0</v>
      </c>
      <c r="G437" s="2">
        <v>0</v>
      </c>
      <c r="H437" s="5">
        <v>1</v>
      </c>
      <c r="I437">
        <f t="shared" si="42"/>
        <v>0</v>
      </c>
      <c r="J437">
        <f t="shared" si="42"/>
        <v>1</v>
      </c>
      <c r="K437">
        <v>3</v>
      </c>
      <c r="L437">
        <v>3</v>
      </c>
      <c r="M437" s="16">
        <f t="shared" si="7"/>
        <v>0</v>
      </c>
      <c r="N437" s="16">
        <f t="shared" si="8"/>
        <v>-0.35963941174420377</v>
      </c>
      <c r="O437" s="16">
        <f t="shared" si="9"/>
        <v>-0.35122253672012727</v>
      </c>
      <c r="P437" s="16">
        <f t="shared" si="10"/>
        <v>0</v>
      </c>
      <c r="Q437" s="16">
        <f t="shared" si="11"/>
        <v>-0.935301044573149</v>
      </c>
      <c r="R437" s="16">
        <f t="shared" si="12"/>
        <v>0</v>
      </c>
      <c r="S437" s="16">
        <f t="shared" si="13"/>
        <v>-0.79925162418219309</v>
      </c>
      <c r="T437" s="16">
        <f t="shared" si="14"/>
        <v>0</v>
      </c>
      <c r="U437" s="16">
        <f t="shared" si="15"/>
        <v>-0.36393528066785563</v>
      </c>
      <c r="V437" s="16">
        <f t="shared" si="16"/>
        <v>0</v>
      </c>
      <c r="W437" s="16">
        <f t="shared" si="17"/>
        <v>-0.79769362805478539</v>
      </c>
      <c r="Y437" s="16">
        <f t="shared" si="18"/>
        <v>0</v>
      </c>
      <c r="Z437" s="16">
        <f t="shared" si="19"/>
        <v>-0.30032434738895114</v>
      </c>
      <c r="AA437" s="16">
        <f t="shared" si="20"/>
        <v>-0.3127680052900853</v>
      </c>
      <c r="AB437" s="16">
        <f t="shared" si="21"/>
        <v>0</v>
      </c>
      <c r="AC437" s="16">
        <f t="shared" si="22"/>
        <v>-0.69875054224991506</v>
      </c>
      <c r="AD437" s="16">
        <f t="shared" si="23"/>
        <v>0</v>
      </c>
      <c r="AE437" s="16">
        <f t="shared" si="24"/>
        <v>-0.61437906612725324</v>
      </c>
      <c r="AF437" s="16">
        <f t="shared" si="25"/>
        <v>0</v>
      </c>
      <c r="AG437" s="16">
        <f t="shared" si="26"/>
        <v>-0.30811715826321284</v>
      </c>
      <c r="AH437" s="16">
        <f t="shared" si="27"/>
        <v>0</v>
      </c>
      <c r="AI437" s="16">
        <f t="shared" si="28"/>
        <v>-0.49698753621442043</v>
      </c>
      <c r="AK437" s="16">
        <f t="shared" si="29"/>
        <v>0</v>
      </c>
      <c r="AL437" s="16">
        <f t="shared" si="30"/>
        <v>-0.74866297918811808</v>
      </c>
      <c r="AM437" s="16">
        <f t="shared" si="31"/>
        <v>-0.7557322967170641</v>
      </c>
      <c r="AN437" s="16">
        <f t="shared" si="32"/>
        <v>0</v>
      </c>
      <c r="AO437" s="16">
        <f t="shared" si="33"/>
        <v>-0.87720502044247939</v>
      </c>
      <c r="AP437" s="16">
        <f t="shared" si="34"/>
        <v>0</v>
      </c>
      <c r="AQ437" s="16">
        <f t="shared" si="35"/>
        <v>-0.83574914725255489</v>
      </c>
      <c r="AR437" s="16">
        <f t="shared" si="36"/>
        <v>0</v>
      </c>
      <c r="AS437" s="16">
        <f t="shared" si="37"/>
        <v>-0.7595450372685274</v>
      </c>
      <c r="AT437" s="16">
        <f t="shared" si="38"/>
        <v>0</v>
      </c>
      <c r="AU437" s="16">
        <f t="shared" si="39"/>
        <v>-0.77210343939192616</v>
      </c>
    </row>
    <row r="438" spans="1:47" x14ac:dyDescent="0.3">
      <c r="A438">
        <v>24</v>
      </c>
      <c r="B438" t="s">
        <v>105</v>
      </c>
      <c r="C438" t="s">
        <v>99</v>
      </c>
      <c r="D438" t="s">
        <v>90</v>
      </c>
      <c r="F438" s="2">
        <v>0</v>
      </c>
      <c r="G438" s="2">
        <v>0</v>
      </c>
      <c r="H438" s="5">
        <v>0</v>
      </c>
      <c r="I438">
        <f t="shared" si="42"/>
        <v>1</v>
      </c>
      <c r="J438">
        <f t="shared" si="42"/>
        <v>0</v>
      </c>
      <c r="K438">
        <v>3</v>
      </c>
      <c r="L438">
        <v>0</v>
      </c>
      <c r="M438" s="16">
        <f t="shared" si="7"/>
        <v>0</v>
      </c>
      <c r="N438" s="16">
        <f t="shared" si="8"/>
        <v>-0.30022365065480938</v>
      </c>
      <c r="O438" s="16">
        <f t="shared" si="9"/>
        <v>-0.29496709984587349</v>
      </c>
      <c r="P438" s="16">
        <f t="shared" si="10"/>
        <v>0</v>
      </c>
      <c r="Q438" s="16">
        <f t="shared" si="11"/>
        <v>-0.51716341586009629</v>
      </c>
      <c r="R438" s="16">
        <f t="shared" si="12"/>
        <v>0</v>
      </c>
      <c r="S438" s="16">
        <f t="shared" si="13"/>
        <v>-0.580799105429463</v>
      </c>
      <c r="T438" s="16">
        <f t="shared" si="14"/>
        <v>0</v>
      </c>
      <c r="U438" s="16">
        <f t="shared" si="15"/>
        <v>-0.34855969366867284</v>
      </c>
      <c r="V438" s="16">
        <f t="shared" si="16"/>
        <v>0</v>
      </c>
      <c r="W438" s="16">
        <f t="shared" si="17"/>
        <v>-0.81426375252920402</v>
      </c>
      <c r="Y438" s="16">
        <f t="shared" si="18"/>
        <v>0</v>
      </c>
      <c r="Z438" s="16">
        <f t="shared" si="19"/>
        <v>-0.34394532760027602</v>
      </c>
      <c r="AA438" s="16">
        <f t="shared" si="20"/>
        <v>-0.3511645318234245</v>
      </c>
      <c r="AB438" s="16">
        <f t="shared" si="21"/>
        <v>0</v>
      </c>
      <c r="AC438" s="16">
        <f t="shared" si="22"/>
        <v>-0.45940758693116135</v>
      </c>
      <c r="AD438" s="16">
        <f t="shared" si="23"/>
        <v>0</v>
      </c>
      <c r="AE438" s="16">
        <f t="shared" si="24"/>
        <v>-0.54603562300832831</v>
      </c>
      <c r="AF438" s="16">
        <f t="shared" si="25"/>
        <v>0</v>
      </c>
      <c r="AG438" s="16">
        <f t="shared" si="26"/>
        <v>-0.28288298720003735</v>
      </c>
      <c r="AH438" s="16">
        <f t="shared" si="27"/>
        <v>0</v>
      </c>
      <c r="AI438" s="16">
        <f t="shared" si="28"/>
        <v>-0.63960604853704262</v>
      </c>
      <c r="AK438" s="16">
        <f t="shared" si="29"/>
        <v>0</v>
      </c>
      <c r="AL438" s="16">
        <f t="shared" si="30"/>
        <v>-0.74201788140146163</v>
      </c>
      <c r="AM438" s="16">
        <f t="shared" si="31"/>
        <v>-0.74305583489673754</v>
      </c>
      <c r="AN438" s="16">
        <f t="shared" si="32"/>
        <v>0</v>
      </c>
      <c r="AO438" s="16">
        <f t="shared" si="33"/>
        <v>-0.76417845713562838</v>
      </c>
      <c r="AP438" s="16">
        <f t="shared" si="34"/>
        <v>0</v>
      </c>
      <c r="AQ438" s="16">
        <f t="shared" si="35"/>
        <v>-0.84084952937970281</v>
      </c>
      <c r="AR438" s="16">
        <f t="shared" si="36"/>
        <v>0</v>
      </c>
      <c r="AS438" s="16">
        <f t="shared" si="37"/>
        <v>-0.7449862598722814</v>
      </c>
      <c r="AT438" s="16">
        <f t="shared" si="38"/>
        <v>0</v>
      </c>
      <c r="AU438" s="16">
        <f t="shared" si="39"/>
        <v>-0.81137529751909454</v>
      </c>
    </row>
    <row r="439" spans="1:47" x14ac:dyDescent="0.3">
      <c r="A439">
        <v>24</v>
      </c>
      <c r="B439" t="s">
        <v>106</v>
      </c>
      <c r="C439" t="s">
        <v>99</v>
      </c>
      <c r="D439" t="s">
        <v>90</v>
      </c>
      <c r="F439" s="2">
        <v>0</v>
      </c>
      <c r="G439" s="2">
        <v>1</v>
      </c>
      <c r="H439" s="5">
        <v>0</v>
      </c>
      <c r="I439">
        <f t="shared" si="42"/>
        <v>1</v>
      </c>
      <c r="J439">
        <f t="shared" si="42"/>
        <v>0</v>
      </c>
      <c r="K439">
        <v>3</v>
      </c>
      <c r="L439">
        <v>0</v>
      </c>
      <c r="M439" s="16">
        <f t="shared" si="7"/>
        <v>0</v>
      </c>
      <c r="N439" s="16">
        <f t="shared" si="8"/>
        <v>-0.18245248870731121</v>
      </c>
      <c r="O439" s="16">
        <f t="shared" si="9"/>
        <v>-0.17156363318005138</v>
      </c>
      <c r="P439" s="16">
        <f t="shared" si="10"/>
        <v>0</v>
      </c>
      <c r="Q439" s="16">
        <f t="shared" si="11"/>
        <v>-0.49437853102060253</v>
      </c>
      <c r="R439" s="16">
        <f t="shared" si="12"/>
        <v>0</v>
      </c>
      <c r="S439" s="16">
        <f t="shared" si="13"/>
        <v>-0.50698573247498124</v>
      </c>
      <c r="T439" s="16">
        <f t="shared" si="14"/>
        <v>0</v>
      </c>
      <c r="U439" s="16">
        <f t="shared" si="15"/>
        <v>-8.0941921631168534E-2</v>
      </c>
      <c r="V439" s="16">
        <f t="shared" si="16"/>
        <v>0</v>
      </c>
      <c r="W439" s="16">
        <f t="shared" si="17"/>
        <v>-0.55991658119421361</v>
      </c>
      <c r="Y439" s="16">
        <f t="shared" si="18"/>
        <v>0</v>
      </c>
      <c r="Z439" s="16">
        <f t="shared" si="19"/>
        <v>-0.15603337601822345</v>
      </c>
      <c r="AA439" s="16">
        <f t="shared" si="20"/>
        <v>-0.16795716119223961</v>
      </c>
      <c r="AB439" s="16">
        <f t="shared" si="21"/>
        <v>0</v>
      </c>
      <c r="AC439" s="16">
        <f t="shared" si="22"/>
        <v>-0.3054081761236026</v>
      </c>
      <c r="AD439" s="16">
        <f t="shared" si="23"/>
        <v>0</v>
      </c>
      <c r="AE439" s="16">
        <f t="shared" si="24"/>
        <v>-0.31322300589751134</v>
      </c>
      <c r="AF439" s="16">
        <f t="shared" si="25"/>
        <v>0</v>
      </c>
      <c r="AG439" s="16">
        <f t="shared" si="26"/>
        <v>0.29552734823532573</v>
      </c>
      <c r="AH439" s="16">
        <f t="shared" si="27"/>
        <v>0</v>
      </c>
      <c r="AI439" s="16">
        <f t="shared" si="28"/>
        <v>-0.36804810338916272</v>
      </c>
      <c r="AK439" s="16">
        <f t="shared" si="29"/>
        <v>0</v>
      </c>
      <c r="AL439" s="16">
        <f t="shared" si="30"/>
        <v>-0.67832515166514429</v>
      </c>
      <c r="AM439" s="16">
        <f t="shared" si="31"/>
        <v>-0.68658593332490725</v>
      </c>
      <c r="AN439" s="16">
        <f t="shared" si="32"/>
        <v>0</v>
      </c>
      <c r="AO439" s="16">
        <f t="shared" si="33"/>
        <v>-0.7041702554135707</v>
      </c>
      <c r="AP439" s="16">
        <f t="shared" si="34"/>
        <v>0</v>
      </c>
      <c r="AQ439" s="16">
        <f t="shared" si="35"/>
        <v>-0.64911834491922782</v>
      </c>
      <c r="AR439" s="16">
        <f t="shared" si="36"/>
        <v>0</v>
      </c>
      <c r="AS439" s="16">
        <f t="shared" si="37"/>
        <v>-0.45934608395973786</v>
      </c>
      <c r="AT439" s="16">
        <f t="shared" si="38"/>
        <v>0</v>
      </c>
      <c r="AU439" s="16">
        <f t="shared" si="39"/>
        <v>-0.70798450214698239</v>
      </c>
    </row>
    <row r="440" spans="1:47" x14ac:dyDescent="0.3">
      <c r="A440">
        <v>4</v>
      </c>
      <c r="B440" t="s">
        <v>107</v>
      </c>
      <c r="C440" t="s">
        <v>108</v>
      </c>
      <c r="D440" t="s">
        <v>90</v>
      </c>
      <c r="F440" s="2">
        <v>0</v>
      </c>
      <c r="G440" s="2">
        <v>0</v>
      </c>
      <c r="H440" s="5">
        <v>0</v>
      </c>
      <c r="I440">
        <f t="shared" si="42"/>
        <v>1</v>
      </c>
      <c r="J440">
        <f t="shared" si="42"/>
        <v>0</v>
      </c>
      <c r="K440">
        <v>3</v>
      </c>
      <c r="L440">
        <v>0</v>
      </c>
      <c r="M440" s="16">
        <f t="shared" si="7"/>
        <v>0</v>
      </c>
      <c r="N440" s="16">
        <f t="shared" si="8"/>
        <v>-0.39475910229257377</v>
      </c>
      <c r="O440" s="16">
        <f t="shared" si="9"/>
        <v>-0.39319941689872046</v>
      </c>
      <c r="P440" s="16">
        <f t="shared" si="10"/>
        <v>0</v>
      </c>
      <c r="Q440" s="16">
        <f t="shared" si="11"/>
        <v>-0.74628388367474552</v>
      </c>
      <c r="R440" s="16">
        <f t="shared" si="12"/>
        <v>0</v>
      </c>
      <c r="S440" s="16">
        <f t="shared" si="13"/>
        <v>-0.73922439695790265</v>
      </c>
      <c r="T440" s="16">
        <f t="shared" si="14"/>
        <v>0</v>
      </c>
      <c r="U440" s="16">
        <f t="shared" si="15"/>
        <v>-6.4243420211194086E-2</v>
      </c>
      <c r="V440" s="16">
        <f t="shared" si="16"/>
        <v>0</v>
      </c>
      <c r="W440" s="16">
        <f t="shared" si="17"/>
        <v>-0.87903854616557953</v>
      </c>
      <c r="Y440" s="16">
        <f t="shared" si="18"/>
        <v>0</v>
      </c>
      <c r="Z440" s="16">
        <f t="shared" si="19"/>
        <v>-0.31898328387976738</v>
      </c>
      <c r="AA440" s="16">
        <f t="shared" si="20"/>
        <v>-0.2931571528954971</v>
      </c>
      <c r="AB440" s="16">
        <f t="shared" si="21"/>
        <v>0</v>
      </c>
      <c r="AC440" s="16">
        <f t="shared" si="22"/>
        <v>-0.59378755716353238</v>
      </c>
      <c r="AD440" s="16">
        <f t="shared" si="23"/>
        <v>0</v>
      </c>
      <c r="AE440" s="16">
        <f t="shared" si="24"/>
        <v>-0.43120346378135455</v>
      </c>
      <c r="AF440" s="16">
        <f t="shared" si="25"/>
        <v>0</v>
      </c>
      <c r="AG440" s="16">
        <f t="shared" si="26"/>
        <v>0.68748142853238903</v>
      </c>
      <c r="AH440" s="16">
        <f t="shared" si="27"/>
        <v>0</v>
      </c>
      <c r="AI440" s="16">
        <f t="shared" si="28"/>
        <v>-0.59802592419013878</v>
      </c>
      <c r="AK440" s="16">
        <f t="shared" si="29"/>
        <v>0</v>
      </c>
      <c r="AL440" s="16">
        <f t="shared" si="30"/>
        <v>-0.70739320209738288</v>
      </c>
      <c r="AM440" s="16">
        <f t="shared" si="31"/>
        <v>-0.67746575359756322</v>
      </c>
      <c r="AN440" s="16">
        <f t="shared" si="32"/>
        <v>0</v>
      </c>
      <c r="AO440" s="16">
        <f t="shared" si="33"/>
        <v>-0.81116435150177091</v>
      </c>
      <c r="AP440" s="16">
        <f t="shared" si="34"/>
        <v>0</v>
      </c>
      <c r="AQ440" s="16">
        <f t="shared" si="35"/>
        <v>-0.68688935462610845</v>
      </c>
      <c r="AR440" s="16">
        <f t="shared" si="36"/>
        <v>0</v>
      </c>
      <c r="AS440" s="16">
        <f t="shared" si="37"/>
        <v>-0.21038230525681795</v>
      </c>
      <c r="AT440" s="16">
        <f t="shared" si="38"/>
        <v>0</v>
      </c>
      <c r="AU440" s="16">
        <f t="shared" si="39"/>
        <v>-0.79598167715224455</v>
      </c>
    </row>
    <row r="441" spans="1:47" x14ac:dyDescent="0.3">
      <c r="A441">
        <v>4</v>
      </c>
      <c r="B441" t="s">
        <v>109</v>
      </c>
      <c r="C441" t="s">
        <v>108</v>
      </c>
      <c r="D441" t="s">
        <v>90</v>
      </c>
      <c r="F441" s="2">
        <v>0</v>
      </c>
      <c r="G441" s="2">
        <v>1</v>
      </c>
      <c r="H441" s="5">
        <v>1</v>
      </c>
      <c r="I441">
        <f t="shared" si="42"/>
        <v>0</v>
      </c>
      <c r="J441">
        <f t="shared" si="42"/>
        <v>1</v>
      </c>
      <c r="K441">
        <v>3</v>
      </c>
      <c r="L441">
        <v>3</v>
      </c>
      <c r="M441" s="16">
        <f t="shared" si="7"/>
        <v>0</v>
      </c>
      <c r="N441" s="16">
        <f t="shared" si="8"/>
        <v>-0.46819573971097872</v>
      </c>
      <c r="O441" s="16">
        <f t="shared" si="9"/>
        <v>-0.46732647499893909</v>
      </c>
      <c r="P441" s="16">
        <f t="shared" si="10"/>
        <v>0</v>
      </c>
      <c r="Q441" s="16">
        <f t="shared" si="11"/>
        <v>-0.80664264053888191</v>
      </c>
      <c r="R441" s="16">
        <f t="shared" si="12"/>
        <v>0</v>
      </c>
      <c r="S441" s="16">
        <f t="shared" si="13"/>
        <v>-0.80245552630250294</v>
      </c>
      <c r="T441" s="16">
        <f t="shared" si="14"/>
        <v>0</v>
      </c>
      <c r="U441" s="16">
        <f t="shared" si="15"/>
        <v>-0.35534478301509531</v>
      </c>
      <c r="V441" s="16">
        <f t="shared" si="16"/>
        <v>0</v>
      </c>
      <c r="W441" s="16">
        <f t="shared" si="17"/>
        <v>-0.74416812262895771</v>
      </c>
      <c r="Y441" s="16">
        <f t="shared" si="18"/>
        <v>0</v>
      </c>
      <c r="Z441" s="16">
        <f t="shared" si="19"/>
        <v>-0.43281550882203662</v>
      </c>
      <c r="AA441" s="16">
        <f t="shared" si="20"/>
        <v>-0.42016695839062806</v>
      </c>
      <c r="AB441" s="16">
        <f t="shared" si="21"/>
        <v>0</v>
      </c>
      <c r="AC441" s="16">
        <f t="shared" si="22"/>
        <v>-0.67687620637973733</v>
      </c>
      <c r="AD441" s="16">
        <f t="shared" si="23"/>
        <v>0</v>
      </c>
      <c r="AE441" s="16">
        <f t="shared" si="24"/>
        <v>-0.74927770391398063</v>
      </c>
      <c r="AF441" s="16">
        <f t="shared" si="25"/>
        <v>0</v>
      </c>
      <c r="AG441" s="16">
        <f t="shared" si="26"/>
        <v>-0.27430917191058451</v>
      </c>
      <c r="AH441" s="16">
        <f t="shared" si="27"/>
        <v>0</v>
      </c>
      <c r="AI441" s="16">
        <f t="shared" si="28"/>
        <v>-0.46484468267403878</v>
      </c>
      <c r="AK441" s="16">
        <f t="shared" si="29"/>
        <v>0</v>
      </c>
      <c r="AL441" s="16">
        <f t="shared" si="30"/>
        <v>-0.79644169191112768</v>
      </c>
      <c r="AM441" s="16">
        <f t="shared" si="31"/>
        <v>-0.79475759327490259</v>
      </c>
      <c r="AN441" s="16">
        <f t="shared" si="32"/>
        <v>0</v>
      </c>
      <c r="AO441" s="16">
        <f t="shared" si="33"/>
        <v>-0.87740609038544004</v>
      </c>
      <c r="AP441" s="16">
        <f t="shared" si="34"/>
        <v>0</v>
      </c>
      <c r="AQ441" s="16">
        <f t="shared" si="35"/>
        <v>-0.91566627218621488</v>
      </c>
      <c r="AR441" s="16">
        <f t="shared" si="36"/>
        <v>0</v>
      </c>
      <c r="AS441" s="16">
        <f t="shared" si="37"/>
        <v>-0.74574286228432307</v>
      </c>
      <c r="AT441" s="16">
        <f t="shared" si="38"/>
        <v>0</v>
      </c>
      <c r="AU441" s="16">
        <f t="shared" si="39"/>
        <v>-0.71894735598945236</v>
      </c>
    </row>
    <row r="442" spans="1:47" x14ac:dyDescent="0.3">
      <c r="A442">
        <v>4</v>
      </c>
      <c r="B442" t="s">
        <v>110</v>
      </c>
      <c r="C442" t="s">
        <v>108</v>
      </c>
      <c r="D442" t="s">
        <v>90</v>
      </c>
      <c r="F442" s="2">
        <v>0</v>
      </c>
      <c r="G442" s="2">
        <v>1</v>
      </c>
      <c r="H442" s="5">
        <v>0</v>
      </c>
      <c r="I442">
        <f t="shared" si="42"/>
        <v>0</v>
      </c>
      <c r="J442">
        <f t="shared" si="42"/>
        <v>1</v>
      </c>
      <c r="K442">
        <v>3</v>
      </c>
      <c r="L442">
        <v>0</v>
      </c>
      <c r="M442" s="16">
        <f t="shared" si="7"/>
        <v>0</v>
      </c>
      <c r="N442" s="16">
        <f t="shared" si="8"/>
        <v>-0.41509216421733036</v>
      </c>
      <c r="O442" s="16">
        <f t="shared" si="9"/>
        <v>-0.41167908342491827</v>
      </c>
      <c r="P442" s="16">
        <f t="shared" si="10"/>
        <v>0</v>
      </c>
      <c r="Q442" s="16">
        <f t="shared" si="11"/>
        <v>-0.82657353407953826</v>
      </c>
      <c r="R442" s="16">
        <f t="shared" si="12"/>
        <v>0</v>
      </c>
      <c r="S442" s="16">
        <f t="shared" si="13"/>
        <v>-0.79451014124289698</v>
      </c>
      <c r="T442" s="16">
        <f t="shared" si="14"/>
        <v>0</v>
      </c>
      <c r="U442" s="16">
        <f t="shared" si="15"/>
        <v>-0.35702751193524623</v>
      </c>
      <c r="V442" s="16">
        <f t="shared" si="16"/>
        <v>0</v>
      </c>
      <c r="W442" s="16">
        <f t="shared" si="17"/>
        <v>-0.80200671074466989</v>
      </c>
      <c r="Y442" s="16">
        <f t="shared" si="18"/>
        <v>0</v>
      </c>
      <c r="Z442" s="16">
        <f t="shared" si="19"/>
        <v>-0.31212585002355492</v>
      </c>
      <c r="AA442" s="16">
        <f t="shared" si="20"/>
        <v>-0.33166083266789298</v>
      </c>
      <c r="AB442" s="16">
        <f t="shared" si="21"/>
        <v>0</v>
      </c>
      <c r="AC442" s="16">
        <f t="shared" si="22"/>
        <v>-0.53424396371852767</v>
      </c>
      <c r="AD442" s="16">
        <f t="shared" si="23"/>
        <v>0</v>
      </c>
      <c r="AE442" s="16">
        <f t="shared" si="24"/>
        <v>-0.59815439939603232</v>
      </c>
      <c r="AF442" s="16">
        <f t="shared" si="25"/>
        <v>0</v>
      </c>
      <c r="AG442" s="16">
        <f t="shared" si="26"/>
        <v>-0.28217428673571449</v>
      </c>
      <c r="AH442" s="16">
        <f t="shared" si="27"/>
        <v>0</v>
      </c>
      <c r="AI442" s="16">
        <f t="shared" si="28"/>
        <v>-0.5205437731536805</v>
      </c>
      <c r="AK442" s="16">
        <f t="shared" si="29"/>
        <v>0</v>
      </c>
      <c r="AL442" s="16">
        <f t="shared" si="30"/>
        <v>-0.72009718962741998</v>
      </c>
      <c r="AM442" s="16">
        <f t="shared" si="31"/>
        <v>-0.74225286204646324</v>
      </c>
      <c r="AN442" s="16">
        <f t="shared" si="32"/>
        <v>0</v>
      </c>
      <c r="AO442" s="16">
        <f t="shared" si="33"/>
        <v>-0.80181905764563455</v>
      </c>
      <c r="AP442" s="16">
        <f t="shared" si="34"/>
        <v>0</v>
      </c>
      <c r="AQ442" s="16">
        <f t="shared" si="35"/>
        <v>-0.83496540769391281</v>
      </c>
      <c r="AR442" s="16">
        <f t="shared" si="36"/>
        <v>0</v>
      </c>
      <c r="AS442" s="16">
        <f t="shared" si="37"/>
        <v>-0.74883556226092141</v>
      </c>
      <c r="AT442" s="16">
        <f t="shared" si="38"/>
        <v>0</v>
      </c>
      <c r="AU442" s="16">
        <f t="shared" si="39"/>
        <v>-0.77747901605970771</v>
      </c>
    </row>
    <row r="443" spans="1:47" x14ac:dyDescent="0.3">
      <c r="A443">
        <v>4</v>
      </c>
      <c r="B443" t="s">
        <v>111</v>
      </c>
      <c r="C443" t="s">
        <v>108</v>
      </c>
      <c r="D443" t="s">
        <v>90</v>
      </c>
      <c r="F443" s="2">
        <v>0</v>
      </c>
      <c r="G443" s="2">
        <v>0</v>
      </c>
      <c r="H443" s="5">
        <v>0</v>
      </c>
      <c r="I443">
        <f t="shared" si="42"/>
        <v>1</v>
      </c>
      <c r="J443">
        <f t="shared" si="42"/>
        <v>0</v>
      </c>
      <c r="K443">
        <v>3</v>
      </c>
      <c r="L443">
        <v>0</v>
      </c>
      <c r="M443" s="16">
        <f t="shared" si="7"/>
        <v>0</v>
      </c>
      <c r="N443" s="16">
        <f t="shared" si="8"/>
        <v>1.3374016153032182</v>
      </c>
      <c r="O443" s="16">
        <f t="shared" si="9"/>
        <v>1.3477871562965</v>
      </c>
      <c r="P443" s="16">
        <f t="shared" si="10"/>
        <v>0</v>
      </c>
      <c r="Q443" s="16">
        <f t="shared" si="11"/>
        <v>0.23887473347398228</v>
      </c>
      <c r="R443" s="16">
        <f t="shared" si="12"/>
        <v>0</v>
      </c>
      <c r="S443" s="16">
        <f t="shared" si="13"/>
        <v>0.8256354568681431</v>
      </c>
      <c r="T443" s="16">
        <f t="shared" si="14"/>
        <v>0</v>
      </c>
      <c r="U443" s="16">
        <f t="shared" si="15"/>
        <v>-9.3502528525291617E-2</v>
      </c>
      <c r="V443" s="16">
        <f t="shared" si="16"/>
        <v>0</v>
      </c>
      <c r="W443" s="16">
        <f t="shared" si="17"/>
        <v>0.62671205119682272</v>
      </c>
      <c r="Y443" s="16">
        <f t="shared" si="18"/>
        <v>0</v>
      </c>
      <c r="Z443" s="16">
        <f t="shared" si="19"/>
        <v>0.73287604201902434</v>
      </c>
      <c r="AA443" s="16">
        <f t="shared" si="20"/>
        <v>0.77204868059755638</v>
      </c>
      <c r="AB443" s="16">
        <f t="shared" si="21"/>
        <v>0</v>
      </c>
      <c r="AC443" s="16">
        <f t="shared" si="22"/>
        <v>0.2770793208655381</v>
      </c>
      <c r="AD443" s="16">
        <f t="shared" si="23"/>
        <v>0</v>
      </c>
      <c r="AE443" s="16">
        <f t="shared" si="24"/>
        <v>1.5489853403011276</v>
      </c>
      <c r="AF443" s="16">
        <f t="shared" si="25"/>
        <v>0</v>
      </c>
      <c r="AG443" s="16">
        <f t="shared" si="26"/>
        <v>0.37945105870606305</v>
      </c>
      <c r="AH443" s="16">
        <f t="shared" si="27"/>
        <v>0</v>
      </c>
      <c r="AI443" s="16">
        <f t="shared" si="28"/>
        <v>0.19510715362281814</v>
      </c>
      <c r="AK443" s="16">
        <f t="shared" si="29"/>
        <v>0</v>
      </c>
      <c r="AL443" s="16">
        <f t="shared" si="30"/>
        <v>-0.28056980974997892</v>
      </c>
      <c r="AM443" s="16">
        <f t="shared" si="31"/>
        <v>-0.2351615561955373</v>
      </c>
      <c r="AN443" s="16">
        <f t="shared" si="32"/>
        <v>0</v>
      </c>
      <c r="AO443" s="16">
        <f t="shared" si="33"/>
        <v>-0.43503787581832348</v>
      </c>
      <c r="AP443" s="16">
        <f t="shared" si="34"/>
        <v>0</v>
      </c>
      <c r="AQ443" s="16">
        <f t="shared" si="35"/>
        <v>0.42807477496970631</v>
      </c>
      <c r="AR443" s="16">
        <f t="shared" si="36"/>
        <v>0</v>
      </c>
      <c r="AS443" s="16">
        <f t="shared" si="37"/>
        <v>-0.3379368873658159</v>
      </c>
      <c r="AT443" s="16">
        <f t="shared" si="38"/>
        <v>0</v>
      </c>
      <c r="AU443" s="16">
        <f t="shared" si="39"/>
        <v>-0.45304144045937095</v>
      </c>
    </row>
    <row r="444" spans="1:47" x14ac:dyDescent="0.3">
      <c r="A444">
        <v>4</v>
      </c>
      <c r="B444" t="s">
        <v>112</v>
      </c>
      <c r="C444" t="s">
        <v>108</v>
      </c>
      <c r="D444" t="s">
        <v>90</v>
      </c>
      <c r="F444" s="2">
        <v>0</v>
      </c>
      <c r="G444" s="2">
        <v>1</v>
      </c>
      <c r="H444" s="5">
        <v>0</v>
      </c>
      <c r="I444">
        <f t="shared" si="42"/>
        <v>1</v>
      </c>
      <c r="J444">
        <f t="shared" si="42"/>
        <v>0</v>
      </c>
      <c r="K444">
        <v>3</v>
      </c>
      <c r="L444">
        <v>0</v>
      </c>
      <c r="M444" s="16">
        <f t="shared" si="7"/>
        <v>0</v>
      </c>
      <c r="N444" s="16">
        <f t="shared" si="8"/>
        <v>2.7013970305651371</v>
      </c>
      <c r="O444" s="16">
        <f t="shared" si="9"/>
        <v>2.7277189009588398</v>
      </c>
      <c r="P444" s="16">
        <f t="shared" si="10"/>
        <v>0</v>
      </c>
      <c r="Q444" s="16">
        <f t="shared" si="11"/>
        <v>1.514384201101624</v>
      </c>
      <c r="R444" s="16">
        <f t="shared" si="12"/>
        <v>0</v>
      </c>
      <c r="S444" s="16">
        <f t="shared" si="13"/>
        <v>6.7236787079521951</v>
      </c>
      <c r="T444" s="16">
        <f t="shared" si="14"/>
        <v>0</v>
      </c>
      <c r="U444" s="16">
        <f t="shared" si="15"/>
        <v>-6.7636115376442499E-2</v>
      </c>
      <c r="V444" s="16">
        <f t="shared" si="16"/>
        <v>0</v>
      </c>
      <c r="W444" s="16">
        <f t="shared" si="17"/>
        <v>3.4678921657706696</v>
      </c>
      <c r="Y444" s="16">
        <f t="shared" si="18"/>
        <v>0</v>
      </c>
      <c r="Z444" s="16">
        <f t="shared" si="19"/>
        <v>1.3324763101612003</v>
      </c>
      <c r="AA444" s="16">
        <f t="shared" si="20"/>
        <v>1.4208984053594502</v>
      </c>
      <c r="AB444" s="16">
        <f t="shared" si="21"/>
        <v>0</v>
      </c>
      <c r="AC444" s="16">
        <f t="shared" si="22"/>
        <v>0.85277841387457665</v>
      </c>
      <c r="AD444" s="16">
        <f t="shared" si="23"/>
        <v>0</v>
      </c>
      <c r="AE444" s="16">
        <f t="shared" si="24"/>
        <v>5.0350114978140343</v>
      </c>
      <c r="AF444" s="16">
        <f t="shared" si="25"/>
        <v>0</v>
      </c>
      <c r="AG444" s="16">
        <f t="shared" si="26"/>
        <v>0.51367887208501339</v>
      </c>
      <c r="AH444" s="16">
        <f t="shared" si="27"/>
        <v>0</v>
      </c>
      <c r="AI444" s="16">
        <f t="shared" si="28"/>
        <v>0.93456132472452291</v>
      </c>
      <c r="AK444" s="16">
        <f t="shared" si="29"/>
        <v>0</v>
      </c>
      <c r="AL444" s="16">
        <f t="shared" si="30"/>
        <v>-4.2763129203864117E-2</v>
      </c>
      <c r="AM444" s="16">
        <f t="shared" si="31"/>
        <v>5.2167328361948317E-2</v>
      </c>
      <c r="AN444" s="16">
        <f t="shared" si="32"/>
        <v>0</v>
      </c>
      <c r="AO444" s="16">
        <f t="shared" si="33"/>
        <v>-0.21633325134922507</v>
      </c>
      <c r="AP444" s="16">
        <f t="shared" si="34"/>
        <v>0</v>
      </c>
      <c r="AQ444" s="16">
        <f t="shared" si="35"/>
        <v>2.0097106972913097</v>
      </c>
      <c r="AR444" s="16">
        <f t="shared" si="36"/>
        <v>0</v>
      </c>
      <c r="AS444" s="16">
        <f t="shared" si="37"/>
        <v>-0.24527720504463277</v>
      </c>
      <c r="AT444" s="16">
        <f t="shared" si="38"/>
        <v>0</v>
      </c>
      <c r="AU444" s="16">
        <f t="shared" si="39"/>
        <v>-0.1005829277326782</v>
      </c>
    </row>
    <row r="445" spans="1:47" x14ac:dyDescent="0.3">
      <c r="A445">
        <v>4</v>
      </c>
      <c r="B445" t="s">
        <v>113</v>
      </c>
      <c r="C445" t="s">
        <v>108</v>
      </c>
      <c r="D445" t="s">
        <v>90</v>
      </c>
      <c r="F445" s="2">
        <v>0</v>
      </c>
      <c r="G445" s="2">
        <v>0</v>
      </c>
      <c r="H445" s="5">
        <v>0</v>
      </c>
      <c r="I445">
        <f t="shared" si="42"/>
        <v>0</v>
      </c>
      <c r="J445">
        <f t="shared" si="42"/>
        <v>1</v>
      </c>
      <c r="K445">
        <v>3</v>
      </c>
      <c r="L445">
        <v>0</v>
      </c>
      <c r="M445" s="16">
        <f t="shared" si="7"/>
        <v>0</v>
      </c>
      <c r="N445" s="16">
        <f t="shared" si="8"/>
        <v>-0.20568728594830291</v>
      </c>
      <c r="O445" s="16">
        <f t="shared" si="9"/>
        <v>-0.20014445909927234</v>
      </c>
      <c r="P445" s="16">
        <f t="shared" si="10"/>
        <v>0</v>
      </c>
      <c r="Q445" s="16">
        <f t="shared" si="11"/>
        <v>-0.9098471923834931</v>
      </c>
      <c r="R445" s="16">
        <f t="shared" si="12"/>
        <v>0</v>
      </c>
      <c r="S445" s="16">
        <f t="shared" si="13"/>
        <v>-0.75173683759842991</v>
      </c>
      <c r="T445" s="16">
        <f t="shared" si="14"/>
        <v>0</v>
      </c>
      <c r="U445" s="16">
        <f t="shared" si="15"/>
        <v>-0.35853309075137979</v>
      </c>
      <c r="V445" s="16">
        <f t="shared" si="16"/>
        <v>0</v>
      </c>
      <c r="W445" s="16">
        <f t="shared" si="17"/>
        <v>-0.7257563822742763</v>
      </c>
      <c r="Y445" s="16">
        <f t="shared" si="18"/>
        <v>0</v>
      </c>
      <c r="Z445" s="16">
        <f t="shared" si="19"/>
        <v>-0.12028549278309353</v>
      </c>
      <c r="AA445" s="16">
        <f t="shared" si="20"/>
        <v>-0.13370842068251004</v>
      </c>
      <c r="AB445" s="16">
        <f t="shared" si="21"/>
        <v>0</v>
      </c>
      <c r="AC445" s="16">
        <f t="shared" si="22"/>
        <v>-0.61553904592725439</v>
      </c>
      <c r="AD445" s="16">
        <f t="shared" si="23"/>
        <v>0</v>
      </c>
      <c r="AE445" s="16">
        <f t="shared" si="24"/>
        <v>-0.48302923565951239</v>
      </c>
      <c r="AF445" s="16">
        <f t="shared" si="25"/>
        <v>0</v>
      </c>
      <c r="AG445" s="16">
        <f t="shared" si="26"/>
        <v>-0.32141056125557643</v>
      </c>
      <c r="AH445" s="16">
        <f t="shared" si="27"/>
        <v>0</v>
      </c>
      <c r="AI445" s="16">
        <f t="shared" si="28"/>
        <v>-0.41773640188396416</v>
      </c>
      <c r="AK445" s="16">
        <f t="shared" si="29"/>
        <v>0</v>
      </c>
      <c r="AL445" s="16">
        <f t="shared" si="30"/>
        <v>-0.64987024493158818</v>
      </c>
      <c r="AM445" s="16">
        <f t="shared" si="31"/>
        <v>-0.66233823411738435</v>
      </c>
      <c r="AN445" s="16">
        <f t="shared" si="32"/>
        <v>0</v>
      </c>
      <c r="AO445" s="16">
        <f t="shared" si="33"/>
        <v>-0.83462282241029817</v>
      </c>
      <c r="AP445" s="16">
        <f t="shared" si="34"/>
        <v>0</v>
      </c>
      <c r="AQ445" s="16">
        <f t="shared" si="35"/>
        <v>-0.80662781642982451</v>
      </c>
      <c r="AR445" s="16">
        <f t="shared" si="36"/>
        <v>0</v>
      </c>
      <c r="AS445" s="16">
        <f t="shared" si="37"/>
        <v>-0.76443781905585928</v>
      </c>
      <c r="AT445" s="16">
        <f t="shared" si="38"/>
        <v>0</v>
      </c>
      <c r="AU445" s="16">
        <f t="shared" si="39"/>
        <v>-0.73446023468716104</v>
      </c>
    </row>
    <row r="446" spans="1:47" x14ac:dyDescent="0.3">
      <c r="A446">
        <v>4</v>
      </c>
      <c r="B446" t="s">
        <v>114</v>
      </c>
      <c r="C446" t="s">
        <v>108</v>
      </c>
      <c r="D446" t="s">
        <v>90</v>
      </c>
      <c r="F446" s="2">
        <v>0</v>
      </c>
      <c r="G446" s="2">
        <v>0</v>
      </c>
      <c r="H446" s="5">
        <v>1</v>
      </c>
      <c r="I446">
        <f t="shared" si="42"/>
        <v>0</v>
      </c>
      <c r="J446">
        <f t="shared" si="42"/>
        <v>1</v>
      </c>
      <c r="K446">
        <v>3</v>
      </c>
      <c r="L446">
        <v>3</v>
      </c>
      <c r="M446" s="16">
        <f t="shared" si="7"/>
        <v>0</v>
      </c>
      <c r="N446" s="16">
        <f t="shared" si="8"/>
        <v>-0.42363069557077265</v>
      </c>
      <c r="O446" s="16">
        <f t="shared" si="9"/>
        <v>-0.42422973344277604</v>
      </c>
      <c r="P446" s="16">
        <f t="shared" si="10"/>
        <v>0</v>
      </c>
      <c r="Q446" s="16">
        <f t="shared" si="11"/>
        <v>-0.59738351135271406</v>
      </c>
      <c r="R446" s="16">
        <f t="shared" si="12"/>
        <v>0</v>
      </c>
      <c r="S446" s="16">
        <f t="shared" si="13"/>
        <v>-0.6917015218217879</v>
      </c>
      <c r="T446" s="16">
        <f t="shared" si="14"/>
        <v>0</v>
      </c>
      <c r="U446" s="16">
        <f t="shared" si="15"/>
        <v>-0.34867535978026859</v>
      </c>
      <c r="V446" s="16">
        <f t="shared" si="16"/>
        <v>0</v>
      </c>
      <c r="W446" s="16">
        <f t="shared" si="17"/>
        <v>-0.84690178686435558</v>
      </c>
      <c r="Y446" s="16">
        <f t="shared" si="18"/>
        <v>0</v>
      </c>
      <c r="Z446" s="16">
        <f t="shared" si="19"/>
        <v>-0.43061071650694616</v>
      </c>
      <c r="AA446" s="16">
        <f t="shared" si="20"/>
        <v>-0.40480160997930786</v>
      </c>
      <c r="AB446" s="16">
        <f t="shared" si="21"/>
        <v>0</v>
      </c>
      <c r="AC446" s="16">
        <f t="shared" si="22"/>
        <v>-0.54458491618460303</v>
      </c>
      <c r="AD446" s="16">
        <f t="shared" si="23"/>
        <v>0</v>
      </c>
      <c r="AE446" s="16">
        <f t="shared" si="24"/>
        <v>-0.63757581482167103</v>
      </c>
      <c r="AF446" s="16">
        <f t="shared" si="25"/>
        <v>0</v>
      </c>
      <c r="AG446" s="16">
        <f t="shared" si="26"/>
        <v>-0.25987799526247424</v>
      </c>
      <c r="AH446" s="16">
        <f t="shared" si="27"/>
        <v>0</v>
      </c>
      <c r="AI446" s="16">
        <f t="shared" si="28"/>
        <v>-0.66713312798866475</v>
      </c>
      <c r="AK446" s="16">
        <f t="shared" si="29"/>
        <v>0</v>
      </c>
      <c r="AL446" s="16">
        <f t="shared" si="30"/>
        <v>-0.79454974442446502</v>
      </c>
      <c r="AM446" s="16">
        <f t="shared" si="31"/>
        <v>-0.7846057644345209</v>
      </c>
      <c r="AN446" s="16">
        <f t="shared" si="32"/>
        <v>0</v>
      </c>
      <c r="AO446" s="16">
        <f t="shared" si="33"/>
        <v>-0.81687317772090318</v>
      </c>
      <c r="AP446" s="16">
        <f t="shared" si="34"/>
        <v>0</v>
      </c>
      <c r="AQ446" s="16">
        <f t="shared" si="35"/>
        <v>-0.86215251036771667</v>
      </c>
      <c r="AR446" s="16">
        <f t="shared" si="36"/>
        <v>0</v>
      </c>
      <c r="AS446" s="16">
        <f t="shared" si="37"/>
        <v>-0.73396768130724332</v>
      </c>
      <c r="AT446" s="16">
        <f t="shared" si="38"/>
        <v>0</v>
      </c>
      <c r="AU446" s="16">
        <f t="shared" si="39"/>
        <v>-0.83108671459189032</v>
      </c>
    </row>
    <row r="447" spans="1:47" x14ac:dyDescent="0.3">
      <c r="A447">
        <v>4</v>
      </c>
      <c r="B447" t="s">
        <v>115</v>
      </c>
      <c r="C447" t="s">
        <v>108</v>
      </c>
      <c r="D447" t="s">
        <v>90</v>
      </c>
      <c r="F447" s="2">
        <v>0</v>
      </c>
      <c r="G447" s="2">
        <v>1</v>
      </c>
      <c r="H447" s="5">
        <v>0</v>
      </c>
      <c r="I447">
        <f t="shared" si="42"/>
        <v>1</v>
      </c>
      <c r="J447">
        <f t="shared" si="42"/>
        <v>0</v>
      </c>
      <c r="K447">
        <v>3</v>
      </c>
      <c r="L447">
        <v>0</v>
      </c>
      <c r="M447" s="16">
        <f t="shared" si="7"/>
        <v>0</v>
      </c>
      <c r="N447" s="16">
        <f t="shared" si="8"/>
        <v>-0.34359953549925659</v>
      </c>
      <c r="O447" s="16">
        <f t="shared" si="9"/>
        <v>-0.3364387392633526</v>
      </c>
      <c r="P447" s="16">
        <f t="shared" si="10"/>
        <v>0</v>
      </c>
      <c r="Q447" s="16">
        <f t="shared" si="11"/>
        <v>-0.64806471855033831</v>
      </c>
      <c r="R447" s="16">
        <f t="shared" si="12"/>
        <v>0</v>
      </c>
      <c r="S447" s="16">
        <f t="shared" si="13"/>
        <v>-0.66919904327855595</v>
      </c>
      <c r="T447" s="16">
        <f t="shared" si="14"/>
        <v>0</v>
      </c>
      <c r="U447" s="16">
        <f t="shared" si="15"/>
        <v>-9.7666780917957247E-2</v>
      </c>
      <c r="V447" s="16">
        <f t="shared" si="16"/>
        <v>0</v>
      </c>
      <c r="W447" s="16">
        <f t="shared" si="17"/>
        <v>-0.68604554100909343</v>
      </c>
      <c r="Y447" s="16">
        <f t="shared" si="18"/>
        <v>0</v>
      </c>
      <c r="Z447" s="16">
        <f t="shared" si="19"/>
        <v>-0.12698330560569565</v>
      </c>
      <c r="AA447" s="16">
        <f t="shared" si="20"/>
        <v>-0.1845698521929037</v>
      </c>
      <c r="AB447" s="16">
        <f t="shared" si="21"/>
        <v>0</v>
      </c>
      <c r="AC447" s="16">
        <f t="shared" si="22"/>
        <v>-0.35883163796904505</v>
      </c>
      <c r="AD447" s="16">
        <f t="shared" si="23"/>
        <v>0</v>
      </c>
      <c r="AE447" s="16">
        <f t="shared" si="24"/>
        <v>-0.31782174219165532</v>
      </c>
      <c r="AF447" s="16">
        <f t="shared" si="25"/>
        <v>0</v>
      </c>
      <c r="AG447" s="16">
        <f t="shared" si="26"/>
        <v>0.37605605546914744</v>
      </c>
      <c r="AH447" s="16">
        <f t="shared" si="27"/>
        <v>0</v>
      </c>
      <c r="AI447" s="16">
        <f t="shared" si="28"/>
        <v>-0.45760107070408174</v>
      </c>
      <c r="AK447" s="16">
        <f t="shared" si="29"/>
        <v>0</v>
      </c>
      <c r="AL447" s="16">
        <f t="shared" si="30"/>
        <v>-0.56499619692826242</v>
      </c>
      <c r="AM447" s="16">
        <f t="shared" si="31"/>
        <v>-0.62146019129312957</v>
      </c>
      <c r="AN447" s="16">
        <f t="shared" si="32"/>
        <v>0</v>
      </c>
      <c r="AO447" s="16">
        <f t="shared" si="33"/>
        <v>-0.6791515754514349</v>
      </c>
      <c r="AP447" s="16">
        <f t="shared" si="34"/>
        <v>0</v>
      </c>
      <c r="AQ447" s="16">
        <f t="shared" si="35"/>
        <v>-0.58981133460131585</v>
      </c>
      <c r="AR447" s="16">
        <f t="shared" si="36"/>
        <v>0</v>
      </c>
      <c r="AS447" s="16">
        <f t="shared" si="37"/>
        <v>-0.35104510260497601</v>
      </c>
      <c r="AT447" s="16">
        <f t="shared" si="38"/>
        <v>0</v>
      </c>
      <c r="AU447" s="16">
        <f t="shared" si="39"/>
        <v>-0.74857373886772172</v>
      </c>
    </row>
    <row r="448" spans="1:47" x14ac:dyDescent="0.3">
      <c r="A448">
        <v>5</v>
      </c>
      <c r="B448" t="s">
        <v>116</v>
      </c>
      <c r="C448" t="s">
        <v>117</v>
      </c>
      <c r="D448" t="s">
        <v>118</v>
      </c>
      <c r="F448" s="2">
        <v>0</v>
      </c>
      <c r="G448" s="2">
        <v>0</v>
      </c>
      <c r="H448" s="5">
        <v>0</v>
      </c>
      <c r="I448">
        <f t="shared" si="42"/>
        <v>1</v>
      </c>
      <c r="J448">
        <f t="shared" si="42"/>
        <v>0</v>
      </c>
      <c r="K448">
        <v>3</v>
      </c>
      <c r="L448">
        <v>0</v>
      </c>
      <c r="M448" s="16">
        <f t="shared" si="7"/>
        <v>0</v>
      </c>
      <c r="N448" s="16">
        <f t="shared" si="8"/>
        <v>0.85320989965014327</v>
      </c>
      <c r="O448" s="16">
        <f t="shared" si="9"/>
        <v>0.85451334398740697</v>
      </c>
      <c r="P448" s="16">
        <f t="shared" si="10"/>
        <v>0</v>
      </c>
      <c r="Q448" s="16">
        <f t="shared" si="11"/>
        <v>8.1412636820762718E-2</v>
      </c>
      <c r="R448" s="16">
        <f t="shared" si="12"/>
        <v>0</v>
      </c>
      <c r="S448" s="16">
        <f t="shared" si="13"/>
        <v>15.101797787338661</v>
      </c>
      <c r="T448" s="16">
        <f t="shared" si="14"/>
        <v>0</v>
      </c>
      <c r="U448" s="16">
        <f t="shared" si="15"/>
        <v>-7.3350563922002135E-2</v>
      </c>
      <c r="V448" s="16">
        <f t="shared" si="16"/>
        <v>0</v>
      </c>
      <c r="W448" s="16">
        <f t="shared" si="17"/>
        <v>12.148847489737921</v>
      </c>
      <c r="Y448" s="16">
        <f t="shared" si="18"/>
        <v>0</v>
      </c>
      <c r="Z448" s="16">
        <f t="shared" si="19"/>
        <v>0.98785407771074685</v>
      </c>
      <c r="AA448" s="16">
        <f t="shared" si="20"/>
        <v>0.91586503478448666</v>
      </c>
      <c r="AB448" s="16">
        <f t="shared" si="21"/>
        <v>0</v>
      </c>
      <c r="AC448" s="16">
        <f t="shared" si="22"/>
        <v>0.73985817334642301</v>
      </c>
      <c r="AD448" s="16">
        <f t="shared" si="23"/>
        <v>0</v>
      </c>
      <c r="AE448" s="16">
        <f t="shared" si="24"/>
        <v>3.9200171673865905</v>
      </c>
      <c r="AF448" s="16">
        <f t="shared" si="25"/>
        <v>0</v>
      </c>
      <c r="AG448" s="16">
        <f t="shared" si="26"/>
        <v>0.34557676061515769</v>
      </c>
      <c r="AH448" s="16">
        <f t="shared" si="27"/>
        <v>0</v>
      </c>
      <c r="AI448" s="16">
        <f t="shared" si="28"/>
        <v>21.606785542645277</v>
      </c>
      <c r="AK448" s="16">
        <f t="shared" si="29"/>
        <v>0</v>
      </c>
      <c r="AL448" s="16">
        <f t="shared" si="30"/>
        <v>5.0217548585973409E-2</v>
      </c>
      <c r="AM448" s="16">
        <f t="shared" si="31"/>
        <v>-1.8999612665668186E-2</v>
      </c>
      <c r="AN448" s="16">
        <f t="shared" si="32"/>
        <v>0</v>
      </c>
      <c r="AO448" s="16">
        <f t="shared" si="33"/>
        <v>-8.9608460544761487E-2</v>
      </c>
      <c r="AP448" s="16">
        <f t="shared" si="34"/>
        <v>0</v>
      </c>
      <c r="AQ448" s="16">
        <f t="shared" si="35"/>
        <v>2.7513313562572255</v>
      </c>
      <c r="AR448" s="16">
        <f t="shared" si="36"/>
        <v>0</v>
      </c>
      <c r="AS448" s="16">
        <f t="shared" si="37"/>
        <v>-0.45189514988261126</v>
      </c>
      <c r="AT448" s="16">
        <f t="shared" si="38"/>
        <v>0</v>
      </c>
      <c r="AU448" s="16">
        <f t="shared" si="39"/>
        <v>13.25576286341893</v>
      </c>
    </row>
    <row r="449" spans="1:47" x14ac:dyDescent="0.3">
      <c r="A449">
        <v>5</v>
      </c>
      <c r="B449" t="s">
        <v>119</v>
      </c>
      <c r="C449" t="s">
        <v>117</v>
      </c>
      <c r="D449" t="s">
        <v>118</v>
      </c>
      <c r="F449" s="2">
        <v>0</v>
      </c>
      <c r="G449" s="2">
        <v>1</v>
      </c>
      <c r="H449" s="5">
        <v>1</v>
      </c>
      <c r="I449">
        <f t="shared" ref="I449:J464" si="43">I68</f>
        <v>0</v>
      </c>
      <c r="J449">
        <f t="shared" si="43"/>
        <v>1</v>
      </c>
      <c r="K449">
        <v>3</v>
      </c>
      <c r="L449">
        <v>3</v>
      </c>
      <c r="M449" s="16">
        <f t="shared" ref="M449:M512" si="44">(M68-M68)/M68</f>
        <v>0</v>
      </c>
      <c r="N449" s="16">
        <f t="shared" ref="N449:N512" si="45">(N68-M68)/M68</f>
        <v>-0.68234112768612887</v>
      </c>
      <c r="O449" s="16">
        <f t="shared" ref="O449:O512" si="46">(O68-M68)/M68</f>
        <v>-0.67989861328757906</v>
      </c>
      <c r="P449" s="16">
        <f t="shared" ref="P449:P512" si="47">(P68-P68)/P68</f>
        <v>0</v>
      </c>
      <c r="Q449" s="16">
        <f t="shared" ref="Q449:Q512" si="48">(Q68-P68)/P68</f>
        <v>-0.9659848334552037</v>
      </c>
      <c r="R449" s="16">
        <f t="shared" ref="R449:R512" si="49">(R68-R68)/R68</f>
        <v>0</v>
      </c>
      <c r="S449" s="16">
        <f t="shared" ref="S449:S512" si="50">(S68-R68)/R68</f>
        <v>-0.94460636839816703</v>
      </c>
      <c r="T449" s="16">
        <f t="shared" ref="T449:T512" si="51">(T68-T68)/T68</f>
        <v>0</v>
      </c>
      <c r="U449" s="16">
        <f t="shared" ref="U449:U512" si="52">(U68-T68)/T68</f>
        <v>-0.23091334077273043</v>
      </c>
      <c r="V449" s="16">
        <f t="shared" ref="V449:V512" si="53">(V68-V68)/V68</f>
        <v>0</v>
      </c>
      <c r="W449" s="16">
        <f t="shared" ref="W449:W512" si="54">(W68-V68)/V68</f>
        <v>-0.93349740280993743</v>
      </c>
      <c r="Y449" s="16">
        <f t="shared" ref="Y449:Y512" si="55">(Y68-Y68)/Y68</f>
        <v>0</v>
      </c>
      <c r="Z449" s="16">
        <f t="shared" ref="Z449:Z512" si="56">(Z68-Y68)/Y68</f>
        <v>-0.51799487764445762</v>
      </c>
      <c r="AA449" s="16">
        <f t="shared" ref="AA449:AA512" si="57">(AA68-Y68)/Y68</f>
        <v>-0.51922979475906161</v>
      </c>
      <c r="AB449" s="16">
        <f t="shared" ref="AB449:AB512" si="58">(AB68-AB68)/AB68</f>
        <v>0</v>
      </c>
      <c r="AC449" s="16">
        <f t="shared" ref="AC449:AC512" si="59">(AC68-AB68)/AB68</f>
        <v>-0.87448326968037959</v>
      </c>
      <c r="AD449" s="16">
        <f t="shared" ref="AD449:AD512" si="60">(AD68-AD68)/AD68</f>
        <v>0</v>
      </c>
      <c r="AE449" s="16">
        <f t="shared" ref="AE449:AE512" si="61">(AE68-AD68)/AD68</f>
        <v>-0.82351632337019753</v>
      </c>
      <c r="AF449" s="16">
        <f t="shared" ref="AF449:AF512" si="62">(AF68-AF68)/AF68</f>
        <v>0</v>
      </c>
      <c r="AG449" s="16">
        <f t="shared" ref="AG449:AG512" si="63">(AG68-AF68)/AF68</f>
        <v>-7.0901667922845191E-2</v>
      </c>
      <c r="AH449" s="16">
        <f t="shared" ref="AH449:AH512" si="64">(AH68-AH68)/AH68</f>
        <v>0</v>
      </c>
      <c r="AI449" s="16">
        <f t="shared" ref="AI449:AI512" si="65">(AI68-AH68)/AH68</f>
        <v>-0.56077461522415895</v>
      </c>
      <c r="AK449" s="16">
        <f t="shared" ref="AK449:AK512" si="66">(AK68-AK68)/AK68</f>
        <v>0</v>
      </c>
      <c r="AL449" s="16">
        <f t="shared" ref="AL449:AL512" si="67">(AL68-AK68)/AK68</f>
        <v>-0.79524345079253012</v>
      </c>
      <c r="AM449" s="16">
        <f t="shared" ref="AM449:AM512" si="68">(AM68-AK68)/AK68</f>
        <v>-0.79500524085773028</v>
      </c>
      <c r="AN449" s="16">
        <f t="shared" ref="AN449:AN512" si="69">(AN68-AN68)/AN68</f>
        <v>0</v>
      </c>
      <c r="AO449" s="16">
        <f t="shared" ref="AO449:AO512" si="70">(AO68-AN68)/AN68</f>
        <v>-0.93878140105519159</v>
      </c>
      <c r="AP449" s="16">
        <f t="shared" ref="AP449:AP512" si="71">(AP68-AP68)/AP68</f>
        <v>0</v>
      </c>
      <c r="AQ449" s="16">
        <f t="shared" ref="AQ449:AQ512" si="72">(AQ68-AP68)/AP68</f>
        <v>-0.88754324904516801</v>
      </c>
      <c r="AR449" s="16">
        <f t="shared" ref="AR449:AR512" si="73">(AR68-AR68)/AR68</f>
        <v>0</v>
      </c>
      <c r="AS449" s="16">
        <f t="shared" ref="AS449:AS512" si="74">(AS68-AR68)/AR68</f>
        <v>-0.66261084699946571</v>
      </c>
      <c r="AT449" s="16">
        <f t="shared" ref="AT449:AT512" si="75">(AT68-AT68)/AT68</f>
        <v>0</v>
      </c>
      <c r="AU449" s="16">
        <f t="shared" ref="AU449:AU512" si="76">(AU68-AT68)/AT68</f>
        <v>-0.79002038248869277</v>
      </c>
    </row>
    <row r="450" spans="1:47" x14ac:dyDescent="0.3">
      <c r="A450">
        <v>5</v>
      </c>
      <c r="B450" t="s">
        <v>120</v>
      </c>
      <c r="C450" t="s">
        <v>117</v>
      </c>
      <c r="D450" t="s">
        <v>118</v>
      </c>
      <c r="F450" s="2">
        <v>0</v>
      </c>
      <c r="G450" s="2">
        <v>1</v>
      </c>
      <c r="H450" s="5">
        <v>0</v>
      </c>
      <c r="I450">
        <f t="shared" si="43"/>
        <v>1</v>
      </c>
      <c r="J450">
        <f t="shared" si="43"/>
        <v>0</v>
      </c>
      <c r="K450">
        <v>3</v>
      </c>
      <c r="L450">
        <v>0</v>
      </c>
      <c r="M450" s="16">
        <f t="shared" si="44"/>
        <v>0</v>
      </c>
      <c r="N450" s="16">
        <f t="shared" si="45"/>
        <v>-0.37603604045682637</v>
      </c>
      <c r="O450" s="16">
        <f t="shared" si="46"/>
        <v>-0.3743316189325846</v>
      </c>
      <c r="P450" s="16">
        <f t="shared" si="47"/>
        <v>0</v>
      </c>
      <c r="Q450" s="16">
        <f t="shared" si="48"/>
        <v>-0.91491797948374498</v>
      </c>
      <c r="R450" s="16">
        <f t="shared" si="49"/>
        <v>0</v>
      </c>
      <c r="S450" s="16">
        <f t="shared" si="50"/>
        <v>-0.89496266029487759</v>
      </c>
      <c r="T450" s="16">
        <f t="shared" si="51"/>
        <v>0</v>
      </c>
      <c r="U450" s="16">
        <f t="shared" si="52"/>
        <v>-0.21688446451351656</v>
      </c>
      <c r="V450" s="16">
        <f t="shared" si="53"/>
        <v>0</v>
      </c>
      <c r="W450" s="16">
        <f t="shared" si="54"/>
        <v>-0.89947316543018574</v>
      </c>
      <c r="Y450" s="16">
        <f t="shared" si="55"/>
        <v>0</v>
      </c>
      <c r="Z450" s="16">
        <f t="shared" si="56"/>
        <v>-0.26326186425132697</v>
      </c>
      <c r="AA450" s="16">
        <f t="shared" si="57"/>
        <v>-0.24696016325812373</v>
      </c>
      <c r="AB450" s="16">
        <f t="shared" si="58"/>
        <v>0</v>
      </c>
      <c r="AC450" s="16">
        <f t="shared" si="59"/>
        <v>-0.74653474205910897</v>
      </c>
      <c r="AD450" s="16">
        <f t="shared" si="60"/>
        <v>0</v>
      </c>
      <c r="AE450" s="16">
        <f t="shared" si="61"/>
        <v>-0.80540311633308925</v>
      </c>
      <c r="AF450" s="16">
        <f t="shared" si="62"/>
        <v>0</v>
      </c>
      <c r="AG450" s="16">
        <f t="shared" si="63"/>
        <v>-6.657780857623144E-2</v>
      </c>
      <c r="AH450" s="16">
        <f t="shared" si="64"/>
        <v>0</v>
      </c>
      <c r="AI450" s="16">
        <f t="shared" si="65"/>
        <v>-0.54062808500360626</v>
      </c>
      <c r="AK450" s="16">
        <f t="shared" si="66"/>
        <v>0</v>
      </c>
      <c r="AL450" s="16">
        <f t="shared" si="67"/>
        <v>-0.7030709050480114</v>
      </c>
      <c r="AM450" s="16">
        <f t="shared" si="68"/>
        <v>-0.69465897590852421</v>
      </c>
      <c r="AN450" s="16">
        <f t="shared" si="69"/>
        <v>0</v>
      </c>
      <c r="AO450" s="16">
        <f t="shared" si="70"/>
        <v>-0.8843426522654344</v>
      </c>
      <c r="AP450" s="16">
        <f t="shared" si="71"/>
        <v>0</v>
      </c>
      <c r="AQ450" s="16">
        <f t="shared" si="72"/>
        <v>-0.90768011831484441</v>
      </c>
      <c r="AR450" s="16">
        <f t="shared" si="73"/>
        <v>0</v>
      </c>
      <c r="AS450" s="16">
        <f t="shared" si="74"/>
        <v>-0.66073818721088684</v>
      </c>
      <c r="AT450" s="16">
        <f t="shared" si="75"/>
        <v>0</v>
      </c>
      <c r="AU450" s="16">
        <f t="shared" si="76"/>
        <v>-0.74322922241887868</v>
      </c>
    </row>
    <row r="451" spans="1:47" x14ac:dyDescent="0.3">
      <c r="A451">
        <v>5</v>
      </c>
      <c r="B451" t="s">
        <v>121</v>
      </c>
      <c r="C451" t="s">
        <v>117</v>
      </c>
      <c r="D451" t="s">
        <v>118</v>
      </c>
      <c r="F451" s="2">
        <v>0</v>
      </c>
      <c r="G451" s="2">
        <v>0</v>
      </c>
      <c r="H451" s="5">
        <v>0</v>
      </c>
      <c r="I451">
        <f t="shared" si="43"/>
        <v>1</v>
      </c>
      <c r="J451">
        <f t="shared" si="43"/>
        <v>0</v>
      </c>
      <c r="K451">
        <v>3</v>
      </c>
      <c r="L451">
        <v>0</v>
      </c>
      <c r="M451" s="16">
        <f t="shared" si="44"/>
        <v>0</v>
      </c>
      <c r="N451" s="16">
        <f t="shared" si="45"/>
        <v>-0.61895614788637154</v>
      </c>
      <c r="O451" s="16">
        <f t="shared" si="46"/>
        <v>-0.61252424144600237</v>
      </c>
      <c r="P451" s="16">
        <f t="shared" si="47"/>
        <v>0</v>
      </c>
      <c r="Q451" s="16">
        <f t="shared" si="48"/>
        <v>-0.87853582938741082</v>
      </c>
      <c r="R451" s="16">
        <f t="shared" si="49"/>
        <v>0</v>
      </c>
      <c r="S451" s="16">
        <f t="shared" si="50"/>
        <v>-0.92648533431456626</v>
      </c>
      <c r="T451" s="16">
        <f t="shared" si="51"/>
        <v>0</v>
      </c>
      <c r="U451" s="16">
        <f t="shared" si="52"/>
        <v>-6.8176767973985766E-2</v>
      </c>
      <c r="V451" s="16">
        <f t="shared" si="53"/>
        <v>0</v>
      </c>
      <c r="W451" s="16">
        <f t="shared" si="54"/>
        <v>-0.90774211935394888</v>
      </c>
      <c r="Y451" s="16">
        <f t="shared" si="55"/>
        <v>0</v>
      </c>
      <c r="Z451" s="16">
        <f t="shared" si="56"/>
        <v>-0.53346351859930163</v>
      </c>
      <c r="AA451" s="16">
        <f t="shared" si="57"/>
        <v>-0.51606149459239614</v>
      </c>
      <c r="AB451" s="16">
        <f t="shared" si="58"/>
        <v>0</v>
      </c>
      <c r="AC451" s="16">
        <f t="shared" si="59"/>
        <v>-0.83486827876271308</v>
      </c>
      <c r="AD451" s="16">
        <f t="shared" si="60"/>
        <v>0</v>
      </c>
      <c r="AE451" s="16">
        <f t="shared" si="61"/>
        <v>-0.91031240767921306</v>
      </c>
      <c r="AF451" s="16">
        <f t="shared" si="62"/>
        <v>0</v>
      </c>
      <c r="AG451" s="16">
        <f t="shared" si="63"/>
        <v>0.34321805824568863</v>
      </c>
      <c r="AH451" s="16">
        <f t="shared" si="64"/>
        <v>0</v>
      </c>
      <c r="AI451" s="16">
        <f t="shared" si="65"/>
        <v>-0.74370068214903007</v>
      </c>
      <c r="AK451" s="16">
        <f t="shared" si="66"/>
        <v>0</v>
      </c>
      <c r="AL451" s="16">
        <f t="shared" si="67"/>
        <v>-0.81901688558597741</v>
      </c>
      <c r="AM451" s="16">
        <f t="shared" si="68"/>
        <v>-0.80270934677924644</v>
      </c>
      <c r="AN451" s="16">
        <f t="shared" si="69"/>
        <v>0</v>
      </c>
      <c r="AO451" s="16">
        <f t="shared" si="70"/>
        <v>-0.89279926721637848</v>
      </c>
      <c r="AP451" s="16">
        <f t="shared" si="71"/>
        <v>0</v>
      </c>
      <c r="AQ451" s="16">
        <f t="shared" si="72"/>
        <v>-0.94762488831499803</v>
      </c>
      <c r="AR451" s="16">
        <f t="shared" si="73"/>
        <v>0</v>
      </c>
      <c r="AS451" s="16">
        <f t="shared" si="74"/>
        <v>-0.42445138787309056</v>
      </c>
      <c r="AT451" s="16">
        <f t="shared" si="75"/>
        <v>0</v>
      </c>
      <c r="AU451" s="16">
        <f t="shared" si="76"/>
        <v>-0.85133600733637949</v>
      </c>
    </row>
    <row r="452" spans="1:47" x14ac:dyDescent="0.3">
      <c r="A452">
        <v>5</v>
      </c>
      <c r="B452" t="s">
        <v>122</v>
      </c>
      <c r="C452" t="s">
        <v>117</v>
      </c>
      <c r="D452" t="s">
        <v>118</v>
      </c>
      <c r="F452" s="2">
        <v>0</v>
      </c>
      <c r="G452" s="2">
        <v>1</v>
      </c>
      <c r="H452" s="5">
        <v>0</v>
      </c>
      <c r="I452">
        <f t="shared" si="43"/>
        <v>1</v>
      </c>
      <c r="J452">
        <f t="shared" si="43"/>
        <v>0</v>
      </c>
      <c r="K452">
        <v>3</v>
      </c>
      <c r="L452">
        <v>0</v>
      </c>
      <c r="M452" s="16">
        <f t="shared" si="44"/>
        <v>0</v>
      </c>
      <c r="N452" s="16">
        <f t="shared" si="45"/>
        <v>-0.49717585963620931</v>
      </c>
      <c r="O452" s="16">
        <f t="shared" si="46"/>
        <v>-0.49050851242510318</v>
      </c>
      <c r="P452" s="16">
        <f t="shared" si="47"/>
        <v>0</v>
      </c>
      <c r="Q452" s="16">
        <f t="shared" si="48"/>
        <v>-0.94840006954326928</v>
      </c>
      <c r="R452" s="16">
        <f t="shared" si="49"/>
        <v>0</v>
      </c>
      <c r="S452" s="16">
        <f t="shared" si="50"/>
        <v>-0.91869320575201874</v>
      </c>
      <c r="T452" s="16">
        <f t="shared" si="51"/>
        <v>0</v>
      </c>
      <c r="U452" s="16">
        <f t="shared" si="52"/>
        <v>-5.7530768006123577E-2</v>
      </c>
      <c r="V452" s="16">
        <f t="shared" si="53"/>
        <v>0</v>
      </c>
      <c r="W452" s="16">
        <f t="shared" si="54"/>
        <v>-0.91008673029732534</v>
      </c>
      <c r="Y452" s="16">
        <f t="shared" si="55"/>
        <v>0</v>
      </c>
      <c r="Z452" s="16">
        <f t="shared" si="56"/>
        <v>-0.47992168903034726</v>
      </c>
      <c r="AA452" s="16">
        <f t="shared" si="57"/>
        <v>-0.48230901714175844</v>
      </c>
      <c r="AB452" s="16">
        <f t="shared" si="58"/>
        <v>0</v>
      </c>
      <c r="AC452" s="16">
        <f t="shared" si="59"/>
        <v>-0.91122164899433888</v>
      </c>
      <c r="AD452" s="16">
        <f t="shared" si="60"/>
        <v>0</v>
      </c>
      <c r="AE452" s="16">
        <f t="shared" si="61"/>
        <v>-0.89150376405141118</v>
      </c>
      <c r="AF452" s="16">
        <f t="shared" si="62"/>
        <v>0</v>
      </c>
      <c r="AG452" s="16">
        <f t="shared" si="63"/>
        <v>0.36597871673161386</v>
      </c>
      <c r="AH452" s="16">
        <f t="shared" si="64"/>
        <v>0</v>
      </c>
      <c r="AI452" s="16">
        <f t="shared" si="65"/>
        <v>-0.68851380904397641</v>
      </c>
      <c r="AK452" s="16">
        <f t="shared" si="66"/>
        <v>0</v>
      </c>
      <c r="AL452" s="16">
        <f t="shared" si="67"/>
        <v>-0.80075515902846139</v>
      </c>
      <c r="AM452" s="16">
        <f t="shared" si="68"/>
        <v>-0.79876343948018735</v>
      </c>
      <c r="AN452" s="16">
        <f t="shared" si="69"/>
        <v>0</v>
      </c>
      <c r="AO452" s="16">
        <f t="shared" si="70"/>
        <v>-0.95955420517241652</v>
      </c>
      <c r="AP452" s="16">
        <f t="shared" si="71"/>
        <v>0</v>
      </c>
      <c r="AQ452" s="16">
        <f t="shared" si="72"/>
        <v>-0.95187428230623183</v>
      </c>
      <c r="AR452" s="16">
        <f t="shared" si="73"/>
        <v>0</v>
      </c>
      <c r="AS452" s="16">
        <f t="shared" si="74"/>
        <v>-0.43923147833972959</v>
      </c>
      <c r="AT452" s="16">
        <f t="shared" si="75"/>
        <v>0</v>
      </c>
      <c r="AU452" s="16">
        <f t="shared" si="76"/>
        <v>-0.83252349076992616</v>
      </c>
    </row>
    <row r="453" spans="1:47" x14ac:dyDescent="0.3">
      <c r="A453">
        <v>5</v>
      </c>
      <c r="B453" t="s">
        <v>123</v>
      </c>
      <c r="C453" t="s">
        <v>117</v>
      </c>
      <c r="D453" t="s">
        <v>118</v>
      </c>
      <c r="F453" s="2">
        <v>0</v>
      </c>
      <c r="G453" s="2">
        <v>0</v>
      </c>
      <c r="H453" s="5">
        <v>0</v>
      </c>
      <c r="I453">
        <f t="shared" si="43"/>
        <v>1</v>
      </c>
      <c r="J453">
        <f t="shared" si="43"/>
        <v>0</v>
      </c>
      <c r="K453">
        <v>3</v>
      </c>
      <c r="L453">
        <v>0</v>
      </c>
      <c r="M453" s="16">
        <f t="shared" si="44"/>
        <v>0</v>
      </c>
      <c r="N453" s="16">
        <f t="shared" si="45"/>
        <v>-0.53812201994285058</v>
      </c>
      <c r="O453" s="16">
        <f t="shared" si="46"/>
        <v>-0.53359894578158296</v>
      </c>
      <c r="P453" s="16">
        <f t="shared" si="47"/>
        <v>0</v>
      </c>
      <c r="Q453" s="16">
        <f t="shared" si="48"/>
        <v>-0.93693393275220127</v>
      </c>
      <c r="R453" s="16">
        <f t="shared" si="49"/>
        <v>0</v>
      </c>
      <c r="S453" s="16">
        <f t="shared" si="50"/>
        <v>-0.92049011012707438</v>
      </c>
      <c r="T453" s="16">
        <f t="shared" si="51"/>
        <v>0</v>
      </c>
      <c r="U453" s="16">
        <f t="shared" si="52"/>
        <v>-0.21794001286590955</v>
      </c>
      <c r="V453" s="16">
        <f t="shared" si="53"/>
        <v>0</v>
      </c>
      <c r="W453" s="16">
        <f t="shared" si="54"/>
        <v>-0.92211953362025456</v>
      </c>
      <c r="Y453" s="16">
        <f t="shared" si="55"/>
        <v>0</v>
      </c>
      <c r="Z453" s="16">
        <f t="shared" si="56"/>
        <v>-0.54290541898634026</v>
      </c>
      <c r="AA453" s="16">
        <f t="shared" si="57"/>
        <v>-0.50065647215700027</v>
      </c>
      <c r="AB453" s="16">
        <f t="shared" si="58"/>
        <v>0</v>
      </c>
      <c r="AC453" s="16">
        <f t="shared" si="59"/>
        <v>-0.84550235479699887</v>
      </c>
      <c r="AD453" s="16">
        <f t="shared" si="60"/>
        <v>0</v>
      </c>
      <c r="AE453" s="16">
        <f t="shared" si="61"/>
        <v>-0.85067862003151695</v>
      </c>
      <c r="AF453" s="16">
        <f t="shared" si="62"/>
        <v>0</v>
      </c>
      <c r="AG453" s="16">
        <f t="shared" si="63"/>
        <v>-5.0065520228865616E-2</v>
      </c>
      <c r="AH453" s="16">
        <f t="shared" si="64"/>
        <v>0</v>
      </c>
      <c r="AI453" s="16">
        <f t="shared" si="65"/>
        <v>-0.65933225446016297</v>
      </c>
      <c r="AK453" s="16">
        <f t="shared" si="66"/>
        <v>0</v>
      </c>
      <c r="AL453" s="16">
        <f t="shared" si="67"/>
        <v>-0.82424989261948822</v>
      </c>
      <c r="AM453" s="16">
        <f t="shared" si="68"/>
        <v>-0.813432636700126</v>
      </c>
      <c r="AN453" s="16">
        <f t="shared" si="69"/>
        <v>0</v>
      </c>
      <c r="AO453" s="16">
        <f t="shared" si="70"/>
        <v>-0.93132204460718215</v>
      </c>
      <c r="AP453" s="16">
        <f t="shared" si="71"/>
        <v>0</v>
      </c>
      <c r="AQ453" s="16">
        <f t="shared" si="72"/>
        <v>-0.93619790467841524</v>
      </c>
      <c r="AR453" s="16">
        <f t="shared" si="73"/>
        <v>0</v>
      </c>
      <c r="AS453" s="16">
        <f t="shared" si="74"/>
        <v>-0.65557611250220649</v>
      </c>
      <c r="AT453" s="16">
        <f t="shared" si="75"/>
        <v>0</v>
      </c>
      <c r="AU453" s="16">
        <f t="shared" si="76"/>
        <v>-0.80661191085926431</v>
      </c>
    </row>
    <row r="454" spans="1:47" x14ac:dyDescent="0.3">
      <c r="A454">
        <v>5</v>
      </c>
      <c r="B454" t="s">
        <v>124</v>
      </c>
      <c r="C454" t="s">
        <v>117</v>
      </c>
      <c r="D454" t="s">
        <v>118</v>
      </c>
      <c r="F454" s="2">
        <v>0</v>
      </c>
      <c r="G454" s="2">
        <v>0</v>
      </c>
      <c r="H454" s="5">
        <v>1</v>
      </c>
      <c r="I454">
        <f t="shared" si="43"/>
        <v>0</v>
      </c>
      <c r="J454">
        <f t="shared" si="43"/>
        <v>1</v>
      </c>
      <c r="K454">
        <v>3</v>
      </c>
      <c r="L454">
        <v>3</v>
      </c>
      <c r="M454" s="16">
        <f t="shared" si="44"/>
        <v>0</v>
      </c>
      <c r="N454" s="16">
        <f t="shared" si="45"/>
        <v>-0.61123559049260878</v>
      </c>
      <c r="O454" s="16">
        <f t="shared" si="46"/>
        <v>-0.60837899466345047</v>
      </c>
      <c r="P454" s="16">
        <f t="shared" si="47"/>
        <v>0</v>
      </c>
      <c r="Q454" s="16">
        <f t="shared" si="48"/>
        <v>-0.94131400665136933</v>
      </c>
      <c r="R454" s="16">
        <f t="shared" si="49"/>
        <v>0</v>
      </c>
      <c r="S454" s="16">
        <f t="shared" si="50"/>
        <v>-0.94007705859181789</v>
      </c>
      <c r="T454" s="16">
        <f t="shared" si="51"/>
        <v>0</v>
      </c>
      <c r="U454" s="16">
        <f t="shared" si="52"/>
        <v>-0.2322618294628542</v>
      </c>
      <c r="V454" s="16">
        <f t="shared" si="53"/>
        <v>0</v>
      </c>
      <c r="W454" s="16">
        <f t="shared" si="54"/>
        <v>-0.96469235195963943</v>
      </c>
      <c r="Y454" s="16">
        <f t="shared" si="55"/>
        <v>0</v>
      </c>
      <c r="Z454" s="16">
        <f t="shared" si="56"/>
        <v>-0.50132157277694012</v>
      </c>
      <c r="AA454" s="16">
        <f t="shared" si="57"/>
        <v>-0.5441386607044586</v>
      </c>
      <c r="AB454" s="16">
        <f t="shared" si="58"/>
        <v>0</v>
      </c>
      <c r="AC454" s="16">
        <f t="shared" si="59"/>
        <v>-0.85222388666242266</v>
      </c>
      <c r="AD454" s="16">
        <f t="shared" si="60"/>
        <v>0</v>
      </c>
      <c r="AE454" s="16">
        <f t="shared" si="61"/>
        <v>-0.80648953322852845</v>
      </c>
      <c r="AF454" s="16">
        <f t="shared" si="62"/>
        <v>0</v>
      </c>
      <c r="AG454" s="16">
        <f t="shared" si="63"/>
        <v>-7.5887077841842135E-2</v>
      </c>
      <c r="AH454" s="16">
        <f t="shared" si="64"/>
        <v>0</v>
      </c>
      <c r="AI454" s="16">
        <f t="shared" si="65"/>
        <v>-0.66719660660934221</v>
      </c>
      <c r="AK454" s="16">
        <f t="shared" si="66"/>
        <v>0</v>
      </c>
      <c r="AL454" s="16">
        <f t="shared" si="67"/>
        <v>-0.76442954640145266</v>
      </c>
      <c r="AM454" s="16">
        <f t="shared" si="68"/>
        <v>-0.78952094325069144</v>
      </c>
      <c r="AN454" s="16">
        <f t="shared" si="69"/>
        <v>0</v>
      </c>
      <c r="AO454" s="16">
        <f t="shared" si="70"/>
        <v>-0.92411968830388336</v>
      </c>
      <c r="AP454" s="16">
        <f t="shared" si="71"/>
        <v>0</v>
      </c>
      <c r="AQ454" s="16">
        <f t="shared" si="72"/>
        <v>-0.86896994895311941</v>
      </c>
      <c r="AR454" s="16">
        <f t="shared" si="73"/>
        <v>0</v>
      </c>
      <c r="AS454" s="16">
        <f t="shared" si="74"/>
        <v>-0.66424329850164732</v>
      </c>
      <c r="AT454" s="16">
        <f t="shared" si="75"/>
        <v>0</v>
      </c>
      <c r="AU454" s="16">
        <f t="shared" si="76"/>
        <v>-0.8352134529806492</v>
      </c>
    </row>
    <row r="455" spans="1:47" x14ac:dyDescent="0.3">
      <c r="A455">
        <v>5</v>
      </c>
      <c r="B455" t="s">
        <v>125</v>
      </c>
      <c r="C455" t="s">
        <v>117</v>
      </c>
      <c r="D455" t="s">
        <v>118</v>
      </c>
      <c r="F455" s="2">
        <v>0</v>
      </c>
      <c r="G455" s="2">
        <v>1</v>
      </c>
      <c r="H455" s="5">
        <v>0</v>
      </c>
      <c r="I455">
        <f t="shared" si="43"/>
        <v>1</v>
      </c>
      <c r="J455">
        <f t="shared" si="43"/>
        <v>0</v>
      </c>
      <c r="K455">
        <v>3</v>
      </c>
      <c r="L455">
        <v>0</v>
      </c>
      <c r="M455" s="16">
        <f t="shared" si="44"/>
        <v>0</v>
      </c>
      <c r="N455" s="16">
        <f t="shared" si="45"/>
        <v>0.80384787489407705</v>
      </c>
      <c r="O455" s="16">
        <f t="shared" si="46"/>
        <v>0.80451471563173693</v>
      </c>
      <c r="P455" s="16">
        <f t="shared" si="47"/>
        <v>0</v>
      </c>
      <c r="Q455" s="16">
        <f t="shared" si="48"/>
        <v>0.12938295564928609</v>
      </c>
      <c r="R455" s="16">
        <f t="shared" si="49"/>
        <v>0</v>
      </c>
      <c r="S455" s="16">
        <f t="shared" si="50"/>
        <v>26.078202247191008</v>
      </c>
      <c r="T455" s="16">
        <f t="shared" si="51"/>
        <v>0</v>
      </c>
      <c r="U455" s="16">
        <f t="shared" si="52"/>
        <v>-8.3189687009062027E-2</v>
      </c>
      <c r="V455" s="16">
        <f t="shared" si="53"/>
        <v>0</v>
      </c>
      <c r="W455" s="16">
        <f t="shared" si="54"/>
        <v>20.514576062410182</v>
      </c>
      <c r="Y455" s="16">
        <f t="shared" si="55"/>
        <v>0</v>
      </c>
      <c r="Z455" s="16">
        <f t="shared" si="56"/>
        <v>0.90741226802051944</v>
      </c>
      <c r="AA455" s="16">
        <f t="shared" si="57"/>
        <v>0.92397365249514252</v>
      </c>
      <c r="AB455" s="16">
        <f t="shared" si="58"/>
        <v>0</v>
      </c>
      <c r="AC455" s="16">
        <f t="shared" si="59"/>
        <v>0.94642420417537476</v>
      </c>
      <c r="AD455" s="16">
        <f t="shared" si="60"/>
        <v>0</v>
      </c>
      <c r="AE455" s="16">
        <f t="shared" si="61"/>
        <v>3.8659239785603092</v>
      </c>
      <c r="AF455" s="16">
        <f t="shared" si="62"/>
        <v>0</v>
      </c>
      <c r="AG455" s="16">
        <f t="shared" si="63"/>
        <v>0.15363914047288466</v>
      </c>
      <c r="AH455" s="16">
        <f t="shared" si="64"/>
        <v>0</v>
      </c>
      <c r="AI455" s="16">
        <f t="shared" si="65"/>
        <v>32.095334309886113</v>
      </c>
      <c r="AK455" s="16">
        <f t="shared" si="66"/>
        <v>0</v>
      </c>
      <c r="AL455" s="16">
        <f t="shared" si="67"/>
        <v>-5.9276076838432043E-2</v>
      </c>
      <c r="AM455" s="16">
        <f t="shared" si="68"/>
        <v>-3.3444717740845592E-2</v>
      </c>
      <c r="AN455" s="16">
        <f t="shared" si="69"/>
        <v>0</v>
      </c>
      <c r="AO455" s="16">
        <f t="shared" si="70"/>
        <v>2.8835371781273718E-2</v>
      </c>
      <c r="AP455" s="16">
        <f t="shared" si="71"/>
        <v>0</v>
      </c>
      <c r="AQ455" s="16">
        <f t="shared" si="72"/>
        <v>2.8481132266607405</v>
      </c>
      <c r="AR455" s="16">
        <f t="shared" si="73"/>
        <v>0</v>
      </c>
      <c r="AS455" s="16">
        <f t="shared" si="74"/>
        <v>-0.54563942157271172</v>
      </c>
      <c r="AT455" s="16">
        <f t="shared" si="75"/>
        <v>0</v>
      </c>
      <c r="AU455" s="16">
        <f t="shared" si="76"/>
        <v>21.631384664764116</v>
      </c>
    </row>
    <row r="456" spans="1:47" x14ac:dyDescent="0.3">
      <c r="A456">
        <v>5</v>
      </c>
      <c r="B456" t="s">
        <v>126</v>
      </c>
      <c r="C456" t="s">
        <v>127</v>
      </c>
      <c r="D456" t="s">
        <v>128</v>
      </c>
      <c r="F456" s="2">
        <v>0</v>
      </c>
      <c r="G456" s="2">
        <v>0</v>
      </c>
      <c r="H456" s="5">
        <v>0</v>
      </c>
      <c r="I456">
        <f t="shared" si="43"/>
        <v>1</v>
      </c>
      <c r="J456">
        <f t="shared" si="43"/>
        <v>0</v>
      </c>
      <c r="K456">
        <v>3</v>
      </c>
      <c r="L456">
        <v>0</v>
      </c>
      <c r="M456" s="16">
        <f t="shared" si="44"/>
        <v>0</v>
      </c>
      <c r="N456" s="16">
        <f t="shared" si="45"/>
        <v>1.3379255387051479</v>
      </c>
      <c r="O456" s="16">
        <f t="shared" si="46"/>
        <v>1.3391627778630255</v>
      </c>
      <c r="P456" s="16">
        <f t="shared" si="47"/>
        <v>0</v>
      </c>
      <c r="Q456" s="16">
        <f t="shared" si="48"/>
        <v>1.4833599818607577</v>
      </c>
      <c r="R456" s="16">
        <f t="shared" si="49"/>
        <v>0</v>
      </c>
      <c r="S456" s="16">
        <f t="shared" si="50"/>
        <v>1.1643909980028326</v>
      </c>
      <c r="T456" s="16">
        <f t="shared" si="51"/>
        <v>0</v>
      </c>
      <c r="U456" s="16">
        <f t="shared" si="52"/>
        <v>-1.8692632775622199E-2</v>
      </c>
      <c r="V456" s="16">
        <f t="shared" si="53"/>
        <v>0</v>
      </c>
      <c r="W456" s="16">
        <f t="shared" si="54"/>
        <v>32.640987910108649</v>
      </c>
      <c r="Y456" s="16">
        <f t="shared" si="55"/>
        <v>0</v>
      </c>
      <c r="Z456" s="16">
        <f t="shared" si="56"/>
        <v>0.67325105407616581</v>
      </c>
      <c r="AA456" s="16">
        <f t="shared" si="57"/>
        <v>0.56485997679499655</v>
      </c>
      <c r="AB456" s="16">
        <f t="shared" si="58"/>
        <v>0</v>
      </c>
      <c r="AC456" s="16">
        <f t="shared" si="59"/>
        <v>0.85121150888457142</v>
      </c>
      <c r="AD456" s="16">
        <f t="shared" si="60"/>
        <v>0</v>
      </c>
      <c r="AE456" s="16">
        <f t="shared" si="61"/>
        <v>-0.16729123027740211</v>
      </c>
      <c r="AF456" s="16">
        <f t="shared" si="62"/>
        <v>0</v>
      </c>
      <c r="AG456" s="16">
        <f t="shared" si="63"/>
        <v>0.49827904905203252</v>
      </c>
      <c r="AH456" s="16">
        <f t="shared" si="64"/>
        <v>0</v>
      </c>
      <c r="AI456" s="16">
        <f t="shared" si="65"/>
        <v>23.987579599997634</v>
      </c>
      <c r="AK456" s="16">
        <f t="shared" si="66"/>
        <v>0</v>
      </c>
      <c r="AL456" s="16">
        <f t="shared" si="67"/>
        <v>-0.26436139713882489</v>
      </c>
      <c r="AM456" s="16">
        <f t="shared" si="68"/>
        <v>-0.34996970409643546</v>
      </c>
      <c r="AN456" s="16">
        <f t="shared" si="69"/>
        <v>0</v>
      </c>
      <c r="AO456" s="16">
        <f t="shared" si="70"/>
        <v>-6.735460854390897E-2</v>
      </c>
      <c r="AP456" s="16">
        <f t="shared" si="71"/>
        <v>0</v>
      </c>
      <c r="AQ456" s="16">
        <f t="shared" si="72"/>
        <v>-0.49564126693874555</v>
      </c>
      <c r="AR456" s="16">
        <f t="shared" si="73"/>
        <v>0</v>
      </c>
      <c r="AS456" s="16">
        <f t="shared" si="74"/>
        <v>-0.39358202759110639</v>
      </c>
      <c r="AT456" s="16">
        <f t="shared" si="75"/>
        <v>0</v>
      </c>
      <c r="AU456" s="16">
        <f t="shared" si="76"/>
        <v>12.079071930547407</v>
      </c>
    </row>
    <row r="457" spans="1:47" x14ac:dyDescent="0.3">
      <c r="A457">
        <v>5</v>
      </c>
      <c r="B457" t="s">
        <v>129</v>
      </c>
      <c r="C457" t="s">
        <v>127</v>
      </c>
      <c r="D457" t="s">
        <v>128</v>
      </c>
      <c r="F457" s="2">
        <v>0</v>
      </c>
      <c r="G457" s="2">
        <v>1</v>
      </c>
      <c r="H457" s="5">
        <v>1</v>
      </c>
      <c r="I457">
        <f t="shared" si="43"/>
        <v>0</v>
      </c>
      <c r="J457">
        <f t="shared" si="43"/>
        <v>1</v>
      </c>
      <c r="K457">
        <v>3</v>
      </c>
      <c r="L457">
        <v>3</v>
      </c>
      <c r="M457" s="16">
        <f t="shared" si="44"/>
        <v>0</v>
      </c>
      <c r="N457" s="16">
        <f t="shared" si="45"/>
        <v>-0.66577543426742403</v>
      </c>
      <c r="O457" s="16">
        <f t="shared" si="46"/>
        <v>-0.66479035364417371</v>
      </c>
      <c r="P457" s="16">
        <f t="shared" si="47"/>
        <v>0</v>
      </c>
      <c r="Q457" s="16">
        <f t="shared" si="48"/>
        <v>-0.85146684460175714</v>
      </c>
      <c r="R457" s="16">
        <f t="shared" si="49"/>
        <v>0</v>
      </c>
      <c r="S457" s="16">
        <f t="shared" si="50"/>
        <v>-0.93168625924119042</v>
      </c>
      <c r="T457" s="16">
        <f t="shared" si="51"/>
        <v>0</v>
      </c>
      <c r="U457" s="16">
        <f t="shared" si="52"/>
        <v>-0.3380868092276797</v>
      </c>
      <c r="V457" s="16">
        <f t="shared" si="53"/>
        <v>0</v>
      </c>
      <c r="W457" s="16">
        <f t="shared" si="54"/>
        <v>-0.91961089210773062</v>
      </c>
      <c r="Y457" s="16">
        <f t="shared" si="55"/>
        <v>0</v>
      </c>
      <c r="Z457" s="16">
        <f t="shared" si="56"/>
        <v>-0.64197609703415137</v>
      </c>
      <c r="AA457" s="16">
        <f t="shared" si="57"/>
        <v>-0.68070104350105287</v>
      </c>
      <c r="AB457" s="16">
        <f t="shared" si="58"/>
        <v>0</v>
      </c>
      <c r="AC457" s="16">
        <f t="shared" si="59"/>
        <v>-0.71363769736458638</v>
      </c>
      <c r="AD457" s="16">
        <f t="shared" si="60"/>
        <v>0</v>
      </c>
      <c r="AE457" s="16">
        <f t="shared" si="61"/>
        <v>-0.86124377777204852</v>
      </c>
      <c r="AF457" s="16">
        <f t="shared" si="62"/>
        <v>0</v>
      </c>
      <c r="AG457" s="16">
        <f t="shared" si="63"/>
        <v>-0.24878296480325723</v>
      </c>
      <c r="AH457" s="16">
        <f t="shared" si="64"/>
        <v>0</v>
      </c>
      <c r="AI457" s="16">
        <f t="shared" si="65"/>
        <v>-0.59505007713166691</v>
      </c>
      <c r="AK457" s="16">
        <f t="shared" si="66"/>
        <v>0</v>
      </c>
      <c r="AL457" s="16">
        <f t="shared" si="67"/>
        <v>-0.85467838253833128</v>
      </c>
      <c r="AM457" s="16">
        <f t="shared" si="68"/>
        <v>-0.86792153677567174</v>
      </c>
      <c r="AN457" s="16">
        <f t="shared" si="69"/>
        <v>0</v>
      </c>
      <c r="AO457" s="16">
        <f t="shared" si="70"/>
        <v>-0.86001609638772614</v>
      </c>
      <c r="AP457" s="16">
        <f t="shared" si="71"/>
        <v>0</v>
      </c>
      <c r="AQ457" s="16">
        <f t="shared" si="72"/>
        <v>-0.92587937809662035</v>
      </c>
      <c r="AR457" s="16">
        <f t="shared" si="73"/>
        <v>0</v>
      </c>
      <c r="AS457" s="16">
        <f t="shared" si="74"/>
        <v>-0.71620263341652568</v>
      </c>
      <c r="AT457" s="16">
        <f t="shared" si="75"/>
        <v>0</v>
      </c>
      <c r="AU457" s="16">
        <f t="shared" si="76"/>
        <v>-0.79158035676762406</v>
      </c>
    </row>
    <row r="458" spans="1:47" x14ac:dyDescent="0.3">
      <c r="A458">
        <v>5</v>
      </c>
      <c r="B458" t="s">
        <v>130</v>
      </c>
      <c r="C458" t="s">
        <v>127</v>
      </c>
      <c r="D458" t="s">
        <v>128</v>
      </c>
      <c r="F458" s="2">
        <v>0</v>
      </c>
      <c r="G458" s="2">
        <v>1</v>
      </c>
      <c r="H458" s="5">
        <v>0</v>
      </c>
      <c r="I458">
        <f t="shared" si="43"/>
        <v>1</v>
      </c>
      <c r="J458">
        <f t="shared" si="43"/>
        <v>0</v>
      </c>
      <c r="K458">
        <v>3</v>
      </c>
      <c r="L458">
        <v>0</v>
      </c>
      <c r="M458" s="16">
        <f t="shared" si="44"/>
        <v>0</v>
      </c>
      <c r="N458" s="16">
        <f t="shared" si="45"/>
        <v>-0.46465308873746053</v>
      </c>
      <c r="O458" s="16">
        <f t="shared" si="46"/>
        <v>-0.46066271260296476</v>
      </c>
      <c r="P458" s="16">
        <f t="shared" si="47"/>
        <v>0</v>
      </c>
      <c r="Q458" s="16">
        <f t="shared" si="48"/>
        <v>-0.87355355157856951</v>
      </c>
      <c r="R458" s="16">
        <f t="shared" si="49"/>
        <v>0</v>
      </c>
      <c r="S458" s="16">
        <f t="shared" si="50"/>
        <v>-0.90920245572695235</v>
      </c>
      <c r="T458" s="16">
        <f t="shared" si="51"/>
        <v>0</v>
      </c>
      <c r="U458" s="16">
        <f t="shared" si="52"/>
        <v>-0.32902086288687754</v>
      </c>
      <c r="V458" s="16">
        <f t="shared" si="53"/>
        <v>0</v>
      </c>
      <c r="W458" s="16">
        <f t="shared" si="54"/>
        <v>-0.91353418072605042</v>
      </c>
      <c r="Y458" s="16">
        <f t="shared" si="55"/>
        <v>0</v>
      </c>
      <c r="Z458" s="16">
        <f t="shared" si="56"/>
        <v>-0.52938001695599923</v>
      </c>
      <c r="AA458" s="16">
        <f t="shared" si="57"/>
        <v>-0.47470233894914271</v>
      </c>
      <c r="AB458" s="16">
        <f t="shared" si="58"/>
        <v>0</v>
      </c>
      <c r="AC458" s="16">
        <f t="shared" si="59"/>
        <v>-0.66598067365053748</v>
      </c>
      <c r="AD458" s="16">
        <f t="shared" si="60"/>
        <v>0</v>
      </c>
      <c r="AE458" s="16">
        <f t="shared" si="61"/>
        <v>-0.81716638084630344</v>
      </c>
      <c r="AF458" s="16">
        <f t="shared" si="62"/>
        <v>0</v>
      </c>
      <c r="AG458" s="16">
        <f t="shared" si="63"/>
        <v>-0.22932562144415142</v>
      </c>
      <c r="AH458" s="16">
        <f t="shared" si="64"/>
        <v>0</v>
      </c>
      <c r="AI458" s="16">
        <f t="shared" si="65"/>
        <v>-0.52573587255095244</v>
      </c>
      <c r="AK458" s="16">
        <f t="shared" si="66"/>
        <v>0</v>
      </c>
      <c r="AL458" s="16">
        <f t="shared" si="67"/>
        <v>-0.79141104596468137</v>
      </c>
      <c r="AM458" s="16">
        <f t="shared" si="68"/>
        <v>-0.7663387132799192</v>
      </c>
      <c r="AN458" s="16">
        <f t="shared" si="69"/>
        <v>0</v>
      </c>
      <c r="AO458" s="16">
        <f t="shared" si="70"/>
        <v>-0.84251612130948461</v>
      </c>
      <c r="AP458" s="16">
        <f t="shared" si="71"/>
        <v>0</v>
      </c>
      <c r="AQ458" s="16">
        <f t="shared" si="72"/>
        <v>-0.90774778869731831</v>
      </c>
      <c r="AR458" s="16">
        <f t="shared" si="73"/>
        <v>0</v>
      </c>
      <c r="AS458" s="16">
        <f t="shared" si="74"/>
        <v>-0.70377842327841744</v>
      </c>
      <c r="AT458" s="16">
        <f t="shared" si="75"/>
        <v>0</v>
      </c>
      <c r="AU458" s="16">
        <f t="shared" si="76"/>
        <v>-0.7578904945029159</v>
      </c>
    </row>
    <row r="459" spans="1:47" x14ac:dyDescent="0.3">
      <c r="A459">
        <v>5</v>
      </c>
      <c r="B459" t="s">
        <v>131</v>
      </c>
      <c r="C459" t="s">
        <v>127</v>
      </c>
      <c r="D459" t="s">
        <v>128</v>
      </c>
      <c r="F459" s="2">
        <v>0</v>
      </c>
      <c r="G459" s="2">
        <v>0</v>
      </c>
      <c r="H459" s="5">
        <v>0</v>
      </c>
      <c r="I459">
        <f t="shared" si="43"/>
        <v>1</v>
      </c>
      <c r="J459">
        <f t="shared" si="43"/>
        <v>0</v>
      </c>
      <c r="K459">
        <v>3</v>
      </c>
      <c r="L459">
        <v>0</v>
      </c>
      <c r="M459" s="16">
        <f t="shared" si="44"/>
        <v>0</v>
      </c>
      <c r="N459" s="16">
        <f t="shared" si="45"/>
        <v>-0.54073032063741322</v>
      </c>
      <c r="O459" s="16">
        <f t="shared" si="46"/>
        <v>-0.53628853742509297</v>
      </c>
      <c r="P459" s="16">
        <f t="shared" si="47"/>
        <v>0</v>
      </c>
      <c r="Q459" s="16">
        <f t="shared" si="48"/>
        <v>-0.70676949412846879</v>
      </c>
      <c r="R459" s="16">
        <f t="shared" si="49"/>
        <v>0</v>
      </c>
      <c r="S459" s="16">
        <f t="shared" si="50"/>
        <v>-0.70919942018607729</v>
      </c>
      <c r="T459" s="16">
        <f t="shared" si="51"/>
        <v>0</v>
      </c>
      <c r="U459" s="16">
        <f t="shared" si="52"/>
        <v>-1.9101331069859968E-2</v>
      </c>
      <c r="V459" s="16">
        <f t="shared" si="53"/>
        <v>0</v>
      </c>
      <c r="W459" s="16">
        <f t="shared" si="54"/>
        <v>-0.4116713505205794</v>
      </c>
      <c r="Y459" s="16">
        <f t="shared" si="55"/>
        <v>0</v>
      </c>
      <c r="Z459" s="16">
        <f t="shared" si="56"/>
        <v>-0.38115499273552911</v>
      </c>
      <c r="AA459" s="16">
        <f t="shared" si="57"/>
        <v>-0.38293047221594584</v>
      </c>
      <c r="AB459" s="16">
        <f t="shared" si="58"/>
        <v>0</v>
      </c>
      <c r="AC459" s="16">
        <f t="shared" si="59"/>
        <v>-0.45365796260634195</v>
      </c>
      <c r="AD459" s="16">
        <f t="shared" si="60"/>
        <v>0</v>
      </c>
      <c r="AE459" s="16">
        <f t="shared" si="61"/>
        <v>-0.6057257482121563</v>
      </c>
      <c r="AF459" s="16">
        <f t="shared" si="62"/>
        <v>0</v>
      </c>
      <c r="AG459" s="16">
        <f t="shared" si="63"/>
        <v>0.52988354919982616</v>
      </c>
      <c r="AH459" s="16">
        <f t="shared" si="64"/>
        <v>0</v>
      </c>
      <c r="AI459" s="16">
        <f t="shared" si="65"/>
        <v>-0.26496277781106736</v>
      </c>
      <c r="AK459" s="16">
        <f t="shared" si="66"/>
        <v>0</v>
      </c>
      <c r="AL459" s="16">
        <f t="shared" si="67"/>
        <v>-0.7408012833964065</v>
      </c>
      <c r="AM459" s="16">
        <f t="shared" si="68"/>
        <v>-0.73979776020922783</v>
      </c>
      <c r="AN459" s="16">
        <f t="shared" si="69"/>
        <v>0</v>
      </c>
      <c r="AO459" s="16">
        <f t="shared" si="70"/>
        <v>-0.75503056411215419</v>
      </c>
      <c r="AP459" s="16">
        <f t="shared" si="71"/>
        <v>0</v>
      </c>
      <c r="AQ459" s="16">
        <f t="shared" si="72"/>
        <v>-0.79668848605576348</v>
      </c>
      <c r="AR459" s="16">
        <f t="shared" si="73"/>
        <v>0</v>
      </c>
      <c r="AS459" s="16">
        <f t="shared" si="74"/>
        <v>-0.28417289752680347</v>
      </c>
      <c r="AT459" s="16">
        <f t="shared" si="75"/>
        <v>0</v>
      </c>
      <c r="AU459" s="16">
        <f t="shared" si="76"/>
        <v>-0.65419104886709489</v>
      </c>
    </row>
    <row r="460" spans="1:47" x14ac:dyDescent="0.3">
      <c r="A460">
        <v>5</v>
      </c>
      <c r="B460" t="s">
        <v>132</v>
      </c>
      <c r="C460" t="s">
        <v>127</v>
      </c>
      <c r="D460" t="s">
        <v>128</v>
      </c>
      <c r="F460" s="2">
        <v>0</v>
      </c>
      <c r="G460" s="2">
        <v>1</v>
      </c>
      <c r="H460" s="5">
        <v>0</v>
      </c>
      <c r="I460">
        <f t="shared" si="43"/>
        <v>1</v>
      </c>
      <c r="J460">
        <f t="shared" si="43"/>
        <v>0</v>
      </c>
      <c r="K460">
        <v>3</v>
      </c>
      <c r="L460">
        <v>0</v>
      </c>
      <c r="M460" s="16">
        <f t="shared" si="44"/>
        <v>0</v>
      </c>
      <c r="N460" s="16">
        <f t="shared" si="45"/>
        <v>-0.26838719005871142</v>
      </c>
      <c r="O460" s="16">
        <f t="shared" si="46"/>
        <v>-0.2685126117995843</v>
      </c>
      <c r="P460" s="16">
        <f t="shared" si="47"/>
        <v>0</v>
      </c>
      <c r="Q460" s="16">
        <f t="shared" si="48"/>
        <v>-0.95700499860095001</v>
      </c>
      <c r="R460" s="16">
        <f t="shared" si="49"/>
        <v>0</v>
      </c>
      <c r="S460" s="16">
        <f t="shared" si="50"/>
        <v>-0.55011727553620127</v>
      </c>
      <c r="T460" s="16">
        <f t="shared" si="51"/>
        <v>0</v>
      </c>
      <c r="U460" s="16">
        <f t="shared" si="52"/>
        <v>-1.5642111047375364E-2</v>
      </c>
      <c r="V460" s="16">
        <f t="shared" si="53"/>
        <v>0</v>
      </c>
      <c r="W460" s="16">
        <f t="shared" si="54"/>
        <v>-0.92575420641060835</v>
      </c>
      <c r="Y460" s="16">
        <f t="shared" si="55"/>
        <v>0</v>
      </c>
      <c r="Z460" s="16">
        <f t="shared" si="56"/>
        <v>-0.11794016666822793</v>
      </c>
      <c r="AA460" s="16">
        <f t="shared" si="57"/>
        <v>-0.11467978863506341</v>
      </c>
      <c r="AB460" s="16">
        <f t="shared" si="58"/>
        <v>0</v>
      </c>
      <c r="AC460" s="16">
        <f t="shared" si="59"/>
        <v>-0.90626288304650549</v>
      </c>
      <c r="AD460" s="16">
        <f t="shared" si="60"/>
        <v>0</v>
      </c>
      <c r="AE460" s="16">
        <f t="shared" si="61"/>
        <v>-0.40728678078684549</v>
      </c>
      <c r="AF460" s="16">
        <f t="shared" si="62"/>
        <v>0</v>
      </c>
      <c r="AG460" s="16">
        <f t="shared" si="63"/>
        <v>0.56924016526601318</v>
      </c>
      <c r="AH460" s="16">
        <f t="shared" si="64"/>
        <v>0</v>
      </c>
      <c r="AI460" s="16">
        <f t="shared" si="65"/>
        <v>-0.71576949722088423</v>
      </c>
      <c r="AK460" s="16">
        <f t="shared" si="66"/>
        <v>0</v>
      </c>
      <c r="AL460" s="16">
        <f t="shared" si="67"/>
        <v>-0.59985915018755287</v>
      </c>
      <c r="AM460" s="16">
        <f t="shared" si="68"/>
        <v>-0.60287707299063431</v>
      </c>
      <c r="AN460" s="16">
        <f t="shared" si="69"/>
        <v>0</v>
      </c>
      <c r="AO460" s="16">
        <f t="shared" si="70"/>
        <v>-0.95069179162473261</v>
      </c>
      <c r="AP460" s="16">
        <f t="shared" si="71"/>
        <v>0</v>
      </c>
      <c r="AQ460" s="16">
        <f t="shared" si="72"/>
        <v>-0.68331526468503223</v>
      </c>
      <c r="AR460" s="16">
        <f t="shared" si="73"/>
        <v>0</v>
      </c>
      <c r="AS460" s="16">
        <f t="shared" si="74"/>
        <v>-0.30057225212738775</v>
      </c>
      <c r="AT460" s="16">
        <f t="shared" si="75"/>
        <v>0</v>
      </c>
      <c r="AU460" s="16">
        <f t="shared" si="76"/>
        <v>-0.85277665458627538</v>
      </c>
    </row>
    <row r="461" spans="1:47" x14ac:dyDescent="0.3">
      <c r="A461">
        <v>5</v>
      </c>
      <c r="B461" t="s">
        <v>133</v>
      </c>
      <c r="C461" t="s">
        <v>127</v>
      </c>
      <c r="D461" t="s">
        <v>128</v>
      </c>
      <c r="F461" s="2">
        <v>0</v>
      </c>
      <c r="G461" s="2">
        <v>0</v>
      </c>
      <c r="H461" s="5">
        <v>0</v>
      </c>
      <c r="I461">
        <f t="shared" si="43"/>
        <v>1</v>
      </c>
      <c r="J461">
        <f t="shared" si="43"/>
        <v>0</v>
      </c>
      <c r="K461">
        <v>3</v>
      </c>
      <c r="L461">
        <v>0</v>
      </c>
      <c r="M461" s="16">
        <f t="shared" si="44"/>
        <v>0</v>
      </c>
      <c r="N461" s="16">
        <f t="shared" si="45"/>
        <v>-0.63288319709376273</v>
      </c>
      <c r="O461" s="16">
        <f t="shared" si="46"/>
        <v>-0.62836133905006708</v>
      </c>
      <c r="P461" s="16">
        <f t="shared" si="47"/>
        <v>0</v>
      </c>
      <c r="Q461" s="16">
        <f t="shared" si="48"/>
        <v>-0.7384730096848956</v>
      </c>
      <c r="R461" s="16">
        <f t="shared" si="49"/>
        <v>0</v>
      </c>
      <c r="S461" s="16">
        <f t="shared" si="50"/>
        <v>-0.88169796964650582</v>
      </c>
      <c r="T461" s="16">
        <f t="shared" si="51"/>
        <v>0</v>
      </c>
      <c r="U461" s="16">
        <f t="shared" si="52"/>
        <v>-0.33641091858373551</v>
      </c>
      <c r="V461" s="16">
        <f t="shared" si="53"/>
        <v>0</v>
      </c>
      <c r="W461" s="16">
        <f t="shared" si="54"/>
        <v>-0.93023276826847834</v>
      </c>
      <c r="Y461" s="16">
        <f t="shared" si="55"/>
        <v>0</v>
      </c>
      <c r="Z461" s="16">
        <f t="shared" si="56"/>
        <v>-0.54731142947944234</v>
      </c>
      <c r="AA461" s="16">
        <f t="shared" si="57"/>
        <v>-0.54504268451007432</v>
      </c>
      <c r="AB461" s="16">
        <f t="shared" si="58"/>
        <v>0</v>
      </c>
      <c r="AC461" s="16">
        <f t="shared" si="59"/>
        <v>-0.5821752341014923</v>
      </c>
      <c r="AD461" s="16">
        <f t="shared" si="60"/>
        <v>0</v>
      </c>
      <c r="AE461" s="16">
        <f t="shared" si="61"/>
        <v>-0.75646262126478125</v>
      </c>
      <c r="AF461" s="16">
        <f t="shared" si="62"/>
        <v>0</v>
      </c>
      <c r="AG461" s="16">
        <f t="shared" si="63"/>
        <v>-0.24630520902709882</v>
      </c>
      <c r="AH461" s="16">
        <f t="shared" si="64"/>
        <v>0</v>
      </c>
      <c r="AI461" s="16">
        <f t="shared" si="65"/>
        <v>-0.62224764973955293</v>
      </c>
      <c r="AK461" s="16">
        <f t="shared" si="66"/>
        <v>0</v>
      </c>
      <c r="AL461" s="16">
        <f t="shared" si="67"/>
        <v>-0.81121584129704594</v>
      </c>
      <c r="AM461" s="16">
        <f t="shared" si="68"/>
        <v>-0.80744793047214014</v>
      </c>
      <c r="AN461" s="16">
        <f t="shared" si="69"/>
        <v>0</v>
      </c>
      <c r="AO461" s="16">
        <f t="shared" si="70"/>
        <v>-0.82049593817277833</v>
      </c>
      <c r="AP461" s="16">
        <f t="shared" si="71"/>
        <v>0</v>
      </c>
      <c r="AQ461" s="16">
        <f t="shared" si="72"/>
        <v>-0.88917527362910675</v>
      </c>
      <c r="AR461" s="16">
        <f t="shared" si="73"/>
        <v>0</v>
      </c>
      <c r="AS461" s="16">
        <f t="shared" si="74"/>
        <v>-0.71763551601680931</v>
      </c>
      <c r="AT461" s="16">
        <f t="shared" si="75"/>
        <v>0</v>
      </c>
      <c r="AU461" s="16">
        <f t="shared" si="76"/>
        <v>-0.80787156847354624</v>
      </c>
    </row>
    <row r="462" spans="1:47" x14ac:dyDescent="0.3">
      <c r="A462">
        <v>5</v>
      </c>
      <c r="B462" t="s">
        <v>134</v>
      </c>
      <c r="C462" t="s">
        <v>127</v>
      </c>
      <c r="D462" t="s">
        <v>128</v>
      </c>
      <c r="F462" s="2">
        <v>0</v>
      </c>
      <c r="G462" s="2">
        <v>0</v>
      </c>
      <c r="H462" s="5">
        <v>1</v>
      </c>
      <c r="I462">
        <f t="shared" si="43"/>
        <v>0</v>
      </c>
      <c r="J462">
        <f t="shared" si="43"/>
        <v>1</v>
      </c>
      <c r="K462">
        <v>3</v>
      </c>
      <c r="L462">
        <v>3</v>
      </c>
      <c r="M462" s="16">
        <f t="shared" si="44"/>
        <v>0</v>
      </c>
      <c r="N462" s="16">
        <f t="shared" si="45"/>
        <v>-0.65304445304700798</v>
      </c>
      <c r="O462" s="16">
        <f t="shared" si="46"/>
        <v>-0.65314644273256051</v>
      </c>
      <c r="P462" s="16">
        <f t="shared" si="47"/>
        <v>0</v>
      </c>
      <c r="Q462" s="16">
        <f t="shared" si="48"/>
        <v>-0.91586732119754233</v>
      </c>
      <c r="R462" s="16">
        <f t="shared" si="49"/>
        <v>0</v>
      </c>
      <c r="S462" s="16">
        <f t="shared" si="50"/>
        <v>-0.91739445686375554</v>
      </c>
      <c r="T462" s="16">
        <f t="shared" si="51"/>
        <v>0</v>
      </c>
      <c r="U462" s="16">
        <f t="shared" si="52"/>
        <v>-0.32959214323243741</v>
      </c>
      <c r="V462" s="16">
        <f t="shared" si="53"/>
        <v>0</v>
      </c>
      <c r="W462" s="16">
        <f t="shared" si="54"/>
        <v>-0.9644900438668309</v>
      </c>
      <c r="Y462" s="16">
        <f t="shared" si="55"/>
        <v>0</v>
      </c>
      <c r="Z462" s="16">
        <f t="shared" si="56"/>
        <v>-0.56963622474403142</v>
      </c>
      <c r="AA462" s="16">
        <f t="shared" si="57"/>
        <v>-0.57376262808655309</v>
      </c>
      <c r="AB462" s="16">
        <f t="shared" si="58"/>
        <v>0</v>
      </c>
      <c r="AC462" s="16">
        <f t="shared" si="59"/>
        <v>-0.81201409712879535</v>
      </c>
      <c r="AD462" s="16">
        <f t="shared" si="60"/>
        <v>0</v>
      </c>
      <c r="AE462" s="16">
        <f t="shared" si="61"/>
        <v>-0.83948264905373016</v>
      </c>
      <c r="AF462" s="16">
        <f t="shared" si="62"/>
        <v>0</v>
      </c>
      <c r="AG462" s="16">
        <f t="shared" si="63"/>
        <v>-0.22940862061065523</v>
      </c>
      <c r="AH462" s="16">
        <f t="shared" si="64"/>
        <v>0</v>
      </c>
      <c r="AI462" s="16">
        <f t="shared" si="65"/>
        <v>-0.72674144678065555</v>
      </c>
      <c r="AK462" s="16">
        <f t="shared" si="66"/>
        <v>0</v>
      </c>
      <c r="AL462" s="16">
        <f t="shared" si="67"/>
        <v>-0.82324143914066239</v>
      </c>
      <c r="AM462" s="16">
        <f t="shared" si="68"/>
        <v>-0.82535035275243396</v>
      </c>
      <c r="AN462" s="16">
        <f t="shared" si="69"/>
        <v>0</v>
      </c>
      <c r="AO462" s="16">
        <f t="shared" si="70"/>
        <v>-0.91019523222961907</v>
      </c>
      <c r="AP462" s="16">
        <f t="shared" si="71"/>
        <v>0</v>
      </c>
      <c r="AQ462" s="16">
        <f t="shared" si="72"/>
        <v>-0.92255198586634968</v>
      </c>
      <c r="AR462" s="16">
        <f t="shared" si="73"/>
        <v>0</v>
      </c>
      <c r="AS462" s="16">
        <f t="shared" si="74"/>
        <v>-0.70292682936512374</v>
      </c>
      <c r="AT462" s="16">
        <f t="shared" si="75"/>
        <v>0</v>
      </c>
      <c r="AU462" s="16">
        <f t="shared" si="76"/>
        <v>-0.85738857752764663</v>
      </c>
    </row>
    <row r="463" spans="1:47" x14ac:dyDescent="0.3">
      <c r="A463">
        <v>5</v>
      </c>
      <c r="B463" t="s">
        <v>135</v>
      </c>
      <c r="C463" t="s">
        <v>127</v>
      </c>
      <c r="D463" t="s">
        <v>128</v>
      </c>
      <c r="F463" s="2">
        <v>0</v>
      </c>
      <c r="G463" s="2">
        <v>1</v>
      </c>
      <c r="H463" s="5">
        <v>0</v>
      </c>
      <c r="I463">
        <f t="shared" si="43"/>
        <v>1</v>
      </c>
      <c r="J463">
        <f t="shared" si="43"/>
        <v>0</v>
      </c>
      <c r="K463">
        <v>3</v>
      </c>
      <c r="L463">
        <v>0</v>
      </c>
      <c r="M463" s="16">
        <f t="shared" si="44"/>
        <v>0</v>
      </c>
      <c r="N463" s="16">
        <f t="shared" si="45"/>
        <v>1.8940711484971564</v>
      </c>
      <c r="O463" s="16">
        <f t="shared" si="46"/>
        <v>1.8977006505944234</v>
      </c>
      <c r="P463" s="16">
        <f t="shared" si="47"/>
        <v>0</v>
      </c>
      <c r="Q463" s="16">
        <f t="shared" si="48"/>
        <v>0.41809817354778245</v>
      </c>
      <c r="R463" s="16">
        <f t="shared" si="49"/>
        <v>0</v>
      </c>
      <c r="S463" s="16">
        <f t="shared" si="50"/>
        <v>66.801207915702904</v>
      </c>
      <c r="T463" s="16">
        <f t="shared" si="51"/>
        <v>0</v>
      </c>
      <c r="U463" s="16">
        <f t="shared" si="52"/>
        <v>-2.6110289313616274E-2</v>
      </c>
      <c r="V463" s="16">
        <f t="shared" si="53"/>
        <v>0</v>
      </c>
      <c r="W463" s="16">
        <f t="shared" si="54"/>
        <v>47.769737921081109</v>
      </c>
      <c r="Y463" s="16">
        <f t="shared" si="55"/>
        <v>0</v>
      </c>
      <c r="Z463" s="16">
        <f t="shared" si="56"/>
        <v>1.7046854456652081</v>
      </c>
      <c r="AA463" s="16">
        <f t="shared" si="57"/>
        <v>1.6908858529253477</v>
      </c>
      <c r="AB463" s="16">
        <f t="shared" si="58"/>
        <v>0</v>
      </c>
      <c r="AC463" s="16">
        <f t="shared" si="59"/>
        <v>1.2029578815250246</v>
      </c>
      <c r="AD463" s="16">
        <f t="shared" si="60"/>
        <v>0</v>
      </c>
      <c r="AE463" s="16">
        <f t="shared" si="61"/>
        <v>8.2283081208833391</v>
      </c>
      <c r="AF463" s="16">
        <f t="shared" si="62"/>
        <v>0</v>
      </c>
      <c r="AG463" s="16">
        <f t="shared" si="63"/>
        <v>0.51848057203043185</v>
      </c>
      <c r="AH463" s="16">
        <f t="shared" si="64"/>
        <v>0</v>
      </c>
      <c r="AI463" s="16">
        <f t="shared" si="65"/>
        <v>40.475514154779503</v>
      </c>
      <c r="AK463" s="16">
        <f t="shared" si="66"/>
        <v>0</v>
      </c>
      <c r="AL463" s="16">
        <f t="shared" si="67"/>
        <v>0.29361086482714949</v>
      </c>
      <c r="AM463" s="16">
        <f t="shared" si="68"/>
        <v>0.27969838710785611</v>
      </c>
      <c r="AN463" s="16">
        <f t="shared" si="69"/>
        <v>0</v>
      </c>
      <c r="AO463" s="16">
        <f t="shared" si="70"/>
        <v>8.6615624441266234E-2</v>
      </c>
      <c r="AP463" s="16">
        <f t="shared" si="71"/>
        <v>0</v>
      </c>
      <c r="AQ463" s="16">
        <f t="shared" si="72"/>
        <v>3.9699078534995493</v>
      </c>
      <c r="AR463" s="16">
        <f t="shared" si="73"/>
        <v>0</v>
      </c>
      <c r="AS463" s="16">
        <f t="shared" si="74"/>
        <v>-0.28754043586896616</v>
      </c>
      <c r="AT463" s="16">
        <f t="shared" si="75"/>
        <v>0</v>
      </c>
      <c r="AU463" s="16">
        <f t="shared" si="76"/>
        <v>22.901288141621329</v>
      </c>
    </row>
    <row r="464" spans="1:47" x14ac:dyDescent="0.3">
      <c r="A464">
        <v>5</v>
      </c>
      <c r="B464" t="s">
        <v>136</v>
      </c>
      <c r="C464" t="s">
        <v>137</v>
      </c>
      <c r="D464" t="s">
        <v>138</v>
      </c>
      <c r="F464" s="2">
        <v>0</v>
      </c>
      <c r="G464" s="2">
        <v>0</v>
      </c>
      <c r="H464" s="5">
        <v>0</v>
      </c>
      <c r="I464">
        <f t="shared" si="43"/>
        <v>1</v>
      </c>
      <c r="J464">
        <f t="shared" si="43"/>
        <v>0</v>
      </c>
      <c r="K464">
        <v>3</v>
      </c>
      <c r="L464">
        <v>0</v>
      </c>
      <c r="M464" s="16">
        <f t="shared" si="44"/>
        <v>0</v>
      </c>
      <c r="N464" s="16">
        <f t="shared" si="45"/>
        <v>1.8894442943630909</v>
      </c>
      <c r="O464" s="16">
        <f t="shared" si="46"/>
        <v>1.8955504813432857</v>
      </c>
      <c r="P464" s="16">
        <f t="shared" si="47"/>
        <v>0</v>
      </c>
      <c r="Q464" s="16">
        <f t="shared" si="48"/>
        <v>0.98686514667211211</v>
      </c>
      <c r="R464" s="16">
        <f t="shared" si="49"/>
        <v>0</v>
      </c>
      <c r="S464" s="16">
        <f t="shared" si="50"/>
        <v>3.5560232387031432</v>
      </c>
      <c r="T464" s="16">
        <f t="shared" si="51"/>
        <v>0</v>
      </c>
      <c r="U464" s="16">
        <f t="shared" si="52"/>
        <v>-0.12729395494034906</v>
      </c>
      <c r="V464" s="16">
        <f t="shared" si="53"/>
        <v>0</v>
      </c>
      <c r="W464" s="16">
        <f t="shared" si="54"/>
        <v>4.0371873774715734</v>
      </c>
      <c r="Y464" s="16">
        <f t="shared" si="55"/>
        <v>0</v>
      </c>
      <c r="Z464" s="16">
        <f t="shared" si="56"/>
        <v>1.1005911939927713</v>
      </c>
      <c r="AA464" s="16">
        <f t="shared" si="57"/>
        <v>1.0859185033279843</v>
      </c>
      <c r="AB464" s="16">
        <f t="shared" si="58"/>
        <v>0</v>
      </c>
      <c r="AC464" s="16">
        <f t="shared" si="59"/>
        <v>0.66741108414994554</v>
      </c>
      <c r="AD464" s="16">
        <f t="shared" si="60"/>
        <v>0</v>
      </c>
      <c r="AE464" s="16">
        <f t="shared" si="61"/>
        <v>1.0004338574934675</v>
      </c>
      <c r="AF464" s="16">
        <f t="shared" si="62"/>
        <v>0</v>
      </c>
      <c r="AG464" s="16">
        <f t="shared" si="63"/>
        <v>0.10948475136415446</v>
      </c>
      <c r="AH464" s="16">
        <f t="shared" si="64"/>
        <v>0</v>
      </c>
      <c r="AI464" s="16">
        <f t="shared" si="65"/>
        <v>1.1026319247993068</v>
      </c>
      <c r="AK464" s="16">
        <f t="shared" si="66"/>
        <v>0</v>
      </c>
      <c r="AL464" s="16">
        <f t="shared" si="67"/>
        <v>-0.18936403898648019</v>
      </c>
      <c r="AM464" s="16">
        <f t="shared" si="68"/>
        <v>-0.19084048002616447</v>
      </c>
      <c r="AN464" s="16">
        <f t="shared" si="69"/>
        <v>0</v>
      </c>
      <c r="AO464" s="16">
        <f t="shared" si="70"/>
        <v>-0.31985602135381835</v>
      </c>
      <c r="AP464" s="16">
        <f t="shared" si="71"/>
        <v>0</v>
      </c>
      <c r="AQ464" s="16">
        <f t="shared" si="72"/>
        <v>-0.15680793685517125</v>
      </c>
      <c r="AR464" s="16">
        <f t="shared" si="73"/>
        <v>0</v>
      </c>
      <c r="AS464" s="16">
        <f t="shared" si="74"/>
        <v>-0.64647613577191998</v>
      </c>
      <c r="AT464" s="16">
        <f t="shared" si="75"/>
        <v>0</v>
      </c>
      <c r="AU464" s="16">
        <f t="shared" si="76"/>
        <v>-8.452428129493951E-2</v>
      </c>
    </row>
    <row r="465" spans="1:47" x14ac:dyDescent="0.3">
      <c r="A465">
        <v>5</v>
      </c>
      <c r="B465" t="s">
        <v>139</v>
      </c>
      <c r="C465" t="s">
        <v>137</v>
      </c>
      <c r="D465" t="s">
        <v>138</v>
      </c>
      <c r="F465" s="2">
        <v>0</v>
      </c>
      <c r="G465" s="2">
        <v>1</v>
      </c>
      <c r="H465" s="5">
        <v>1</v>
      </c>
      <c r="I465">
        <f t="shared" ref="I465:J480" si="77">I84</f>
        <v>0</v>
      </c>
      <c r="J465">
        <f t="shared" si="77"/>
        <v>1</v>
      </c>
      <c r="K465">
        <v>3</v>
      </c>
      <c r="L465">
        <v>3</v>
      </c>
      <c r="M465" s="16">
        <f t="shared" si="44"/>
        <v>0</v>
      </c>
      <c r="N465" s="16">
        <f t="shared" si="45"/>
        <v>-0.71038812247698513</v>
      </c>
      <c r="O465" s="16">
        <f t="shared" si="46"/>
        <v>-0.71049765418354938</v>
      </c>
      <c r="P465" s="16">
        <f t="shared" si="47"/>
        <v>0</v>
      </c>
      <c r="Q465" s="16">
        <f t="shared" si="48"/>
        <v>-0.91969037285252531</v>
      </c>
      <c r="R465" s="16">
        <f t="shared" si="49"/>
        <v>0</v>
      </c>
      <c r="S465" s="16">
        <f t="shared" si="50"/>
        <v>-0.94503037729103678</v>
      </c>
      <c r="T465" s="16">
        <f t="shared" si="51"/>
        <v>0</v>
      </c>
      <c r="U465" s="16">
        <f t="shared" si="52"/>
        <v>-0.18686600447008156</v>
      </c>
      <c r="V465" s="16">
        <f t="shared" si="53"/>
        <v>0</v>
      </c>
      <c r="W465" s="16">
        <f t="shared" si="54"/>
        <v>-0.88586336866449</v>
      </c>
      <c r="Y465" s="16">
        <f t="shared" si="55"/>
        <v>0</v>
      </c>
      <c r="Z465" s="16">
        <f t="shared" si="56"/>
        <v>-0.55589618796702944</v>
      </c>
      <c r="AA465" s="16">
        <f t="shared" si="57"/>
        <v>-0.56070297085169474</v>
      </c>
      <c r="AB465" s="16">
        <f t="shared" si="58"/>
        <v>0</v>
      </c>
      <c r="AC465" s="16">
        <f t="shared" si="59"/>
        <v>-0.77253324962537939</v>
      </c>
      <c r="AD465" s="16">
        <f t="shared" si="60"/>
        <v>0</v>
      </c>
      <c r="AE465" s="16">
        <f t="shared" si="61"/>
        <v>-0.81363365692860135</v>
      </c>
      <c r="AF465" s="16">
        <f t="shared" si="62"/>
        <v>0</v>
      </c>
      <c r="AG465" s="16">
        <f t="shared" si="63"/>
        <v>5.8974914180934562E-2</v>
      </c>
      <c r="AH465" s="16">
        <f t="shared" si="64"/>
        <v>0</v>
      </c>
      <c r="AI465" s="16">
        <f t="shared" si="65"/>
        <v>-0.56968389597242231</v>
      </c>
      <c r="AK465" s="16">
        <f t="shared" si="66"/>
        <v>0</v>
      </c>
      <c r="AL465" s="16">
        <f t="shared" si="67"/>
        <v>-0.81141144338225235</v>
      </c>
      <c r="AM465" s="16">
        <f t="shared" si="68"/>
        <v>-0.81525355647043751</v>
      </c>
      <c r="AN465" s="16">
        <f t="shared" si="69"/>
        <v>0</v>
      </c>
      <c r="AO465" s="16">
        <f t="shared" si="70"/>
        <v>-0.89624408520293186</v>
      </c>
      <c r="AP465" s="16">
        <f t="shared" si="71"/>
        <v>0</v>
      </c>
      <c r="AQ465" s="16">
        <f t="shared" si="72"/>
        <v>-0.8965463228341235</v>
      </c>
      <c r="AR465" s="16">
        <f t="shared" si="73"/>
        <v>0</v>
      </c>
      <c r="AS465" s="16">
        <f t="shared" si="74"/>
        <v>-0.58923555395984506</v>
      </c>
      <c r="AT465" s="16">
        <f t="shared" si="75"/>
        <v>0</v>
      </c>
      <c r="AU465" s="16">
        <f t="shared" si="76"/>
        <v>-0.81345508539926348</v>
      </c>
    </row>
    <row r="466" spans="1:47" x14ac:dyDescent="0.3">
      <c r="A466">
        <v>5</v>
      </c>
      <c r="B466" t="s">
        <v>140</v>
      </c>
      <c r="C466" t="s">
        <v>137</v>
      </c>
      <c r="D466" t="s">
        <v>138</v>
      </c>
      <c r="F466" s="2">
        <v>0</v>
      </c>
      <c r="G466" s="2">
        <v>1</v>
      </c>
      <c r="H466" s="5">
        <v>0</v>
      </c>
      <c r="I466">
        <f t="shared" si="77"/>
        <v>1</v>
      </c>
      <c r="J466">
        <f t="shared" si="77"/>
        <v>0</v>
      </c>
      <c r="K466">
        <v>3</v>
      </c>
      <c r="L466">
        <v>0</v>
      </c>
      <c r="M466" s="16">
        <f t="shared" si="44"/>
        <v>0</v>
      </c>
      <c r="N466" s="16">
        <f t="shared" si="45"/>
        <v>0.24000021506290325</v>
      </c>
      <c r="O466" s="16">
        <f t="shared" si="46"/>
        <v>0.24171534171703149</v>
      </c>
      <c r="P466" s="16">
        <f t="shared" si="47"/>
        <v>0</v>
      </c>
      <c r="Q466" s="16">
        <f t="shared" si="48"/>
        <v>-0.75302600832055377</v>
      </c>
      <c r="R466" s="16">
        <f t="shared" si="49"/>
        <v>0</v>
      </c>
      <c r="S466" s="16">
        <f t="shared" si="50"/>
        <v>-0.69269864781958335</v>
      </c>
      <c r="T466" s="16">
        <f t="shared" si="51"/>
        <v>0</v>
      </c>
      <c r="U466" s="16">
        <f t="shared" si="52"/>
        <v>-0.18755949175918638</v>
      </c>
      <c r="V466" s="16">
        <f t="shared" si="53"/>
        <v>0</v>
      </c>
      <c r="W466" s="16">
        <f t="shared" si="54"/>
        <v>-0.65557638005435026</v>
      </c>
      <c r="Y466" s="16">
        <f t="shared" si="55"/>
        <v>0</v>
      </c>
      <c r="Z466" s="16">
        <f t="shared" si="56"/>
        <v>0.49242141287617291</v>
      </c>
      <c r="AA466" s="16">
        <f t="shared" si="57"/>
        <v>0.48802364069750531</v>
      </c>
      <c r="AB466" s="16">
        <f t="shared" si="58"/>
        <v>0</v>
      </c>
      <c r="AC466" s="16">
        <f t="shared" si="59"/>
        <v>-8.6990050921677872E-2</v>
      </c>
      <c r="AD466" s="16">
        <f t="shared" si="60"/>
        <v>0</v>
      </c>
      <c r="AE466" s="16">
        <f t="shared" si="61"/>
        <v>-0.25028491473103714</v>
      </c>
      <c r="AF466" s="16">
        <f t="shared" si="62"/>
        <v>0</v>
      </c>
      <c r="AG466" s="16">
        <f t="shared" si="63"/>
        <v>6.2191527806741483E-2</v>
      </c>
      <c r="AH466" s="16">
        <f t="shared" si="64"/>
        <v>0</v>
      </c>
      <c r="AI466" s="16">
        <f t="shared" si="65"/>
        <v>-0.44426632037080399</v>
      </c>
      <c r="AK466" s="16">
        <f t="shared" si="66"/>
        <v>0</v>
      </c>
      <c r="AL466" s="16">
        <f t="shared" si="67"/>
        <v>-0.43086096226453419</v>
      </c>
      <c r="AM466" s="16">
        <f t="shared" si="68"/>
        <v>-0.43413795380018744</v>
      </c>
      <c r="AN466" s="16">
        <f t="shared" si="69"/>
        <v>0</v>
      </c>
      <c r="AO466" s="16">
        <f t="shared" si="70"/>
        <v>-0.58563451266986344</v>
      </c>
      <c r="AP466" s="16">
        <f t="shared" si="71"/>
        <v>0</v>
      </c>
      <c r="AQ466" s="16">
        <f t="shared" si="72"/>
        <v>-0.69176796392506168</v>
      </c>
      <c r="AR466" s="16">
        <f t="shared" si="73"/>
        <v>0</v>
      </c>
      <c r="AS466" s="16">
        <f t="shared" si="74"/>
        <v>-0.59781832851723693</v>
      </c>
      <c r="AT466" s="16">
        <f t="shared" si="75"/>
        <v>0</v>
      </c>
      <c r="AU466" s="16">
        <f t="shared" si="76"/>
        <v>-0.77899659476697647</v>
      </c>
    </row>
    <row r="467" spans="1:47" x14ac:dyDescent="0.3">
      <c r="A467">
        <v>5</v>
      </c>
      <c r="B467" t="s">
        <v>141</v>
      </c>
      <c r="C467" t="s">
        <v>137</v>
      </c>
      <c r="D467" t="s">
        <v>138</v>
      </c>
      <c r="F467" s="2">
        <v>0</v>
      </c>
      <c r="G467" s="2">
        <v>0</v>
      </c>
      <c r="H467" s="5">
        <v>0</v>
      </c>
      <c r="I467">
        <f t="shared" si="77"/>
        <v>0</v>
      </c>
      <c r="J467">
        <f t="shared" si="77"/>
        <v>1</v>
      </c>
      <c r="K467">
        <v>3</v>
      </c>
      <c r="L467">
        <v>0</v>
      </c>
      <c r="M467" s="16">
        <f t="shared" si="44"/>
        <v>0</v>
      </c>
      <c r="N467" s="16">
        <f t="shared" si="45"/>
        <v>-0.63979863675614101</v>
      </c>
      <c r="O467" s="16">
        <f t="shared" si="46"/>
        <v>-0.63837424176336643</v>
      </c>
      <c r="P467" s="16">
        <f t="shared" si="47"/>
        <v>0</v>
      </c>
      <c r="Q467" s="16">
        <f t="shared" si="48"/>
        <v>-0.74118098189794002</v>
      </c>
      <c r="R467" s="16">
        <f t="shared" si="49"/>
        <v>0</v>
      </c>
      <c r="S467" s="16">
        <f t="shared" si="50"/>
        <v>-0.879781167200408</v>
      </c>
      <c r="T467" s="16">
        <f t="shared" si="51"/>
        <v>0</v>
      </c>
      <c r="U467" s="16">
        <f t="shared" si="52"/>
        <v>-0.12450993672175815</v>
      </c>
      <c r="V467" s="16">
        <f t="shared" si="53"/>
        <v>0</v>
      </c>
      <c r="W467" s="16">
        <f t="shared" si="54"/>
        <v>-0.8612893964320697</v>
      </c>
      <c r="Y467" s="16">
        <f t="shared" si="55"/>
        <v>0</v>
      </c>
      <c r="Z467" s="16">
        <f t="shared" si="56"/>
        <v>-0.57489192016036306</v>
      </c>
      <c r="AA467" s="16">
        <f t="shared" si="57"/>
        <v>-0.57849198017691583</v>
      </c>
      <c r="AB467" s="16">
        <f t="shared" si="58"/>
        <v>0</v>
      </c>
      <c r="AC467" s="16">
        <f t="shared" si="59"/>
        <v>-0.57007457548818119</v>
      </c>
      <c r="AD467" s="16">
        <f t="shared" si="60"/>
        <v>0</v>
      </c>
      <c r="AE467" s="16">
        <f t="shared" si="61"/>
        <v>-0.81107014307462466</v>
      </c>
      <c r="AF467" s="16">
        <f t="shared" si="62"/>
        <v>0</v>
      </c>
      <c r="AG467" s="16">
        <f t="shared" si="63"/>
        <v>0.15938347474187553</v>
      </c>
      <c r="AH467" s="16">
        <f t="shared" si="64"/>
        <v>0</v>
      </c>
      <c r="AI467" s="16">
        <f t="shared" si="65"/>
        <v>-0.60948738834359328</v>
      </c>
      <c r="AK467" s="16">
        <f t="shared" si="66"/>
        <v>0</v>
      </c>
      <c r="AL467" s="16">
        <f t="shared" si="67"/>
        <v>-0.84052534292025083</v>
      </c>
      <c r="AM467" s="16">
        <f t="shared" si="68"/>
        <v>-0.84443304923505413</v>
      </c>
      <c r="AN467" s="16">
        <f t="shared" si="69"/>
        <v>0</v>
      </c>
      <c r="AO467" s="16">
        <f t="shared" si="70"/>
        <v>-0.80560213321068408</v>
      </c>
      <c r="AP467" s="16">
        <f t="shared" si="71"/>
        <v>0</v>
      </c>
      <c r="AQ467" s="16">
        <f t="shared" si="72"/>
        <v>-0.92081925545617793</v>
      </c>
      <c r="AR467" s="16">
        <f t="shared" si="73"/>
        <v>0</v>
      </c>
      <c r="AS467" s="16">
        <f t="shared" si="74"/>
        <v>-0.60934090001334373</v>
      </c>
      <c r="AT467" s="16">
        <f t="shared" si="75"/>
        <v>0</v>
      </c>
      <c r="AU467" s="16">
        <f t="shared" si="76"/>
        <v>-0.82585276292103083</v>
      </c>
    </row>
    <row r="468" spans="1:47" x14ac:dyDescent="0.3">
      <c r="A468">
        <v>5</v>
      </c>
      <c r="B468" t="s">
        <v>142</v>
      </c>
      <c r="C468" t="s">
        <v>137</v>
      </c>
      <c r="D468" t="s">
        <v>138</v>
      </c>
      <c r="F468" s="2">
        <v>0</v>
      </c>
      <c r="G468" s="2">
        <v>1</v>
      </c>
      <c r="H468" s="5">
        <v>0</v>
      </c>
      <c r="I468">
        <f t="shared" si="77"/>
        <v>0</v>
      </c>
      <c r="J468">
        <f t="shared" si="77"/>
        <v>1</v>
      </c>
      <c r="K468">
        <v>3</v>
      </c>
      <c r="L468">
        <v>0</v>
      </c>
      <c r="M468" s="16">
        <f t="shared" si="44"/>
        <v>0</v>
      </c>
      <c r="N468" s="16">
        <f t="shared" si="45"/>
        <v>-0.57980504130855415</v>
      </c>
      <c r="O468" s="16">
        <f t="shared" si="46"/>
        <v>-0.57918538007350229</v>
      </c>
      <c r="P468" s="16">
        <f t="shared" si="47"/>
        <v>0</v>
      </c>
      <c r="Q468" s="16">
        <f t="shared" si="48"/>
        <v>-0.91474618144337516</v>
      </c>
      <c r="R468" s="16">
        <f t="shared" si="49"/>
        <v>0</v>
      </c>
      <c r="S468" s="16">
        <f t="shared" si="50"/>
        <v>-0.86192169998547752</v>
      </c>
      <c r="T468" s="16">
        <f t="shared" si="51"/>
        <v>0</v>
      </c>
      <c r="U468" s="16">
        <f t="shared" si="52"/>
        <v>-0.12286215404897591</v>
      </c>
      <c r="V468" s="16">
        <f t="shared" si="53"/>
        <v>0</v>
      </c>
      <c r="W468" s="16">
        <f t="shared" si="54"/>
        <v>-0.79782437584166366</v>
      </c>
      <c r="Y468" s="16">
        <f t="shared" si="55"/>
        <v>0</v>
      </c>
      <c r="Z468" s="16">
        <f t="shared" si="56"/>
        <v>-0.57735251576903113</v>
      </c>
      <c r="AA468" s="16">
        <f t="shared" si="57"/>
        <v>-0.58130376138003748</v>
      </c>
      <c r="AB468" s="16">
        <f t="shared" si="58"/>
        <v>0</v>
      </c>
      <c r="AC468" s="16">
        <f t="shared" si="59"/>
        <v>-0.89185858031526744</v>
      </c>
      <c r="AD468" s="16">
        <f t="shared" si="60"/>
        <v>0</v>
      </c>
      <c r="AE468" s="16">
        <f t="shared" si="61"/>
        <v>-0.81747479104085563</v>
      </c>
      <c r="AF468" s="16">
        <f t="shared" si="62"/>
        <v>0</v>
      </c>
      <c r="AG468" s="16">
        <f t="shared" si="63"/>
        <v>0.12188246442592976</v>
      </c>
      <c r="AH468" s="16">
        <f t="shared" si="64"/>
        <v>0</v>
      </c>
      <c r="AI468" s="16">
        <f t="shared" si="65"/>
        <v>-0.59784291314287474</v>
      </c>
      <c r="AK468" s="16">
        <f t="shared" si="66"/>
        <v>0</v>
      </c>
      <c r="AL468" s="16">
        <f t="shared" si="67"/>
        <v>-0.84414356373909083</v>
      </c>
      <c r="AM468" s="16">
        <f t="shared" si="68"/>
        <v>-0.84674735057134431</v>
      </c>
      <c r="AN468" s="16">
        <f t="shared" si="69"/>
        <v>0</v>
      </c>
      <c r="AO468" s="16">
        <f t="shared" si="70"/>
        <v>-0.95619047504866328</v>
      </c>
      <c r="AP468" s="16">
        <f t="shared" si="71"/>
        <v>0</v>
      </c>
      <c r="AQ468" s="16">
        <f t="shared" si="72"/>
        <v>-0.92929418042421452</v>
      </c>
      <c r="AR468" s="16">
        <f t="shared" si="73"/>
        <v>0</v>
      </c>
      <c r="AS468" s="16">
        <f t="shared" si="74"/>
        <v>-0.63921055862313469</v>
      </c>
      <c r="AT468" s="16">
        <f t="shared" si="75"/>
        <v>0</v>
      </c>
      <c r="AU468" s="16">
        <f t="shared" si="76"/>
        <v>-0.82187173422626869</v>
      </c>
    </row>
    <row r="469" spans="1:47" x14ac:dyDescent="0.3">
      <c r="A469">
        <v>5</v>
      </c>
      <c r="B469" t="s">
        <v>143</v>
      </c>
      <c r="C469" t="s">
        <v>137</v>
      </c>
      <c r="D469" t="s">
        <v>138</v>
      </c>
      <c r="F469" s="2">
        <v>0</v>
      </c>
      <c r="G469" s="2">
        <v>0</v>
      </c>
      <c r="H469" s="5">
        <v>0</v>
      </c>
      <c r="I469">
        <f t="shared" si="77"/>
        <v>1</v>
      </c>
      <c r="J469">
        <f t="shared" si="77"/>
        <v>0</v>
      </c>
      <c r="K469">
        <v>3</v>
      </c>
      <c r="L469">
        <v>0</v>
      </c>
      <c r="M469" s="16">
        <f t="shared" si="44"/>
        <v>0</v>
      </c>
      <c r="N469" s="16">
        <f t="shared" si="45"/>
        <v>1.455279840061522E-2</v>
      </c>
      <c r="O469" s="16">
        <f t="shared" si="46"/>
        <v>1.4570223423645293E-2</v>
      </c>
      <c r="P469" s="16">
        <f t="shared" si="47"/>
        <v>0</v>
      </c>
      <c r="Q469" s="16">
        <f t="shared" si="48"/>
        <v>-6.4044099117575208E-3</v>
      </c>
      <c r="R469" s="16">
        <f t="shared" si="49"/>
        <v>0</v>
      </c>
      <c r="S469" s="16">
        <f t="shared" si="50"/>
        <v>-0.81071117731025466</v>
      </c>
      <c r="T469" s="16">
        <f t="shared" si="51"/>
        <v>0</v>
      </c>
      <c r="U469" s="16">
        <f t="shared" si="52"/>
        <v>-0.19060621518139345</v>
      </c>
      <c r="V469" s="16">
        <f t="shared" si="53"/>
        <v>0</v>
      </c>
      <c r="W469" s="16">
        <f t="shared" si="54"/>
        <v>-0.52580517874365484</v>
      </c>
      <c r="Y469" s="16">
        <f t="shared" si="55"/>
        <v>0</v>
      </c>
      <c r="Z469" s="16">
        <f t="shared" si="56"/>
        <v>0.10502143968226134</v>
      </c>
      <c r="AA469" s="16">
        <f t="shared" si="57"/>
        <v>0.10323737427556548</v>
      </c>
      <c r="AB469" s="16">
        <f t="shared" si="58"/>
        <v>0</v>
      </c>
      <c r="AC469" s="16">
        <f t="shared" si="59"/>
        <v>1.9156197386577731E-2</v>
      </c>
      <c r="AD469" s="16">
        <f t="shared" si="60"/>
        <v>0</v>
      </c>
      <c r="AE469" s="16">
        <f t="shared" si="61"/>
        <v>-0.49010048413864415</v>
      </c>
      <c r="AF469" s="16">
        <f t="shared" si="62"/>
        <v>0</v>
      </c>
      <c r="AG469" s="16">
        <f t="shared" si="63"/>
        <v>4.7677254995053452E-2</v>
      </c>
      <c r="AH469" s="16">
        <f t="shared" si="64"/>
        <v>0</v>
      </c>
      <c r="AI469" s="16">
        <f t="shared" si="65"/>
        <v>-0.3550374436534191</v>
      </c>
      <c r="AK469" s="16">
        <f t="shared" si="66"/>
        <v>0</v>
      </c>
      <c r="AL469" s="16">
        <f t="shared" si="67"/>
        <v>-0.58324524788957943</v>
      </c>
      <c r="AM469" s="16">
        <f t="shared" si="68"/>
        <v>-0.58479136199598758</v>
      </c>
      <c r="AN469" s="16">
        <f t="shared" si="69"/>
        <v>0</v>
      </c>
      <c r="AO469" s="16">
        <f t="shared" si="70"/>
        <v>-0.55159062136223591</v>
      </c>
      <c r="AP469" s="16">
        <f t="shared" si="71"/>
        <v>0</v>
      </c>
      <c r="AQ469" s="16">
        <f t="shared" si="72"/>
        <v>-0.78291329025916134</v>
      </c>
      <c r="AR469" s="16">
        <f t="shared" si="73"/>
        <v>0</v>
      </c>
      <c r="AS469" s="16">
        <f t="shared" si="74"/>
        <v>-0.58986577380121497</v>
      </c>
      <c r="AT469" s="16">
        <f t="shared" si="75"/>
        <v>0</v>
      </c>
      <c r="AU469" s="16">
        <f t="shared" si="76"/>
        <v>-0.71654071471984992</v>
      </c>
    </row>
    <row r="470" spans="1:47" x14ac:dyDescent="0.3">
      <c r="A470">
        <v>5</v>
      </c>
      <c r="B470" t="s">
        <v>144</v>
      </c>
      <c r="C470" t="s">
        <v>137</v>
      </c>
      <c r="D470" t="s">
        <v>138</v>
      </c>
      <c r="F470" s="2">
        <v>0</v>
      </c>
      <c r="G470" s="2">
        <v>0</v>
      </c>
      <c r="H470" s="5">
        <v>1</v>
      </c>
      <c r="I470">
        <f t="shared" si="77"/>
        <v>0</v>
      </c>
      <c r="J470">
        <f t="shared" si="77"/>
        <v>1</v>
      </c>
      <c r="K470">
        <v>3</v>
      </c>
      <c r="L470">
        <v>3</v>
      </c>
      <c r="M470" s="16">
        <f t="shared" si="44"/>
        <v>0</v>
      </c>
      <c r="N470" s="16">
        <f t="shared" si="45"/>
        <v>-0.76047212369062811</v>
      </c>
      <c r="O470" s="16">
        <f t="shared" si="46"/>
        <v>-0.76040216942702976</v>
      </c>
      <c r="P470" s="16">
        <f t="shared" si="47"/>
        <v>0</v>
      </c>
      <c r="Q470" s="16">
        <f t="shared" si="48"/>
        <v>-0.85553262229283289</v>
      </c>
      <c r="R470" s="16">
        <f t="shared" si="49"/>
        <v>0</v>
      </c>
      <c r="S470" s="16">
        <f t="shared" si="50"/>
        <v>-0.95665554477937653</v>
      </c>
      <c r="T470" s="16">
        <f t="shared" si="51"/>
        <v>0</v>
      </c>
      <c r="U470" s="16">
        <f t="shared" si="52"/>
        <v>-0.19205704107736926</v>
      </c>
      <c r="V470" s="16">
        <f t="shared" si="53"/>
        <v>0</v>
      </c>
      <c r="W470" s="16">
        <f t="shared" si="54"/>
        <v>-0.88145175476112458</v>
      </c>
      <c r="Y470" s="16">
        <f t="shared" si="55"/>
        <v>0</v>
      </c>
      <c r="Z470" s="16">
        <f t="shared" si="56"/>
        <v>-0.54940756416918501</v>
      </c>
      <c r="AA470" s="16">
        <f t="shared" si="57"/>
        <v>-0.55599781057271225</v>
      </c>
      <c r="AB470" s="16">
        <f t="shared" si="58"/>
        <v>0</v>
      </c>
      <c r="AC470" s="16">
        <f t="shared" si="59"/>
        <v>-0.64648621542508289</v>
      </c>
      <c r="AD470" s="16">
        <f t="shared" si="60"/>
        <v>0</v>
      </c>
      <c r="AE470" s="16">
        <f t="shared" si="61"/>
        <v>-0.84107912856729317</v>
      </c>
      <c r="AF470" s="16">
        <f t="shared" si="62"/>
        <v>0</v>
      </c>
      <c r="AG470" s="16">
        <f t="shared" si="63"/>
        <v>5.56299566486489E-2</v>
      </c>
      <c r="AH470" s="16">
        <f t="shared" si="64"/>
        <v>0</v>
      </c>
      <c r="AI470" s="16">
        <f t="shared" si="65"/>
        <v>-0.68741259324849635</v>
      </c>
      <c r="AK470" s="16">
        <f t="shared" si="66"/>
        <v>0</v>
      </c>
      <c r="AL470" s="16">
        <f t="shared" si="67"/>
        <v>-0.78242653874039114</v>
      </c>
      <c r="AM470" s="16">
        <f t="shared" si="68"/>
        <v>-0.78627614976968174</v>
      </c>
      <c r="AN470" s="16">
        <f t="shared" si="69"/>
        <v>0</v>
      </c>
      <c r="AO470" s="16">
        <f t="shared" si="70"/>
        <v>-0.81449058985188838</v>
      </c>
      <c r="AP470" s="16">
        <f t="shared" si="71"/>
        <v>0</v>
      </c>
      <c r="AQ470" s="16">
        <f t="shared" si="72"/>
        <v>-0.91514934961257044</v>
      </c>
      <c r="AR470" s="16">
        <f t="shared" si="73"/>
        <v>0</v>
      </c>
      <c r="AS470" s="16">
        <f t="shared" si="74"/>
        <v>-0.59468989434214914</v>
      </c>
      <c r="AT470" s="16">
        <f t="shared" si="75"/>
        <v>0</v>
      </c>
      <c r="AU470" s="16">
        <f t="shared" si="76"/>
        <v>-0.81886694286689621</v>
      </c>
    </row>
    <row r="471" spans="1:47" x14ac:dyDescent="0.3">
      <c r="A471">
        <v>5</v>
      </c>
      <c r="B471" t="s">
        <v>145</v>
      </c>
      <c r="C471" t="s">
        <v>137</v>
      </c>
      <c r="D471" t="s">
        <v>138</v>
      </c>
      <c r="F471" s="2">
        <v>0</v>
      </c>
      <c r="G471" s="2">
        <v>1</v>
      </c>
      <c r="H471" s="5">
        <v>0</v>
      </c>
      <c r="I471">
        <f t="shared" si="77"/>
        <v>1</v>
      </c>
      <c r="J471">
        <f t="shared" si="77"/>
        <v>0</v>
      </c>
      <c r="K471">
        <v>3</v>
      </c>
      <c r="L471">
        <v>0</v>
      </c>
      <c r="M471" s="16">
        <f t="shared" si="44"/>
        <v>0</v>
      </c>
      <c r="N471" s="16">
        <f t="shared" si="45"/>
        <v>2.410080673400802</v>
      </c>
      <c r="O471" s="16">
        <f t="shared" si="46"/>
        <v>2.4139075992635877</v>
      </c>
      <c r="P471" s="16">
        <f t="shared" si="47"/>
        <v>0</v>
      </c>
      <c r="Q471" s="16">
        <f t="shared" si="48"/>
        <v>0.38269156902266249</v>
      </c>
      <c r="R471" s="16">
        <f t="shared" si="49"/>
        <v>0</v>
      </c>
      <c r="S471" s="16">
        <f t="shared" si="50"/>
        <v>328.7536667920271</v>
      </c>
      <c r="T471" s="16">
        <f t="shared" si="51"/>
        <v>0</v>
      </c>
      <c r="U471" s="16">
        <f t="shared" si="52"/>
        <v>-0.13061511911570722</v>
      </c>
      <c r="V471" s="16">
        <f t="shared" si="53"/>
        <v>0</v>
      </c>
      <c r="W471" s="16">
        <f t="shared" si="54"/>
        <v>96.756368528403414</v>
      </c>
      <c r="Y471" s="16">
        <f t="shared" si="55"/>
        <v>0</v>
      </c>
      <c r="Z471" s="16">
        <f t="shared" si="56"/>
        <v>1.6630559414462764</v>
      </c>
      <c r="AA471" s="16">
        <f t="shared" si="57"/>
        <v>1.6439137686823544</v>
      </c>
      <c r="AB471" s="16">
        <f t="shared" si="58"/>
        <v>0</v>
      </c>
      <c r="AC471" s="16">
        <f t="shared" si="59"/>
        <v>0.95290934621057755</v>
      </c>
      <c r="AD471" s="16">
        <f t="shared" si="60"/>
        <v>0</v>
      </c>
      <c r="AE471" s="16">
        <f t="shared" si="61"/>
        <v>8.7967648333369972</v>
      </c>
      <c r="AF471" s="16">
        <f t="shared" si="62"/>
        <v>0</v>
      </c>
      <c r="AG471" s="16">
        <f t="shared" si="63"/>
        <v>0.15478891071318593</v>
      </c>
      <c r="AH471" s="16">
        <f t="shared" si="64"/>
        <v>0</v>
      </c>
      <c r="AI471" s="16">
        <f t="shared" si="65"/>
        <v>60.104899175457923</v>
      </c>
      <c r="AK471" s="16">
        <f t="shared" si="66"/>
        <v>0</v>
      </c>
      <c r="AL471" s="16">
        <f t="shared" si="67"/>
        <v>9.551532272275999E-2</v>
      </c>
      <c r="AM471" s="16">
        <f t="shared" si="68"/>
        <v>8.034074920250886E-2</v>
      </c>
      <c r="AN471" s="16">
        <f t="shared" si="69"/>
        <v>0</v>
      </c>
      <c r="AO471" s="16">
        <f t="shared" si="70"/>
        <v>-0.12967018759021387</v>
      </c>
      <c r="AP471" s="16">
        <f t="shared" si="71"/>
        <v>0</v>
      </c>
      <c r="AQ471" s="16">
        <f t="shared" si="72"/>
        <v>3.4261181877997395</v>
      </c>
      <c r="AR471" s="16">
        <f t="shared" si="73"/>
        <v>0</v>
      </c>
      <c r="AS471" s="16">
        <f t="shared" si="74"/>
        <v>-0.61656941083756656</v>
      </c>
      <c r="AT471" s="16">
        <f t="shared" si="75"/>
        <v>0</v>
      </c>
      <c r="AU471" s="16">
        <f t="shared" si="76"/>
        <v>27.287084667802624</v>
      </c>
    </row>
    <row r="472" spans="1:47" x14ac:dyDescent="0.3">
      <c r="A472">
        <v>6</v>
      </c>
      <c r="B472" t="s">
        <v>146</v>
      </c>
      <c r="C472" t="s">
        <v>147</v>
      </c>
      <c r="D472" t="s">
        <v>148</v>
      </c>
      <c r="F472" s="2">
        <v>0</v>
      </c>
      <c r="G472" s="2">
        <v>0</v>
      </c>
      <c r="H472" s="5">
        <v>0</v>
      </c>
      <c r="I472">
        <f t="shared" si="77"/>
        <v>0</v>
      </c>
      <c r="J472">
        <f t="shared" si="77"/>
        <v>1</v>
      </c>
      <c r="K472">
        <v>3</v>
      </c>
      <c r="L472">
        <v>0</v>
      </c>
      <c r="M472" s="16">
        <f t="shared" si="44"/>
        <v>0</v>
      </c>
      <c r="N472" s="16">
        <f t="shared" si="45"/>
        <v>6.0219289109398375E-2</v>
      </c>
      <c r="O472" s="16">
        <f t="shared" si="46"/>
        <v>5.6760258735600311E-2</v>
      </c>
      <c r="P472" s="16">
        <f t="shared" si="47"/>
        <v>0</v>
      </c>
      <c r="Q472" s="16">
        <f t="shared" si="48"/>
        <v>-0.3239314411276687</v>
      </c>
      <c r="R472" s="16">
        <f t="shared" si="49"/>
        <v>0</v>
      </c>
      <c r="S472" s="16">
        <f t="shared" si="50"/>
        <v>-0.57602104547715416</v>
      </c>
      <c r="T472" s="16">
        <f t="shared" si="51"/>
        <v>0</v>
      </c>
      <c r="U472" s="16">
        <f t="shared" si="52"/>
        <v>-0.16973730257579997</v>
      </c>
      <c r="V472" s="16">
        <f t="shared" si="53"/>
        <v>0</v>
      </c>
      <c r="W472" s="16">
        <f t="shared" si="54"/>
        <v>-0.54733875252945874</v>
      </c>
      <c r="Y472" s="16">
        <f t="shared" si="55"/>
        <v>0</v>
      </c>
      <c r="Z472" s="16">
        <f t="shared" si="56"/>
        <v>3.9464505130913777E-2</v>
      </c>
      <c r="AA472" s="16">
        <f t="shared" si="57"/>
        <v>3.0169978349743623E-2</v>
      </c>
      <c r="AB472" s="16">
        <f t="shared" si="58"/>
        <v>0</v>
      </c>
      <c r="AC472" s="16">
        <f t="shared" si="59"/>
        <v>-0.17220134304369689</v>
      </c>
      <c r="AD472" s="16">
        <f t="shared" si="60"/>
        <v>0</v>
      </c>
      <c r="AE472" s="16">
        <f t="shared" si="61"/>
        <v>-0.54201479743689074</v>
      </c>
      <c r="AF472" s="16">
        <f t="shared" si="62"/>
        <v>0</v>
      </c>
      <c r="AG472" s="16">
        <f t="shared" si="63"/>
        <v>0.48105677971028482</v>
      </c>
      <c r="AH472" s="16">
        <f t="shared" si="64"/>
        <v>0</v>
      </c>
      <c r="AI472" s="16">
        <f t="shared" si="65"/>
        <v>-0.52113904706130632</v>
      </c>
      <c r="AK472" s="16">
        <f t="shared" si="66"/>
        <v>0</v>
      </c>
      <c r="AL472" s="16">
        <f t="shared" si="67"/>
        <v>-0.37585936038617757</v>
      </c>
      <c r="AM472" s="16">
        <f t="shared" si="68"/>
        <v>-0.38587587429142856</v>
      </c>
      <c r="AN472" s="16">
        <f t="shared" si="69"/>
        <v>0</v>
      </c>
      <c r="AO472" s="16">
        <f t="shared" si="70"/>
        <v>-0.47610249597956994</v>
      </c>
      <c r="AP472" s="16">
        <f t="shared" si="71"/>
        <v>0</v>
      </c>
      <c r="AQ472" s="16">
        <f t="shared" si="72"/>
        <v>-0.74831495967758643</v>
      </c>
      <c r="AR472" s="16">
        <f t="shared" si="73"/>
        <v>0</v>
      </c>
      <c r="AS472" s="16">
        <f t="shared" si="74"/>
        <v>-0.12633413119623951</v>
      </c>
      <c r="AT472" s="16">
        <f t="shared" si="75"/>
        <v>0</v>
      </c>
      <c r="AU472" s="16">
        <f t="shared" si="76"/>
        <v>-0.69852653413022059</v>
      </c>
    </row>
    <row r="473" spans="1:47" x14ac:dyDescent="0.3">
      <c r="A473">
        <v>6</v>
      </c>
      <c r="B473" t="s">
        <v>149</v>
      </c>
      <c r="C473" t="s">
        <v>147</v>
      </c>
      <c r="D473" t="s">
        <v>148</v>
      </c>
      <c r="F473" s="2">
        <v>0</v>
      </c>
      <c r="G473" s="2">
        <v>1</v>
      </c>
      <c r="H473" s="5">
        <v>0</v>
      </c>
      <c r="I473">
        <f t="shared" si="77"/>
        <v>1</v>
      </c>
      <c r="J473">
        <f t="shared" si="77"/>
        <v>0</v>
      </c>
      <c r="K473">
        <v>3</v>
      </c>
      <c r="L473">
        <v>0</v>
      </c>
      <c r="M473" s="16">
        <f t="shared" si="44"/>
        <v>0</v>
      </c>
      <c r="N473" s="16">
        <f t="shared" si="45"/>
        <v>0.19533601954324892</v>
      </c>
      <c r="O473" s="16">
        <f t="shared" si="46"/>
        <v>0.20010086047871964</v>
      </c>
      <c r="P473" s="16">
        <f t="shared" si="47"/>
        <v>0</v>
      </c>
      <c r="Q473" s="16">
        <f t="shared" si="48"/>
        <v>0.33548433561397201</v>
      </c>
      <c r="R473" s="16">
        <f t="shared" si="49"/>
        <v>0</v>
      </c>
      <c r="S473" s="16">
        <f t="shared" si="50"/>
        <v>0.36459289829257174</v>
      </c>
      <c r="T473" s="16">
        <f t="shared" si="51"/>
        <v>0</v>
      </c>
      <c r="U473" s="16">
        <f t="shared" si="52"/>
        <v>-0.17140953653755137</v>
      </c>
      <c r="V473" s="16">
        <f t="shared" si="53"/>
        <v>0</v>
      </c>
      <c r="W473" s="16">
        <f t="shared" si="54"/>
        <v>2.6445840535389791</v>
      </c>
      <c r="Y473" s="16">
        <f t="shared" si="55"/>
        <v>0</v>
      </c>
      <c r="Z473" s="16">
        <f t="shared" si="56"/>
        <v>0.4716527431885244</v>
      </c>
      <c r="AA473" s="16">
        <f t="shared" si="57"/>
        <v>0.46619651233681902</v>
      </c>
      <c r="AB473" s="16">
        <f t="shared" si="58"/>
        <v>0</v>
      </c>
      <c r="AC473" s="16">
        <f t="shared" si="59"/>
        <v>0.53315665727033856</v>
      </c>
      <c r="AD473" s="16">
        <f t="shared" si="60"/>
        <v>0</v>
      </c>
      <c r="AE473" s="16">
        <f t="shared" si="61"/>
        <v>9.21578792399987E-2</v>
      </c>
      <c r="AF473" s="16">
        <f t="shared" si="62"/>
        <v>0</v>
      </c>
      <c r="AG473" s="16">
        <f t="shared" si="63"/>
        <v>0.48197255506105008</v>
      </c>
      <c r="AH473" s="16">
        <f t="shared" si="64"/>
        <v>0</v>
      </c>
      <c r="AI473" s="16">
        <f t="shared" si="65"/>
        <v>4.5135971801424306</v>
      </c>
      <c r="AK473" s="16">
        <f t="shared" si="66"/>
        <v>0</v>
      </c>
      <c r="AL473" s="16">
        <f t="shared" si="67"/>
        <v>-0.10695651236126201</v>
      </c>
      <c r="AM473" s="16">
        <f t="shared" si="68"/>
        <v>-0.1143884198052306</v>
      </c>
      <c r="AN473" s="16">
        <f t="shared" si="69"/>
        <v>0</v>
      </c>
      <c r="AO473" s="16">
        <f t="shared" si="70"/>
        <v>-0.10095454428250565</v>
      </c>
      <c r="AP473" s="16">
        <f t="shared" si="71"/>
        <v>0</v>
      </c>
      <c r="AQ473" s="16">
        <f t="shared" si="72"/>
        <v>-0.36585542231142298</v>
      </c>
      <c r="AR473" s="16">
        <f t="shared" si="73"/>
        <v>0</v>
      </c>
      <c r="AS473" s="16">
        <f t="shared" si="74"/>
        <v>-0.10945112129247354</v>
      </c>
      <c r="AT473" s="16">
        <f t="shared" si="75"/>
        <v>0</v>
      </c>
      <c r="AU473" s="16">
        <f t="shared" si="76"/>
        <v>2.9509378430993416</v>
      </c>
    </row>
    <row r="474" spans="1:47" x14ac:dyDescent="0.3">
      <c r="A474">
        <v>6</v>
      </c>
      <c r="B474" t="s">
        <v>150</v>
      </c>
      <c r="C474" t="s">
        <v>147</v>
      </c>
      <c r="D474" t="s">
        <v>148</v>
      </c>
      <c r="F474" s="2">
        <v>0</v>
      </c>
      <c r="G474" s="2">
        <v>1</v>
      </c>
      <c r="H474" s="5">
        <v>0</v>
      </c>
      <c r="I474">
        <f t="shared" si="77"/>
        <v>0</v>
      </c>
      <c r="J474">
        <f t="shared" si="77"/>
        <v>1</v>
      </c>
      <c r="K474">
        <v>3</v>
      </c>
      <c r="L474">
        <v>0</v>
      </c>
      <c r="M474" s="16">
        <f t="shared" si="44"/>
        <v>0</v>
      </c>
      <c r="N474" s="16">
        <f t="shared" si="45"/>
        <v>0.27627789796413849</v>
      </c>
      <c r="O474" s="16">
        <f t="shared" si="46"/>
        <v>0.27585927199365029</v>
      </c>
      <c r="P474" s="16">
        <f t="shared" si="47"/>
        <v>0</v>
      </c>
      <c r="Q474" s="16">
        <f t="shared" si="48"/>
        <v>-0.37916666282050454</v>
      </c>
      <c r="R474" s="16">
        <f t="shared" si="49"/>
        <v>0</v>
      </c>
      <c r="S474" s="16">
        <f t="shared" si="50"/>
        <v>-0.24801242904488968</v>
      </c>
      <c r="T474" s="16">
        <f t="shared" si="51"/>
        <v>0</v>
      </c>
      <c r="U474" s="16">
        <f t="shared" si="52"/>
        <v>-0.1786933958138073</v>
      </c>
      <c r="V474" s="16">
        <f t="shared" si="53"/>
        <v>0</v>
      </c>
      <c r="W474" s="16">
        <f t="shared" si="54"/>
        <v>1.7190355805243445</v>
      </c>
      <c r="Y474" s="16">
        <f t="shared" si="55"/>
        <v>0</v>
      </c>
      <c r="Z474" s="16">
        <f t="shared" si="56"/>
        <v>0.54746108529617121</v>
      </c>
      <c r="AA474" s="16">
        <f t="shared" si="57"/>
        <v>0.55528007494918807</v>
      </c>
      <c r="AB474" s="16">
        <f t="shared" si="58"/>
        <v>0</v>
      </c>
      <c r="AC474" s="16">
        <f t="shared" si="59"/>
        <v>0.11397383994116028</v>
      </c>
      <c r="AD474" s="16">
        <f t="shared" si="60"/>
        <v>0</v>
      </c>
      <c r="AE474" s="16">
        <f t="shared" si="61"/>
        <v>3.8726078758639156E-2</v>
      </c>
      <c r="AF474" s="16">
        <f t="shared" si="62"/>
        <v>0</v>
      </c>
      <c r="AG474" s="16">
        <f t="shared" si="63"/>
        <v>0.47699479590233906</v>
      </c>
      <c r="AH474" s="16">
        <f t="shared" si="64"/>
        <v>0</v>
      </c>
      <c r="AI474" s="16">
        <f t="shared" si="65"/>
        <v>5.2409999924208011</v>
      </c>
      <c r="AK474" s="16">
        <f t="shared" si="66"/>
        <v>0</v>
      </c>
      <c r="AL474" s="16">
        <f t="shared" si="67"/>
        <v>-6.4630467097873581E-2</v>
      </c>
      <c r="AM474" s="16">
        <f t="shared" si="68"/>
        <v>-5.5638859916013195E-2</v>
      </c>
      <c r="AN474" s="16">
        <f t="shared" si="69"/>
        <v>0</v>
      </c>
      <c r="AO474" s="16">
        <f t="shared" si="70"/>
        <v>-0.25243710427591953</v>
      </c>
      <c r="AP474" s="16">
        <f t="shared" si="71"/>
        <v>0</v>
      </c>
      <c r="AQ474" s="16">
        <f t="shared" si="72"/>
        <v>-0.38690119598923678</v>
      </c>
      <c r="AR474" s="16">
        <f t="shared" si="73"/>
        <v>0</v>
      </c>
      <c r="AS474" s="16">
        <f t="shared" si="74"/>
        <v>-0.12847691554070848</v>
      </c>
      <c r="AT474" s="16">
        <f t="shared" si="75"/>
        <v>0</v>
      </c>
      <c r="AU474" s="16">
        <f t="shared" si="76"/>
        <v>3.0984175386042958</v>
      </c>
    </row>
    <row r="475" spans="1:47" x14ac:dyDescent="0.3">
      <c r="A475">
        <v>6</v>
      </c>
      <c r="B475" t="s">
        <v>151</v>
      </c>
      <c r="C475" t="s">
        <v>147</v>
      </c>
      <c r="D475" t="s">
        <v>148</v>
      </c>
      <c r="F475" s="2">
        <v>0</v>
      </c>
      <c r="G475" s="2">
        <v>0</v>
      </c>
      <c r="H475" s="5">
        <v>1</v>
      </c>
      <c r="I475">
        <f t="shared" si="77"/>
        <v>0</v>
      </c>
      <c r="J475">
        <f t="shared" si="77"/>
        <v>1</v>
      </c>
      <c r="K475">
        <v>3</v>
      </c>
      <c r="L475">
        <v>3</v>
      </c>
      <c r="M475" s="16">
        <f t="shared" si="44"/>
        <v>0</v>
      </c>
      <c r="N475" s="16">
        <f t="shared" si="45"/>
        <v>0.12929019608063827</v>
      </c>
      <c r="O475" s="16">
        <f t="shared" si="46"/>
        <v>0.1300167541706741</v>
      </c>
      <c r="P475" s="16">
        <f t="shared" si="47"/>
        <v>0</v>
      </c>
      <c r="Q475" s="16">
        <f t="shared" si="48"/>
        <v>-3.9865238503820177E-2</v>
      </c>
      <c r="R475" s="16">
        <f t="shared" si="49"/>
        <v>0</v>
      </c>
      <c r="S475" s="16">
        <f t="shared" si="50"/>
        <v>-0.10536860150950049</v>
      </c>
      <c r="T475" s="16">
        <f t="shared" si="51"/>
        <v>0</v>
      </c>
      <c r="U475" s="16">
        <f t="shared" si="52"/>
        <v>-0.17925216079058351</v>
      </c>
      <c r="V475" s="16">
        <f t="shared" si="53"/>
        <v>0</v>
      </c>
      <c r="W475" s="16">
        <f t="shared" si="54"/>
        <v>52.960561243837695</v>
      </c>
      <c r="Y475" s="16">
        <f t="shared" si="55"/>
        <v>0</v>
      </c>
      <c r="Z475" s="16">
        <f t="shared" si="56"/>
        <v>0.57172468585824843</v>
      </c>
      <c r="AA475" s="16">
        <f t="shared" si="57"/>
        <v>0.5395324410852893</v>
      </c>
      <c r="AB475" s="16">
        <f t="shared" si="58"/>
        <v>0</v>
      </c>
      <c r="AC475" s="16">
        <f t="shared" si="59"/>
        <v>0.52805018282780303</v>
      </c>
      <c r="AD475" s="16">
        <f t="shared" si="60"/>
        <v>0</v>
      </c>
      <c r="AE475" s="16">
        <f t="shared" si="61"/>
        <v>0.21523575041479293</v>
      </c>
      <c r="AF475" s="16">
        <f t="shared" si="62"/>
        <v>0</v>
      </c>
      <c r="AG475" s="16">
        <f t="shared" si="63"/>
        <v>0.48371528767549055</v>
      </c>
      <c r="AH475" s="16">
        <f t="shared" si="64"/>
        <v>0</v>
      </c>
      <c r="AI475" s="16">
        <f t="shared" si="65"/>
        <v>48.334571770651223</v>
      </c>
      <c r="AK475" s="16">
        <f t="shared" si="66"/>
        <v>0</v>
      </c>
      <c r="AL475" s="16">
        <f t="shared" si="67"/>
        <v>-3.4234735754509457E-2</v>
      </c>
      <c r="AM475" s="16">
        <f t="shared" si="68"/>
        <v>-4.5327620974845099E-2</v>
      </c>
      <c r="AN475" s="16">
        <f t="shared" si="69"/>
        <v>0</v>
      </c>
      <c r="AO475" s="16">
        <f t="shared" si="70"/>
        <v>1.3786569617991472E-2</v>
      </c>
      <c r="AP475" s="16">
        <f t="shared" si="71"/>
        <v>0</v>
      </c>
      <c r="AQ475" s="16">
        <f t="shared" si="72"/>
        <v>-0.23794794339747552</v>
      </c>
      <c r="AR475" s="16">
        <f t="shared" si="73"/>
        <v>0</v>
      </c>
      <c r="AS475" s="16">
        <f t="shared" si="74"/>
        <v>-0.10647954329787712</v>
      </c>
      <c r="AT475" s="16">
        <f t="shared" si="75"/>
        <v>0</v>
      </c>
      <c r="AU475" s="16">
        <f t="shared" si="76"/>
        <v>37.300372754270093</v>
      </c>
    </row>
    <row r="476" spans="1:47" x14ac:dyDescent="0.3">
      <c r="A476">
        <v>6</v>
      </c>
      <c r="B476" t="s">
        <v>152</v>
      </c>
      <c r="C476" t="s">
        <v>147</v>
      </c>
      <c r="D476" t="s">
        <v>148</v>
      </c>
      <c r="F476" s="2">
        <v>0</v>
      </c>
      <c r="G476" s="2">
        <v>1</v>
      </c>
      <c r="H476" s="5">
        <v>1</v>
      </c>
      <c r="I476">
        <f t="shared" si="77"/>
        <v>0</v>
      </c>
      <c r="J476">
        <f t="shared" si="77"/>
        <v>1</v>
      </c>
      <c r="K476">
        <v>3</v>
      </c>
      <c r="L476">
        <v>3</v>
      </c>
      <c r="M476" s="16">
        <f t="shared" si="44"/>
        <v>0</v>
      </c>
      <c r="N476" s="16">
        <f t="shared" si="45"/>
        <v>-0.30607337261808981</v>
      </c>
      <c r="O476" s="16">
        <f t="shared" si="46"/>
        <v>-0.30586281502098334</v>
      </c>
      <c r="P476" s="16">
        <f t="shared" si="47"/>
        <v>0</v>
      </c>
      <c r="Q476" s="16">
        <f t="shared" si="48"/>
        <v>-0.55687800296182222</v>
      </c>
      <c r="R476" s="16">
        <f t="shared" si="49"/>
        <v>0</v>
      </c>
      <c r="S476" s="16">
        <f t="shared" si="50"/>
        <v>-0.73478947714700282</v>
      </c>
      <c r="T476" s="16">
        <f t="shared" si="51"/>
        <v>0</v>
      </c>
      <c r="U476" s="16">
        <f t="shared" si="52"/>
        <v>-0.16758273766009513</v>
      </c>
      <c r="V476" s="16">
        <f t="shared" si="53"/>
        <v>0</v>
      </c>
      <c r="W476" s="16">
        <f t="shared" si="54"/>
        <v>-0.59594819370931273</v>
      </c>
      <c r="Y476" s="16">
        <f t="shared" si="55"/>
        <v>0</v>
      </c>
      <c r="Z476" s="16">
        <f t="shared" si="56"/>
        <v>-0.2204642322711772</v>
      </c>
      <c r="AA476" s="16">
        <f t="shared" si="57"/>
        <v>-0.22021212125592757</v>
      </c>
      <c r="AB476" s="16">
        <f t="shared" si="58"/>
        <v>0</v>
      </c>
      <c r="AC476" s="16">
        <f t="shared" si="59"/>
        <v>-0.34051750868551983</v>
      </c>
      <c r="AD476" s="16">
        <f t="shared" si="60"/>
        <v>0</v>
      </c>
      <c r="AE476" s="16">
        <f t="shared" si="61"/>
        <v>-0.53235574320941448</v>
      </c>
      <c r="AF476" s="16">
        <f t="shared" si="62"/>
        <v>0</v>
      </c>
      <c r="AG476" s="16">
        <f t="shared" si="63"/>
        <v>0.45931010771807756</v>
      </c>
      <c r="AH476" s="16">
        <f t="shared" si="64"/>
        <v>0</v>
      </c>
      <c r="AI476" s="16">
        <f t="shared" si="65"/>
        <v>-0.33299985012988947</v>
      </c>
      <c r="AK476" s="16">
        <f t="shared" si="66"/>
        <v>0</v>
      </c>
      <c r="AL476" s="16">
        <f t="shared" si="67"/>
        <v>-0.55665836855781947</v>
      </c>
      <c r="AM476" s="16">
        <f t="shared" si="68"/>
        <v>-0.5592931102342561</v>
      </c>
      <c r="AN476" s="16">
        <f t="shared" si="69"/>
        <v>0</v>
      </c>
      <c r="AO476" s="16">
        <f t="shared" si="70"/>
        <v>-0.58939941101603732</v>
      </c>
      <c r="AP476" s="16">
        <f t="shared" si="71"/>
        <v>0</v>
      </c>
      <c r="AQ476" s="16">
        <f t="shared" si="72"/>
        <v>-0.74743416492634795</v>
      </c>
      <c r="AR476" s="16">
        <f t="shared" si="73"/>
        <v>0</v>
      </c>
      <c r="AS476" s="16">
        <f t="shared" si="74"/>
        <v>-0.14960919636105433</v>
      </c>
      <c r="AT476" s="16">
        <f t="shared" si="75"/>
        <v>0</v>
      </c>
      <c r="AU476" s="16">
        <f t="shared" si="76"/>
        <v>-0.54934617349023651</v>
      </c>
    </row>
    <row r="477" spans="1:47" x14ac:dyDescent="0.3">
      <c r="A477">
        <v>6</v>
      </c>
      <c r="B477" t="s">
        <v>153</v>
      </c>
      <c r="C477" t="s">
        <v>147</v>
      </c>
      <c r="D477" t="s">
        <v>148</v>
      </c>
      <c r="F477" s="2">
        <v>0</v>
      </c>
      <c r="G477" s="2">
        <v>0</v>
      </c>
      <c r="H477" s="5">
        <v>0</v>
      </c>
      <c r="I477">
        <f t="shared" si="77"/>
        <v>0</v>
      </c>
      <c r="J477">
        <f t="shared" si="77"/>
        <v>1</v>
      </c>
      <c r="K477">
        <v>3</v>
      </c>
      <c r="L477">
        <v>0</v>
      </c>
      <c r="M477" s="16">
        <f t="shared" si="44"/>
        <v>0</v>
      </c>
      <c r="N477" s="16">
        <f t="shared" si="45"/>
        <v>-0.11717604719958463</v>
      </c>
      <c r="O477" s="16">
        <f t="shared" si="46"/>
        <v>-0.11432161817129312</v>
      </c>
      <c r="P477" s="16">
        <f t="shared" si="47"/>
        <v>0</v>
      </c>
      <c r="Q477" s="16">
        <f t="shared" si="48"/>
        <v>5.3331544434568237E-2</v>
      </c>
      <c r="R477" s="16">
        <f t="shared" si="49"/>
        <v>0</v>
      </c>
      <c r="S477" s="16">
        <f t="shared" si="50"/>
        <v>0.13019203202052448</v>
      </c>
      <c r="T477" s="16">
        <f t="shared" si="51"/>
        <v>0</v>
      </c>
      <c r="U477" s="16">
        <f t="shared" si="52"/>
        <v>-0.17070826077327581</v>
      </c>
      <c r="V477" s="16">
        <f t="shared" si="53"/>
        <v>0</v>
      </c>
      <c r="W477" s="16">
        <f t="shared" si="54"/>
        <v>-0.38855474656649752</v>
      </c>
      <c r="Y477" s="16">
        <f t="shared" si="55"/>
        <v>0</v>
      </c>
      <c r="Z477" s="16">
        <f t="shared" si="56"/>
        <v>0.24044768830139962</v>
      </c>
      <c r="AA477" s="16">
        <f t="shared" si="57"/>
        <v>0.24979400538163171</v>
      </c>
      <c r="AB477" s="16">
        <f t="shared" si="58"/>
        <v>0</v>
      </c>
      <c r="AC477" s="16">
        <f t="shared" si="59"/>
        <v>0.3645501176955539</v>
      </c>
      <c r="AD477" s="16">
        <f t="shared" si="60"/>
        <v>0</v>
      </c>
      <c r="AE477" s="16">
        <f t="shared" si="61"/>
        <v>6.6510296054829929E-3</v>
      </c>
      <c r="AF477" s="16">
        <f t="shared" si="62"/>
        <v>0</v>
      </c>
      <c r="AG477" s="16">
        <f t="shared" si="63"/>
        <v>0.45420647467425385</v>
      </c>
      <c r="AH477" s="16">
        <f t="shared" si="64"/>
        <v>0</v>
      </c>
      <c r="AI477" s="16">
        <f t="shared" si="65"/>
        <v>-1.6277553163176892E-2</v>
      </c>
      <c r="AK477" s="16">
        <f t="shared" si="66"/>
        <v>0</v>
      </c>
      <c r="AL477" s="16">
        <f t="shared" si="67"/>
        <v>-0.32462659918700909</v>
      </c>
      <c r="AM477" s="16">
        <f t="shared" si="68"/>
        <v>-0.31596598821059979</v>
      </c>
      <c r="AN477" s="16">
        <f t="shared" si="69"/>
        <v>0</v>
      </c>
      <c r="AO477" s="16">
        <f t="shared" si="70"/>
        <v>-0.1308170435092009</v>
      </c>
      <c r="AP477" s="16">
        <f t="shared" si="71"/>
        <v>0</v>
      </c>
      <c r="AQ477" s="16">
        <f t="shared" si="72"/>
        <v>-0.37958680736751232</v>
      </c>
      <c r="AR477" s="16">
        <f t="shared" si="73"/>
        <v>0</v>
      </c>
      <c r="AS477" s="16">
        <f t="shared" si="74"/>
        <v>-0.1304522154485086</v>
      </c>
      <c r="AT477" s="16">
        <f t="shared" si="75"/>
        <v>0</v>
      </c>
      <c r="AU477" s="16">
        <f t="shared" si="76"/>
        <v>-0.38852787421562679</v>
      </c>
    </row>
    <row r="478" spans="1:47" x14ac:dyDescent="0.3">
      <c r="A478">
        <v>6</v>
      </c>
      <c r="B478" t="s">
        <v>154</v>
      </c>
      <c r="C478" t="s">
        <v>147</v>
      </c>
      <c r="D478" t="s">
        <v>148</v>
      </c>
      <c r="F478" s="2">
        <v>0</v>
      </c>
      <c r="G478" s="2">
        <v>0</v>
      </c>
      <c r="H478" s="5">
        <v>0</v>
      </c>
      <c r="I478">
        <f t="shared" si="77"/>
        <v>1</v>
      </c>
      <c r="J478">
        <f t="shared" si="77"/>
        <v>0</v>
      </c>
      <c r="K478">
        <v>3</v>
      </c>
      <c r="L478">
        <v>0</v>
      </c>
      <c r="M478" s="16">
        <f t="shared" si="44"/>
        <v>0</v>
      </c>
      <c r="N478" s="16">
        <f t="shared" si="45"/>
        <v>-0.36120124603488879</v>
      </c>
      <c r="O478" s="16">
        <f t="shared" si="46"/>
        <v>-0.36096778125380902</v>
      </c>
      <c r="P478" s="16">
        <f t="shared" si="47"/>
        <v>0</v>
      </c>
      <c r="Q478" s="16">
        <f t="shared" si="48"/>
        <v>-0.60632432976811945</v>
      </c>
      <c r="R478" s="16">
        <f t="shared" si="49"/>
        <v>0</v>
      </c>
      <c r="S478" s="16">
        <f t="shared" si="50"/>
        <v>-0.55884784271052679</v>
      </c>
      <c r="T478" s="16">
        <f t="shared" si="51"/>
        <v>0</v>
      </c>
      <c r="U478" s="16">
        <f t="shared" si="52"/>
        <v>-0.1777207559542372</v>
      </c>
      <c r="V478" s="16">
        <f t="shared" si="53"/>
        <v>0</v>
      </c>
      <c r="W478" s="16">
        <f t="shared" si="54"/>
        <v>-0.83166541986041165</v>
      </c>
      <c r="Y478" s="16">
        <f t="shared" si="55"/>
        <v>0</v>
      </c>
      <c r="Z478" s="16">
        <f t="shared" si="56"/>
        <v>9.7283329968576304E-3</v>
      </c>
      <c r="AA478" s="16">
        <f t="shared" si="57"/>
        <v>4.902708599229871E-3</v>
      </c>
      <c r="AB478" s="16">
        <f t="shared" si="58"/>
        <v>0</v>
      </c>
      <c r="AC478" s="16">
        <f t="shared" si="59"/>
        <v>-7.5145927965318632E-2</v>
      </c>
      <c r="AD478" s="16">
        <f t="shared" si="60"/>
        <v>0</v>
      </c>
      <c r="AE478" s="16">
        <f t="shared" si="61"/>
        <v>-8.8573415575138439E-2</v>
      </c>
      <c r="AF478" s="16">
        <f t="shared" si="62"/>
        <v>0</v>
      </c>
      <c r="AG478" s="16">
        <f t="shared" si="63"/>
        <v>0.49792557888194755</v>
      </c>
      <c r="AH478" s="16">
        <f t="shared" si="64"/>
        <v>0</v>
      </c>
      <c r="AI478" s="16">
        <f t="shared" si="65"/>
        <v>-0.35468108504853685</v>
      </c>
      <c r="AK478" s="16">
        <f t="shared" si="66"/>
        <v>0</v>
      </c>
      <c r="AL478" s="16">
        <f t="shared" si="67"/>
        <v>-0.37915345477771933</v>
      </c>
      <c r="AM478" s="16">
        <f t="shared" si="68"/>
        <v>-0.38592715555676249</v>
      </c>
      <c r="AN478" s="16">
        <f t="shared" si="69"/>
        <v>0</v>
      </c>
      <c r="AO478" s="16">
        <f t="shared" si="70"/>
        <v>-0.40696976784718547</v>
      </c>
      <c r="AP478" s="16">
        <f t="shared" si="71"/>
        <v>0</v>
      </c>
      <c r="AQ478" s="16">
        <f t="shared" si="72"/>
        <v>-0.47226660607945126</v>
      </c>
      <c r="AR478" s="16">
        <f t="shared" si="73"/>
        <v>0</v>
      </c>
      <c r="AS478" s="16">
        <f t="shared" si="74"/>
        <v>-0.10635209719395283</v>
      </c>
      <c r="AT478" s="16">
        <f t="shared" si="75"/>
        <v>0</v>
      </c>
      <c r="AU478" s="16">
        <f t="shared" si="76"/>
        <v>-0.57058327820460375</v>
      </c>
    </row>
    <row r="479" spans="1:47" x14ac:dyDescent="0.3">
      <c r="A479">
        <v>6</v>
      </c>
      <c r="B479" t="s">
        <v>155</v>
      </c>
      <c r="C479" t="s">
        <v>147</v>
      </c>
      <c r="D479" t="s">
        <v>148</v>
      </c>
      <c r="F479" s="2">
        <v>0</v>
      </c>
      <c r="G479" s="2">
        <v>1</v>
      </c>
      <c r="H479" s="5">
        <v>0</v>
      </c>
      <c r="I479">
        <f t="shared" si="77"/>
        <v>0</v>
      </c>
      <c r="J479">
        <f t="shared" si="77"/>
        <v>1</v>
      </c>
      <c r="K479">
        <v>3</v>
      </c>
      <c r="L479">
        <v>0</v>
      </c>
      <c r="M479" s="16">
        <f t="shared" si="44"/>
        <v>0</v>
      </c>
      <c r="N479" s="16">
        <f t="shared" si="45"/>
        <v>0.32025327935333503</v>
      </c>
      <c r="O479" s="16">
        <f t="shared" si="46"/>
        <v>0.3208983699911363</v>
      </c>
      <c r="P479" s="16">
        <f t="shared" si="47"/>
        <v>0</v>
      </c>
      <c r="Q479" s="16">
        <f t="shared" si="48"/>
        <v>2.9257189458937842E-2</v>
      </c>
      <c r="R479" s="16">
        <f t="shared" si="49"/>
        <v>0</v>
      </c>
      <c r="S479" s="16">
        <f t="shared" si="50"/>
        <v>6.0390820755672356E-2</v>
      </c>
      <c r="T479" s="16">
        <f t="shared" si="51"/>
        <v>0</v>
      </c>
      <c r="U479" s="16">
        <f t="shared" si="52"/>
        <v>-0.17907412540828466</v>
      </c>
      <c r="V479" s="16">
        <f t="shared" si="53"/>
        <v>0</v>
      </c>
      <c r="W479" s="16">
        <f t="shared" si="54"/>
        <v>25.081056954115336</v>
      </c>
      <c r="Y479" s="16">
        <f t="shared" si="55"/>
        <v>0</v>
      </c>
      <c r="Z479" s="16">
        <f t="shared" si="56"/>
        <v>0.72450122649313742</v>
      </c>
      <c r="AA479" s="16">
        <f t="shared" si="57"/>
        <v>0.72717316784640795</v>
      </c>
      <c r="AB479" s="16">
        <f t="shared" si="58"/>
        <v>0</v>
      </c>
      <c r="AC479" s="16">
        <f t="shared" si="59"/>
        <v>0.57860077646196728</v>
      </c>
      <c r="AD479" s="16">
        <f t="shared" si="60"/>
        <v>0</v>
      </c>
      <c r="AE479" s="16">
        <f t="shared" si="61"/>
        <v>0.18250698562284667</v>
      </c>
      <c r="AF479" s="16">
        <f t="shared" si="62"/>
        <v>0</v>
      </c>
      <c r="AG479" s="16">
        <f t="shared" si="63"/>
        <v>0.49557214745418909</v>
      </c>
      <c r="AH479" s="16">
        <f t="shared" si="64"/>
        <v>0</v>
      </c>
      <c r="AI479" s="16">
        <f t="shared" si="65"/>
        <v>33.752380539127948</v>
      </c>
      <c r="AK479" s="16">
        <f t="shared" si="66"/>
        <v>0</v>
      </c>
      <c r="AL479" s="16">
        <f t="shared" si="67"/>
        <v>0.1081361682244677</v>
      </c>
      <c r="AM479" s="16">
        <f t="shared" si="68"/>
        <v>9.5244846859889348E-2</v>
      </c>
      <c r="AN479" s="16">
        <f t="shared" si="69"/>
        <v>0</v>
      </c>
      <c r="AO479" s="16">
        <f t="shared" si="70"/>
        <v>4.9165534482026804E-2</v>
      </c>
      <c r="AP479" s="16">
        <f t="shared" si="71"/>
        <v>0</v>
      </c>
      <c r="AQ479" s="16">
        <f t="shared" si="72"/>
        <v>-0.23637557825679117</v>
      </c>
      <c r="AR479" s="16">
        <f t="shared" si="73"/>
        <v>0</v>
      </c>
      <c r="AS479" s="16">
        <f t="shared" si="74"/>
        <v>-9.2000030580051045E-2</v>
      </c>
      <c r="AT479" s="16">
        <f t="shared" si="75"/>
        <v>0</v>
      </c>
      <c r="AU479" s="16">
        <f t="shared" si="76"/>
        <v>26.439820500316131</v>
      </c>
    </row>
    <row r="480" spans="1:47" x14ac:dyDescent="0.3">
      <c r="A480">
        <v>7</v>
      </c>
      <c r="B480" t="s">
        <v>156</v>
      </c>
      <c r="C480" t="s">
        <v>157</v>
      </c>
      <c r="D480" t="s">
        <v>158</v>
      </c>
      <c r="F480" s="2">
        <v>0</v>
      </c>
      <c r="G480" s="2">
        <v>0</v>
      </c>
      <c r="H480" s="5">
        <v>0</v>
      </c>
      <c r="I480">
        <f t="shared" si="77"/>
        <v>0</v>
      </c>
      <c r="J480">
        <f t="shared" si="77"/>
        <v>1</v>
      </c>
      <c r="K480">
        <v>3</v>
      </c>
      <c r="L480">
        <v>0</v>
      </c>
      <c r="M480" s="16">
        <f t="shared" si="44"/>
        <v>0</v>
      </c>
      <c r="N480" s="16">
        <f t="shared" si="45"/>
        <v>0.60534493088812624</v>
      </c>
      <c r="O480" s="16">
        <f t="shared" si="46"/>
        <v>0.61846625689757029</v>
      </c>
      <c r="P480" s="16">
        <f t="shared" si="47"/>
        <v>0</v>
      </c>
      <c r="Q480" s="16">
        <f t="shared" si="48"/>
        <v>0.11650858564706462</v>
      </c>
      <c r="R480" s="16">
        <f t="shared" si="49"/>
        <v>0</v>
      </c>
      <c r="S480" s="16">
        <f t="shared" si="50"/>
        <v>0.26949372622913709</v>
      </c>
      <c r="T480" s="16">
        <f t="shared" si="51"/>
        <v>0</v>
      </c>
      <c r="U480" s="16">
        <f t="shared" si="52"/>
        <v>-0.14155669559942807</v>
      </c>
      <c r="V480" s="16">
        <f t="shared" si="53"/>
        <v>0</v>
      </c>
      <c r="W480" s="16">
        <f t="shared" si="54"/>
        <v>0.61542543199284461</v>
      </c>
      <c r="Y480" s="16">
        <f t="shared" si="55"/>
        <v>0</v>
      </c>
      <c r="Z480" s="16">
        <f t="shared" si="56"/>
        <v>0.18693184521913597</v>
      </c>
      <c r="AA480" s="16">
        <f t="shared" si="57"/>
        <v>0.18555937724992669</v>
      </c>
      <c r="AB480" s="16">
        <f t="shared" si="58"/>
        <v>0</v>
      </c>
      <c r="AC480" s="16">
        <f t="shared" si="59"/>
        <v>-8.8175853746872302E-3</v>
      </c>
      <c r="AD480" s="16">
        <f t="shared" si="60"/>
        <v>0</v>
      </c>
      <c r="AE480" s="16">
        <f t="shared" si="61"/>
        <v>0.58564089096816685</v>
      </c>
      <c r="AF480" s="16">
        <f t="shared" si="62"/>
        <v>0</v>
      </c>
      <c r="AG480" s="16">
        <f t="shared" si="63"/>
        <v>5.2377937183473333E-2</v>
      </c>
      <c r="AH480" s="16">
        <f t="shared" si="64"/>
        <v>0</v>
      </c>
      <c r="AI480" s="16">
        <f t="shared" si="65"/>
        <v>-6.857617167059106E-3</v>
      </c>
      <c r="AK480" s="16">
        <f t="shared" si="66"/>
        <v>0</v>
      </c>
      <c r="AL480" s="16">
        <f t="shared" si="67"/>
        <v>-0.67316115554013167</v>
      </c>
      <c r="AM480" s="16">
        <f t="shared" si="68"/>
        <v>-0.67405391976690354</v>
      </c>
      <c r="AN480" s="16">
        <f t="shared" si="69"/>
        <v>0</v>
      </c>
      <c r="AO480" s="16">
        <f t="shared" si="70"/>
        <v>-0.69545825914685422</v>
      </c>
      <c r="AP480" s="16">
        <f t="shared" si="71"/>
        <v>0</v>
      </c>
      <c r="AQ480" s="16">
        <f t="shared" si="72"/>
        <v>-0.53401305817387512</v>
      </c>
      <c r="AR480" s="16">
        <f t="shared" si="73"/>
        <v>0</v>
      </c>
      <c r="AS480" s="16">
        <f t="shared" si="74"/>
        <v>-0.705772944331582</v>
      </c>
      <c r="AT480" s="16">
        <f t="shared" si="75"/>
        <v>0</v>
      </c>
      <c r="AU480" s="16">
        <f t="shared" si="76"/>
        <v>-0.49429908461659255</v>
      </c>
    </row>
    <row r="481" spans="1:47" x14ac:dyDescent="0.3">
      <c r="A481">
        <v>7</v>
      </c>
      <c r="B481" t="s">
        <v>159</v>
      </c>
      <c r="C481" t="s">
        <v>157</v>
      </c>
      <c r="D481" t="s">
        <v>158</v>
      </c>
      <c r="F481" s="2">
        <v>0</v>
      </c>
      <c r="G481" s="2">
        <v>1</v>
      </c>
      <c r="H481" s="5">
        <v>0</v>
      </c>
      <c r="I481">
        <f t="shared" ref="I481:J496" si="78">I100</f>
        <v>1</v>
      </c>
      <c r="J481">
        <f t="shared" si="78"/>
        <v>0</v>
      </c>
      <c r="K481">
        <v>3</v>
      </c>
      <c r="L481">
        <v>0</v>
      </c>
      <c r="M481" s="16">
        <f t="shared" si="44"/>
        <v>0</v>
      </c>
      <c r="N481" s="16">
        <f t="shared" si="45"/>
        <v>0.17908434411893029</v>
      </c>
      <c r="O481" s="16">
        <f t="shared" si="46"/>
        <v>0.19281070248142526</v>
      </c>
      <c r="P481" s="16">
        <f t="shared" si="47"/>
        <v>0</v>
      </c>
      <c r="Q481" s="16">
        <f t="shared" si="48"/>
        <v>-0.26477984164236468</v>
      </c>
      <c r="R481" s="16">
        <f t="shared" si="49"/>
        <v>0</v>
      </c>
      <c r="S481" s="16">
        <f t="shared" si="50"/>
        <v>-0.12018739005153264</v>
      </c>
      <c r="T481" s="16">
        <f t="shared" si="51"/>
        <v>0</v>
      </c>
      <c r="U481" s="16">
        <f t="shared" si="52"/>
        <v>-0.13327175826336249</v>
      </c>
      <c r="V481" s="16">
        <f t="shared" si="53"/>
        <v>0</v>
      </c>
      <c r="W481" s="16">
        <f t="shared" si="54"/>
        <v>-0.43476325350899475</v>
      </c>
      <c r="Y481" s="16">
        <f t="shared" si="55"/>
        <v>0</v>
      </c>
      <c r="Z481" s="16">
        <f t="shared" si="56"/>
        <v>-5.5691451207662356E-2</v>
      </c>
      <c r="AA481" s="16">
        <f t="shared" si="57"/>
        <v>-6.0697267555843586E-2</v>
      </c>
      <c r="AB481" s="16">
        <f t="shared" si="58"/>
        <v>0</v>
      </c>
      <c r="AC481" s="16">
        <f t="shared" si="59"/>
        <v>-0.36440024598224946</v>
      </c>
      <c r="AD481" s="16">
        <f t="shared" si="60"/>
        <v>0</v>
      </c>
      <c r="AE481" s="16">
        <f t="shared" si="61"/>
        <v>-4.6559020278984828E-2</v>
      </c>
      <c r="AF481" s="16">
        <f t="shared" si="62"/>
        <v>0</v>
      </c>
      <c r="AG481" s="16">
        <f t="shared" si="63"/>
        <v>5.7854164161197763E-2</v>
      </c>
      <c r="AH481" s="16">
        <f t="shared" si="64"/>
        <v>0</v>
      </c>
      <c r="AI481" s="16">
        <f t="shared" si="65"/>
        <v>-4.1957487970286783E-2</v>
      </c>
      <c r="AK481" s="16">
        <f t="shared" si="66"/>
        <v>0</v>
      </c>
      <c r="AL481" s="16">
        <f t="shared" si="67"/>
        <v>-0.75221850169015181</v>
      </c>
      <c r="AM481" s="16">
        <f t="shared" si="68"/>
        <v>-0.74809149872439196</v>
      </c>
      <c r="AN481" s="16">
        <f t="shared" si="69"/>
        <v>0</v>
      </c>
      <c r="AO481" s="16">
        <f t="shared" si="70"/>
        <v>-0.8389195159869528</v>
      </c>
      <c r="AP481" s="16">
        <f t="shared" si="71"/>
        <v>0</v>
      </c>
      <c r="AQ481" s="16">
        <f t="shared" si="72"/>
        <v>-0.74790767985542095</v>
      </c>
      <c r="AR481" s="16">
        <f t="shared" si="73"/>
        <v>0</v>
      </c>
      <c r="AS481" s="16">
        <f t="shared" si="74"/>
        <v>-0.69854517330229837</v>
      </c>
      <c r="AT481" s="16">
        <f t="shared" si="75"/>
        <v>0</v>
      </c>
      <c r="AU481" s="16">
        <f t="shared" si="76"/>
        <v>-0.45578793563690362</v>
      </c>
    </row>
    <row r="482" spans="1:47" x14ac:dyDescent="0.3">
      <c r="A482">
        <v>7</v>
      </c>
      <c r="B482" t="s">
        <v>160</v>
      </c>
      <c r="C482" t="s">
        <v>157</v>
      </c>
      <c r="D482" t="s">
        <v>158</v>
      </c>
      <c r="F482" s="2">
        <v>0</v>
      </c>
      <c r="G482" s="2">
        <v>1</v>
      </c>
      <c r="H482" s="5">
        <v>0</v>
      </c>
      <c r="I482">
        <f t="shared" si="78"/>
        <v>0</v>
      </c>
      <c r="J482">
        <f t="shared" si="78"/>
        <v>1</v>
      </c>
      <c r="K482">
        <v>3</v>
      </c>
      <c r="L482">
        <v>0</v>
      </c>
      <c r="M482" s="16">
        <f t="shared" si="44"/>
        <v>0</v>
      </c>
      <c r="N482" s="16">
        <f t="shared" si="45"/>
        <v>-7.0292270063954471E-2</v>
      </c>
      <c r="O482" s="16">
        <f t="shared" si="46"/>
        <v>-7.1185558458269751E-2</v>
      </c>
      <c r="P482" s="16">
        <f t="shared" si="47"/>
        <v>0</v>
      </c>
      <c r="Q482" s="16">
        <f t="shared" si="48"/>
        <v>3.9315815415890167E-3</v>
      </c>
      <c r="R482" s="16">
        <f t="shared" si="49"/>
        <v>0</v>
      </c>
      <c r="S482" s="16">
        <f t="shared" si="50"/>
        <v>-3.9701644771408466E-2</v>
      </c>
      <c r="T482" s="16">
        <f t="shared" si="51"/>
        <v>0</v>
      </c>
      <c r="U482" s="16">
        <f t="shared" si="52"/>
        <v>-0.16633845694290295</v>
      </c>
      <c r="V482" s="16">
        <f t="shared" si="53"/>
        <v>0</v>
      </c>
      <c r="W482" s="16">
        <f t="shared" si="54"/>
        <v>-0.11243825671789269</v>
      </c>
      <c r="Y482" s="16">
        <f t="shared" si="55"/>
        <v>0</v>
      </c>
      <c r="Z482" s="16">
        <f t="shared" si="56"/>
        <v>2.8231505661520228E-2</v>
      </c>
      <c r="AA482" s="16">
        <f t="shared" si="57"/>
        <v>2.324490314582036E-2</v>
      </c>
      <c r="AB482" s="16">
        <f t="shared" si="58"/>
        <v>0</v>
      </c>
      <c r="AC482" s="16">
        <f t="shared" si="59"/>
        <v>3.2017095705723642E-2</v>
      </c>
      <c r="AD482" s="16">
        <f t="shared" si="60"/>
        <v>0</v>
      </c>
      <c r="AE482" s="16">
        <f t="shared" si="61"/>
        <v>0.14086837184985515</v>
      </c>
      <c r="AF482" s="16">
        <f t="shared" si="62"/>
        <v>0</v>
      </c>
      <c r="AG482" s="16">
        <f t="shared" si="63"/>
        <v>0.16684532320346718</v>
      </c>
      <c r="AH482" s="16">
        <f t="shared" si="64"/>
        <v>0</v>
      </c>
      <c r="AI482" s="16">
        <f t="shared" si="65"/>
        <v>-0.30571554461457962</v>
      </c>
      <c r="AK482" s="16">
        <f t="shared" si="66"/>
        <v>0</v>
      </c>
      <c r="AL482" s="16">
        <f t="shared" si="67"/>
        <v>-0.60434251790337756</v>
      </c>
      <c r="AM482" s="16">
        <f t="shared" si="68"/>
        <v>-0.61215495342178161</v>
      </c>
      <c r="AN482" s="16">
        <f t="shared" si="69"/>
        <v>0</v>
      </c>
      <c r="AO482" s="16">
        <f t="shared" si="70"/>
        <v>-0.60545632179064623</v>
      </c>
      <c r="AP482" s="16">
        <f t="shared" si="71"/>
        <v>0</v>
      </c>
      <c r="AQ482" s="16">
        <f t="shared" si="72"/>
        <v>-0.64554619204359032</v>
      </c>
      <c r="AR482" s="16">
        <f t="shared" si="73"/>
        <v>0</v>
      </c>
      <c r="AS482" s="16">
        <f t="shared" si="74"/>
        <v>-0.57699827002547999</v>
      </c>
      <c r="AT482" s="16">
        <f t="shared" si="75"/>
        <v>0</v>
      </c>
      <c r="AU482" s="16">
        <f t="shared" si="76"/>
        <v>-0.76668653270705456</v>
      </c>
    </row>
    <row r="483" spans="1:47" x14ac:dyDescent="0.3">
      <c r="A483">
        <v>7</v>
      </c>
      <c r="B483" t="s">
        <v>161</v>
      </c>
      <c r="C483" t="s">
        <v>157</v>
      </c>
      <c r="D483" t="s">
        <v>158</v>
      </c>
      <c r="F483" s="2">
        <v>0</v>
      </c>
      <c r="G483" s="2">
        <v>0</v>
      </c>
      <c r="H483" s="5">
        <v>1</v>
      </c>
      <c r="I483">
        <f t="shared" si="78"/>
        <v>0</v>
      </c>
      <c r="J483">
        <f t="shared" si="78"/>
        <v>1</v>
      </c>
      <c r="K483">
        <v>3</v>
      </c>
      <c r="L483">
        <v>3</v>
      </c>
      <c r="M483" s="16">
        <f t="shared" si="44"/>
        <v>0</v>
      </c>
      <c r="N483" s="16">
        <f t="shared" si="45"/>
        <v>0.22320769661590009</v>
      </c>
      <c r="O483" s="16">
        <f t="shared" si="46"/>
        <v>0.22340292539532641</v>
      </c>
      <c r="P483" s="16">
        <f t="shared" si="47"/>
        <v>0</v>
      </c>
      <c r="Q483" s="16">
        <f t="shared" si="48"/>
        <v>-0.32227041550785557</v>
      </c>
      <c r="R483" s="16">
        <f t="shared" si="49"/>
        <v>0</v>
      </c>
      <c r="S483" s="16">
        <f t="shared" si="50"/>
        <v>-0.14961922573534739</v>
      </c>
      <c r="T483" s="16">
        <f t="shared" si="51"/>
        <v>0</v>
      </c>
      <c r="U483" s="16">
        <f t="shared" si="52"/>
        <v>-0.1645359264147615</v>
      </c>
      <c r="V483" s="16">
        <f t="shared" si="53"/>
        <v>0</v>
      </c>
      <c r="W483" s="16">
        <f t="shared" si="54"/>
        <v>-0.2097995608741218</v>
      </c>
      <c r="Y483" s="16">
        <f t="shared" si="55"/>
        <v>0</v>
      </c>
      <c r="Z483" s="16">
        <f t="shared" si="56"/>
        <v>0.24046134205021974</v>
      </c>
      <c r="AA483" s="16">
        <f t="shared" si="57"/>
        <v>0.23165517349784387</v>
      </c>
      <c r="AB483" s="16">
        <f t="shared" si="58"/>
        <v>0</v>
      </c>
      <c r="AC483" s="16">
        <f t="shared" si="59"/>
        <v>-0.16272311052908572</v>
      </c>
      <c r="AD483" s="16">
        <f t="shared" si="60"/>
        <v>0</v>
      </c>
      <c r="AE483" s="16">
        <f t="shared" si="61"/>
        <v>2.9337834214361831E-2</v>
      </c>
      <c r="AF483" s="16">
        <f t="shared" si="62"/>
        <v>0</v>
      </c>
      <c r="AG483" s="16">
        <f t="shared" si="63"/>
        <v>0.16451568469504058</v>
      </c>
      <c r="AH483" s="16">
        <f t="shared" si="64"/>
        <v>0</v>
      </c>
      <c r="AI483" s="16">
        <f t="shared" si="65"/>
        <v>-0.3225331190770761</v>
      </c>
      <c r="AK483" s="16">
        <f t="shared" si="66"/>
        <v>0</v>
      </c>
      <c r="AL483" s="16">
        <f t="shared" si="67"/>
        <v>-0.59017949024869465</v>
      </c>
      <c r="AM483" s="16">
        <f t="shared" si="68"/>
        <v>-0.59259649474320231</v>
      </c>
      <c r="AN483" s="16">
        <f t="shared" si="69"/>
        <v>0</v>
      </c>
      <c r="AO483" s="16">
        <f t="shared" si="70"/>
        <v>-0.7258455550665831</v>
      </c>
      <c r="AP483" s="16">
        <f t="shared" si="71"/>
        <v>0</v>
      </c>
      <c r="AQ483" s="16">
        <f t="shared" si="72"/>
        <v>-0.70267505065258373</v>
      </c>
      <c r="AR483" s="16">
        <f t="shared" si="73"/>
        <v>0</v>
      </c>
      <c r="AS483" s="16">
        <f t="shared" si="74"/>
        <v>-0.58707853802686272</v>
      </c>
      <c r="AT483" s="16">
        <f t="shared" si="75"/>
        <v>0</v>
      </c>
      <c r="AU483" s="16">
        <f t="shared" si="76"/>
        <v>-0.76761201341602159</v>
      </c>
    </row>
    <row r="484" spans="1:47" x14ac:dyDescent="0.3">
      <c r="A484">
        <v>7</v>
      </c>
      <c r="B484" t="s">
        <v>162</v>
      </c>
      <c r="C484" t="s">
        <v>157</v>
      </c>
      <c r="D484" t="s">
        <v>158</v>
      </c>
      <c r="F484" s="2">
        <v>0</v>
      </c>
      <c r="G484" s="2">
        <v>1</v>
      </c>
      <c r="H484" s="5">
        <v>1</v>
      </c>
      <c r="I484">
        <f t="shared" si="78"/>
        <v>0</v>
      </c>
      <c r="J484">
        <f t="shared" si="78"/>
        <v>1</v>
      </c>
      <c r="K484">
        <v>3</v>
      </c>
      <c r="L484">
        <v>3</v>
      </c>
      <c r="M484" s="16">
        <f t="shared" si="44"/>
        <v>0</v>
      </c>
      <c r="N484" s="16">
        <f t="shared" si="45"/>
        <v>-0.18351955364545061</v>
      </c>
      <c r="O484" s="16">
        <f t="shared" si="46"/>
        <v>-0.18266133008898033</v>
      </c>
      <c r="P484" s="16">
        <f t="shared" si="47"/>
        <v>0</v>
      </c>
      <c r="Q484" s="16">
        <f t="shared" si="48"/>
        <v>2.0067620767380197</v>
      </c>
      <c r="R484" s="16">
        <f t="shared" si="49"/>
        <v>0</v>
      </c>
      <c r="S484" s="16">
        <f t="shared" si="50"/>
        <v>1.5961463883270091</v>
      </c>
      <c r="T484" s="16">
        <f t="shared" si="51"/>
        <v>0</v>
      </c>
      <c r="U484" s="16">
        <f t="shared" si="52"/>
        <v>-0.141053689795892</v>
      </c>
      <c r="V484" s="16">
        <f t="shared" si="53"/>
        <v>0</v>
      </c>
      <c r="W484" s="16">
        <f t="shared" si="54"/>
        <v>2.4582957334548285</v>
      </c>
      <c r="Y484" s="16">
        <f t="shared" si="55"/>
        <v>0</v>
      </c>
      <c r="Z484" s="16">
        <f t="shared" si="56"/>
        <v>-5.6084512038527191E-2</v>
      </c>
      <c r="AA484" s="16">
        <f t="shared" si="57"/>
        <v>-6.2072949744041393E-2</v>
      </c>
      <c r="AB484" s="16">
        <f t="shared" si="58"/>
        <v>0</v>
      </c>
      <c r="AC484" s="16">
        <f t="shared" si="59"/>
        <v>0.6947882890742646</v>
      </c>
      <c r="AD484" s="16">
        <f t="shared" si="60"/>
        <v>0</v>
      </c>
      <c r="AE484" s="16">
        <f t="shared" si="61"/>
        <v>0.62995919027119118</v>
      </c>
      <c r="AF484" s="16">
        <f t="shared" si="62"/>
        <v>0</v>
      </c>
      <c r="AG484" s="16">
        <f t="shared" si="63"/>
        <v>0.16099729683777411</v>
      </c>
      <c r="AH484" s="16">
        <f t="shared" si="64"/>
        <v>0</v>
      </c>
      <c r="AI484" s="16">
        <f t="shared" si="65"/>
        <v>3.9717990901492556E-2</v>
      </c>
      <c r="AK484" s="16">
        <f t="shared" si="66"/>
        <v>0</v>
      </c>
      <c r="AL484" s="16">
        <f t="shared" si="67"/>
        <v>-0.71284100276014251</v>
      </c>
      <c r="AM484" s="16">
        <f t="shared" si="68"/>
        <v>-0.71776688980085968</v>
      </c>
      <c r="AN484" s="16">
        <f t="shared" si="69"/>
        <v>0</v>
      </c>
      <c r="AO484" s="16">
        <f t="shared" si="70"/>
        <v>-0.46933638055549914</v>
      </c>
      <c r="AP484" s="16">
        <f t="shared" si="71"/>
        <v>0</v>
      </c>
      <c r="AQ484" s="16">
        <f t="shared" si="72"/>
        <v>-0.48751012819929052</v>
      </c>
      <c r="AR484" s="16">
        <f t="shared" si="73"/>
        <v>0</v>
      </c>
      <c r="AS484" s="16">
        <f t="shared" si="74"/>
        <v>-0.60833658745255226</v>
      </c>
      <c r="AT484" s="16">
        <f t="shared" si="75"/>
        <v>0</v>
      </c>
      <c r="AU484" s="16">
        <f t="shared" si="76"/>
        <v>-0.53787805949372358</v>
      </c>
    </row>
    <row r="485" spans="1:47" x14ac:dyDescent="0.3">
      <c r="A485">
        <v>7</v>
      </c>
      <c r="B485" t="s">
        <v>163</v>
      </c>
      <c r="C485" t="s">
        <v>157</v>
      </c>
      <c r="D485" t="s">
        <v>158</v>
      </c>
      <c r="F485" s="2">
        <v>0</v>
      </c>
      <c r="G485" s="2">
        <v>0</v>
      </c>
      <c r="H485" s="5">
        <v>0</v>
      </c>
      <c r="I485">
        <f t="shared" si="78"/>
        <v>0</v>
      </c>
      <c r="J485">
        <f t="shared" si="78"/>
        <v>1</v>
      </c>
      <c r="K485">
        <v>3</v>
      </c>
      <c r="L485">
        <v>0</v>
      </c>
      <c r="M485" s="16">
        <f t="shared" si="44"/>
        <v>0</v>
      </c>
      <c r="N485" s="16">
        <f t="shared" si="45"/>
        <v>0.19616787649546077</v>
      </c>
      <c r="O485" s="16">
        <f t="shared" si="46"/>
        <v>0.19797447003610022</v>
      </c>
      <c r="P485" s="16">
        <f t="shared" si="47"/>
        <v>0</v>
      </c>
      <c r="Q485" s="16">
        <f t="shared" si="48"/>
        <v>0.78346089283219389</v>
      </c>
      <c r="R485" s="16">
        <f t="shared" si="49"/>
        <v>0</v>
      </c>
      <c r="S485" s="16">
        <f t="shared" si="50"/>
        <v>0.66103339166069797</v>
      </c>
      <c r="T485" s="16">
        <f t="shared" si="51"/>
        <v>0</v>
      </c>
      <c r="U485" s="16">
        <f t="shared" si="52"/>
        <v>-0.1451142125838486</v>
      </c>
      <c r="V485" s="16">
        <f t="shared" si="53"/>
        <v>0</v>
      </c>
      <c r="W485" s="16">
        <f t="shared" si="54"/>
        <v>0.52967025139288382</v>
      </c>
      <c r="Y485" s="16">
        <f t="shared" si="55"/>
        <v>0</v>
      </c>
      <c r="Z485" s="16">
        <f t="shared" si="56"/>
        <v>0.27667875651284324</v>
      </c>
      <c r="AA485" s="16">
        <f t="shared" si="57"/>
        <v>0.27005907444448091</v>
      </c>
      <c r="AB485" s="16">
        <f t="shared" si="58"/>
        <v>0</v>
      </c>
      <c r="AC485" s="16">
        <f t="shared" si="59"/>
        <v>0.44466325897783027</v>
      </c>
      <c r="AD485" s="16">
        <f t="shared" si="60"/>
        <v>0</v>
      </c>
      <c r="AE485" s="16">
        <f t="shared" si="61"/>
        <v>0.30490770987011645</v>
      </c>
      <c r="AF485" s="16">
        <f t="shared" si="62"/>
        <v>0</v>
      </c>
      <c r="AG485" s="16">
        <f t="shared" si="63"/>
        <v>0.15613805317295151</v>
      </c>
      <c r="AH485" s="16">
        <f t="shared" si="64"/>
        <v>0</v>
      </c>
      <c r="AI485" s="16">
        <f t="shared" si="65"/>
        <v>-0.27290733064292255</v>
      </c>
      <c r="AK485" s="16">
        <f t="shared" si="66"/>
        <v>0</v>
      </c>
      <c r="AL485" s="16">
        <f t="shared" si="67"/>
        <v>-0.59139650148062706</v>
      </c>
      <c r="AM485" s="16">
        <f t="shared" si="68"/>
        <v>-0.59634950673424181</v>
      </c>
      <c r="AN485" s="16">
        <f t="shared" si="69"/>
        <v>0</v>
      </c>
      <c r="AO485" s="16">
        <f t="shared" si="70"/>
        <v>-0.50601859612857303</v>
      </c>
      <c r="AP485" s="16">
        <f t="shared" si="71"/>
        <v>0</v>
      </c>
      <c r="AQ485" s="16">
        <f t="shared" si="72"/>
        <v>-0.59598358261675033</v>
      </c>
      <c r="AR485" s="16">
        <f t="shared" si="73"/>
        <v>0</v>
      </c>
      <c r="AS485" s="16">
        <f t="shared" si="74"/>
        <v>-0.61519340562009406</v>
      </c>
      <c r="AT485" s="16">
        <f t="shared" si="75"/>
        <v>0</v>
      </c>
      <c r="AU485" s="16">
        <f t="shared" si="76"/>
        <v>-0.74006835045297115</v>
      </c>
    </row>
    <row r="486" spans="1:47" x14ac:dyDescent="0.3">
      <c r="A486">
        <v>7</v>
      </c>
      <c r="B486" t="s">
        <v>164</v>
      </c>
      <c r="C486" t="s">
        <v>157</v>
      </c>
      <c r="D486" t="s">
        <v>158</v>
      </c>
      <c r="F486" s="2">
        <v>0</v>
      </c>
      <c r="G486" s="2">
        <v>0</v>
      </c>
      <c r="H486" s="5">
        <v>0</v>
      </c>
      <c r="I486">
        <f t="shared" si="78"/>
        <v>1</v>
      </c>
      <c r="J486">
        <f t="shared" si="78"/>
        <v>0</v>
      </c>
      <c r="K486">
        <v>3</v>
      </c>
      <c r="L486">
        <v>0</v>
      </c>
      <c r="M486" s="16">
        <f t="shared" si="44"/>
        <v>0</v>
      </c>
      <c r="N486" s="16">
        <f t="shared" si="45"/>
        <v>-0.47199468746514911</v>
      </c>
      <c r="O486" s="16">
        <f t="shared" si="46"/>
        <v>-0.4721652515611684</v>
      </c>
      <c r="P486" s="16">
        <f t="shared" si="47"/>
        <v>0</v>
      </c>
      <c r="Q486" s="16">
        <f t="shared" si="48"/>
        <v>-6.9058050561213905E-2</v>
      </c>
      <c r="R486" s="16">
        <f t="shared" si="49"/>
        <v>0</v>
      </c>
      <c r="S486" s="16">
        <f t="shared" si="50"/>
        <v>-0.13092640289702515</v>
      </c>
      <c r="T486" s="16">
        <f t="shared" si="51"/>
        <v>0</v>
      </c>
      <c r="U486" s="16">
        <f t="shared" si="52"/>
        <v>-0.17625215400555708</v>
      </c>
      <c r="V486" s="16">
        <f t="shared" si="53"/>
        <v>0</v>
      </c>
      <c r="W486" s="16">
        <f t="shared" si="54"/>
        <v>1.1001326575374322</v>
      </c>
      <c r="Y486" s="16">
        <f t="shared" si="55"/>
        <v>0</v>
      </c>
      <c r="Z486" s="16">
        <f t="shared" si="56"/>
        <v>-0.29245489334823688</v>
      </c>
      <c r="AA486" s="16">
        <f t="shared" si="57"/>
        <v>-0.29880418929510044</v>
      </c>
      <c r="AB486" s="16">
        <f t="shared" si="58"/>
        <v>0</v>
      </c>
      <c r="AC486" s="16">
        <f t="shared" si="59"/>
        <v>0.28087369544158053</v>
      </c>
      <c r="AD486" s="16">
        <f t="shared" si="60"/>
        <v>0</v>
      </c>
      <c r="AE486" s="16">
        <f t="shared" si="61"/>
        <v>6.3228844424345815E-2</v>
      </c>
      <c r="AF486" s="16">
        <f t="shared" si="62"/>
        <v>0</v>
      </c>
      <c r="AG486" s="16">
        <f t="shared" si="63"/>
        <v>0.11783921502411428</v>
      </c>
      <c r="AH486" s="16">
        <f t="shared" si="64"/>
        <v>0</v>
      </c>
      <c r="AI486" s="16">
        <f t="shared" si="65"/>
        <v>1.62480866372346</v>
      </c>
      <c r="AK486" s="16">
        <f t="shared" si="66"/>
        <v>0</v>
      </c>
      <c r="AL486" s="16">
        <f t="shared" si="67"/>
        <v>-0.76167433112789207</v>
      </c>
      <c r="AM486" s="16">
        <f t="shared" si="68"/>
        <v>-0.76489329256257255</v>
      </c>
      <c r="AN486" s="16">
        <f t="shared" si="69"/>
        <v>0</v>
      </c>
      <c r="AO486" s="16">
        <f t="shared" si="70"/>
        <v>-0.45995425460270523</v>
      </c>
      <c r="AP486" s="16">
        <f t="shared" si="71"/>
        <v>0</v>
      </c>
      <c r="AQ486" s="16">
        <f t="shared" si="72"/>
        <v>-0.67335162889530098</v>
      </c>
      <c r="AR486" s="16">
        <f t="shared" si="73"/>
        <v>0</v>
      </c>
      <c r="AS486" s="16">
        <f t="shared" si="74"/>
        <v>-0.60064078776679242</v>
      </c>
      <c r="AT486" s="16">
        <f t="shared" si="75"/>
        <v>0</v>
      </c>
      <c r="AU486" s="16">
        <f t="shared" si="76"/>
        <v>0.56520041293065471</v>
      </c>
    </row>
    <row r="487" spans="1:47" x14ac:dyDescent="0.3">
      <c r="A487">
        <v>7</v>
      </c>
      <c r="B487" t="s">
        <v>165</v>
      </c>
      <c r="C487" t="s">
        <v>157</v>
      </c>
      <c r="D487" t="s">
        <v>158</v>
      </c>
      <c r="F487" s="2">
        <v>0</v>
      </c>
      <c r="G487" s="2">
        <v>1</v>
      </c>
      <c r="H487" s="5">
        <v>0</v>
      </c>
      <c r="I487">
        <f t="shared" si="78"/>
        <v>0</v>
      </c>
      <c r="J487">
        <f t="shared" si="78"/>
        <v>1</v>
      </c>
      <c r="K487">
        <v>3</v>
      </c>
      <c r="L487">
        <v>0</v>
      </c>
      <c r="M487" s="16">
        <f t="shared" si="44"/>
        <v>0</v>
      </c>
      <c r="N487" s="16">
        <f t="shared" si="45"/>
        <v>-0.44044228081445741</v>
      </c>
      <c r="O487" s="16">
        <f t="shared" si="46"/>
        <v>-0.4406325690957838</v>
      </c>
      <c r="P487" s="16">
        <f t="shared" si="47"/>
        <v>0</v>
      </c>
      <c r="Q487" s="16">
        <f t="shared" si="48"/>
        <v>1.1626659471912297</v>
      </c>
      <c r="R487" s="16">
        <f t="shared" si="49"/>
        <v>0</v>
      </c>
      <c r="S487" s="16">
        <f t="shared" si="50"/>
        <v>0.78624464100857527</v>
      </c>
      <c r="T487" s="16">
        <f t="shared" si="51"/>
        <v>0</v>
      </c>
      <c r="U487" s="16">
        <f t="shared" si="52"/>
        <v>-0.17116067435419499</v>
      </c>
      <c r="V487" s="16">
        <f t="shared" si="53"/>
        <v>0</v>
      </c>
      <c r="W487" s="16">
        <f t="shared" si="54"/>
        <v>1.0717577809168162</v>
      </c>
      <c r="Y487" s="16">
        <f t="shared" si="55"/>
        <v>0</v>
      </c>
      <c r="Z487" s="16">
        <f t="shared" si="56"/>
        <v>-0.34856974900725729</v>
      </c>
      <c r="AA487" s="16">
        <f t="shared" si="57"/>
        <v>-0.35150977778802206</v>
      </c>
      <c r="AB487" s="16">
        <f t="shared" si="58"/>
        <v>0</v>
      </c>
      <c r="AC487" s="16">
        <f t="shared" si="59"/>
        <v>0.47128468294137771</v>
      </c>
      <c r="AD487" s="16">
        <f t="shared" si="60"/>
        <v>0</v>
      </c>
      <c r="AE487" s="16">
        <f t="shared" si="61"/>
        <v>0.2141091085399878</v>
      </c>
      <c r="AF487" s="16">
        <f t="shared" si="62"/>
        <v>0</v>
      </c>
      <c r="AG487" s="16">
        <f t="shared" si="63"/>
        <v>0.12530857883163996</v>
      </c>
      <c r="AH487" s="16">
        <f t="shared" si="64"/>
        <v>0</v>
      </c>
      <c r="AI487" s="16">
        <f t="shared" si="65"/>
        <v>0.13944747134860827</v>
      </c>
      <c r="AK487" s="16">
        <f t="shared" si="66"/>
        <v>0</v>
      </c>
      <c r="AL487" s="16">
        <f t="shared" si="67"/>
        <v>-0.80236452959428239</v>
      </c>
      <c r="AM487" s="16">
        <f t="shared" si="68"/>
        <v>-0.80360362046436429</v>
      </c>
      <c r="AN487" s="16">
        <f t="shared" si="69"/>
        <v>0</v>
      </c>
      <c r="AO487" s="16">
        <f t="shared" si="70"/>
        <v>-0.38366365053667895</v>
      </c>
      <c r="AP487" s="16">
        <f t="shared" si="71"/>
        <v>0</v>
      </c>
      <c r="AQ487" s="16">
        <f t="shared" si="72"/>
        <v>-0.65245299130674295</v>
      </c>
      <c r="AR487" s="16">
        <f t="shared" si="73"/>
        <v>0</v>
      </c>
      <c r="AS487" s="16">
        <f t="shared" si="74"/>
        <v>-0.59008793579373087</v>
      </c>
      <c r="AT487" s="16">
        <f t="shared" si="75"/>
        <v>0</v>
      </c>
      <c r="AU487" s="16">
        <f t="shared" si="76"/>
        <v>-0.55471364935821632</v>
      </c>
    </row>
    <row r="488" spans="1:47" x14ac:dyDescent="0.3">
      <c r="A488">
        <v>7</v>
      </c>
      <c r="B488" t="s">
        <v>166</v>
      </c>
      <c r="C488" t="s">
        <v>167</v>
      </c>
      <c r="D488" t="s">
        <v>168</v>
      </c>
      <c r="F488" s="2">
        <v>0</v>
      </c>
      <c r="G488" s="2">
        <v>0</v>
      </c>
      <c r="H488" s="5">
        <v>0</v>
      </c>
      <c r="I488">
        <f t="shared" si="78"/>
        <v>1</v>
      </c>
      <c r="J488">
        <f t="shared" si="78"/>
        <v>0</v>
      </c>
      <c r="K488">
        <v>3</v>
      </c>
      <c r="L488">
        <v>0</v>
      </c>
      <c r="M488" s="16">
        <f t="shared" si="44"/>
        <v>0</v>
      </c>
      <c r="N488" s="16">
        <f t="shared" si="45"/>
        <v>0.51382400997986388</v>
      </c>
      <c r="O488" s="16">
        <f t="shared" si="46"/>
        <v>0.52311484957485188</v>
      </c>
      <c r="P488" s="16">
        <f t="shared" si="47"/>
        <v>0</v>
      </c>
      <c r="Q488" s="16">
        <f t="shared" si="48"/>
        <v>-7.6821310310696E-2</v>
      </c>
      <c r="R488" s="16">
        <f t="shared" si="49"/>
        <v>0</v>
      </c>
      <c r="S488" s="16">
        <f t="shared" si="50"/>
        <v>0.19150142127387457</v>
      </c>
      <c r="T488" s="16">
        <f t="shared" si="51"/>
        <v>0</v>
      </c>
      <c r="U488" s="16">
        <f t="shared" si="52"/>
        <v>-0.13306695511452857</v>
      </c>
      <c r="V488" s="16">
        <f t="shared" si="53"/>
        <v>0</v>
      </c>
      <c r="W488" s="16">
        <f t="shared" si="54"/>
        <v>2.0894136215042183E-2</v>
      </c>
      <c r="Y488" s="16">
        <f t="shared" si="55"/>
        <v>0</v>
      </c>
      <c r="Z488" s="16">
        <f t="shared" si="56"/>
        <v>6.4496903609655487E-2</v>
      </c>
      <c r="AA488" s="16">
        <f t="shared" si="57"/>
        <v>6.1936175664579568E-2</v>
      </c>
      <c r="AB488" s="16">
        <f t="shared" si="58"/>
        <v>0</v>
      </c>
      <c r="AC488" s="16">
        <f t="shared" si="59"/>
        <v>-0.25950730749602041</v>
      </c>
      <c r="AD488" s="16">
        <f t="shared" si="60"/>
        <v>0</v>
      </c>
      <c r="AE488" s="16">
        <f t="shared" si="61"/>
        <v>0.35793547500463846</v>
      </c>
      <c r="AF488" s="16">
        <f t="shared" si="62"/>
        <v>0</v>
      </c>
      <c r="AG488" s="16">
        <f t="shared" si="63"/>
        <v>7.2383003215845343E-2</v>
      </c>
      <c r="AH488" s="16">
        <f t="shared" si="64"/>
        <v>0</v>
      </c>
      <c r="AI488" s="16">
        <f t="shared" si="65"/>
        <v>0.10815701235962814</v>
      </c>
      <c r="AK488" s="16">
        <f t="shared" si="66"/>
        <v>0</v>
      </c>
      <c r="AL488" s="16">
        <f t="shared" si="67"/>
        <v>-0.71290249624606816</v>
      </c>
      <c r="AM488" s="16">
        <f t="shared" si="68"/>
        <v>-0.7133620033634851</v>
      </c>
      <c r="AN488" s="16">
        <f t="shared" si="69"/>
        <v>0</v>
      </c>
      <c r="AO488" s="16">
        <f t="shared" si="70"/>
        <v>-0.80307869743426996</v>
      </c>
      <c r="AP488" s="16">
        <f t="shared" si="71"/>
        <v>0</v>
      </c>
      <c r="AQ488" s="16">
        <f t="shared" si="72"/>
        <v>-0.60565144513688218</v>
      </c>
      <c r="AR488" s="16">
        <f t="shared" si="73"/>
        <v>0</v>
      </c>
      <c r="AS488" s="16">
        <f t="shared" si="74"/>
        <v>-0.71389991182080426</v>
      </c>
      <c r="AT488" s="16">
        <f t="shared" si="75"/>
        <v>0</v>
      </c>
      <c r="AU488" s="16">
        <f t="shared" si="76"/>
        <v>-0.39825286507968427</v>
      </c>
    </row>
    <row r="489" spans="1:47" x14ac:dyDescent="0.3">
      <c r="A489">
        <v>7</v>
      </c>
      <c r="B489" t="s">
        <v>169</v>
      </c>
      <c r="C489" t="s">
        <v>167</v>
      </c>
      <c r="D489" t="s">
        <v>168</v>
      </c>
      <c r="F489" s="2">
        <v>0</v>
      </c>
      <c r="G489" s="2">
        <v>1</v>
      </c>
      <c r="H489" s="5">
        <v>0</v>
      </c>
      <c r="I489">
        <f t="shared" si="78"/>
        <v>0</v>
      </c>
      <c r="J489">
        <f t="shared" si="78"/>
        <v>1</v>
      </c>
      <c r="K489">
        <v>3</v>
      </c>
      <c r="L489">
        <v>0</v>
      </c>
      <c r="M489" s="16">
        <f t="shared" si="44"/>
        <v>0</v>
      </c>
      <c r="N489" s="16">
        <f t="shared" si="45"/>
        <v>0.27077373746651812</v>
      </c>
      <c r="O489" s="16">
        <f t="shared" si="46"/>
        <v>0.27830420378019838</v>
      </c>
      <c r="P489" s="16">
        <f t="shared" si="47"/>
        <v>0</v>
      </c>
      <c r="Q489" s="16">
        <f t="shared" si="48"/>
        <v>-0.55030254436236126</v>
      </c>
      <c r="R489" s="16">
        <f t="shared" si="49"/>
        <v>0</v>
      </c>
      <c r="S489" s="16">
        <f t="shared" si="50"/>
        <v>0.24782612761509712</v>
      </c>
      <c r="T489" s="16">
        <f t="shared" si="51"/>
        <v>0</v>
      </c>
      <c r="U489" s="16">
        <f t="shared" si="52"/>
        <v>-0.13867575871586829</v>
      </c>
      <c r="V489" s="16">
        <f t="shared" si="53"/>
        <v>0</v>
      </c>
      <c r="W489" s="16">
        <f t="shared" si="54"/>
        <v>-0.16408217130763561</v>
      </c>
      <c r="Y489" s="16">
        <f t="shared" si="55"/>
        <v>0</v>
      </c>
      <c r="Z489" s="16">
        <f t="shared" si="56"/>
        <v>0.16730695319229574</v>
      </c>
      <c r="AA489" s="16">
        <f t="shared" si="57"/>
        <v>0.16357950261228602</v>
      </c>
      <c r="AB489" s="16">
        <f t="shared" si="58"/>
        <v>0</v>
      </c>
      <c r="AC489" s="16">
        <f t="shared" si="59"/>
        <v>-0.50540966066264303</v>
      </c>
      <c r="AD489" s="16">
        <f t="shared" si="60"/>
        <v>0</v>
      </c>
      <c r="AE489" s="16">
        <f t="shared" si="61"/>
        <v>0.1357296948637749</v>
      </c>
      <c r="AF489" s="16">
        <f t="shared" si="62"/>
        <v>0</v>
      </c>
      <c r="AG489" s="16">
        <f t="shared" si="63"/>
        <v>5.693484553258292E-2</v>
      </c>
      <c r="AH489" s="16">
        <f t="shared" si="64"/>
        <v>0</v>
      </c>
      <c r="AI489" s="16">
        <f t="shared" si="65"/>
        <v>-0.14029588063175299</v>
      </c>
      <c r="AK489" s="16">
        <f t="shared" si="66"/>
        <v>0</v>
      </c>
      <c r="AL489" s="16">
        <f t="shared" si="67"/>
        <v>-0.7023331981144475</v>
      </c>
      <c r="AM489" s="16">
        <f t="shared" si="68"/>
        <v>-0.69910885385228172</v>
      </c>
      <c r="AN489" s="16">
        <f t="shared" si="69"/>
        <v>0</v>
      </c>
      <c r="AO489" s="16">
        <f t="shared" si="70"/>
        <v>-0.84933462109097746</v>
      </c>
      <c r="AP489" s="16">
        <f t="shared" si="71"/>
        <v>0</v>
      </c>
      <c r="AQ489" s="16">
        <f t="shared" si="72"/>
        <v>-0.73089980608629279</v>
      </c>
      <c r="AR489" s="16">
        <f t="shared" si="73"/>
        <v>0</v>
      </c>
      <c r="AS489" s="16">
        <f t="shared" si="74"/>
        <v>-0.7227374646003123</v>
      </c>
      <c r="AT489" s="16">
        <f t="shared" si="75"/>
        <v>0</v>
      </c>
      <c r="AU489" s="16">
        <f t="shared" si="76"/>
        <v>-0.59172082107490753</v>
      </c>
    </row>
    <row r="490" spans="1:47" x14ac:dyDescent="0.3">
      <c r="A490">
        <v>7</v>
      </c>
      <c r="B490" t="s">
        <v>170</v>
      </c>
      <c r="C490" t="s">
        <v>167</v>
      </c>
      <c r="D490" t="s">
        <v>168</v>
      </c>
      <c r="F490" s="2">
        <v>0</v>
      </c>
      <c r="G490" s="2">
        <v>1</v>
      </c>
      <c r="H490" s="5">
        <v>1</v>
      </c>
      <c r="I490">
        <f t="shared" si="78"/>
        <v>0</v>
      </c>
      <c r="J490">
        <f t="shared" si="78"/>
        <v>1</v>
      </c>
      <c r="K490">
        <v>3</v>
      </c>
      <c r="L490">
        <v>3</v>
      </c>
      <c r="M490" s="16">
        <f t="shared" si="44"/>
        <v>0</v>
      </c>
      <c r="N490" s="16">
        <f t="shared" si="45"/>
        <v>0.69948111213629205</v>
      </c>
      <c r="O490" s="16">
        <f t="shared" si="46"/>
        <v>0.69909164476795405</v>
      </c>
      <c r="P490" s="16">
        <f t="shared" si="47"/>
        <v>0</v>
      </c>
      <c r="Q490" s="16">
        <f t="shared" si="48"/>
        <v>-0.2407842901166049</v>
      </c>
      <c r="R490" s="16">
        <f t="shared" si="49"/>
        <v>0</v>
      </c>
      <c r="S490" s="16">
        <f t="shared" si="50"/>
        <v>-0.1329137254636554</v>
      </c>
      <c r="T490" s="16">
        <f t="shared" si="51"/>
        <v>0</v>
      </c>
      <c r="U490" s="16">
        <f t="shared" si="52"/>
        <v>-0.16631920043794318</v>
      </c>
      <c r="V490" s="16">
        <f t="shared" si="53"/>
        <v>0</v>
      </c>
      <c r="W490" s="16">
        <f t="shared" si="54"/>
        <v>-0.22483598750346978</v>
      </c>
      <c r="Y490" s="16">
        <f t="shared" si="55"/>
        <v>0</v>
      </c>
      <c r="Z490" s="16">
        <f t="shared" si="56"/>
        <v>0.50756118339368761</v>
      </c>
      <c r="AA490" s="16">
        <f t="shared" si="57"/>
        <v>0.50205897670256117</v>
      </c>
      <c r="AB490" s="16">
        <f t="shared" si="58"/>
        <v>0</v>
      </c>
      <c r="AC490" s="16">
        <f t="shared" si="59"/>
        <v>0.20275640215323962</v>
      </c>
      <c r="AD490" s="16">
        <f t="shared" si="60"/>
        <v>0</v>
      </c>
      <c r="AE490" s="16">
        <f t="shared" si="61"/>
        <v>0.15191404896435973</v>
      </c>
      <c r="AF490" s="16">
        <f t="shared" si="62"/>
        <v>0</v>
      </c>
      <c r="AG490" s="16">
        <f t="shared" si="63"/>
        <v>0.15236632849585624</v>
      </c>
      <c r="AH490" s="16">
        <f t="shared" si="64"/>
        <v>0</v>
      </c>
      <c r="AI490" s="16">
        <f t="shared" si="65"/>
        <v>-0.36817945138710756</v>
      </c>
      <c r="AK490" s="16">
        <f t="shared" si="66"/>
        <v>0</v>
      </c>
      <c r="AL490" s="16">
        <f t="shared" si="67"/>
        <v>-0.50277528773849278</v>
      </c>
      <c r="AM490" s="16">
        <f t="shared" si="68"/>
        <v>-0.5057791922801631</v>
      </c>
      <c r="AN490" s="16">
        <f t="shared" si="69"/>
        <v>0</v>
      </c>
      <c r="AO490" s="16">
        <f t="shared" si="70"/>
        <v>-0.57344284930532308</v>
      </c>
      <c r="AP490" s="16">
        <f t="shared" si="71"/>
        <v>0</v>
      </c>
      <c r="AQ490" s="16">
        <f t="shared" si="72"/>
        <v>-0.66625475662249689</v>
      </c>
      <c r="AR490" s="16">
        <f t="shared" si="73"/>
        <v>0</v>
      </c>
      <c r="AS490" s="16">
        <f t="shared" si="74"/>
        <v>-0.56218052217303405</v>
      </c>
      <c r="AT490" s="16">
        <f t="shared" si="75"/>
        <v>0</v>
      </c>
      <c r="AU490" s="16">
        <f t="shared" si="76"/>
        <v>-0.79375879164062746</v>
      </c>
    </row>
    <row r="491" spans="1:47" x14ac:dyDescent="0.3">
      <c r="A491">
        <v>7</v>
      </c>
      <c r="B491" t="s">
        <v>171</v>
      </c>
      <c r="C491" t="s">
        <v>167</v>
      </c>
      <c r="D491" t="s">
        <v>168</v>
      </c>
      <c r="F491" s="2">
        <v>0</v>
      </c>
      <c r="G491" s="2">
        <v>0</v>
      </c>
      <c r="H491" s="5">
        <v>0</v>
      </c>
      <c r="I491">
        <f t="shared" si="78"/>
        <v>0</v>
      </c>
      <c r="J491">
        <f t="shared" si="78"/>
        <v>1</v>
      </c>
      <c r="K491">
        <v>3</v>
      </c>
      <c r="L491">
        <v>0</v>
      </c>
      <c r="M491" s="16">
        <f t="shared" si="44"/>
        <v>0</v>
      </c>
      <c r="N491" s="16">
        <f t="shared" si="45"/>
        <v>-2.3551192900388082E-2</v>
      </c>
      <c r="O491" s="16">
        <f t="shared" si="46"/>
        <v>-2.3571156881163759E-2</v>
      </c>
      <c r="P491" s="16">
        <f t="shared" si="47"/>
        <v>0</v>
      </c>
      <c r="Q491" s="16">
        <f t="shared" si="48"/>
        <v>-1.903343286914301E-2</v>
      </c>
      <c r="R491" s="16">
        <f t="shared" si="49"/>
        <v>0</v>
      </c>
      <c r="S491" s="16">
        <f t="shared" si="50"/>
        <v>-9.7828249394732253E-2</v>
      </c>
      <c r="T491" s="16">
        <f t="shared" si="51"/>
        <v>0</v>
      </c>
      <c r="U491" s="16">
        <f t="shared" si="52"/>
        <v>-0.16868691632452401</v>
      </c>
      <c r="V491" s="16">
        <f t="shared" si="53"/>
        <v>0</v>
      </c>
      <c r="W491" s="16">
        <f t="shared" si="54"/>
        <v>33.279607375470142</v>
      </c>
      <c r="Y491" s="16">
        <f t="shared" si="55"/>
        <v>0</v>
      </c>
      <c r="Z491" s="16">
        <f t="shared" si="56"/>
        <v>0.46288508415378316</v>
      </c>
      <c r="AA491" s="16">
        <f t="shared" si="57"/>
        <v>0.39634515510761503</v>
      </c>
      <c r="AB491" s="16">
        <f t="shared" si="58"/>
        <v>0</v>
      </c>
      <c r="AC491" s="16">
        <f t="shared" si="59"/>
        <v>0.41446785281460657</v>
      </c>
      <c r="AD491" s="16">
        <f t="shared" si="60"/>
        <v>0</v>
      </c>
      <c r="AE491" s="16">
        <f t="shared" si="61"/>
        <v>0.36206265465879173</v>
      </c>
      <c r="AF491" s="16">
        <f t="shared" si="62"/>
        <v>0</v>
      </c>
      <c r="AG491" s="16">
        <f t="shared" si="63"/>
        <v>0.14034946630972456</v>
      </c>
      <c r="AH491" s="16">
        <f t="shared" si="64"/>
        <v>0</v>
      </c>
      <c r="AI491" s="16">
        <f t="shared" si="65"/>
        <v>28.134819801571822</v>
      </c>
      <c r="AK491" s="16">
        <f t="shared" si="66"/>
        <v>0</v>
      </c>
      <c r="AL491" s="16">
        <f t="shared" si="67"/>
        <v>-0.39847163912747224</v>
      </c>
      <c r="AM491" s="16">
        <f t="shared" si="68"/>
        <v>-0.42992848905339381</v>
      </c>
      <c r="AN491" s="16">
        <f t="shared" si="69"/>
        <v>0</v>
      </c>
      <c r="AO491" s="16">
        <f t="shared" si="70"/>
        <v>-0.42266334654918014</v>
      </c>
      <c r="AP491" s="16">
        <f t="shared" si="71"/>
        <v>0</v>
      </c>
      <c r="AQ491" s="16">
        <f t="shared" si="72"/>
        <v>-0.54491070334174196</v>
      </c>
      <c r="AR491" s="16">
        <f t="shared" si="73"/>
        <v>0</v>
      </c>
      <c r="AS491" s="16">
        <f t="shared" si="74"/>
        <v>-0.57283013517102299</v>
      </c>
      <c r="AT491" s="16">
        <f t="shared" si="75"/>
        <v>0</v>
      </c>
      <c r="AU491" s="16">
        <f t="shared" si="76"/>
        <v>21.891425176586392</v>
      </c>
    </row>
    <row r="492" spans="1:47" x14ac:dyDescent="0.3">
      <c r="A492">
        <v>7</v>
      </c>
      <c r="B492" t="s">
        <v>172</v>
      </c>
      <c r="C492" t="s">
        <v>167</v>
      </c>
      <c r="D492" t="s">
        <v>168</v>
      </c>
      <c r="F492" s="2">
        <v>0</v>
      </c>
      <c r="G492" s="2">
        <v>1</v>
      </c>
      <c r="H492" s="5">
        <v>0</v>
      </c>
      <c r="I492">
        <f t="shared" si="78"/>
        <v>0</v>
      </c>
      <c r="J492">
        <f t="shared" si="78"/>
        <v>1</v>
      </c>
      <c r="K492">
        <v>3</v>
      </c>
      <c r="L492">
        <v>0</v>
      </c>
      <c r="M492" s="16">
        <f t="shared" si="44"/>
        <v>0</v>
      </c>
      <c r="N492" s="16">
        <f t="shared" si="45"/>
        <v>0.38782496765457852</v>
      </c>
      <c r="O492" s="16">
        <f t="shared" si="46"/>
        <v>0.39170470995034651</v>
      </c>
      <c r="P492" s="16">
        <f t="shared" si="47"/>
        <v>0</v>
      </c>
      <c r="Q492" s="16">
        <f t="shared" si="48"/>
        <v>0.26890803073221092</v>
      </c>
      <c r="R492" s="16">
        <f t="shared" si="49"/>
        <v>0</v>
      </c>
      <c r="S492" s="16">
        <f t="shared" si="50"/>
        <v>0.25453528973797457</v>
      </c>
      <c r="T492" s="16">
        <f t="shared" si="51"/>
        <v>0</v>
      </c>
      <c r="U492" s="16">
        <f t="shared" si="52"/>
        <v>-0.14866063506981386</v>
      </c>
      <c r="V492" s="16">
        <f t="shared" si="53"/>
        <v>0</v>
      </c>
      <c r="W492" s="16">
        <f t="shared" si="54"/>
        <v>1.2032758652609129E-2</v>
      </c>
      <c r="Y492" s="16">
        <f t="shared" si="55"/>
        <v>0</v>
      </c>
      <c r="Z492" s="16">
        <f t="shared" si="56"/>
        <v>0.20463941407572975</v>
      </c>
      <c r="AA492" s="16">
        <f t="shared" si="57"/>
        <v>0.19292796498784343</v>
      </c>
      <c r="AB492" s="16">
        <f t="shared" si="58"/>
        <v>0</v>
      </c>
      <c r="AC492" s="16">
        <f t="shared" si="59"/>
        <v>6.9577226844366277E-2</v>
      </c>
      <c r="AD492" s="16">
        <f t="shared" si="60"/>
        <v>0</v>
      </c>
      <c r="AE492" s="16">
        <f t="shared" si="61"/>
        <v>9.6730340262044273E-2</v>
      </c>
      <c r="AF492" s="16">
        <f t="shared" si="62"/>
        <v>0</v>
      </c>
      <c r="AG492" s="16">
        <f t="shared" si="63"/>
        <v>0.15081597839597999</v>
      </c>
      <c r="AH492" s="16">
        <f t="shared" si="64"/>
        <v>0</v>
      </c>
      <c r="AI492" s="16">
        <f t="shared" si="65"/>
        <v>-0.33690739713137458</v>
      </c>
      <c r="AK492" s="16">
        <f t="shared" si="66"/>
        <v>0</v>
      </c>
      <c r="AL492" s="16">
        <f t="shared" si="67"/>
        <v>-0.56139100397677966</v>
      </c>
      <c r="AM492" s="16">
        <f t="shared" si="68"/>
        <v>-0.5631751842047541</v>
      </c>
      <c r="AN492" s="16">
        <f t="shared" si="69"/>
        <v>0</v>
      </c>
      <c r="AO492" s="16">
        <f t="shared" si="70"/>
        <v>-0.60768438868619945</v>
      </c>
      <c r="AP492" s="16">
        <f t="shared" si="71"/>
        <v>0</v>
      </c>
      <c r="AQ492" s="16">
        <f t="shared" si="72"/>
        <v>-0.66641228652656059</v>
      </c>
      <c r="AR492" s="16">
        <f t="shared" si="73"/>
        <v>0</v>
      </c>
      <c r="AS492" s="16">
        <f t="shared" si="74"/>
        <v>-0.58835427725027423</v>
      </c>
      <c r="AT492" s="16">
        <f t="shared" si="75"/>
        <v>0</v>
      </c>
      <c r="AU492" s="16">
        <f t="shared" si="76"/>
        <v>-0.71131669330544944</v>
      </c>
    </row>
    <row r="493" spans="1:47" x14ac:dyDescent="0.3">
      <c r="A493">
        <v>7</v>
      </c>
      <c r="B493" t="s">
        <v>173</v>
      </c>
      <c r="C493" t="s">
        <v>167</v>
      </c>
      <c r="D493" t="s">
        <v>168</v>
      </c>
      <c r="F493" s="2">
        <v>0</v>
      </c>
      <c r="G493" s="2">
        <v>0</v>
      </c>
      <c r="H493" s="5">
        <v>1</v>
      </c>
      <c r="I493">
        <f t="shared" si="78"/>
        <v>0</v>
      </c>
      <c r="J493">
        <f t="shared" si="78"/>
        <v>1</v>
      </c>
      <c r="K493">
        <v>3</v>
      </c>
      <c r="L493">
        <v>3</v>
      </c>
      <c r="M493" s="16">
        <f t="shared" si="44"/>
        <v>0</v>
      </c>
      <c r="N493" s="16">
        <f t="shared" si="45"/>
        <v>-0.2294751225998482</v>
      </c>
      <c r="O493" s="16">
        <f t="shared" si="46"/>
        <v>-0.22956407967600395</v>
      </c>
      <c r="P493" s="16">
        <f t="shared" si="47"/>
        <v>0</v>
      </c>
      <c r="Q493" s="16">
        <f t="shared" si="48"/>
        <v>3.8795998144570611E-2</v>
      </c>
      <c r="R493" s="16">
        <f t="shared" si="49"/>
        <v>0</v>
      </c>
      <c r="S493" s="16">
        <f t="shared" si="50"/>
        <v>-7.419815205253244E-2</v>
      </c>
      <c r="T493" s="16">
        <f t="shared" si="51"/>
        <v>0</v>
      </c>
      <c r="U493" s="16">
        <f t="shared" si="52"/>
        <v>-0.1515879525302995</v>
      </c>
      <c r="V493" s="16">
        <f t="shared" si="53"/>
        <v>0</v>
      </c>
      <c r="W493" s="16">
        <f t="shared" si="54"/>
        <v>-2.8262556991597246E-2</v>
      </c>
      <c r="Y493" s="16">
        <f t="shared" si="55"/>
        <v>0</v>
      </c>
      <c r="Z493" s="16">
        <f t="shared" si="56"/>
        <v>-0.12307468825618326</v>
      </c>
      <c r="AA493" s="16">
        <f t="shared" si="57"/>
        <v>-0.1319264953096152</v>
      </c>
      <c r="AB493" s="16">
        <f t="shared" si="58"/>
        <v>0</v>
      </c>
      <c r="AC493" s="16">
        <f t="shared" si="59"/>
        <v>0.11222010815345805</v>
      </c>
      <c r="AD493" s="16">
        <f t="shared" si="60"/>
        <v>0</v>
      </c>
      <c r="AE493" s="16">
        <f t="shared" si="61"/>
        <v>0.107149924244582</v>
      </c>
      <c r="AF493" s="16">
        <f t="shared" si="62"/>
        <v>0</v>
      </c>
      <c r="AG493" s="16">
        <f t="shared" si="63"/>
        <v>0.14787952719174322</v>
      </c>
      <c r="AH493" s="16">
        <f t="shared" si="64"/>
        <v>0</v>
      </c>
      <c r="AI493" s="16">
        <f t="shared" si="65"/>
        <v>-0.19831433857744935</v>
      </c>
      <c r="AK493" s="16">
        <f t="shared" si="66"/>
        <v>0</v>
      </c>
      <c r="AL493" s="16">
        <f t="shared" si="67"/>
        <v>-0.75519035902527432</v>
      </c>
      <c r="AM493" s="16">
        <f t="shared" si="68"/>
        <v>-0.75729020214149922</v>
      </c>
      <c r="AN493" s="16">
        <f t="shared" si="69"/>
        <v>0</v>
      </c>
      <c r="AO493" s="16">
        <f t="shared" si="70"/>
        <v>-0.55811437713051359</v>
      </c>
      <c r="AP493" s="16">
        <f t="shared" si="71"/>
        <v>0</v>
      </c>
      <c r="AQ493" s="16">
        <f t="shared" si="72"/>
        <v>-0.67402973893335505</v>
      </c>
      <c r="AR493" s="16">
        <f t="shared" si="73"/>
        <v>0</v>
      </c>
      <c r="AS493" s="16">
        <f t="shared" si="74"/>
        <v>-0.60020538816073055</v>
      </c>
      <c r="AT493" s="16">
        <f t="shared" si="75"/>
        <v>0</v>
      </c>
      <c r="AU493" s="16">
        <f t="shared" si="76"/>
        <v>-0.75169306586858375</v>
      </c>
    </row>
    <row r="494" spans="1:47" x14ac:dyDescent="0.3">
      <c r="A494">
        <v>7</v>
      </c>
      <c r="B494" t="s">
        <v>174</v>
      </c>
      <c r="C494" t="s">
        <v>167</v>
      </c>
      <c r="D494" t="s">
        <v>168</v>
      </c>
      <c r="F494" s="2">
        <v>0</v>
      </c>
      <c r="G494" s="2">
        <v>0</v>
      </c>
      <c r="H494" s="5">
        <v>0</v>
      </c>
      <c r="I494">
        <f t="shared" si="78"/>
        <v>0</v>
      </c>
      <c r="J494">
        <f t="shared" si="78"/>
        <v>1</v>
      </c>
      <c r="K494">
        <v>3</v>
      </c>
      <c r="L494">
        <v>0</v>
      </c>
      <c r="M494" s="16">
        <f t="shared" si="44"/>
        <v>0</v>
      </c>
      <c r="N494" s="16">
        <f t="shared" si="45"/>
        <v>1.4332521658878936</v>
      </c>
      <c r="O494" s="16">
        <f t="shared" si="46"/>
        <v>1.4342486508419157</v>
      </c>
      <c r="P494" s="16">
        <f t="shared" si="47"/>
        <v>0</v>
      </c>
      <c r="Q494" s="16">
        <f t="shared" si="48"/>
        <v>2.846551722538591</v>
      </c>
      <c r="R494" s="16">
        <f t="shared" si="49"/>
        <v>0</v>
      </c>
      <c r="S494" s="16">
        <f t="shared" si="50"/>
        <v>2.1462528940110994</v>
      </c>
      <c r="T494" s="16">
        <f t="shared" si="51"/>
        <v>0</v>
      </c>
      <c r="U494" s="16">
        <f t="shared" si="52"/>
        <v>-0.17081904747679647</v>
      </c>
      <c r="V494" s="16">
        <f t="shared" si="53"/>
        <v>0</v>
      </c>
      <c r="W494" s="16">
        <f t="shared" si="54"/>
        <v>4.5199445480501046</v>
      </c>
      <c r="Y494" s="16">
        <f t="shared" si="55"/>
        <v>0</v>
      </c>
      <c r="Z494" s="16">
        <f t="shared" si="56"/>
        <v>1.3492753991034958</v>
      </c>
      <c r="AA494" s="16">
        <f t="shared" si="57"/>
        <v>1.3440959552357048</v>
      </c>
      <c r="AB494" s="16">
        <f t="shared" si="58"/>
        <v>0</v>
      </c>
      <c r="AC494" s="16">
        <f t="shared" si="59"/>
        <v>1.2841039184633904</v>
      </c>
      <c r="AD494" s="16">
        <f t="shared" si="60"/>
        <v>0</v>
      </c>
      <c r="AE494" s="16">
        <f t="shared" si="61"/>
        <v>0.41745745102867676</v>
      </c>
      <c r="AF494" s="16">
        <f t="shared" si="62"/>
        <v>0</v>
      </c>
      <c r="AG494" s="16">
        <f t="shared" si="63"/>
        <v>6.5355350772137513E-2</v>
      </c>
      <c r="AH494" s="16">
        <f t="shared" si="64"/>
        <v>0</v>
      </c>
      <c r="AI494" s="16">
        <f t="shared" si="65"/>
        <v>1.5272203204627606</v>
      </c>
      <c r="AK494" s="16">
        <f t="shared" si="66"/>
        <v>0</v>
      </c>
      <c r="AL494" s="16">
        <f t="shared" si="67"/>
        <v>-0.12161333396586384</v>
      </c>
      <c r="AM494" s="16">
        <f t="shared" si="68"/>
        <v>-0.13000448327611083</v>
      </c>
      <c r="AN494" s="16">
        <f t="shared" si="69"/>
        <v>0</v>
      </c>
      <c r="AO494" s="16">
        <f t="shared" si="70"/>
        <v>1.0083900982754534E-2</v>
      </c>
      <c r="AP494" s="16">
        <f t="shared" si="71"/>
        <v>0</v>
      </c>
      <c r="AQ494" s="16">
        <f t="shared" si="72"/>
        <v>-0.56987716787404619</v>
      </c>
      <c r="AR494" s="16">
        <f t="shared" si="73"/>
        <v>0</v>
      </c>
      <c r="AS494" s="16">
        <f t="shared" si="74"/>
        <v>-0.68387825389586587</v>
      </c>
      <c r="AT494" s="16">
        <f t="shared" si="75"/>
        <v>0</v>
      </c>
      <c r="AU494" s="16">
        <f t="shared" si="76"/>
        <v>0.11379477424999845</v>
      </c>
    </row>
    <row r="495" spans="1:47" x14ac:dyDescent="0.3">
      <c r="A495">
        <v>7</v>
      </c>
      <c r="B495" t="s">
        <v>175</v>
      </c>
      <c r="C495" t="s">
        <v>167</v>
      </c>
      <c r="D495" t="s">
        <v>168</v>
      </c>
      <c r="F495" s="2">
        <v>0</v>
      </c>
      <c r="G495" s="2">
        <v>1</v>
      </c>
      <c r="H495" s="5">
        <v>0</v>
      </c>
      <c r="I495">
        <f t="shared" si="78"/>
        <v>1</v>
      </c>
      <c r="J495">
        <f t="shared" si="78"/>
        <v>0</v>
      </c>
      <c r="K495">
        <v>3</v>
      </c>
      <c r="L495">
        <v>0</v>
      </c>
      <c r="M495" s="16">
        <f t="shared" si="44"/>
        <v>0</v>
      </c>
      <c r="N495" s="16">
        <f t="shared" si="45"/>
        <v>3.695764314927712E-5</v>
      </c>
      <c r="O495" s="16">
        <f t="shared" si="46"/>
        <v>3.695764314927712E-5</v>
      </c>
      <c r="P495" s="16">
        <f t="shared" si="47"/>
        <v>0</v>
      </c>
      <c r="Q495" s="16">
        <f t="shared" si="48"/>
        <v>0.13692230398745933</v>
      </c>
      <c r="R495" s="16">
        <f t="shared" si="49"/>
        <v>0</v>
      </c>
      <c r="S495" s="16">
        <f t="shared" si="50"/>
        <v>0.1379263578162872</v>
      </c>
      <c r="T495" s="16">
        <f t="shared" si="51"/>
        <v>0</v>
      </c>
      <c r="U495" s="16">
        <f t="shared" si="52"/>
        <v>-0.17413129123592178</v>
      </c>
      <c r="V495" s="16">
        <f t="shared" si="53"/>
        <v>0</v>
      </c>
      <c r="W495" s="16">
        <f t="shared" si="54"/>
        <v>-0.20044172663195015</v>
      </c>
      <c r="Y495" s="16">
        <f t="shared" si="55"/>
        <v>0</v>
      </c>
      <c r="Z495" s="16">
        <f t="shared" si="56"/>
        <v>-0.43483313470873652</v>
      </c>
      <c r="AA495" s="16">
        <f t="shared" si="57"/>
        <v>-0.43863897018296061</v>
      </c>
      <c r="AB495" s="16">
        <f t="shared" si="58"/>
        <v>0</v>
      </c>
      <c r="AC495" s="16">
        <f t="shared" si="59"/>
        <v>-0.74135199690833686</v>
      </c>
      <c r="AD495" s="16">
        <f t="shared" si="60"/>
        <v>0</v>
      </c>
      <c r="AE495" s="16">
        <f t="shared" si="61"/>
        <v>-0.596832750846788</v>
      </c>
      <c r="AF495" s="16">
        <f t="shared" si="62"/>
        <v>0</v>
      </c>
      <c r="AG495" s="16">
        <f t="shared" si="63"/>
        <v>6.1359970184560991E-2</v>
      </c>
      <c r="AH495" s="16">
        <f t="shared" si="64"/>
        <v>0</v>
      </c>
      <c r="AI495" s="16">
        <f t="shared" si="65"/>
        <v>1.2923383782024072</v>
      </c>
      <c r="AK495" s="16">
        <f t="shared" si="66"/>
        <v>0</v>
      </c>
      <c r="AL495" s="16">
        <f t="shared" si="67"/>
        <v>-0.51519763723180734</v>
      </c>
      <c r="AM495" s="16">
        <f t="shared" si="68"/>
        <v>-0.5185567888163275</v>
      </c>
      <c r="AN495" s="16">
        <f t="shared" si="69"/>
        <v>0</v>
      </c>
      <c r="AO495" s="16">
        <f t="shared" si="70"/>
        <v>-0.79145246375814882</v>
      </c>
      <c r="AP495" s="16">
        <f t="shared" si="71"/>
        <v>0</v>
      </c>
      <c r="AQ495" s="16">
        <f t="shared" si="72"/>
        <v>-0.66621856007789082</v>
      </c>
      <c r="AR495" s="16">
        <f t="shared" si="73"/>
        <v>0</v>
      </c>
      <c r="AS495" s="16">
        <f t="shared" si="74"/>
        <v>-0.68464341272990326</v>
      </c>
      <c r="AT495" s="16">
        <f t="shared" si="75"/>
        <v>0</v>
      </c>
      <c r="AU495" s="16">
        <f t="shared" si="76"/>
        <v>1.1317354103937201</v>
      </c>
    </row>
    <row r="496" spans="1:47" x14ac:dyDescent="0.3">
      <c r="A496">
        <v>8</v>
      </c>
      <c r="B496" t="s">
        <v>176</v>
      </c>
      <c r="C496" t="s">
        <v>177</v>
      </c>
      <c r="D496" t="s">
        <v>178</v>
      </c>
      <c r="F496" s="2">
        <v>0</v>
      </c>
      <c r="G496" s="2">
        <v>0</v>
      </c>
      <c r="H496" s="5">
        <v>0</v>
      </c>
      <c r="I496">
        <f t="shared" si="78"/>
        <v>1</v>
      </c>
      <c r="J496">
        <f t="shared" si="78"/>
        <v>0</v>
      </c>
      <c r="K496">
        <v>3</v>
      </c>
      <c r="L496">
        <v>0</v>
      </c>
      <c r="M496" s="16">
        <f t="shared" si="44"/>
        <v>0</v>
      </c>
      <c r="N496" s="16">
        <f t="shared" si="45"/>
        <v>-6.0288535720206857E-2</v>
      </c>
      <c r="O496" s="16">
        <f t="shared" si="46"/>
        <v>-6.0000058547027772E-2</v>
      </c>
      <c r="P496" s="16">
        <f t="shared" si="47"/>
        <v>0</v>
      </c>
      <c r="Q496" s="16">
        <f t="shared" si="48"/>
        <v>-0.65009321040372736</v>
      </c>
      <c r="R496" s="16">
        <f t="shared" si="49"/>
        <v>0</v>
      </c>
      <c r="S496" s="16">
        <f t="shared" si="50"/>
        <v>-0.49835049782108948</v>
      </c>
      <c r="T496" s="16">
        <f t="shared" si="51"/>
        <v>0</v>
      </c>
      <c r="U496" s="16">
        <f t="shared" si="52"/>
        <v>-9.0627300465405652E-2</v>
      </c>
      <c r="V496" s="16">
        <f t="shared" si="53"/>
        <v>0</v>
      </c>
      <c r="W496" s="16">
        <f t="shared" si="54"/>
        <v>-0.3659266870335931</v>
      </c>
      <c r="Y496" s="16">
        <f t="shared" si="55"/>
        <v>0</v>
      </c>
      <c r="Z496" s="16">
        <f t="shared" si="56"/>
        <v>-0.12117286686723092</v>
      </c>
      <c r="AA496" s="16">
        <f t="shared" si="57"/>
        <v>-0.12208771994060366</v>
      </c>
      <c r="AB496" s="16">
        <f t="shared" si="58"/>
        <v>0</v>
      </c>
      <c r="AC496" s="16">
        <f t="shared" si="59"/>
        <v>-0.56403478154020825</v>
      </c>
      <c r="AD496" s="16">
        <f t="shared" si="60"/>
        <v>0</v>
      </c>
      <c r="AE496" s="16">
        <f t="shared" si="61"/>
        <v>-0.36005387989176374</v>
      </c>
      <c r="AF496" s="16">
        <f t="shared" si="62"/>
        <v>0</v>
      </c>
      <c r="AG496" s="16">
        <f t="shared" si="63"/>
        <v>0.77851397478080753</v>
      </c>
      <c r="AH496" s="16">
        <f t="shared" si="64"/>
        <v>0</v>
      </c>
      <c r="AI496" s="16">
        <f t="shared" si="65"/>
        <v>-0.22145412407325302</v>
      </c>
      <c r="AK496" s="16">
        <f t="shared" si="66"/>
        <v>0</v>
      </c>
      <c r="AL496" s="16">
        <f t="shared" si="67"/>
        <v>-0.671357065109916</v>
      </c>
      <c r="AM496" s="16">
        <f t="shared" si="68"/>
        <v>-0.66974717745333279</v>
      </c>
      <c r="AN496" s="16">
        <f t="shared" si="69"/>
        <v>0</v>
      </c>
      <c r="AO496" s="16">
        <f t="shared" si="70"/>
        <v>-0.80773343373230455</v>
      </c>
      <c r="AP496" s="16">
        <f t="shared" si="71"/>
        <v>0</v>
      </c>
      <c r="AQ496" s="16">
        <f t="shared" si="72"/>
        <v>-0.75563221360123434</v>
      </c>
      <c r="AR496" s="16">
        <f t="shared" si="73"/>
        <v>0</v>
      </c>
      <c r="AS496" s="16">
        <f t="shared" si="74"/>
        <v>-0.16403597911864798</v>
      </c>
      <c r="AT496" s="16">
        <f t="shared" si="75"/>
        <v>0</v>
      </c>
      <c r="AU496" s="16">
        <f t="shared" si="76"/>
        <v>-0.61604296777380951</v>
      </c>
    </row>
    <row r="497" spans="1:47" x14ac:dyDescent="0.3">
      <c r="A497">
        <v>8</v>
      </c>
      <c r="B497" t="s">
        <v>179</v>
      </c>
      <c r="C497" t="s">
        <v>177</v>
      </c>
      <c r="D497" t="s">
        <v>178</v>
      </c>
      <c r="F497" s="2">
        <v>0</v>
      </c>
      <c r="G497" s="2">
        <v>1</v>
      </c>
      <c r="H497" s="5">
        <v>0</v>
      </c>
      <c r="I497">
        <f t="shared" ref="I497:J512" si="79">I116</f>
        <v>1</v>
      </c>
      <c r="J497">
        <f t="shared" si="79"/>
        <v>0</v>
      </c>
      <c r="K497">
        <v>3</v>
      </c>
      <c r="L497">
        <v>0</v>
      </c>
      <c r="M497" s="16">
        <f t="shared" si="44"/>
        <v>0</v>
      </c>
      <c r="N497" s="16">
        <f t="shared" si="45"/>
        <v>0.24404366849933828</v>
      </c>
      <c r="O497" s="16">
        <f t="shared" si="46"/>
        <v>0.24467907404677997</v>
      </c>
      <c r="P497" s="16">
        <f t="shared" si="47"/>
        <v>0</v>
      </c>
      <c r="Q497" s="16">
        <f t="shared" si="48"/>
        <v>-0.43769728546818232</v>
      </c>
      <c r="R497" s="16">
        <f t="shared" si="49"/>
        <v>0</v>
      </c>
      <c r="S497" s="16">
        <f t="shared" si="50"/>
        <v>-0.37110709333073671</v>
      </c>
      <c r="T497" s="16">
        <f t="shared" si="51"/>
        <v>0</v>
      </c>
      <c r="U497" s="16">
        <f t="shared" si="52"/>
        <v>-0.17645372256333364</v>
      </c>
      <c r="V497" s="16">
        <f t="shared" si="53"/>
        <v>0</v>
      </c>
      <c r="W497" s="16">
        <f t="shared" si="54"/>
        <v>-0.2104256366731643</v>
      </c>
      <c r="Y497" s="16">
        <f t="shared" si="55"/>
        <v>0</v>
      </c>
      <c r="Z497" s="16">
        <f t="shared" si="56"/>
        <v>0.39262181255696976</v>
      </c>
      <c r="AA497" s="16">
        <f t="shared" si="57"/>
        <v>0.3972340537221849</v>
      </c>
      <c r="AB497" s="16">
        <f t="shared" si="58"/>
        <v>0</v>
      </c>
      <c r="AC497" s="16">
        <f t="shared" si="59"/>
        <v>-0.18629832436466853</v>
      </c>
      <c r="AD497" s="16">
        <f t="shared" si="60"/>
        <v>0</v>
      </c>
      <c r="AE497" s="16">
        <f t="shared" si="61"/>
        <v>-7.6848013247630256E-2</v>
      </c>
      <c r="AF497" s="16">
        <f t="shared" si="62"/>
        <v>0</v>
      </c>
      <c r="AG497" s="16">
        <f t="shared" si="63"/>
        <v>0.74189168454719046</v>
      </c>
      <c r="AH497" s="16">
        <f t="shared" si="64"/>
        <v>0</v>
      </c>
      <c r="AI497" s="16">
        <f t="shared" si="65"/>
        <v>-0.37957843852400386</v>
      </c>
      <c r="AK497" s="16">
        <f t="shared" si="66"/>
        <v>0</v>
      </c>
      <c r="AL497" s="16">
        <f t="shared" si="67"/>
        <v>-0.40785834730227216</v>
      </c>
      <c r="AM497" s="16">
        <f t="shared" si="68"/>
        <v>-0.40813550550985739</v>
      </c>
      <c r="AN497" s="16">
        <f t="shared" si="69"/>
        <v>0</v>
      </c>
      <c r="AO497" s="16">
        <f t="shared" si="70"/>
        <v>-0.64747066890292571</v>
      </c>
      <c r="AP497" s="16">
        <f t="shared" si="71"/>
        <v>0</v>
      </c>
      <c r="AQ497" s="16">
        <f t="shared" si="72"/>
        <v>-0.68121391351403082</v>
      </c>
      <c r="AR497" s="16">
        <f t="shared" si="73"/>
        <v>0</v>
      </c>
      <c r="AS497" s="16">
        <f t="shared" si="74"/>
        <v>-7.0683529175064083E-2</v>
      </c>
      <c r="AT497" s="16">
        <f t="shared" si="75"/>
        <v>0</v>
      </c>
      <c r="AU497" s="16">
        <f t="shared" si="76"/>
        <v>-0.74831653659258723</v>
      </c>
    </row>
    <row r="498" spans="1:47" x14ac:dyDescent="0.3">
      <c r="A498">
        <v>8</v>
      </c>
      <c r="B498" t="s">
        <v>180</v>
      </c>
      <c r="C498" t="s">
        <v>177</v>
      </c>
      <c r="D498" t="s">
        <v>178</v>
      </c>
      <c r="F498" s="2">
        <v>0</v>
      </c>
      <c r="G498" s="2">
        <v>1</v>
      </c>
      <c r="H498" s="5">
        <v>1</v>
      </c>
      <c r="I498">
        <f t="shared" si="79"/>
        <v>0</v>
      </c>
      <c r="J498">
        <f t="shared" si="79"/>
        <v>1</v>
      </c>
      <c r="K498">
        <v>3</v>
      </c>
      <c r="L498">
        <v>3</v>
      </c>
      <c r="M498" s="16">
        <f t="shared" si="44"/>
        <v>0</v>
      </c>
      <c r="N498" s="16">
        <f t="shared" si="45"/>
        <v>0.15437974656018771</v>
      </c>
      <c r="O498" s="16">
        <f t="shared" si="46"/>
        <v>0.15649488131534789</v>
      </c>
      <c r="P498" s="16">
        <f t="shared" si="47"/>
        <v>0</v>
      </c>
      <c r="Q498" s="16">
        <f t="shared" si="48"/>
        <v>0.56553487538986569</v>
      </c>
      <c r="R498" s="16">
        <f t="shared" si="49"/>
        <v>0</v>
      </c>
      <c r="S498" s="16">
        <f t="shared" si="50"/>
        <v>0.27096205806350848</v>
      </c>
      <c r="T498" s="16">
        <f t="shared" si="51"/>
        <v>0</v>
      </c>
      <c r="U498" s="16">
        <f t="shared" si="52"/>
        <v>-0.10068260276772845</v>
      </c>
      <c r="V498" s="16">
        <f t="shared" si="53"/>
        <v>0</v>
      </c>
      <c r="W498" s="16">
        <f t="shared" si="54"/>
        <v>0.91766610658701708</v>
      </c>
      <c r="Y498" s="16">
        <f t="shared" si="55"/>
        <v>0</v>
      </c>
      <c r="Z498" s="16">
        <f t="shared" si="56"/>
        <v>0.52758259210928549</v>
      </c>
      <c r="AA498" s="16">
        <f t="shared" si="57"/>
        <v>0.52612435564770255</v>
      </c>
      <c r="AB498" s="16">
        <f t="shared" si="58"/>
        <v>0</v>
      </c>
      <c r="AC498" s="16">
        <f t="shared" si="59"/>
        <v>0.71506622576694245</v>
      </c>
      <c r="AD498" s="16">
        <f t="shared" si="60"/>
        <v>0</v>
      </c>
      <c r="AE498" s="16">
        <f t="shared" si="61"/>
        <v>8.8389437176988342E-2</v>
      </c>
      <c r="AF498" s="16">
        <f t="shared" si="62"/>
        <v>0</v>
      </c>
      <c r="AG498" s="16">
        <f t="shared" si="63"/>
        <v>0.74827218207431778</v>
      </c>
      <c r="AH498" s="16">
        <f t="shared" si="64"/>
        <v>0</v>
      </c>
      <c r="AI498" s="16">
        <f t="shared" si="65"/>
        <v>1.7670990756704859</v>
      </c>
      <c r="AK498" s="16">
        <f t="shared" si="66"/>
        <v>0</v>
      </c>
      <c r="AL498" s="16">
        <f t="shared" si="67"/>
        <v>-0.32996594306034333</v>
      </c>
      <c r="AM498" s="16">
        <f t="shared" si="68"/>
        <v>-0.33154325688745034</v>
      </c>
      <c r="AN498" s="16">
        <f t="shared" si="69"/>
        <v>0</v>
      </c>
      <c r="AO498" s="16">
        <f t="shared" si="70"/>
        <v>-0.17184226573963032</v>
      </c>
      <c r="AP498" s="16">
        <f t="shared" si="71"/>
        <v>0</v>
      </c>
      <c r="AQ498" s="16">
        <f t="shared" si="72"/>
        <v>-0.59781216489962696</v>
      </c>
      <c r="AR498" s="16">
        <f t="shared" si="73"/>
        <v>0</v>
      </c>
      <c r="AS498" s="16">
        <f t="shared" si="74"/>
        <v>-0.17496215969925991</v>
      </c>
      <c r="AT498" s="16">
        <f t="shared" si="75"/>
        <v>0</v>
      </c>
      <c r="AU498" s="16">
        <f t="shared" si="76"/>
        <v>0.4994362840117535</v>
      </c>
    </row>
    <row r="499" spans="1:47" x14ac:dyDescent="0.3">
      <c r="A499">
        <v>8</v>
      </c>
      <c r="B499" t="s">
        <v>181</v>
      </c>
      <c r="C499" t="s">
        <v>177</v>
      </c>
      <c r="D499" t="s">
        <v>178</v>
      </c>
      <c r="F499" s="2">
        <v>0</v>
      </c>
      <c r="G499" s="2">
        <v>0</v>
      </c>
      <c r="H499" s="5">
        <v>0</v>
      </c>
      <c r="I499">
        <f t="shared" si="79"/>
        <v>1</v>
      </c>
      <c r="J499">
        <f t="shared" si="79"/>
        <v>0</v>
      </c>
      <c r="K499">
        <v>3</v>
      </c>
      <c r="L499">
        <v>0</v>
      </c>
      <c r="M499" s="16">
        <f t="shared" si="44"/>
        <v>0</v>
      </c>
      <c r="N499" s="16">
        <f t="shared" si="45"/>
        <v>0.11371849039990879</v>
      </c>
      <c r="O499" s="16">
        <f t="shared" si="46"/>
        <v>0.11379643198825563</v>
      </c>
      <c r="P499" s="16">
        <f t="shared" si="47"/>
        <v>0</v>
      </c>
      <c r="Q499" s="16">
        <f t="shared" si="48"/>
        <v>0.11582965830668242</v>
      </c>
      <c r="R499" s="16">
        <f t="shared" si="49"/>
        <v>0</v>
      </c>
      <c r="S499" s="16">
        <f t="shared" si="50"/>
        <v>8.8075717926689029E-2</v>
      </c>
      <c r="T499" s="16">
        <f t="shared" si="51"/>
        <v>0</v>
      </c>
      <c r="U499" s="16">
        <f t="shared" si="52"/>
        <v>-0.1773314972033771</v>
      </c>
      <c r="V499" s="16">
        <f t="shared" si="53"/>
        <v>0</v>
      </c>
      <c r="W499" s="16">
        <f t="shared" si="54"/>
        <v>5.0265975584805291</v>
      </c>
      <c r="Y499" s="16">
        <f t="shared" si="55"/>
        <v>0</v>
      </c>
      <c r="Z499" s="16">
        <f t="shared" si="56"/>
        <v>0.60575828378507302</v>
      </c>
      <c r="AA499" s="16">
        <f t="shared" si="57"/>
        <v>0.60185673445787868</v>
      </c>
      <c r="AB499" s="16">
        <f t="shared" si="58"/>
        <v>0</v>
      </c>
      <c r="AC499" s="16">
        <f t="shared" si="59"/>
        <v>0.66903773828101643</v>
      </c>
      <c r="AD499" s="16">
        <f t="shared" si="60"/>
        <v>0</v>
      </c>
      <c r="AE499" s="16">
        <f t="shared" si="61"/>
        <v>0.22289498003759653</v>
      </c>
      <c r="AF499" s="16">
        <f t="shared" si="62"/>
        <v>0</v>
      </c>
      <c r="AG499" s="16">
        <f t="shared" si="63"/>
        <v>0.75954604401563519</v>
      </c>
      <c r="AH499" s="16">
        <f t="shared" si="64"/>
        <v>0</v>
      </c>
      <c r="AI499" s="16">
        <f t="shared" si="65"/>
        <v>16.281649148381831</v>
      </c>
      <c r="AK499" s="16">
        <f t="shared" si="66"/>
        <v>0</v>
      </c>
      <c r="AL499" s="16">
        <f t="shared" si="67"/>
        <v>-0.24477488238333645</v>
      </c>
      <c r="AM499" s="16">
        <f t="shared" si="68"/>
        <v>-0.24822280496995064</v>
      </c>
      <c r="AN499" s="16">
        <f t="shared" si="69"/>
        <v>0</v>
      </c>
      <c r="AO499" s="16">
        <f t="shared" si="70"/>
        <v>-0.18559843960063568</v>
      </c>
      <c r="AP499" s="16">
        <f t="shared" si="71"/>
        <v>0</v>
      </c>
      <c r="AQ499" s="16">
        <f t="shared" si="72"/>
        <v>-0.54065653767423216</v>
      </c>
      <c r="AR499" s="16">
        <f t="shared" si="73"/>
        <v>0</v>
      </c>
      <c r="AS499" s="16">
        <f t="shared" si="74"/>
        <v>-6.2012349940673846E-2</v>
      </c>
      <c r="AT499" s="16">
        <f t="shared" si="75"/>
        <v>0</v>
      </c>
      <c r="AU499" s="16">
        <f t="shared" si="76"/>
        <v>12.578297264851448</v>
      </c>
    </row>
    <row r="500" spans="1:47" x14ac:dyDescent="0.3">
      <c r="A500">
        <v>8</v>
      </c>
      <c r="B500" t="s">
        <v>182</v>
      </c>
      <c r="C500" t="s">
        <v>177</v>
      </c>
      <c r="D500" t="s">
        <v>178</v>
      </c>
      <c r="F500" s="2">
        <v>0</v>
      </c>
      <c r="G500" s="2">
        <v>1</v>
      </c>
      <c r="H500" s="5">
        <v>0</v>
      </c>
      <c r="I500">
        <f t="shared" si="79"/>
        <v>1</v>
      </c>
      <c r="J500">
        <f t="shared" si="79"/>
        <v>0</v>
      </c>
      <c r="K500">
        <v>3</v>
      </c>
      <c r="L500">
        <v>0</v>
      </c>
      <c r="M500" s="16">
        <f t="shared" si="44"/>
        <v>0</v>
      </c>
      <c r="N500" s="16">
        <f t="shared" si="45"/>
        <v>-5.1134191923459117E-2</v>
      </c>
      <c r="O500" s="16">
        <f t="shared" si="46"/>
        <v>-5.2331148635871655E-2</v>
      </c>
      <c r="P500" s="16">
        <f t="shared" si="47"/>
        <v>0</v>
      </c>
      <c r="Q500" s="16">
        <f t="shared" si="48"/>
        <v>-0.62020459178956377</v>
      </c>
      <c r="R500" s="16">
        <f t="shared" si="49"/>
        <v>0</v>
      </c>
      <c r="S500" s="16">
        <f t="shared" si="50"/>
        <v>-0.6071204973580836</v>
      </c>
      <c r="T500" s="16">
        <f t="shared" si="51"/>
        <v>0</v>
      </c>
      <c r="U500" s="16">
        <f t="shared" si="52"/>
        <v>-0.24603110351414106</v>
      </c>
      <c r="V500" s="16">
        <f t="shared" si="53"/>
        <v>0</v>
      </c>
      <c r="W500" s="16">
        <f t="shared" si="54"/>
        <v>-0.4325164290963876</v>
      </c>
      <c r="Y500" s="16">
        <f t="shared" si="55"/>
        <v>0</v>
      </c>
      <c r="Z500" s="16">
        <f t="shared" si="56"/>
        <v>0.13914313154131616</v>
      </c>
      <c r="AA500" s="16">
        <f t="shared" si="57"/>
        <v>0.14603898418846387</v>
      </c>
      <c r="AB500" s="16">
        <f t="shared" si="58"/>
        <v>0</v>
      </c>
      <c r="AC500" s="16">
        <f t="shared" si="59"/>
        <v>-0.40061962191004336</v>
      </c>
      <c r="AD500" s="16">
        <f t="shared" si="60"/>
        <v>0</v>
      </c>
      <c r="AE500" s="16">
        <f t="shared" si="61"/>
        <v>-0.2327466660172425</v>
      </c>
      <c r="AF500" s="16">
        <f t="shared" si="62"/>
        <v>0</v>
      </c>
      <c r="AG500" s="16">
        <f t="shared" si="63"/>
        <v>0.16655591304740286</v>
      </c>
      <c r="AH500" s="16">
        <f t="shared" si="64"/>
        <v>0</v>
      </c>
      <c r="AI500" s="16">
        <f t="shared" si="65"/>
        <v>-0.53729762925717361</v>
      </c>
      <c r="AK500" s="16">
        <f t="shared" si="66"/>
        <v>0</v>
      </c>
      <c r="AL500" s="16">
        <f t="shared" si="67"/>
        <v>-0.49982641840117858</v>
      </c>
      <c r="AM500" s="16">
        <f t="shared" si="68"/>
        <v>-0.49687507243594725</v>
      </c>
      <c r="AN500" s="16">
        <f t="shared" si="69"/>
        <v>0</v>
      </c>
      <c r="AO500" s="16">
        <f t="shared" si="70"/>
        <v>-0.71666211083162268</v>
      </c>
      <c r="AP500" s="16">
        <f t="shared" si="71"/>
        <v>0</v>
      </c>
      <c r="AQ500" s="16">
        <f t="shared" si="72"/>
        <v>-0.73045001186243075</v>
      </c>
      <c r="AR500" s="16">
        <f t="shared" si="73"/>
        <v>0</v>
      </c>
      <c r="AS500" s="16">
        <f t="shared" si="74"/>
        <v>-0.51408710661431289</v>
      </c>
      <c r="AT500" s="16">
        <f t="shared" si="75"/>
        <v>0</v>
      </c>
      <c r="AU500" s="16">
        <f t="shared" si="76"/>
        <v>-0.77153297255116216</v>
      </c>
    </row>
    <row r="501" spans="1:47" x14ac:dyDescent="0.3">
      <c r="A501">
        <v>8</v>
      </c>
      <c r="B501" t="s">
        <v>183</v>
      </c>
      <c r="C501" t="s">
        <v>177</v>
      </c>
      <c r="D501" t="s">
        <v>178</v>
      </c>
      <c r="F501" s="2">
        <v>0</v>
      </c>
      <c r="G501" s="2">
        <v>0</v>
      </c>
      <c r="H501" s="5">
        <v>1</v>
      </c>
      <c r="I501">
        <f t="shared" si="79"/>
        <v>0</v>
      </c>
      <c r="J501">
        <f t="shared" si="79"/>
        <v>1</v>
      </c>
      <c r="K501">
        <v>3</v>
      </c>
      <c r="L501">
        <v>3</v>
      </c>
      <c r="M501" s="16">
        <f t="shared" si="44"/>
        <v>0</v>
      </c>
      <c r="N501" s="16">
        <f t="shared" si="45"/>
        <v>0.23462367885917129</v>
      </c>
      <c r="O501" s="16">
        <f t="shared" si="46"/>
        <v>0.23458636183740597</v>
      </c>
      <c r="P501" s="16">
        <f t="shared" si="47"/>
        <v>0</v>
      </c>
      <c r="Q501" s="16">
        <f t="shared" si="48"/>
        <v>0.10546440577980826</v>
      </c>
      <c r="R501" s="16">
        <f t="shared" si="49"/>
        <v>0</v>
      </c>
      <c r="S501" s="16">
        <f t="shared" si="50"/>
        <v>9.4729352483300847E-2</v>
      </c>
      <c r="T501" s="16">
        <f t="shared" si="51"/>
        <v>0</v>
      </c>
      <c r="U501" s="16">
        <f t="shared" si="52"/>
        <v>-0.43338081951048146</v>
      </c>
      <c r="V501" s="16">
        <f t="shared" si="53"/>
        <v>0</v>
      </c>
      <c r="W501" s="16">
        <f t="shared" si="54"/>
        <v>11.161282367447594</v>
      </c>
      <c r="Y501" s="16">
        <f t="shared" si="55"/>
        <v>0</v>
      </c>
      <c r="Z501" s="16">
        <f t="shared" si="56"/>
        <v>0.76541995803996277</v>
      </c>
      <c r="AA501" s="16">
        <f t="shared" si="57"/>
        <v>0.77378386712361313</v>
      </c>
      <c r="AB501" s="16">
        <f t="shared" si="58"/>
        <v>0</v>
      </c>
      <c r="AC501" s="16">
        <f t="shared" si="59"/>
        <v>0.68145493318657402</v>
      </c>
      <c r="AD501" s="16">
        <f t="shared" si="60"/>
        <v>0</v>
      </c>
      <c r="AE501" s="16">
        <f t="shared" si="61"/>
        <v>0.23819977742105128</v>
      </c>
      <c r="AF501" s="16">
        <f t="shared" si="62"/>
        <v>0</v>
      </c>
      <c r="AG501" s="16">
        <f t="shared" si="63"/>
        <v>-0.45551690571956815</v>
      </c>
      <c r="AH501" s="16">
        <f t="shared" si="64"/>
        <v>0</v>
      </c>
      <c r="AI501" s="16">
        <f t="shared" si="65"/>
        <v>47.791524968576063</v>
      </c>
      <c r="AK501" s="16">
        <f t="shared" si="66"/>
        <v>0</v>
      </c>
      <c r="AL501" s="16">
        <f t="shared" si="67"/>
        <v>-0.15173108136076</v>
      </c>
      <c r="AM501" s="16">
        <f t="shared" si="68"/>
        <v>-0.13198570808677357</v>
      </c>
      <c r="AN501" s="16">
        <f t="shared" si="69"/>
        <v>0</v>
      </c>
      <c r="AO501" s="16">
        <f t="shared" si="70"/>
        <v>-0.12881496254077765</v>
      </c>
      <c r="AP501" s="16">
        <f t="shared" si="71"/>
        <v>0</v>
      </c>
      <c r="AQ501" s="16">
        <f t="shared" si="72"/>
        <v>-0.55847117990765682</v>
      </c>
      <c r="AR501" s="16">
        <f t="shared" si="73"/>
        <v>0</v>
      </c>
      <c r="AS501" s="16">
        <f t="shared" si="74"/>
        <v>-0.71595952014474906</v>
      </c>
      <c r="AT501" s="16">
        <f t="shared" si="75"/>
        <v>0</v>
      </c>
      <c r="AU501" s="16">
        <f t="shared" si="76"/>
        <v>45.015408123012541</v>
      </c>
    </row>
    <row r="502" spans="1:47" x14ac:dyDescent="0.3">
      <c r="A502">
        <v>8</v>
      </c>
      <c r="B502" t="s">
        <v>184</v>
      </c>
      <c r="C502" t="s">
        <v>177</v>
      </c>
      <c r="D502" t="s">
        <v>178</v>
      </c>
      <c r="F502" s="2">
        <v>0</v>
      </c>
      <c r="G502" s="2">
        <v>0</v>
      </c>
      <c r="H502" s="5">
        <v>0</v>
      </c>
      <c r="I502">
        <f t="shared" si="79"/>
        <v>1</v>
      </c>
      <c r="J502">
        <f t="shared" si="79"/>
        <v>0</v>
      </c>
      <c r="K502">
        <v>3</v>
      </c>
      <c r="L502">
        <v>0</v>
      </c>
      <c r="M502" s="16">
        <f t="shared" si="44"/>
        <v>0</v>
      </c>
      <c r="N502" s="16">
        <f t="shared" si="45"/>
        <v>0.43528500952684079</v>
      </c>
      <c r="O502" s="16">
        <f t="shared" si="46"/>
        <v>0.43537963277577307</v>
      </c>
      <c r="P502" s="16">
        <f t="shared" si="47"/>
        <v>0</v>
      </c>
      <c r="Q502" s="16">
        <f t="shared" si="48"/>
        <v>0.39523443646573103</v>
      </c>
      <c r="R502" s="16">
        <f t="shared" si="49"/>
        <v>0</v>
      </c>
      <c r="S502" s="16">
        <f t="shared" si="50"/>
        <v>0.2079623613756022</v>
      </c>
      <c r="T502" s="16">
        <f t="shared" si="51"/>
        <v>0</v>
      </c>
      <c r="U502" s="16">
        <f t="shared" si="52"/>
        <v>-0.24709790836376058</v>
      </c>
      <c r="V502" s="16">
        <f t="shared" si="53"/>
        <v>0</v>
      </c>
      <c r="W502" s="16">
        <f t="shared" si="54"/>
        <v>18.655608439298145</v>
      </c>
      <c r="Y502" s="16">
        <f t="shared" si="55"/>
        <v>0</v>
      </c>
      <c r="Z502" s="16">
        <f t="shared" si="56"/>
        <v>0.82199856156045625</v>
      </c>
      <c r="AA502" s="16">
        <f t="shared" si="57"/>
        <v>0.83773565979766973</v>
      </c>
      <c r="AB502" s="16">
        <f t="shared" si="58"/>
        <v>0</v>
      </c>
      <c r="AC502" s="16">
        <f t="shared" si="59"/>
        <v>0.85486841945702374</v>
      </c>
      <c r="AD502" s="16">
        <f t="shared" si="60"/>
        <v>0</v>
      </c>
      <c r="AE502" s="16">
        <f t="shared" si="61"/>
        <v>0.40414304872724777</v>
      </c>
      <c r="AF502" s="16">
        <f t="shared" si="62"/>
        <v>0</v>
      </c>
      <c r="AG502" s="16">
        <f t="shared" si="63"/>
        <v>0.16505290300310124</v>
      </c>
      <c r="AH502" s="16">
        <f t="shared" si="64"/>
        <v>0</v>
      </c>
      <c r="AI502" s="16">
        <f t="shared" si="65"/>
        <v>32.9376832582372</v>
      </c>
      <c r="AK502" s="16">
        <f t="shared" si="66"/>
        <v>0</v>
      </c>
      <c r="AL502" s="16">
        <f t="shared" si="67"/>
        <v>-0.15024515507145475</v>
      </c>
      <c r="AM502" s="16">
        <f t="shared" si="68"/>
        <v>-0.12587895056683332</v>
      </c>
      <c r="AN502" s="16">
        <f t="shared" si="69"/>
        <v>0</v>
      </c>
      <c r="AO502" s="16">
        <f t="shared" si="70"/>
        <v>-9.3005485450012887E-2</v>
      </c>
      <c r="AP502" s="16">
        <f t="shared" si="71"/>
        <v>0</v>
      </c>
      <c r="AQ502" s="16">
        <f t="shared" si="72"/>
        <v>-0.47702498384040992</v>
      </c>
      <c r="AR502" s="16">
        <f t="shared" si="73"/>
        <v>0</v>
      </c>
      <c r="AS502" s="16">
        <f t="shared" si="74"/>
        <v>-0.51870923231349364</v>
      </c>
      <c r="AT502" s="16">
        <f t="shared" si="75"/>
        <v>0</v>
      </c>
      <c r="AU502" s="16">
        <f t="shared" si="76"/>
        <v>21.950890716059639</v>
      </c>
    </row>
    <row r="503" spans="1:47" x14ac:dyDescent="0.3">
      <c r="A503">
        <v>8</v>
      </c>
      <c r="B503" t="s">
        <v>185</v>
      </c>
      <c r="C503" t="s">
        <v>177</v>
      </c>
      <c r="D503" t="s">
        <v>178</v>
      </c>
      <c r="F503" s="2">
        <v>0</v>
      </c>
      <c r="G503" s="2">
        <v>1</v>
      </c>
      <c r="H503" s="5">
        <v>0</v>
      </c>
      <c r="I503">
        <f t="shared" si="79"/>
        <v>1</v>
      </c>
      <c r="J503">
        <f t="shared" si="79"/>
        <v>0</v>
      </c>
      <c r="K503">
        <v>3</v>
      </c>
      <c r="L503">
        <v>0</v>
      </c>
      <c r="M503" s="16">
        <f t="shared" si="44"/>
        <v>0</v>
      </c>
      <c r="N503" s="16">
        <f t="shared" si="45"/>
        <v>1.3457152793336254E-3</v>
      </c>
      <c r="O503" s="16">
        <f t="shared" si="46"/>
        <v>1.3457152793336254E-3</v>
      </c>
      <c r="P503" s="16">
        <f t="shared" si="47"/>
        <v>0</v>
      </c>
      <c r="Q503" s="16">
        <f t="shared" si="48"/>
        <v>0.17883989951822379</v>
      </c>
      <c r="R503" s="16">
        <f t="shared" si="49"/>
        <v>0</v>
      </c>
      <c r="S503" s="16">
        <f t="shared" si="50"/>
        <v>0.18260689440575278</v>
      </c>
      <c r="T503" s="16">
        <f t="shared" si="51"/>
        <v>0</v>
      </c>
      <c r="U503" s="16">
        <f t="shared" si="52"/>
        <v>-0.43237367432932133</v>
      </c>
      <c r="V503" s="16">
        <f t="shared" si="53"/>
        <v>0</v>
      </c>
      <c r="W503" s="16">
        <f t="shared" si="54"/>
        <v>-0.36706402164332991</v>
      </c>
      <c r="Y503" s="16">
        <f t="shared" si="55"/>
        <v>0</v>
      </c>
      <c r="Z503" s="16">
        <f t="shared" si="56"/>
        <v>-0.39184770672556918</v>
      </c>
      <c r="AA503" s="16">
        <f t="shared" si="57"/>
        <v>-0.39295634190280143</v>
      </c>
      <c r="AB503" s="16">
        <f t="shared" si="58"/>
        <v>0</v>
      </c>
      <c r="AC503" s="16">
        <f t="shared" si="59"/>
        <v>-0.65342361492039902</v>
      </c>
      <c r="AD503" s="16">
        <f t="shared" si="60"/>
        <v>0</v>
      </c>
      <c r="AE503" s="16">
        <f t="shared" si="61"/>
        <v>-0.54625369040711869</v>
      </c>
      <c r="AF503" s="16">
        <f t="shared" si="62"/>
        <v>0</v>
      </c>
      <c r="AG503" s="16">
        <f t="shared" si="63"/>
        <v>-0.45014278790066686</v>
      </c>
      <c r="AH503" s="16">
        <f t="shared" si="64"/>
        <v>0</v>
      </c>
      <c r="AI503" s="16">
        <f t="shared" si="65"/>
        <v>0.75215026864835188</v>
      </c>
      <c r="AK503" s="16">
        <f t="shared" si="66"/>
        <v>0</v>
      </c>
      <c r="AL503" s="16">
        <f t="shared" si="67"/>
        <v>-0.52200823800399587</v>
      </c>
      <c r="AM503" s="16">
        <f t="shared" si="68"/>
        <v>-0.52371799035140321</v>
      </c>
      <c r="AN503" s="16">
        <f t="shared" si="69"/>
        <v>0</v>
      </c>
      <c r="AO503" s="16">
        <f t="shared" si="70"/>
        <v>-0.75685935623810829</v>
      </c>
      <c r="AP503" s="16">
        <f t="shared" si="71"/>
        <v>0</v>
      </c>
      <c r="AQ503" s="16">
        <f t="shared" si="72"/>
        <v>-0.70649659597966397</v>
      </c>
      <c r="AR503" s="16">
        <f t="shared" si="73"/>
        <v>0</v>
      </c>
      <c r="AS503" s="16">
        <f t="shared" si="74"/>
        <v>-0.70940429570883345</v>
      </c>
      <c r="AT503" s="16">
        <f t="shared" si="75"/>
        <v>0</v>
      </c>
      <c r="AU503" s="16">
        <f t="shared" si="76"/>
        <v>0.52819560917054464</v>
      </c>
    </row>
    <row r="504" spans="1:47" x14ac:dyDescent="0.3">
      <c r="A504">
        <v>9</v>
      </c>
      <c r="B504" t="s">
        <v>186</v>
      </c>
      <c r="C504" t="s">
        <v>187</v>
      </c>
      <c r="D504" t="s">
        <v>188</v>
      </c>
      <c r="F504" s="2">
        <v>0</v>
      </c>
      <c r="G504" s="2">
        <v>0</v>
      </c>
      <c r="H504" s="5">
        <v>0</v>
      </c>
      <c r="I504">
        <f t="shared" si="79"/>
        <v>0</v>
      </c>
      <c r="J504">
        <f t="shared" si="79"/>
        <v>1</v>
      </c>
      <c r="K504">
        <v>3</v>
      </c>
      <c r="L504">
        <v>0</v>
      </c>
      <c r="M504" s="16">
        <f t="shared" si="44"/>
        <v>0</v>
      </c>
      <c r="N504" s="16">
        <f t="shared" si="45"/>
        <v>0.41549492125834675</v>
      </c>
      <c r="O504" s="16">
        <f t="shared" si="46"/>
        <v>0.4149786945938323</v>
      </c>
      <c r="P504" s="16">
        <f t="shared" si="47"/>
        <v>0</v>
      </c>
      <c r="Q504" s="16">
        <f t="shared" si="48"/>
        <v>-0.57079744199136373</v>
      </c>
      <c r="R504" s="16">
        <f t="shared" si="49"/>
        <v>0</v>
      </c>
      <c r="S504" s="16">
        <f t="shared" si="50"/>
        <v>-0.33471396802126413</v>
      </c>
      <c r="T504" s="16">
        <f t="shared" si="51"/>
        <v>0</v>
      </c>
      <c r="U504" s="16">
        <f t="shared" si="52"/>
        <v>-0.1361993930704726</v>
      </c>
      <c r="V504" s="16">
        <f t="shared" si="53"/>
        <v>0</v>
      </c>
      <c r="W504" s="16">
        <f t="shared" si="54"/>
        <v>-0.27128783105982412</v>
      </c>
      <c r="Y504" s="16">
        <f t="shared" si="55"/>
        <v>0</v>
      </c>
      <c r="Z504" s="16">
        <f t="shared" si="56"/>
        <v>5.5869485608832342E-2</v>
      </c>
      <c r="AA504" s="16">
        <f t="shared" si="57"/>
        <v>3.9137749050479544E-2</v>
      </c>
      <c r="AB504" s="16">
        <f t="shared" si="58"/>
        <v>0</v>
      </c>
      <c r="AC504" s="16">
        <f t="shared" si="59"/>
        <v>-0.45907432687341915</v>
      </c>
      <c r="AD504" s="16">
        <f t="shared" si="60"/>
        <v>0</v>
      </c>
      <c r="AE504" s="16">
        <f t="shared" si="61"/>
        <v>0.11757661675908665</v>
      </c>
      <c r="AF504" s="16">
        <f t="shared" si="62"/>
        <v>0</v>
      </c>
      <c r="AG504" s="16">
        <f t="shared" si="63"/>
        <v>0.17671378135557916</v>
      </c>
      <c r="AH504" s="16">
        <f t="shared" si="64"/>
        <v>0</v>
      </c>
      <c r="AI504" s="16">
        <f t="shared" si="65"/>
        <v>-1.7224619573637464E-2</v>
      </c>
      <c r="AK504" s="16">
        <f t="shared" si="66"/>
        <v>0</v>
      </c>
      <c r="AL504" s="16">
        <f t="shared" si="67"/>
        <v>-0.59256912967929898</v>
      </c>
      <c r="AM504" s="16">
        <f t="shared" si="68"/>
        <v>-0.60049186846059188</v>
      </c>
      <c r="AN504" s="16">
        <f t="shared" si="69"/>
        <v>0</v>
      </c>
      <c r="AO504" s="16">
        <f t="shared" si="70"/>
        <v>-0.7895511874218657</v>
      </c>
      <c r="AP504" s="16">
        <f t="shared" si="71"/>
        <v>0</v>
      </c>
      <c r="AQ504" s="16">
        <f t="shared" si="72"/>
        <v>-0.59671628000176347</v>
      </c>
      <c r="AR504" s="16">
        <f t="shared" si="73"/>
        <v>0</v>
      </c>
      <c r="AS504" s="16">
        <f t="shared" si="74"/>
        <v>-0.56271978863171235</v>
      </c>
      <c r="AT504" s="16">
        <f t="shared" si="75"/>
        <v>0</v>
      </c>
      <c r="AU504" s="16">
        <f t="shared" si="76"/>
        <v>-0.50223253325395423</v>
      </c>
    </row>
    <row r="505" spans="1:47" x14ac:dyDescent="0.3">
      <c r="A505">
        <v>9</v>
      </c>
      <c r="B505" t="s">
        <v>189</v>
      </c>
      <c r="C505" t="s">
        <v>187</v>
      </c>
      <c r="D505" t="s">
        <v>188</v>
      </c>
      <c r="F505" s="2">
        <v>0</v>
      </c>
      <c r="G505" s="2">
        <v>1</v>
      </c>
      <c r="H505" s="5">
        <v>0</v>
      </c>
      <c r="I505">
        <f t="shared" si="79"/>
        <v>1</v>
      </c>
      <c r="J505">
        <f t="shared" si="79"/>
        <v>0</v>
      </c>
      <c r="K505">
        <v>3</v>
      </c>
      <c r="L505">
        <v>0</v>
      </c>
      <c r="M505" s="16">
        <f t="shared" si="44"/>
        <v>0</v>
      </c>
      <c r="N505" s="16">
        <f t="shared" si="45"/>
        <v>0.93422184955537424</v>
      </c>
      <c r="O505" s="16">
        <f t="shared" si="46"/>
        <v>0.94274564133423433</v>
      </c>
      <c r="P505" s="16">
        <f t="shared" si="47"/>
        <v>0</v>
      </c>
      <c r="Q505" s="16">
        <f t="shared" si="48"/>
        <v>1.273024154983049</v>
      </c>
      <c r="R505" s="16">
        <f t="shared" si="49"/>
        <v>0</v>
      </c>
      <c r="S505" s="16">
        <f t="shared" si="50"/>
        <v>-0.20637967433407373</v>
      </c>
      <c r="T505" s="16">
        <f t="shared" si="51"/>
        <v>0</v>
      </c>
      <c r="U505" s="16">
        <f t="shared" si="52"/>
        <v>-0.12052919144665197</v>
      </c>
      <c r="V505" s="16">
        <f t="shared" si="53"/>
        <v>0</v>
      </c>
      <c r="W505" s="16">
        <f t="shared" si="54"/>
        <v>1.2039274765638874</v>
      </c>
      <c r="Y505" s="16">
        <f t="shared" si="55"/>
        <v>0</v>
      </c>
      <c r="Z505" s="16">
        <f t="shared" si="56"/>
        <v>0.513447834858763</v>
      </c>
      <c r="AA505" s="16">
        <f t="shared" si="57"/>
        <v>0.48733719698297018</v>
      </c>
      <c r="AB505" s="16">
        <f t="shared" si="58"/>
        <v>0</v>
      </c>
      <c r="AC505" s="16">
        <f t="shared" si="59"/>
        <v>0.37427259093385001</v>
      </c>
      <c r="AD505" s="16">
        <f t="shared" si="60"/>
        <v>0</v>
      </c>
      <c r="AE505" s="16">
        <f t="shared" si="61"/>
        <v>-0.16811227150174374</v>
      </c>
      <c r="AF505" s="16">
        <f t="shared" si="62"/>
        <v>0</v>
      </c>
      <c r="AG505" s="16">
        <f t="shared" si="63"/>
        <v>0.17234309996604169</v>
      </c>
      <c r="AH505" s="16">
        <f t="shared" si="64"/>
        <v>0</v>
      </c>
      <c r="AI505" s="16">
        <f t="shared" si="65"/>
        <v>0.72681919293552866</v>
      </c>
      <c r="AK505" s="16">
        <f t="shared" si="66"/>
        <v>0</v>
      </c>
      <c r="AL505" s="16">
        <f t="shared" si="67"/>
        <v>-0.45474025988994143</v>
      </c>
      <c r="AM505" s="16">
        <f t="shared" si="68"/>
        <v>-0.4737742841730509</v>
      </c>
      <c r="AN505" s="16">
        <f t="shared" si="69"/>
        <v>0</v>
      </c>
      <c r="AO505" s="16">
        <f t="shared" si="70"/>
        <v>-0.51123740131276429</v>
      </c>
      <c r="AP505" s="16">
        <f t="shared" si="71"/>
        <v>0</v>
      </c>
      <c r="AQ505" s="16">
        <f t="shared" si="72"/>
        <v>-0.72933457184995565</v>
      </c>
      <c r="AR505" s="16">
        <f t="shared" si="73"/>
        <v>0</v>
      </c>
      <c r="AS505" s="16">
        <f t="shared" si="74"/>
        <v>-0.58290371365697424</v>
      </c>
      <c r="AT505" s="16">
        <f t="shared" si="75"/>
        <v>0</v>
      </c>
      <c r="AU505" s="16">
        <f t="shared" si="76"/>
        <v>-5.7175816642384268E-2</v>
      </c>
    </row>
    <row r="506" spans="1:47" x14ac:dyDescent="0.3">
      <c r="A506">
        <v>9</v>
      </c>
      <c r="B506" t="s">
        <v>190</v>
      </c>
      <c r="C506" t="s">
        <v>187</v>
      </c>
      <c r="D506" t="s">
        <v>188</v>
      </c>
      <c r="F506" s="2">
        <v>0</v>
      </c>
      <c r="G506" s="2">
        <v>1</v>
      </c>
      <c r="H506" s="5">
        <v>1</v>
      </c>
      <c r="I506">
        <f t="shared" si="79"/>
        <v>0</v>
      </c>
      <c r="J506">
        <f t="shared" si="79"/>
        <v>1</v>
      </c>
      <c r="K506">
        <v>3</v>
      </c>
      <c r="L506">
        <v>3</v>
      </c>
      <c r="M506" s="16">
        <f t="shared" si="44"/>
        <v>0</v>
      </c>
      <c r="N506" s="16">
        <f t="shared" si="45"/>
        <v>0.6722890767101749</v>
      </c>
      <c r="O506" s="16">
        <f t="shared" si="46"/>
        <v>0.68159369718915941</v>
      </c>
      <c r="P506" s="16">
        <f t="shared" si="47"/>
        <v>0</v>
      </c>
      <c r="Q506" s="16">
        <f t="shared" si="48"/>
        <v>-0.11851189948009985</v>
      </c>
      <c r="R506" s="16">
        <f t="shared" si="49"/>
        <v>0</v>
      </c>
      <c r="S506" s="16">
        <f t="shared" si="50"/>
        <v>0.70073876232373233</v>
      </c>
      <c r="T506" s="16">
        <f t="shared" si="51"/>
        <v>0</v>
      </c>
      <c r="U506" s="16">
        <f t="shared" si="52"/>
        <v>-0.13298210081412298</v>
      </c>
      <c r="V506" s="16">
        <f t="shared" si="53"/>
        <v>0</v>
      </c>
      <c r="W506" s="16">
        <f t="shared" si="54"/>
        <v>-0.15033319083968677</v>
      </c>
      <c r="Y506" s="16">
        <f t="shared" si="55"/>
        <v>0</v>
      </c>
      <c r="Z506" s="16">
        <f t="shared" si="56"/>
        <v>0.26164949219688216</v>
      </c>
      <c r="AA506" s="16">
        <f t="shared" si="57"/>
        <v>0.25779047790632104</v>
      </c>
      <c r="AB506" s="16">
        <f t="shared" si="58"/>
        <v>0</v>
      </c>
      <c r="AC506" s="16">
        <f t="shared" si="59"/>
        <v>-0.18962755931748443</v>
      </c>
      <c r="AD506" s="16">
        <f t="shared" si="60"/>
        <v>0</v>
      </c>
      <c r="AE506" s="16">
        <f t="shared" si="61"/>
        <v>-0.11001124941216106</v>
      </c>
      <c r="AF506" s="16">
        <f t="shared" si="62"/>
        <v>0</v>
      </c>
      <c r="AG506" s="16">
        <f t="shared" si="63"/>
        <v>0.20620891940254857</v>
      </c>
      <c r="AH506" s="16">
        <f t="shared" si="64"/>
        <v>0</v>
      </c>
      <c r="AI506" s="16">
        <f t="shared" si="65"/>
        <v>1.5679943627370081E-2</v>
      </c>
      <c r="AK506" s="16">
        <f t="shared" si="66"/>
        <v>0</v>
      </c>
      <c r="AL506" s="16">
        <f t="shared" si="67"/>
        <v>-0.52987309716112585</v>
      </c>
      <c r="AM506" s="16">
        <f t="shared" si="68"/>
        <v>-0.52888470666324128</v>
      </c>
      <c r="AN506" s="16">
        <f t="shared" si="69"/>
        <v>0</v>
      </c>
      <c r="AO506" s="16">
        <f t="shared" si="70"/>
        <v>-0.69772525384818385</v>
      </c>
      <c r="AP506" s="16">
        <f t="shared" si="71"/>
        <v>0</v>
      </c>
      <c r="AQ506" s="16">
        <f t="shared" si="72"/>
        <v>-0.67626591885757936</v>
      </c>
      <c r="AR506" s="16">
        <f t="shared" si="73"/>
        <v>0</v>
      </c>
      <c r="AS506" s="16">
        <f t="shared" si="74"/>
        <v>-0.53879384997441859</v>
      </c>
      <c r="AT506" s="16">
        <f t="shared" si="75"/>
        <v>0</v>
      </c>
      <c r="AU506" s="16">
        <f t="shared" si="76"/>
        <v>-0.44266309917655644</v>
      </c>
    </row>
    <row r="507" spans="1:47" x14ac:dyDescent="0.3">
      <c r="A507">
        <v>9</v>
      </c>
      <c r="B507" t="s">
        <v>191</v>
      </c>
      <c r="C507" t="s">
        <v>187</v>
      </c>
      <c r="D507" t="s">
        <v>188</v>
      </c>
      <c r="F507" s="2">
        <v>0</v>
      </c>
      <c r="G507" s="2">
        <v>0</v>
      </c>
      <c r="H507" s="5">
        <v>0</v>
      </c>
      <c r="I507">
        <f t="shared" si="79"/>
        <v>1</v>
      </c>
      <c r="J507">
        <f t="shared" si="79"/>
        <v>0</v>
      </c>
      <c r="K507">
        <v>3</v>
      </c>
      <c r="L507">
        <v>0</v>
      </c>
      <c r="M507" s="16">
        <f t="shared" si="44"/>
        <v>0</v>
      </c>
      <c r="N507" s="16">
        <f t="shared" si="45"/>
        <v>0.59116950804054225</v>
      </c>
      <c r="O507" s="16">
        <f t="shared" si="46"/>
        <v>0.5998379802083732</v>
      </c>
      <c r="P507" s="16">
        <f t="shared" si="47"/>
        <v>0</v>
      </c>
      <c r="Q507" s="16">
        <f t="shared" si="48"/>
        <v>-0.43890858320980453</v>
      </c>
      <c r="R507" s="16">
        <f t="shared" si="49"/>
        <v>0</v>
      </c>
      <c r="S507" s="16">
        <f t="shared" si="50"/>
        <v>1.1765758797520007</v>
      </c>
      <c r="T507" s="16">
        <f t="shared" si="51"/>
        <v>0</v>
      </c>
      <c r="U507" s="16">
        <f t="shared" si="52"/>
        <v>-0.12608222120704904</v>
      </c>
      <c r="V507" s="16">
        <f t="shared" si="53"/>
        <v>0</v>
      </c>
      <c r="W507" s="16">
        <f t="shared" si="54"/>
        <v>5.9722092145445054E-3</v>
      </c>
      <c r="Y507" s="16">
        <f t="shared" si="55"/>
        <v>0</v>
      </c>
      <c r="Z507" s="16">
        <f t="shared" si="56"/>
        <v>0.35691656053708409</v>
      </c>
      <c r="AA507" s="16">
        <f t="shared" si="57"/>
        <v>0.35877065636013306</v>
      </c>
      <c r="AB507" s="16">
        <f t="shared" si="58"/>
        <v>0</v>
      </c>
      <c r="AC507" s="16">
        <f t="shared" si="59"/>
        <v>-0.27183113964862787</v>
      </c>
      <c r="AD507" s="16">
        <f t="shared" si="60"/>
        <v>0</v>
      </c>
      <c r="AE507" s="16">
        <f t="shared" si="61"/>
        <v>0.25464953156269227</v>
      </c>
      <c r="AF507" s="16">
        <f t="shared" si="62"/>
        <v>0</v>
      </c>
      <c r="AG507" s="16">
        <f t="shared" si="63"/>
        <v>0.16418710461006106</v>
      </c>
      <c r="AH507" s="16">
        <f t="shared" si="64"/>
        <v>0</v>
      </c>
      <c r="AI507" s="16">
        <f t="shared" si="65"/>
        <v>7.4183129782184106E-4</v>
      </c>
      <c r="AK507" s="16">
        <f t="shared" si="66"/>
        <v>0</v>
      </c>
      <c r="AL507" s="16">
        <f t="shared" si="67"/>
        <v>-0.51309908248388192</v>
      </c>
      <c r="AM507" s="16">
        <f t="shared" si="68"/>
        <v>-0.51608387190023319</v>
      </c>
      <c r="AN507" s="16">
        <f t="shared" si="69"/>
        <v>0</v>
      </c>
      <c r="AO507" s="16">
        <f t="shared" si="70"/>
        <v>-0.75090056191343213</v>
      </c>
      <c r="AP507" s="16">
        <f t="shared" si="71"/>
        <v>0</v>
      </c>
      <c r="AQ507" s="16">
        <f t="shared" si="72"/>
        <v>-0.59128832100241779</v>
      </c>
      <c r="AR507" s="16">
        <f t="shared" si="73"/>
        <v>0</v>
      </c>
      <c r="AS507" s="16">
        <f t="shared" si="74"/>
        <v>-0.58438667575004177</v>
      </c>
      <c r="AT507" s="16">
        <f t="shared" si="75"/>
        <v>0</v>
      </c>
      <c r="AU507" s="16">
        <f t="shared" si="76"/>
        <v>-0.49291771261364731</v>
      </c>
    </row>
    <row r="508" spans="1:47" x14ac:dyDescent="0.3">
      <c r="A508">
        <v>9</v>
      </c>
      <c r="B508" t="s">
        <v>192</v>
      </c>
      <c r="C508" t="s">
        <v>187</v>
      </c>
      <c r="D508" t="s">
        <v>188</v>
      </c>
      <c r="F508" s="2">
        <v>0</v>
      </c>
      <c r="G508" s="2">
        <v>1</v>
      </c>
      <c r="H508" s="5">
        <v>0</v>
      </c>
      <c r="I508">
        <f t="shared" si="79"/>
        <v>1</v>
      </c>
      <c r="J508">
        <f t="shared" si="79"/>
        <v>0</v>
      </c>
      <c r="K508">
        <v>3</v>
      </c>
      <c r="L508">
        <v>0</v>
      </c>
      <c r="M508" s="16">
        <f t="shared" si="44"/>
        <v>0</v>
      </c>
      <c r="N508" s="16">
        <f t="shared" si="45"/>
        <v>0.68865622875264798</v>
      </c>
      <c r="O508" s="16">
        <f t="shared" si="46"/>
        <v>0.69777647135942689</v>
      </c>
      <c r="P508" s="16">
        <f t="shared" si="47"/>
        <v>0</v>
      </c>
      <c r="Q508" s="16">
        <f t="shared" si="48"/>
        <v>-0.12443689900954709</v>
      </c>
      <c r="R508" s="16">
        <f t="shared" si="49"/>
        <v>0</v>
      </c>
      <c r="S508" s="16">
        <f t="shared" si="50"/>
        <v>-0.23448327613524408</v>
      </c>
      <c r="T508" s="16">
        <f t="shared" si="51"/>
        <v>0</v>
      </c>
      <c r="U508" s="16">
        <f t="shared" si="52"/>
        <v>-0.12638087021773048</v>
      </c>
      <c r="V508" s="16">
        <f t="shared" si="53"/>
        <v>0</v>
      </c>
      <c r="W508" s="16">
        <f t="shared" si="54"/>
        <v>-0.50947683941892941</v>
      </c>
      <c r="Y508" s="16">
        <f t="shared" si="55"/>
        <v>0</v>
      </c>
      <c r="Z508" s="16">
        <f t="shared" si="56"/>
        <v>0.26898340993902636</v>
      </c>
      <c r="AA508" s="16">
        <f t="shared" si="57"/>
        <v>0.26865273902127124</v>
      </c>
      <c r="AB508" s="16">
        <f t="shared" si="58"/>
        <v>0</v>
      </c>
      <c r="AC508" s="16">
        <f t="shared" si="59"/>
        <v>-0.25509771870582287</v>
      </c>
      <c r="AD508" s="16">
        <f t="shared" si="60"/>
        <v>0</v>
      </c>
      <c r="AE508" s="16">
        <f t="shared" si="61"/>
        <v>-0.24095159261446691</v>
      </c>
      <c r="AF508" s="16">
        <f t="shared" si="62"/>
        <v>0</v>
      </c>
      <c r="AG508" s="16">
        <f t="shared" si="63"/>
        <v>0.14608024990339696</v>
      </c>
      <c r="AH508" s="16">
        <f t="shared" si="64"/>
        <v>0</v>
      </c>
      <c r="AI508" s="16">
        <f t="shared" si="65"/>
        <v>-0.18527973412870194</v>
      </c>
      <c r="AK508" s="16">
        <f t="shared" si="66"/>
        <v>0</v>
      </c>
      <c r="AL508" s="16">
        <f t="shared" si="67"/>
        <v>-0.571972425220307</v>
      </c>
      <c r="AM508" s="16">
        <f t="shared" si="68"/>
        <v>-0.57198923263608548</v>
      </c>
      <c r="AN508" s="16">
        <f t="shared" si="69"/>
        <v>0</v>
      </c>
      <c r="AO508" s="16">
        <f t="shared" si="70"/>
        <v>-0.73953478582794341</v>
      </c>
      <c r="AP508" s="16">
        <f t="shared" si="71"/>
        <v>0</v>
      </c>
      <c r="AQ508" s="16">
        <f t="shared" si="72"/>
        <v>-0.77968237277511443</v>
      </c>
      <c r="AR508" s="16">
        <f t="shared" si="73"/>
        <v>0</v>
      </c>
      <c r="AS508" s="16">
        <f t="shared" si="74"/>
        <v>-0.58973857268966268</v>
      </c>
      <c r="AT508" s="16">
        <f t="shared" si="75"/>
        <v>0</v>
      </c>
      <c r="AU508" s="16">
        <f t="shared" si="76"/>
        <v>-0.57587547506959025</v>
      </c>
    </row>
    <row r="509" spans="1:47" x14ac:dyDescent="0.3">
      <c r="A509">
        <v>9</v>
      </c>
      <c r="B509" t="s">
        <v>193</v>
      </c>
      <c r="C509" t="s">
        <v>187</v>
      </c>
      <c r="D509" t="s">
        <v>188</v>
      </c>
      <c r="F509" s="2">
        <v>0</v>
      </c>
      <c r="G509" s="2">
        <v>0</v>
      </c>
      <c r="H509" s="5">
        <v>1</v>
      </c>
      <c r="I509">
        <f t="shared" si="79"/>
        <v>0</v>
      </c>
      <c r="J509">
        <f t="shared" si="79"/>
        <v>1</v>
      </c>
      <c r="K509">
        <v>3</v>
      </c>
      <c r="L509">
        <v>3</v>
      </c>
      <c r="M509" s="16">
        <f t="shared" si="44"/>
        <v>0</v>
      </c>
      <c r="N509" s="16">
        <f t="shared" si="45"/>
        <v>9.0665815442383169E-2</v>
      </c>
      <c r="O509" s="16">
        <f t="shared" si="46"/>
        <v>0.10415975652204368</v>
      </c>
      <c r="P509" s="16">
        <f t="shared" si="47"/>
        <v>0</v>
      </c>
      <c r="Q509" s="16">
        <f t="shared" si="48"/>
        <v>-0.74281616145455032</v>
      </c>
      <c r="R509" s="16">
        <f t="shared" si="49"/>
        <v>0</v>
      </c>
      <c r="S509" s="16">
        <f t="shared" si="50"/>
        <v>-4.6963914062312345E-2</v>
      </c>
      <c r="T509" s="16">
        <f t="shared" si="51"/>
        <v>0</v>
      </c>
      <c r="U509" s="16">
        <f t="shared" si="52"/>
        <v>-0.15603101270128431</v>
      </c>
      <c r="V509" s="16">
        <f t="shared" si="53"/>
        <v>0</v>
      </c>
      <c r="W509" s="16">
        <f t="shared" si="54"/>
        <v>-5.4715943558210467E-2</v>
      </c>
      <c r="Y509" s="16">
        <f t="shared" si="55"/>
        <v>0</v>
      </c>
      <c r="Z509" s="16">
        <f t="shared" si="56"/>
        <v>2.5233371243083499E-2</v>
      </c>
      <c r="AA509" s="16">
        <f t="shared" si="57"/>
        <v>2.781058583533284E-2</v>
      </c>
      <c r="AB509" s="16">
        <f t="shared" si="58"/>
        <v>0</v>
      </c>
      <c r="AC509" s="16">
        <f t="shared" si="59"/>
        <v>-0.50785181451133066</v>
      </c>
      <c r="AD509" s="16">
        <f t="shared" si="60"/>
        <v>0</v>
      </c>
      <c r="AE509" s="16">
        <f t="shared" si="61"/>
        <v>-7.1911721682273777E-2</v>
      </c>
      <c r="AF509" s="16">
        <f t="shared" si="62"/>
        <v>0</v>
      </c>
      <c r="AG509" s="16">
        <f t="shared" si="63"/>
        <v>0.16007122899218745</v>
      </c>
      <c r="AH509" s="16">
        <f t="shared" si="64"/>
        <v>0</v>
      </c>
      <c r="AI509" s="16">
        <f t="shared" si="65"/>
        <v>-0.16901919502094245</v>
      </c>
      <c r="AK509" s="16">
        <f t="shared" si="66"/>
        <v>0</v>
      </c>
      <c r="AL509" s="16">
        <f t="shared" si="67"/>
        <v>-0.59511887149463394</v>
      </c>
      <c r="AM509" s="16">
        <f t="shared" si="68"/>
        <v>-0.59234092494324775</v>
      </c>
      <c r="AN509" s="16">
        <f t="shared" si="69"/>
        <v>0</v>
      </c>
      <c r="AO509" s="16">
        <f t="shared" si="70"/>
        <v>-0.79752802936438127</v>
      </c>
      <c r="AP509" s="16">
        <f t="shared" si="71"/>
        <v>0</v>
      </c>
      <c r="AQ509" s="16">
        <f t="shared" si="72"/>
        <v>-0.59732426504413916</v>
      </c>
      <c r="AR509" s="16">
        <f t="shared" si="73"/>
        <v>0</v>
      </c>
      <c r="AS509" s="16">
        <f t="shared" si="74"/>
        <v>-0.54892731686566398</v>
      </c>
      <c r="AT509" s="16">
        <f t="shared" si="75"/>
        <v>0</v>
      </c>
      <c r="AU509" s="16">
        <f t="shared" si="76"/>
        <v>-0.57965354350455256</v>
      </c>
    </row>
    <row r="510" spans="1:47" x14ac:dyDescent="0.3">
      <c r="A510">
        <v>9</v>
      </c>
      <c r="B510" t="s">
        <v>194</v>
      </c>
      <c r="C510" t="s">
        <v>187</v>
      </c>
      <c r="D510" t="s">
        <v>188</v>
      </c>
      <c r="F510" s="2">
        <v>0</v>
      </c>
      <c r="G510" s="2">
        <v>0</v>
      </c>
      <c r="H510" s="5">
        <v>0</v>
      </c>
      <c r="I510">
        <f t="shared" si="79"/>
        <v>1</v>
      </c>
      <c r="J510">
        <f t="shared" si="79"/>
        <v>0</v>
      </c>
      <c r="K510">
        <v>3</v>
      </c>
      <c r="L510">
        <v>0</v>
      </c>
      <c r="M510" s="16">
        <f t="shared" si="44"/>
        <v>0</v>
      </c>
      <c r="N510" s="16">
        <f t="shared" si="45"/>
        <v>1.1992244513506969</v>
      </c>
      <c r="O510" s="16">
        <f t="shared" si="46"/>
        <v>1.2107782191384675</v>
      </c>
      <c r="P510" s="16">
        <f t="shared" si="47"/>
        <v>0</v>
      </c>
      <c r="Q510" s="16">
        <f t="shared" si="48"/>
        <v>-0.25361639335456354</v>
      </c>
      <c r="R510" s="16">
        <f t="shared" si="49"/>
        <v>0</v>
      </c>
      <c r="S510" s="16">
        <f t="shared" si="50"/>
        <v>2.5317521470747923</v>
      </c>
      <c r="T510" s="16">
        <f t="shared" si="51"/>
        <v>0</v>
      </c>
      <c r="U510" s="16">
        <f t="shared" si="52"/>
        <v>-0.13129961075040206</v>
      </c>
      <c r="V510" s="16">
        <f t="shared" si="53"/>
        <v>0</v>
      </c>
      <c r="W510" s="16">
        <f t="shared" si="54"/>
        <v>7.6131357846482325E-2</v>
      </c>
      <c r="Y510" s="16">
        <f t="shared" si="55"/>
        <v>0</v>
      </c>
      <c r="Z510" s="16">
        <f t="shared" si="56"/>
        <v>0.82257906908737233</v>
      </c>
      <c r="AA510" s="16">
        <f t="shared" si="57"/>
        <v>0.81260878557268967</v>
      </c>
      <c r="AB510" s="16">
        <f t="shared" si="58"/>
        <v>0</v>
      </c>
      <c r="AC510" s="16">
        <f t="shared" si="59"/>
        <v>3.6274203561719003E-2</v>
      </c>
      <c r="AD510" s="16">
        <f t="shared" si="60"/>
        <v>0</v>
      </c>
      <c r="AE510" s="16">
        <f t="shared" si="61"/>
        <v>1.1063445317347185</v>
      </c>
      <c r="AF510" s="16">
        <f t="shared" si="62"/>
        <v>0</v>
      </c>
      <c r="AG510" s="16">
        <f t="shared" si="63"/>
        <v>0.13147996255857888</v>
      </c>
      <c r="AH510" s="16">
        <f t="shared" si="64"/>
        <v>0</v>
      </c>
      <c r="AI510" s="16">
        <f t="shared" si="65"/>
        <v>0.10696748707237265</v>
      </c>
      <c r="AK510" s="16">
        <f t="shared" si="66"/>
        <v>0</v>
      </c>
      <c r="AL510" s="16">
        <f t="shared" si="67"/>
        <v>-0.35073755230915743</v>
      </c>
      <c r="AM510" s="16">
        <f t="shared" si="68"/>
        <v>-0.35173975810644331</v>
      </c>
      <c r="AN510" s="16">
        <f t="shared" si="69"/>
        <v>0</v>
      </c>
      <c r="AO510" s="16">
        <f t="shared" si="70"/>
        <v>-0.61697937601625563</v>
      </c>
      <c r="AP510" s="16">
        <f t="shared" si="71"/>
        <v>0</v>
      </c>
      <c r="AQ510" s="16">
        <f t="shared" si="72"/>
        <v>-0.25572073823068536</v>
      </c>
      <c r="AR510" s="16">
        <f t="shared" si="73"/>
        <v>0</v>
      </c>
      <c r="AS510" s="16">
        <f t="shared" si="74"/>
        <v>-0.59023460016751994</v>
      </c>
      <c r="AT510" s="16">
        <f t="shared" si="75"/>
        <v>0</v>
      </c>
      <c r="AU510" s="16">
        <f t="shared" si="76"/>
        <v>-0.46622757415659843</v>
      </c>
    </row>
    <row r="511" spans="1:47" x14ac:dyDescent="0.3">
      <c r="A511">
        <v>9</v>
      </c>
      <c r="B511" t="s">
        <v>195</v>
      </c>
      <c r="C511" t="s">
        <v>187</v>
      </c>
      <c r="D511" t="s">
        <v>188</v>
      </c>
      <c r="F511" s="2">
        <v>0</v>
      </c>
      <c r="G511" s="2">
        <v>1</v>
      </c>
      <c r="H511" s="5">
        <v>0</v>
      </c>
      <c r="I511">
        <f t="shared" si="79"/>
        <v>0</v>
      </c>
      <c r="J511">
        <f t="shared" si="79"/>
        <v>1</v>
      </c>
      <c r="K511">
        <v>3</v>
      </c>
      <c r="L511">
        <v>0</v>
      </c>
      <c r="M511" s="16">
        <f t="shared" si="44"/>
        <v>0</v>
      </c>
      <c r="N511" s="16">
        <f t="shared" si="45"/>
        <v>0.54229663693027674</v>
      </c>
      <c r="O511" s="16">
        <f t="shared" si="46"/>
        <v>0.54825407814201976</v>
      </c>
      <c r="P511" s="16">
        <f t="shared" si="47"/>
        <v>0</v>
      </c>
      <c r="Q511" s="16">
        <f t="shared" si="48"/>
        <v>1.0839165646360249</v>
      </c>
      <c r="R511" s="16">
        <f t="shared" si="49"/>
        <v>0</v>
      </c>
      <c r="S511" s="16">
        <f t="shared" si="50"/>
        <v>7.8436313795813897</v>
      </c>
      <c r="T511" s="16">
        <f t="shared" si="51"/>
        <v>0</v>
      </c>
      <c r="U511" s="16">
        <f t="shared" si="52"/>
        <v>-0.15490993936041991</v>
      </c>
      <c r="V511" s="16">
        <f t="shared" si="53"/>
        <v>0</v>
      </c>
      <c r="W511" s="16">
        <f t="shared" si="54"/>
        <v>0.86090885659090222</v>
      </c>
      <c r="Y511" s="16">
        <f t="shared" si="55"/>
        <v>0</v>
      </c>
      <c r="Z511" s="16">
        <f t="shared" si="56"/>
        <v>0.72308820273172514</v>
      </c>
      <c r="AA511" s="16">
        <f t="shared" si="57"/>
        <v>0.70726351679583288</v>
      </c>
      <c r="AB511" s="16">
        <f t="shared" si="58"/>
        <v>0</v>
      </c>
      <c r="AC511" s="16">
        <f t="shared" si="59"/>
        <v>0.70354901606004183</v>
      </c>
      <c r="AD511" s="16">
        <f t="shared" si="60"/>
        <v>0</v>
      </c>
      <c r="AE511" s="16">
        <f t="shared" si="61"/>
        <v>5.2331373327576252</v>
      </c>
      <c r="AF511" s="16">
        <f t="shared" si="62"/>
        <v>0</v>
      </c>
      <c r="AG511" s="16">
        <f t="shared" si="63"/>
        <v>0.15913083177944254</v>
      </c>
      <c r="AH511" s="16">
        <f t="shared" si="64"/>
        <v>0</v>
      </c>
      <c r="AI511" s="16">
        <f t="shared" si="65"/>
        <v>0.98922479006619179</v>
      </c>
      <c r="AK511" s="16">
        <f t="shared" si="66"/>
        <v>0</v>
      </c>
      <c r="AL511" s="16">
        <f t="shared" si="67"/>
        <v>-0.32923901489434376</v>
      </c>
      <c r="AM511" s="16">
        <f t="shared" si="68"/>
        <v>-0.34136354686585291</v>
      </c>
      <c r="AN511" s="16">
        <f t="shared" si="69"/>
        <v>0</v>
      </c>
      <c r="AO511" s="16">
        <f t="shared" si="70"/>
        <v>-0.23060233875746639</v>
      </c>
      <c r="AP511" s="16">
        <f t="shared" si="71"/>
        <v>0</v>
      </c>
      <c r="AQ511" s="16">
        <f t="shared" si="72"/>
        <v>2.4517491482655331</v>
      </c>
      <c r="AR511" s="16">
        <f t="shared" si="73"/>
        <v>0</v>
      </c>
      <c r="AS511" s="16">
        <f t="shared" si="74"/>
        <v>-0.54455674787344721</v>
      </c>
      <c r="AT511" s="16">
        <f t="shared" si="75"/>
        <v>0</v>
      </c>
      <c r="AU511" s="16">
        <f t="shared" si="76"/>
        <v>-3.4888741188884166E-2</v>
      </c>
    </row>
    <row r="512" spans="1:47" x14ac:dyDescent="0.3">
      <c r="A512">
        <v>10</v>
      </c>
      <c r="B512" t="s">
        <v>196</v>
      </c>
      <c r="C512" t="s">
        <v>197</v>
      </c>
      <c r="D512" t="s">
        <v>198</v>
      </c>
      <c r="F512" s="2">
        <v>0</v>
      </c>
      <c r="G512" s="2">
        <v>0</v>
      </c>
      <c r="H512" s="5">
        <v>0</v>
      </c>
      <c r="I512">
        <f t="shared" si="79"/>
        <v>1</v>
      </c>
      <c r="J512">
        <f t="shared" si="79"/>
        <v>0</v>
      </c>
      <c r="K512">
        <v>3</v>
      </c>
      <c r="L512">
        <v>0</v>
      </c>
      <c r="M512" s="16">
        <f t="shared" si="44"/>
        <v>0</v>
      </c>
      <c r="N512" s="16">
        <f t="shared" si="45"/>
        <v>0.1499223302661418</v>
      </c>
      <c r="O512" s="16">
        <f t="shared" si="46"/>
        <v>0.15321566562241898</v>
      </c>
      <c r="P512" s="16">
        <f t="shared" si="47"/>
        <v>0</v>
      </c>
      <c r="Q512" s="16">
        <f t="shared" si="48"/>
        <v>-0.39197450159975572</v>
      </c>
      <c r="R512" s="16">
        <f t="shared" si="49"/>
        <v>0</v>
      </c>
      <c r="S512" s="16">
        <f t="shared" si="50"/>
        <v>6.0475116758668186E-2</v>
      </c>
      <c r="T512" s="16">
        <f t="shared" si="51"/>
        <v>0</v>
      </c>
      <c r="U512" s="16">
        <f t="shared" si="52"/>
        <v>-0.18138556385077087</v>
      </c>
      <c r="V512" s="16">
        <f t="shared" si="53"/>
        <v>0</v>
      </c>
      <c r="W512" s="16">
        <f t="shared" si="54"/>
        <v>-0.36397238661385489</v>
      </c>
      <c r="Y512" s="16">
        <f t="shared" si="55"/>
        <v>0</v>
      </c>
      <c r="Z512" s="16">
        <f t="shared" si="56"/>
        <v>0.22672588369345423</v>
      </c>
      <c r="AA512" s="16">
        <f t="shared" si="57"/>
        <v>0.2242958563132055</v>
      </c>
      <c r="AB512" s="16">
        <f t="shared" si="58"/>
        <v>0</v>
      </c>
      <c r="AC512" s="16">
        <f t="shared" si="59"/>
        <v>-0.22004436960066995</v>
      </c>
      <c r="AD512" s="16">
        <f t="shared" si="60"/>
        <v>0</v>
      </c>
      <c r="AE512" s="16">
        <f t="shared" si="61"/>
        <v>0.41224239332266438</v>
      </c>
      <c r="AF512" s="16">
        <f t="shared" si="62"/>
        <v>0</v>
      </c>
      <c r="AG512" s="16">
        <f t="shared" si="63"/>
        <v>0.12651918632062162</v>
      </c>
      <c r="AH512" s="16">
        <f t="shared" si="64"/>
        <v>0</v>
      </c>
      <c r="AI512" s="16">
        <f t="shared" si="65"/>
        <v>-0.32025396352077806</v>
      </c>
      <c r="AK512" s="16">
        <f t="shared" si="66"/>
        <v>0</v>
      </c>
      <c r="AL512" s="16">
        <f t="shared" si="67"/>
        <v>-0.51690827406039441</v>
      </c>
      <c r="AM512" s="16">
        <f t="shared" si="68"/>
        <v>-0.51644317867764011</v>
      </c>
      <c r="AN512" s="16">
        <f t="shared" si="69"/>
        <v>0</v>
      </c>
      <c r="AO512" s="16">
        <f t="shared" si="70"/>
        <v>-0.65584058180800475</v>
      </c>
      <c r="AP512" s="16">
        <f t="shared" si="71"/>
        <v>0</v>
      </c>
      <c r="AQ512" s="16">
        <f t="shared" si="72"/>
        <v>-0.46919810896739539</v>
      </c>
      <c r="AR512" s="16">
        <f t="shared" si="73"/>
        <v>0</v>
      </c>
      <c r="AS512" s="16">
        <f t="shared" si="74"/>
        <v>-0.48735236190023945</v>
      </c>
      <c r="AT512" s="16">
        <f t="shared" si="75"/>
        <v>0</v>
      </c>
      <c r="AU512" s="16">
        <f t="shared" si="76"/>
        <v>-0.70294802585546723</v>
      </c>
    </row>
    <row r="513" spans="1:47" x14ac:dyDescent="0.3">
      <c r="A513">
        <v>10</v>
      </c>
      <c r="B513" t="s">
        <v>199</v>
      </c>
      <c r="C513" t="s">
        <v>197</v>
      </c>
      <c r="D513" t="s">
        <v>198</v>
      </c>
      <c r="F513" s="2">
        <v>0</v>
      </c>
      <c r="G513" s="2">
        <v>1</v>
      </c>
      <c r="H513" s="5">
        <v>0</v>
      </c>
      <c r="I513">
        <f t="shared" ref="I513:J528" si="80">I132</f>
        <v>1</v>
      </c>
      <c r="J513">
        <f t="shared" si="80"/>
        <v>0</v>
      </c>
      <c r="K513">
        <v>3</v>
      </c>
      <c r="L513">
        <v>0</v>
      </c>
      <c r="M513" s="16">
        <f t="shared" ref="M513:M543" si="81">(M132-M132)/M132</f>
        <v>0</v>
      </c>
      <c r="N513" s="16">
        <f t="shared" ref="N513:N543" si="82">(N132-M132)/M132</f>
        <v>0.9149216829490936</v>
      </c>
      <c r="O513" s="16">
        <f t="shared" ref="O513:O543" si="83">(O132-M132)/M132</f>
        <v>0.91911486056024083</v>
      </c>
      <c r="P513" s="16">
        <f t="shared" ref="P513:P543" si="84">(P132-P132)/P132</f>
        <v>0</v>
      </c>
      <c r="Q513" s="16">
        <f t="shared" ref="Q513:Q543" si="85">(Q132-P132)/P132</f>
        <v>0.2854982225032347</v>
      </c>
      <c r="R513" s="16">
        <f t="shared" ref="R513:R543" si="86">(R132-R132)/R132</f>
        <v>0</v>
      </c>
      <c r="S513" s="16">
        <f t="shared" ref="S513:S543" si="87">(S132-R132)/R132</f>
        <v>5.5926204914467137</v>
      </c>
      <c r="T513" s="16">
        <f t="shared" ref="T513:T543" si="88">(T132-T132)/T132</f>
        <v>0</v>
      </c>
      <c r="U513" s="16">
        <f t="shared" ref="U513:U543" si="89">(U132-T132)/T132</f>
        <v>-0.18230159317330227</v>
      </c>
      <c r="V513" s="16">
        <f t="shared" ref="V513:V543" si="90">(V132-V132)/V132</f>
        <v>0</v>
      </c>
      <c r="W513" s="16">
        <f t="shared" ref="W513:W543" si="91">(W132-V132)/V132</f>
        <v>1.1858161726751235</v>
      </c>
      <c r="Y513" s="16">
        <f t="shared" ref="Y513:Y543" si="92">(Y132-Y132)/Y132</f>
        <v>0</v>
      </c>
      <c r="Z513" s="16">
        <f t="shared" ref="Z513:Z543" si="93">(Z132-Y132)/Y132</f>
        <v>0.65915836370408876</v>
      </c>
      <c r="AA513" s="16">
        <f t="shared" ref="AA513:AA543" si="94">(AA132-Y132)/Y132</f>
        <v>0.648033201022989</v>
      </c>
      <c r="AB513" s="16">
        <f t="shared" ref="AB513:AB543" si="95">(AB132-AB132)/AB132</f>
        <v>0</v>
      </c>
      <c r="AC513" s="16">
        <f t="shared" ref="AC513:AC543" si="96">(AC132-AB132)/AB132</f>
        <v>0.26910826725056047</v>
      </c>
      <c r="AD513" s="16">
        <f t="shared" ref="AD513:AD543" si="97">(AD132-AD132)/AD132</f>
        <v>0</v>
      </c>
      <c r="AE513" s="16">
        <f t="shared" ref="AE513:AE543" si="98">(AE132-AD132)/AD132</f>
        <v>5.0782945489070705</v>
      </c>
      <c r="AF513" s="16">
        <f t="shared" ref="AF513:AF543" si="99">(AF132-AF132)/AF132</f>
        <v>0</v>
      </c>
      <c r="AG513" s="16">
        <f t="shared" ref="AG513:AG543" si="100">(AG132-AF132)/AF132</f>
        <v>0.13306624359920102</v>
      </c>
      <c r="AH513" s="16">
        <f t="shared" ref="AH513:AH543" si="101">(AH132-AH132)/AH132</f>
        <v>0</v>
      </c>
      <c r="AI513" s="16">
        <f t="shared" ref="AI513:AI543" si="102">(AI132-AH132)/AH132</f>
        <v>0.44252189720090296</v>
      </c>
      <c r="AK513" s="16">
        <f t="shared" ref="AK513:AK543" si="103">(AK132-AK132)/AK132</f>
        <v>0</v>
      </c>
      <c r="AL513" s="16">
        <f t="shared" ref="AL513:AL543" si="104">(AL132-AK132)/AK132</f>
        <v>-0.34046645698484773</v>
      </c>
      <c r="AM513" s="16">
        <f t="shared" ref="AM513:AM543" si="105">(AM132-AK132)/AK132</f>
        <v>-0.34282189496924265</v>
      </c>
      <c r="AN513" s="16">
        <f t="shared" ref="AN513:AN543" si="106">(AN132-AN132)/AN132</f>
        <v>0</v>
      </c>
      <c r="AO513" s="16">
        <f t="shared" ref="AO513:AO543" si="107">(AO132-AN132)/AN132</f>
        <v>-0.44956224776939585</v>
      </c>
      <c r="AP513" s="16">
        <f t="shared" ref="AP513:AP543" si="108">(AP132-AP132)/AP132</f>
        <v>0</v>
      </c>
      <c r="AQ513" s="16">
        <f t="shared" ref="AQ513:AQ543" si="109">(AQ132-AP132)/AP132</f>
        <v>1.3564148801733202</v>
      </c>
      <c r="AR513" s="16">
        <f t="shared" ref="AR513:AR543" si="110">(AR132-AR132)/AR132</f>
        <v>0</v>
      </c>
      <c r="AS513" s="16">
        <f t="shared" ref="AS513:AS543" si="111">(AS132-AR132)/AR132</f>
        <v>-0.48964259098944168</v>
      </c>
      <c r="AT513" s="16">
        <f t="shared" ref="AT513:AT543" si="112">(AT132-AT132)/AT132</f>
        <v>0</v>
      </c>
      <c r="AU513" s="16">
        <f t="shared" ref="AU513:AU543" si="113">(AU132-AT132)/AT132</f>
        <v>-0.35473968520032323</v>
      </c>
    </row>
    <row r="514" spans="1:47" x14ac:dyDescent="0.3">
      <c r="A514">
        <v>10</v>
      </c>
      <c r="B514" t="s">
        <v>200</v>
      </c>
      <c r="C514" t="s">
        <v>197</v>
      </c>
      <c r="D514" t="s">
        <v>198</v>
      </c>
      <c r="F514" s="2">
        <v>0</v>
      </c>
      <c r="G514" s="2">
        <v>1</v>
      </c>
      <c r="H514" s="5">
        <v>0</v>
      </c>
      <c r="I514">
        <f t="shared" si="80"/>
        <v>0</v>
      </c>
      <c r="J514">
        <f t="shared" si="80"/>
        <v>1</v>
      </c>
      <c r="K514">
        <v>3</v>
      </c>
      <c r="L514">
        <v>0</v>
      </c>
      <c r="M514" s="16">
        <f t="shared" si="81"/>
        <v>0</v>
      </c>
      <c r="N514" s="16">
        <f t="shared" si="82"/>
        <v>-8.9569656569613076E-2</v>
      </c>
      <c r="O514" s="16">
        <f t="shared" si="83"/>
        <v>-8.9180088543577951E-2</v>
      </c>
      <c r="P514" s="16">
        <f t="shared" si="84"/>
        <v>0</v>
      </c>
      <c r="Q514" s="16">
        <f t="shared" si="85"/>
        <v>-0.38089391849602255</v>
      </c>
      <c r="R514" s="16">
        <f t="shared" si="86"/>
        <v>0</v>
      </c>
      <c r="S514" s="16">
        <f t="shared" si="87"/>
        <v>-0.37158781134291091</v>
      </c>
      <c r="T514" s="16">
        <f t="shared" si="88"/>
        <v>0</v>
      </c>
      <c r="U514" s="16">
        <f t="shared" si="89"/>
        <v>-0.21387558779592275</v>
      </c>
      <c r="V514" s="16">
        <f t="shared" si="90"/>
        <v>0</v>
      </c>
      <c r="W514" s="16">
        <f t="shared" si="91"/>
        <v>-0.65090117513859724</v>
      </c>
      <c r="Y514" s="16">
        <f t="shared" si="92"/>
        <v>0</v>
      </c>
      <c r="Z514" s="16">
        <f t="shared" si="93"/>
        <v>0.31484550344931728</v>
      </c>
      <c r="AA514" s="16">
        <f t="shared" si="94"/>
        <v>0.30979085372300197</v>
      </c>
      <c r="AB514" s="16">
        <f t="shared" si="95"/>
        <v>0</v>
      </c>
      <c r="AC514" s="16">
        <f t="shared" si="96"/>
        <v>-8.6168796144169738E-2</v>
      </c>
      <c r="AD514" s="16">
        <f t="shared" si="97"/>
        <v>0</v>
      </c>
      <c r="AE514" s="16">
        <f t="shared" si="98"/>
        <v>6.7410695050865634E-3</v>
      </c>
      <c r="AF514" s="16">
        <f t="shared" si="99"/>
        <v>0</v>
      </c>
      <c r="AG514" s="16">
        <f t="shared" si="100"/>
        <v>0.1337162678791434</v>
      </c>
      <c r="AH514" s="16">
        <f t="shared" si="101"/>
        <v>0</v>
      </c>
      <c r="AI514" s="16">
        <f t="shared" si="102"/>
        <v>-0.56022833686662299</v>
      </c>
      <c r="AK514" s="16">
        <f t="shared" si="103"/>
        <v>0</v>
      </c>
      <c r="AL514" s="16">
        <f t="shared" si="104"/>
        <v>-0.39352775763225717</v>
      </c>
      <c r="AM514" s="16">
        <f t="shared" si="105"/>
        <v>-0.39432519244861958</v>
      </c>
      <c r="AN514" s="16">
        <f t="shared" si="106"/>
        <v>0</v>
      </c>
      <c r="AO514" s="16">
        <f t="shared" si="107"/>
        <v>-0.56966846156290751</v>
      </c>
      <c r="AP514" s="16">
        <f t="shared" si="108"/>
        <v>0</v>
      </c>
      <c r="AQ514" s="16">
        <f t="shared" si="109"/>
        <v>-0.54194773912769201</v>
      </c>
      <c r="AR514" s="16">
        <f t="shared" si="110"/>
        <v>0</v>
      </c>
      <c r="AS514" s="16">
        <f t="shared" si="111"/>
        <v>-0.40796168309612379</v>
      </c>
      <c r="AT514" s="16">
        <f t="shared" si="112"/>
        <v>0</v>
      </c>
      <c r="AU514" s="16">
        <f t="shared" si="113"/>
        <v>-0.79032673135542642</v>
      </c>
    </row>
    <row r="515" spans="1:47" x14ac:dyDescent="0.3">
      <c r="A515">
        <v>10</v>
      </c>
      <c r="B515" t="s">
        <v>201</v>
      </c>
      <c r="C515" t="s">
        <v>197</v>
      </c>
      <c r="D515" t="s">
        <v>198</v>
      </c>
      <c r="F515" s="2">
        <v>0</v>
      </c>
      <c r="G515" s="2">
        <v>0</v>
      </c>
      <c r="H515" s="5">
        <v>1</v>
      </c>
      <c r="I515">
        <f t="shared" si="80"/>
        <v>0</v>
      </c>
      <c r="J515">
        <f t="shared" si="80"/>
        <v>1</v>
      </c>
      <c r="K515">
        <v>3</v>
      </c>
      <c r="L515">
        <v>3</v>
      </c>
      <c r="M515" s="16">
        <f t="shared" si="81"/>
        <v>0</v>
      </c>
      <c r="N515" s="16">
        <f t="shared" si="82"/>
        <v>-0.34677253666760832</v>
      </c>
      <c r="O515" s="16">
        <f t="shared" si="83"/>
        <v>-0.34632117497202614</v>
      </c>
      <c r="P515" s="16">
        <f t="shared" si="84"/>
        <v>0</v>
      </c>
      <c r="Q515" s="16">
        <f t="shared" si="85"/>
        <v>0.31869878736341262</v>
      </c>
      <c r="R515" s="16">
        <f t="shared" si="86"/>
        <v>0</v>
      </c>
      <c r="S515" s="16">
        <f t="shared" si="87"/>
        <v>0.31211070052677076</v>
      </c>
      <c r="T515" s="16">
        <f t="shared" si="88"/>
        <v>0</v>
      </c>
      <c r="U515" s="16">
        <f t="shared" si="89"/>
        <v>-0.2148859842789056</v>
      </c>
      <c r="V515" s="16">
        <f t="shared" si="90"/>
        <v>0</v>
      </c>
      <c r="W515" s="16">
        <f t="shared" si="91"/>
        <v>3.0093697807749109</v>
      </c>
      <c r="Y515" s="16">
        <f t="shared" si="92"/>
        <v>0</v>
      </c>
      <c r="Z515" s="16">
        <f t="shared" si="93"/>
        <v>0.10978759982252378</v>
      </c>
      <c r="AA515" s="16">
        <f t="shared" si="94"/>
        <v>0.10807469949607061</v>
      </c>
      <c r="AB515" s="16">
        <f t="shared" si="95"/>
        <v>0</v>
      </c>
      <c r="AC515" s="16">
        <f t="shared" si="96"/>
        <v>0.37299466714616242</v>
      </c>
      <c r="AD515" s="16">
        <f t="shared" si="97"/>
        <v>0</v>
      </c>
      <c r="AE515" s="16">
        <f t="shared" si="98"/>
        <v>0.35054865208938019</v>
      </c>
      <c r="AF515" s="16">
        <f t="shared" si="99"/>
        <v>0</v>
      </c>
      <c r="AG515" s="16">
        <f t="shared" si="100"/>
        <v>0.126243803911921</v>
      </c>
      <c r="AH515" s="16">
        <f t="shared" si="101"/>
        <v>0</v>
      </c>
      <c r="AI515" s="16">
        <f t="shared" si="102"/>
        <v>4.2026263975625406</v>
      </c>
      <c r="AK515" s="16">
        <f t="shared" si="103"/>
        <v>0</v>
      </c>
      <c r="AL515" s="16">
        <f t="shared" si="104"/>
        <v>-0.49295936340309693</v>
      </c>
      <c r="AM515" s="16">
        <f t="shared" si="105"/>
        <v>-0.4931950197943582</v>
      </c>
      <c r="AN515" s="16">
        <f t="shared" si="106"/>
        <v>0</v>
      </c>
      <c r="AO515" s="16">
        <f t="shared" si="107"/>
        <v>-0.31405958181729249</v>
      </c>
      <c r="AP515" s="16">
        <f t="shared" si="108"/>
        <v>0</v>
      </c>
      <c r="AQ515" s="16">
        <f t="shared" si="109"/>
        <v>-0.35404470900587737</v>
      </c>
      <c r="AR515" s="16">
        <f t="shared" si="110"/>
        <v>0</v>
      </c>
      <c r="AS515" s="16">
        <f t="shared" si="111"/>
        <v>-0.40933522534412503</v>
      </c>
      <c r="AT515" s="16">
        <f t="shared" si="112"/>
        <v>0</v>
      </c>
      <c r="AU515" s="16">
        <f t="shared" si="113"/>
        <v>1.9741884488781773</v>
      </c>
    </row>
    <row r="516" spans="1:47" x14ac:dyDescent="0.3">
      <c r="A516">
        <v>10</v>
      </c>
      <c r="B516" t="s">
        <v>202</v>
      </c>
      <c r="C516" t="s">
        <v>197</v>
      </c>
      <c r="D516" t="s">
        <v>198</v>
      </c>
      <c r="F516" s="2">
        <v>0</v>
      </c>
      <c r="G516" s="2">
        <v>1</v>
      </c>
      <c r="H516" s="5">
        <v>1</v>
      </c>
      <c r="I516">
        <f t="shared" si="80"/>
        <v>0</v>
      </c>
      <c r="J516">
        <f t="shared" si="80"/>
        <v>1</v>
      </c>
      <c r="K516">
        <v>3</v>
      </c>
      <c r="L516">
        <v>3</v>
      </c>
      <c r="M516" s="16">
        <f t="shared" si="81"/>
        <v>0</v>
      </c>
      <c r="N516" s="16">
        <f t="shared" si="82"/>
        <v>-0.11749699225752003</v>
      </c>
      <c r="O516" s="16">
        <f t="shared" si="83"/>
        <v>-0.11727936159280135</v>
      </c>
      <c r="P516" s="16">
        <f t="shared" si="84"/>
        <v>0</v>
      </c>
      <c r="Q516" s="16">
        <f t="shared" si="85"/>
        <v>0.17429453565162575</v>
      </c>
      <c r="R516" s="16">
        <f t="shared" si="86"/>
        <v>0</v>
      </c>
      <c r="S516" s="16">
        <f t="shared" si="87"/>
        <v>0.23849867517525647</v>
      </c>
      <c r="T516" s="16">
        <f t="shared" si="88"/>
        <v>0</v>
      </c>
      <c r="U516" s="16">
        <f t="shared" si="89"/>
        <v>-0.21423924050889787</v>
      </c>
      <c r="V516" s="16">
        <f t="shared" si="90"/>
        <v>0</v>
      </c>
      <c r="W516" s="16">
        <f t="shared" si="91"/>
        <v>1.0016529165592916</v>
      </c>
      <c r="Y516" s="16">
        <f t="shared" si="92"/>
        <v>0</v>
      </c>
      <c r="Z516" s="16">
        <f t="shared" si="93"/>
        <v>0.36554153363879416</v>
      </c>
      <c r="AA516" s="16">
        <f t="shared" si="94"/>
        <v>0.36383881584644046</v>
      </c>
      <c r="AB516" s="16">
        <f t="shared" si="95"/>
        <v>0</v>
      </c>
      <c r="AC516" s="16">
        <f t="shared" si="96"/>
        <v>0.52465692022890997</v>
      </c>
      <c r="AD516" s="16">
        <f t="shared" si="97"/>
        <v>0</v>
      </c>
      <c r="AE516" s="16">
        <f t="shared" si="98"/>
        <v>0.27154392725739984</v>
      </c>
      <c r="AF516" s="16">
        <f t="shared" si="99"/>
        <v>0</v>
      </c>
      <c r="AG516" s="16">
        <f t="shared" si="100"/>
        <v>0.14736818956616199</v>
      </c>
      <c r="AH516" s="16">
        <f t="shared" si="101"/>
        <v>0</v>
      </c>
      <c r="AI516" s="16">
        <f t="shared" si="102"/>
        <v>0.8346535008988939</v>
      </c>
      <c r="AK516" s="16">
        <f t="shared" si="103"/>
        <v>0</v>
      </c>
      <c r="AL516" s="16">
        <f t="shared" si="104"/>
        <v>-0.36319319148298934</v>
      </c>
      <c r="AM516" s="16">
        <f t="shared" si="105"/>
        <v>-0.36380944216109234</v>
      </c>
      <c r="AN516" s="16">
        <f t="shared" si="106"/>
        <v>0</v>
      </c>
      <c r="AO516" s="16">
        <f t="shared" si="107"/>
        <v>-0.21899303880487545</v>
      </c>
      <c r="AP516" s="16">
        <f t="shared" si="108"/>
        <v>0</v>
      </c>
      <c r="AQ516" s="16">
        <f t="shared" si="109"/>
        <v>-0.51282045613710436</v>
      </c>
      <c r="AR516" s="16">
        <f t="shared" si="110"/>
        <v>0</v>
      </c>
      <c r="AS516" s="16">
        <f t="shared" si="111"/>
        <v>-0.39473572615953106</v>
      </c>
      <c r="AT516" s="16">
        <f t="shared" si="112"/>
        <v>0</v>
      </c>
      <c r="AU516" s="16">
        <f t="shared" si="113"/>
        <v>-6.3477834072408826E-2</v>
      </c>
    </row>
    <row r="517" spans="1:47" x14ac:dyDescent="0.3">
      <c r="A517">
        <v>10</v>
      </c>
      <c r="B517" t="s">
        <v>203</v>
      </c>
      <c r="C517" t="s">
        <v>197</v>
      </c>
      <c r="D517" t="s">
        <v>198</v>
      </c>
      <c r="F517" s="2">
        <v>0</v>
      </c>
      <c r="G517" s="2">
        <v>0</v>
      </c>
      <c r="H517" s="5">
        <v>0</v>
      </c>
      <c r="I517">
        <f t="shared" si="80"/>
        <v>0</v>
      </c>
      <c r="J517">
        <f t="shared" si="80"/>
        <v>1</v>
      </c>
      <c r="K517">
        <v>3</v>
      </c>
      <c r="L517">
        <v>0</v>
      </c>
      <c r="M517" s="16">
        <f t="shared" si="81"/>
        <v>0</v>
      </c>
      <c r="N517" s="16">
        <f t="shared" si="82"/>
        <v>-0.25148729495353456</v>
      </c>
      <c r="O517" s="16">
        <f t="shared" si="83"/>
        <v>-0.25114823629496974</v>
      </c>
      <c r="P517" s="16">
        <f t="shared" si="84"/>
        <v>0</v>
      </c>
      <c r="Q517" s="16">
        <f t="shared" si="85"/>
        <v>4.4106808440394045E-2</v>
      </c>
      <c r="R517" s="16">
        <f t="shared" si="86"/>
        <v>0</v>
      </c>
      <c r="S517" s="16">
        <f t="shared" si="87"/>
        <v>0.1231058035464787</v>
      </c>
      <c r="T517" s="16">
        <f t="shared" si="88"/>
        <v>0</v>
      </c>
      <c r="U517" s="16">
        <f t="shared" si="89"/>
        <v>-0.21491748289583937</v>
      </c>
      <c r="V517" s="16">
        <f t="shared" si="90"/>
        <v>0</v>
      </c>
      <c r="W517" s="16">
        <f t="shared" si="91"/>
        <v>0.88966335557301146</v>
      </c>
      <c r="Y517" s="16">
        <f t="shared" si="92"/>
        <v>0</v>
      </c>
      <c r="Z517" s="16">
        <f t="shared" si="93"/>
        <v>0.22553673950889933</v>
      </c>
      <c r="AA517" s="16">
        <f t="shared" si="94"/>
        <v>0.22060681700098053</v>
      </c>
      <c r="AB517" s="16">
        <f t="shared" si="95"/>
        <v>0</v>
      </c>
      <c r="AC517" s="16">
        <f t="shared" si="96"/>
        <v>0.44175680750526752</v>
      </c>
      <c r="AD517" s="16">
        <f t="shared" si="97"/>
        <v>0</v>
      </c>
      <c r="AE517" s="16">
        <f t="shared" si="98"/>
        <v>0.21462532237966167</v>
      </c>
      <c r="AF517" s="16">
        <f t="shared" si="99"/>
        <v>0</v>
      </c>
      <c r="AG517" s="16">
        <f t="shared" si="100"/>
        <v>0.12321186859747311</v>
      </c>
      <c r="AH517" s="16">
        <f t="shared" si="101"/>
        <v>0</v>
      </c>
      <c r="AI517" s="16">
        <f t="shared" si="102"/>
        <v>1.1352754377226912</v>
      </c>
      <c r="AK517" s="16">
        <f t="shared" si="103"/>
        <v>0</v>
      </c>
      <c r="AL517" s="16">
        <f t="shared" si="104"/>
        <v>-0.44857562479442953</v>
      </c>
      <c r="AM517" s="16">
        <f t="shared" si="105"/>
        <v>-0.44868323408073346</v>
      </c>
      <c r="AN517" s="16">
        <f t="shared" si="106"/>
        <v>0</v>
      </c>
      <c r="AO517" s="16">
        <f t="shared" si="107"/>
        <v>-0.27314858999127606</v>
      </c>
      <c r="AP517" s="16">
        <f t="shared" si="108"/>
        <v>0</v>
      </c>
      <c r="AQ517" s="16">
        <f t="shared" si="109"/>
        <v>-0.54011254802851105</v>
      </c>
      <c r="AR517" s="16">
        <f t="shared" si="110"/>
        <v>0</v>
      </c>
      <c r="AS517" s="16">
        <f t="shared" si="111"/>
        <v>-0.41205836362412784</v>
      </c>
      <c r="AT517" s="16">
        <f t="shared" si="112"/>
        <v>0</v>
      </c>
      <c r="AU517" s="16">
        <f t="shared" si="113"/>
        <v>0.11053454937365151</v>
      </c>
    </row>
    <row r="518" spans="1:47" x14ac:dyDescent="0.3">
      <c r="A518">
        <v>10</v>
      </c>
      <c r="B518" t="s">
        <v>204</v>
      </c>
      <c r="C518" t="s">
        <v>197</v>
      </c>
      <c r="D518" t="s">
        <v>198</v>
      </c>
      <c r="F518" s="2">
        <v>0</v>
      </c>
      <c r="G518" s="2">
        <v>0</v>
      </c>
      <c r="H518" s="5">
        <v>0</v>
      </c>
      <c r="I518">
        <f t="shared" si="80"/>
        <v>1</v>
      </c>
      <c r="J518">
        <f t="shared" si="80"/>
        <v>0</v>
      </c>
      <c r="K518">
        <v>3</v>
      </c>
      <c r="L518">
        <v>0</v>
      </c>
      <c r="M518" s="16">
        <f t="shared" si="81"/>
        <v>0</v>
      </c>
      <c r="N518" s="16">
        <f t="shared" si="82"/>
        <v>0.3988778915381011</v>
      </c>
      <c r="O518" s="16">
        <f t="shared" si="83"/>
        <v>0.39899172596213622</v>
      </c>
      <c r="P518" s="16">
        <f t="shared" si="84"/>
        <v>0</v>
      </c>
      <c r="Q518" s="16">
        <f t="shared" si="85"/>
        <v>4.8207621401914071E-2</v>
      </c>
      <c r="R518" s="16">
        <f t="shared" si="86"/>
        <v>0</v>
      </c>
      <c r="S518" s="16">
        <f t="shared" si="87"/>
        <v>9.5394206752074565E-2</v>
      </c>
      <c r="T518" s="16">
        <f t="shared" si="88"/>
        <v>0</v>
      </c>
      <c r="U518" s="16">
        <f t="shared" si="89"/>
        <v>-0.20066091276841258</v>
      </c>
      <c r="V518" s="16">
        <f t="shared" si="90"/>
        <v>0</v>
      </c>
      <c r="W518" s="16">
        <f t="shared" si="91"/>
        <v>22.210600210600212</v>
      </c>
      <c r="Y518" s="16">
        <f t="shared" si="92"/>
        <v>0</v>
      </c>
      <c r="Z518" s="16">
        <f t="shared" si="93"/>
        <v>0.8242334688691394</v>
      </c>
      <c r="AA518" s="16">
        <f t="shared" si="94"/>
        <v>0.79916787325500815</v>
      </c>
      <c r="AB518" s="16">
        <f t="shared" si="95"/>
        <v>0</v>
      </c>
      <c r="AC518" s="16">
        <f t="shared" si="96"/>
        <v>0.60363475598814653</v>
      </c>
      <c r="AD518" s="16">
        <f t="shared" si="97"/>
        <v>0</v>
      </c>
      <c r="AE518" s="16">
        <f t="shared" si="98"/>
        <v>0.175265216202147</v>
      </c>
      <c r="AF518" s="16">
        <f t="shared" si="99"/>
        <v>0</v>
      </c>
      <c r="AG518" s="16">
        <f t="shared" si="100"/>
        <v>0.29468041245086968</v>
      </c>
      <c r="AH518" s="16">
        <f t="shared" si="101"/>
        <v>0</v>
      </c>
      <c r="AI518" s="16">
        <f t="shared" si="102"/>
        <v>44.48657575950412</v>
      </c>
      <c r="AK518" s="16">
        <f t="shared" si="103"/>
        <v>0</v>
      </c>
      <c r="AL518" s="16">
        <f t="shared" si="104"/>
        <v>-7.4098069769913552E-2</v>
      </c>
      <c r="AM518" s="16">
        <f t="shared" si="105"/>
        <v>-9.6093345685826392E-2</v>
      </c>
      <c r="AN518" s="16">
        <f t="shared" si="106"/>
        <v>0</v>
      </c>
      <c r="AO518" s="16">
        <f t="shared" si="107"/>
        <v>-0.14880716354050685</v>
      </c>
      <c r="AP518" s="16">
        <f t="shared" si="108"/>
        <v>0</v>
      </c>
      <c r="AQ518" s="16">
        <f t="shared" si="109"/>
        <v>-0.52499085766914044</v>
      </c>
      <c r="AR518" s="16">
        <f t="shared" si="110"/>
        <v>0</v>
      </c>
      <c r="AS518" s="16">
        <f t="shared" si="111"/>
        <v>-0.23821842290135295</v>
      </c>
      <c r="AT518" s="16">
        <f t="shared" si="112"/>
        <v>0</v>
      </c>
      <c r="AU518" s="16">
        <f t="shared" si="113"/>
        <v>40.751002490744881</v>
      </c>
    </row>
    <row r="519" spans="1:47" x14ac:dyDescent="0.3">
      <c r="A519">
        <v>10</v>
      </c>
      <c r="B519" t="s">
        <v>205</v>
      </c>
      <c r="C519" t="s">
        <v>197</v>
      </c>
      <c r="D519" t="s">
        <v>198</v>
      </c>
      <c r="F519" s="2">
        <v>0</v>
      </c>
      <c r="G519" s="2">
        <v>1</v>
      </c>
      <c r="H519" s="5">
        <v>0</v>
      </c>
      <c r="I519">
        <f t="shared" si="80"/>
        <v>1</v>
      </c>
      <c r="J519">
        <f t="shared" si="80"/>
        <v>0</v>
      </c>
      <c r="K519">
        <v>3</v>
      </c>
      <c r="L519">
        <v>0</v>
      </c>
      <c r="M519" s="16">
        <f t="shared" si="81"/>
        <v>0</v>
      </c>
      <c r="N519" s="16">
        <f t="shared" si="82"/>
        <v>-0.29150652928028137</v>
      </c>
      <c r="O519" s="16">
        <f t="shared" si="83"/>
        <v>-0.2913968955120172</v>
      </c>
      <c r="P519" s="16">
        <f t="shared" si="84"/>
        <v>0</v>
      </c>
      <c r="Q519" s="16">
        <f t="shared" si="85"/>
        <v>9.5963337190942424E-2</v>
      </c>
      <c r="R519" s="16">
        <f t="shared" si="86"/>
        <v>0</v>
      </c>
      <c r="S519" s="16">
        <f t="shared" si="87"/>
        <v>4.5180294015104379E-2</v>
      </c>
      <c r="T519" s="16">
        <f t="shared" si="88"/>
        <v>0</v>
      </c>
      <c r="U519" s="16">
        <f t="shared" si="89"/>
        <v>-0.19977772824645559</v>
      </c>
      <c r="V519" s="16">
        <f t="shared" si="90"/>
        <v>0</v>
      </c>
      <c r="W519" s="16">
        <f t="shared" si="91"/>
        <v>14.198783059804619</v>
      </c>
      <c r="Y519" s="16">
        <f t="shared" si="92"/>
        <v>0</v>
      </c>
      <c r="Z519" s="16">
        <f t="shared" si="93"/>
        <v>0.159871046814692</v>
      </c>
      <c r="AA519" s="16">
        <f t="shared" si="94"/>
        <v>0.15267196733170602</v>
      </c>
      <c r="AB519" s="16">
        <f t="shared" si="95"/>
        <v>0</v>
      </c>
      <c r="AC519" s="16">
        <f t="shared" si="96"/>
        <v>0.5520420485852402</v>
      </c>
      <c r="AD519" s="16">
        <f t="shared" si="97"/>
        <v>0</v>
      </c>
      <c r="AE519" s="16">
        <f t="shared" si="98"/>
        <v>0.21398210329014308</v>
      </c>
      <c r="AF519" s="16">
        <f t="shared" si="99"/>
        <v>0</v>
      </c>
      <c r="AG519" s="16">
        <f t="shared" si="100"/>
        <v>0.3075385081975463</v>
      </c>
      <c r="AH519" s="16">
        <f t="shared" si="101"/>
        <v>0</v>
      </c>
      <c r="AI519" s="16">
        <f t="shared" si="102"/>
        <v>28.012586820719331</v>
      </c>
      <c r="AK519" s="16">
        <f t="shared" si="103"/>
        <v>0</v>
      </c>
      <c r="AL519" s="16">
        <f t="shared" si="104"/>
        <v>-0.45236295286408718</v>
      </c>
      <c r="AM519" s="16">
        <f t="shared" si="105"/>
        <v>-0.46114661428257769</v>
      </c>
      <c r="AN519" s="16">
        <f t="shared" si="106"/>
        <v>0</v>
      </c>
      <c r="AO519" s="16">
        <f t="shared" si="107"/>
        <v>-0.18548035523945958</v>
      </c>
      <c r="AP519" s="16">
        <f t="shared" si="108"/>
        <v>0</v>
      </c>
      <c r="AQ519" s="16">
        <f t="shared" si="109"/>
        <v>-0.52978304796176323</v>
      </c>
      <c r="AR519" s="16">
        <f t="shared" si="110"/>
        <v>0</v>
      </c>
      <c r="AS519" s="16">
        <f t="shared" si="111"/>
        <v>-0.22258832056539582</v>
      </c>
      <c r="AT519" s="16">
        <f t="shared" si="112"/>
        <v>0</v>
      </c>
      <c r="AU519" s="16">
        <f t="shared" si="113"/>
        <v>22.979867256336171</v>
      </c>
    </row>
    <row r="520" spans="1:47" x14ac:dyDescent="0.3">
      <c r="A520">
        <v>11</v>
      </c>
      <c r="B520" t="s">
        <v>206</v>
      </c>
      <c r="C520" t="s">
        <v>207</v>
      </c>
      <c r="D520" t="s">
        <v>208</v>
      </c>
      <c r="F520" s="2">
        <v>0</v>
      </c>
      <c r="G520" s="2">
        <v>0</v>
      </c>
      <c r="H520" s="5">
        <v>1</v>
      </c>
      <c r="I520">
        <f t="shared" si="80"/>
        <v>0</v>
      </c>
      <c r="J520">
        <f t="shared" si="80"/>
        <v>1</v>
      </c>
      <c r="K520">
        <v>2</v>
      </c>
      <c r="L520">
        <v>2</v>
      </c>
      <c r="M520" s="16">
        <f t="shared" si="81"/>
        <v>0</v>
      </c>
      <c r="N520" s="16">
        <f t="shared" si="82"/>
        <v>-0.44874036181251209</v>
      </c>
      <c r="O520" s="16">
        <f t="shared" si="83"/>
        <v>-0.44762831319831026</v>
      </c>
      <c r="P520" s="16">
        <f t="shared" si="84"/>
        <v>0</v>
      </c>
      <c r="Q520" s="16">
        <f t="shared" si="85"/>
        <v>-0.55511453949864475</v>
      </c>
      <c r="R520" s="16">
        <f t="shared" si="86"/>
        <v>0</v>
      </c>
      <c r="S520" s="16">
        <f t="shared" si="87"/>
        <v>-0.81782135743833306</v>
      </c>
      <c r="T520" s="16">
        <f t="shared" si="88"/>
        <v>0</v>
      </c>
      <c r="U520" s="16">
        <f t="shared" si="89"/>
        <v>-0.22241187874841109</v>
      </c>
      <c r="V520" s="16">
        <f t="shared" si="90"/>
        <v>0</v>
      </c>
      <c r="W520" s="16">
        <f t="shared" si="91"/>
        <v>-0.39458814024892586</v>
      </c>
      <c r="Y520" s="16">
        <f t="shared" si="92"/>
        <v>0</v>
      </c>
      <c r="Z520" s="16">
        <f t="shared" si="93"/>
        <v>-7.6951982876742195E-2</v>
      </c>
      <c r="AA520" s="16">
        <f t="shared" si="94"/>
        <v>-8.7800390530878736E-2</v>
      </c>
      <c r="AB520" s="16">
        <f t="shared" si="95"/>
        <v>0</v>
      </c>
      <c r="AC520" s="16">
        <f t="shared" si="96"/>
        <v>-8.8940959390051755E-2</v>
      </c>
      <c r="AD520" s="16">
        <f t="shared" si="97"/>
        <v>0</v>
      </c>
      <c r="AE520" s="16">
        <f t="shared" si="98"/>
        <v>-0.47370539307169035</v>
      </c>
      <c r="AF520" s="16">
        <f t="shared" si="99"/>
        <v>0</v>
      </c>
      <c r="AG520" s="16">
        <f t="shared" si="100"/>
        <v>0.3771111815834971</v>
      </c>
      <c r="AH520" s="16">
        <f t="shared" si="101"/>
        <v>0</v>
      </c>
      <c r="AI520" s="16">
        <f t="shared" si="102"/>
        <v>-0.40281490737930198</v>
      </c>
      <c r="AK520" s="16">
        <f t="shared" si="103"/>
        <v>0</v>
      </c>
      <c r="AL520" s="16">
        <f t="shared" si="104"/>
        <v>-0.56486925649834163</v>
      </c>
      <c r="AM520" s="16">
        <f t="shared" si="105"/>
        <v>-0.57247218753025464</v>
      </c>
      <c r="AN520" s="16">
        <f t="shared" si="106"/>
        <v>0</v>
      </c>
      <c r="AO520" s="16">
        <f t="shared" si="107"/>
        <v>-0.53557427115046585</v>
      </c>
      <c r="AP520" s="16">
        <f t="shared" si="108"/>
        <v>0</v>
      </c>
      <c r="AQ520" s="16">
        <f t="shared" si="109"/>
        <v>-0.68692537005341014</v>
      </c>
      <c r="AR520" s="16">
        <f t="shared" si="110"/>
        <v>0</v>
      </c>
      <c r="AS520" s="16">
        <f t="shared" si="111"/>
        <v>3.9394988577844223E-2</v>
      </c>
      <c r="AT520" s="16">
        <f t="shared" si="112"/>
        <v>0</v>
      </c>
      <c r="AU520" s="16">
        <f t="shared" si="113"/>
        <v>-0.75399015684069171</v>
      </c>
    </row>
    <row r="521" spans="1:47" x14ac:dyDescent="0.3">
      <c r="A521">
        <v>11</v>
      </c>
      <c r="B521" t="s">
        <v>209</v>
      </c>
      <c r="C521" t="s">
        <v>207</v>
      </c>
      <c r="D521" t="s">
        <v>208</v>
      </c>
      <c r="F521" s="2">
        <v>0</v>
      </c>
      <c r="G521" s="2">
        <v>1</v>
      </c>
      <c r="H521" s="5">
        <v>0</v>
      </c>
      <c r="I521">
        <f t="shared" si="80"/>
        <v>1</v>
      </c>
      <c r="J521">
        <f t="shared" si="80"/>
        <v>0</v>
      </c>
      <c r="K521">
        <v>2</v>
      </c>
      <c r="L521">
        <v>0</v>
      </c>
      <c r="M521" s="16">
        <f t="shared" si="81"/>
        <v>0</v>
      </c>
      <c r="N521" s="16">
        <f t="shared" si="82"/>
        <v>0.17024432825510991</v>
      </c>
      <c r="O521" s="16">
        <f t="shared" si="83"/>
        <v>0.17049682663641494</v>
      </c>
      <c r="P521" s="16">
        <f t="shared" si="84"/>
        <v>0</v>
      </c>
      <c r="Q521" s="16">
        <f t="shared" si="85"/>
        <v>-3.4772546039860519E-2</v>
      </c>
      <c r="R521" s="16">
        <f t="shared" si="86"/>
        <v>0</v>
      </c>
      <c r="S521" s="16">
        <f t="shared" si="87"/>
        <v>-0.43871844370614022</v>
      </c>
      <c r="T521" s="16">
        <f t="shared" si="88"/>
        <v>0</v>
      </c>
      <c r="U521" s="16">
        <f t="shared" si="89"/>
        <v>-0.22700038822066673</v>
      </c>
      <c r="V521" s="16">
        <f t="shared" si="90"/>
        <v>0</v>
      </c>
      <c r="W521" s="16">
        <f t="shared" si="91"/>
        <v>0.91477227801059546</v>
      </c>
      <c r="Y521" s="16">
        <f t="shared" si="92"/>
        <v>0</v>
      </c>
      <c r="Z521" s="16">
        <f t="shared" si="93"/>
        <v>0.84767184902118842</v>
      </c>
      <c r="AA521" s="16">
        <f t="shared" si="94"/>
        <v>0.83389141705687508</v>
      </c>
      <c r="AB521" s="16">
        <f t="shared" si="95"/>
        <v>0</v>
      </c>
      <c r="AC521" s="16">
        <f t="shared" si="96"/>
        <v>0.5944316971136312</v>
      </c>
      <c r="AD521" s="16">
        <f t="shared" si="97"/>
        <v>0</v>
      </c>
      <c r="AE521" s="16">
        <f t="shared" si="98"/>
        <v>1.5286980549372642</v>
      </c>
      <c r="AF521" s="16">
        <f t="shared" si="99"/>
        <v>0</v>
      </c>
      <c r="AG521" s="16">
        <f t="shared" si="100"/>
        <v>0.36354507869093822</v>
      </c>
      <c r="AH521" s="16">
        <f t="shared" si="101"/>
        <v>0</v>
      </c>
      <c r="AI521" s="16">
        <f t="shared" si="102"/>
        <v>3.2902094650092133</v>
      </c>
      <c r="AK521" s="16">
        <f t="shared" si="103"/>
        <v>0</v>
      </c>
      <c r="AL521" s="16">
        <f t="shared" si="104"/>
        <v>9.1029516268938002E-2</v>
      </c>
      <c r="AM521" s="16">
        <f t="shared" si="105"/>
        <v>7.7959623343227841E-2</v>
      </c>
      <c r="AN521" s="16">
        <f t="shared" si="106"/>
        <v>0</v>
      </c>
      <c r="AO521" s="16">
        <f t="shared" si="107"/>
        <v>-8.7236985959451355E-2</v>
      </c>
      <c r="AP521" s="16">
        <f t="shared" si="108"/>
        <v>0</v>
      </c>
      <c r="AQ521" s="16">
        <f t="shared" si="109"/>
        <v>0.99037373962400777</v>
      </c>
      <c r="AR521" s="16">
        <f t="shared" si="110"/>
        <v>0</v>
      </c>
      <c r="AS521" s="16">
        <f t="shared" si="111"/>
        <v>3.2629637470455851E-2</v>
      </c>
      <c r="AT521" s="16">
        <f t="shared" si="112"/>
        <v>0</v>
      </c>
      <c r="AU521" s="16">
        <f t="shared" si="113"/>
        <v>1.9894503958999488</v>
      </c>
    </row>
    <row r="522" spans="1:47" x14ac:dyDescent="0.3">
      <c r="A522">
        <v>11</v>
      </c>
      <c r="B522" t="s">
        <v>210</v>
      </c>
      <c r="C522" t="s">
        <v>207</v>
      </c>
      <c r="D522" t="s">
        <v>208</v>
      </c>
      <c r="F522" s="2">
        <v>0</v>
      </c>
      <c r="G522" s="2">
        <v>1</v>
      </c>
      <c r="H522" s="5">
        <v>0</v>
      </c>
      <c r="I522">
        <f t="shared" si="80"/>
        <v>1</v>
      </c>
      <c r="J522">
        <f t="shared" si="80"/>
        <v>0</v>
      </c>
      <c r="K522">
        <v>2</v>
      </c>
      <c r="L522">
        <v>0</v>
      </c>
      <c r="M522" s="16">
        <f t="shared" si="81"/>
        <v>0</v>
      </c>
      <c r="N522" s="16">
        <f t="shared" si="82"/>
        <v>0.17850865362669818</v>
      </c>
      <c r="O522" s="16">
        <f t="shared" si="83"/>
        <v>0.17868847437900098</v>
      </c>
      <c r="P522" s="16">
        <f t="shared" si="84"/>
        <v>0</v>
      </c>
      <c r="Q522" s="16">
        <f t="shared" si="85"/>
        <v>2.1789825681394547E-2</v>
      </c>
      <c r="R522" s="16">
        <f t="shared" si="86"/>
        <v>0</v>
      </c>
      <c r="S522" s="16">
        <f t="shared" si="87"/>
        <v>489.02127659574467</v>
      </c>
      <c r="T522" s="16">
        <f t="shared" si="88"/>
        <v>0</v>
      </c>
      <c r="U522" s="16">
        <f t="shared" si="89"/>
        <v>-0.22622314792657103</v>
      </c>
      <c r="V522" s="16">
        <f t="shared" si="90"/>
        <v>0</v>
      </c>
      <c r="W522" s="16">
        <f t="shared" si="91"/>
        <v>41.286733837111676</v>
      </c>
      <c r="Y522" s="16">
        <f t="shared" si="92"/>
        <v>0</v>
      </c>
      <c r="Z522" s="16">
        <f t="shared" si="93"/>
        <v>1.2026241634031463</v>
      </c>
      <c r="AA522" s="16">
        <f t="shared" si="94"/>
        <v>1.1080958518590596</v>
      </c>
      <c r="AB522" s="16">
        <f t="shared" si="95"/>
        <v>0</v>
      </c>
      <c r="AC522" s="16">
        <f t="shared" si="96"/>
        <v>0.908126723782408</v>
      </c>
      <c r="AD522" s="16">
        <f t="shared" si="97"/>
        <v>0</v>
      </c>
      <c r="AE522" s="16">
        <f t="shared" si="98"/>
        <v>2.7323348441052846</v>
      </c>
      <c r="AF522" s="16">
        <f t="shared" si="99"/>
        <v>0</v>
      </c>
      <c r="AG522" s="16">
        <f t="shared" si="100"/>
        <v>0.34676799941534275</v>
      </c>
      <c r="AH522" s="16">
        <f t="shared" si="101"/>
        <v>0</v>
      </c>
      <c r="AI522" s="16">
        <f t="shared" si="102"/>
        <v>61.390467869554833</v>
      </c>
      <c r="AK522" s="16">
        <f t="shared" si="103"/>
        <v>0</v>
      </c>
      <c r="AL522" s="16">
        <f t="shared" si="104"/>
        <v>0.30144313619619517</v>
      </c>
      <c r="AM522" s="16">
        <f t="shared" si="105"/>
        <v>0.2216241374706194</v>
      </c>
      <c r="AN522" s="16">
        <f t="shared" si="106"/>
        <v>0</v>
      </c>
      <c r="AO522" s="16">
        <f t="shared" si="107"/>
        <v>9.2148520901305667E-2</v>
      </c>
      <c r="AP522" s="16">
        <f t="shared" si="108"/>
        <v>0</v>
      </c>
      <c r="AQ522" s="16">
        <f t="shared" si="109"/>
        <v>1.963181754804542</v>
      </c>
      <c r="AR522" s="16">
        <f t="shared" si="110"/>
        <v>0</v>
      </c>
      <c r="AS522" s="16">
        <f t="shared" si="111"/>
        <v>9.2328832419904329E-5</v>
      </c>
      <c r="AT522" s="16">
        <f t="shared" si="112"/>
        <v>0</v>
      </c>
      <c r="AU522" s="16">
        <f t="shared" si="113"/>
        <v>49.880660141532545</v>
      </c>
    </row>
    <row r="523" spans="1:47" x14ac:dyDescent="0.3">
      <c r="A523">
        <v>11</v>
      </c>
      <c r="B523" t="s">
        <v>211</v>
      </c>
      <c r="C523" t="s">
        <v>207</v>
      </c>
      <c r="D523" t="s">
        <v>208</v>
      </c>
      <c r="F523" s="2">
        <v>0</v>
      </c>
      <c r="G523" s="2">
        <v>0</v>
      </c>
      <c r="H523" s="5">
        <v>1</v>
      </c>
      <c r="I523">
        <f t="shared" si="80"/>
        <v>0</v>
      </c>
      <c r="J523">
        <f t="shared" si="80"/>
        <v>1</v>
      </c>
      <c r="K523">
        <v>2</v>
      </c>
      <c r="L523">
        <v>2</v>
      </c>
      <c r="M523" s="16">
        <f t="shared" si="81"/>
        <v>0</v>
      </c>
      <c r="N523" s="16">
        <f t="shared" si="82"/>
        <v>-0.18961391778684139</v>
      </c>
      <c r="O523" s="16">
        <f t="shared" si="83"/>
        <v>-0.18849031289726603</v>
      </c>
      <c r="P523" s="16">
        <f t="shared" si="84"/>
        <v>0</v>
      </c>
      <c r="Q523" s="16">
        <f t="shared" si="85"/>
        <v>-0.48236332896680256</v>
      </c>
      <c r="R523" s="16">
        <f t="shared" si="86"/>
        <v>0</v>
      </c>
      <c r="S523" s="16">
        <f t="shared" si="87"/>
        <v>-0.57121402172225877</v>
      </c>
      <c r="T523" s="16">
        <f t="shared" si="88"/>
        <v>0</v>
      </c>
      <c r="U523" s="16">
        <f t="shared" si="89"/>
        <v>-0.22390505848730377</v>
      </c>
      <c r="V523" s="16">
        <f t="shared" si="90"/>
        <v>0</v>
      </c>
      <c r="W523" s="16">
        <f t="shared" si="91"/>
        <v>-0.64191730032713334</v>
      </c>
      <c r="Y523" s="16">
        <f t="shared" si="92"/>
        <v>0</v>
      </c>
      <c r="Z523" s="16">
        <f t="shared" si="93"/>
        <v>0.21475965539485659</v>
      </c>
      <c r="AA523" s="16">
        <f t="shared" si="94"/>
        <v>0.20991713816982471</v>
      </c>
      <c r="AB523" s="16">
        <f t="shared" si="95"/>
        <v>0</v>
      </c>
      <c r="AC523" s="16">
        <f t="shared" si="96"/>
        <v>4.6012711864769594E-2</v>
      </c>
      <c r="AD523" s="16">
        <f t="shared" si="97"/>
        <v>0</v>
      </c>
      <c r="AE523" s="16">
        <f t="shared" si="98"/>
        <v>2.7893789809708119E-2</v>
      </c>
      <c r="AF523" s="16">
        <f t="shared" si="99"/>
        <v>0</v>
      </c>
      <c r="AG523" s="16">
        <f t="shared" si="100"/>
        <v>0.37121690393379569</v>
      </c>
      <c r="AH523" s="16">
        <f t="shared" si="101"/>
        <v>0</v>
      </c>
      <c r="AI523" s="16">
        <f t="shared" si="102"/>
        <v>-0.49206486913907266</v>
      </c>
      <c r="AK523" s="16">
        <f t="shared" si="103"/>
        <v>0</v>
      </c>
      <c r="AL523" s="16">
        <f t="shared" si="104"/>
        <v>-0.43237559103154705</v>
      </c>
      <c r="AM523" s="16">
        <f t="shared" si="105"/>
        <v>-0.4282491511927331</v>
      </c>
      <c r="AN523" s="16">
        <f t="shared" si="106"/>
        <v>0</v>
      </c>
      <c r="AO523" s="16">
        <f t="shared" si="107"/>
        <v>-0.46492689434564582</v>
      </c>
      <c r="AP523" s="16">
        <f t="shared" si="108"/>
        <v>0</v>
      </c>
      <c r="AQ523" s="16">
        <f t="shared" si="109"/>
        <v>-0.36320178568997596</v>
      </c>
      <c r="AR523" s="16">
        <f t="shared" si="110"/>
        <v>0</v>
      </c>
      <c r="AS523" s="16">
        <f t="shared" si="111"/>
        <v>3.3793290302008894E-2</v>
      </c>
      <c r="AT523" s="16">
        <f t="shared" si="112"/>
        <v>0</v>
      </c>
      <c r="AU523" s="16">
        <f t="shared" si="113"/>
        <v>-0.80810883608151507</v>
      </c>
    </row>
    <row r="524" spans="1:47" x14ac:dyDescent="0.3">
      <c r="A524">
        <v>11</v>
      </c>
      <c r="B524" t="s">
        <v>212</v>
      </c>
      <c r="C524" t="s">
        <v>213</v>
      </c>
      <c r="D524" t="s">
        <v>214</v>
      </c>
      <c r="F524" s="2">
        <v>0</v>
      </c>
      <c r="G524" s="2">
        <v>0</v>
      </c>
      <c r="H524" s="5">
        <v>0</v>
      </c>
      <c r="I524">
        <f t="shared" si="80"/>
        <v>1</v>
      </c>
      <c r="J524">
        <f t="shared" si="80"/>
        <v>0</v>
      </c>
      <c r="K524">
        <v>3</v>
      </c>
      <c r="L524">
        <v>0</v>
      </c>
      <c r="M524" s="16">
        <f t="shared" si="81"/>
        <v>0</v>
      </c>
      <c r="N524" s="16">
        <f t="shared" si="82"/>
        <v>0.2008989105744122</v>
      </c>
      <c r="O524" s="16">
        <f t="shared" si="83"/>
        <v>0.20737818018732818</v>
      </c>
      <c r="P524" s="16">
        <f t="shared" si="84"/>
        <v>0</v>
      </c>
      <c r="Q524" s="16">
        <f t="shared" si="85"/>
        <v>-0.37500993137163124</v>
      </c>
      <c r="R524" s="16">
        <f t="shared" si="86"/>
        <v>0</v>
      </c>
      <c r="S524" s="16">
        <f t="shared" si="87"/>
        <v>-0.43538943723025092</v>
      </c>
      <c r="T524" s="16">
        <f t="shared" si="88"/>
        <v>0</v>
      </c>
      <c r="U524" s="16">
        <f t="shared" si="89"/>
        <v>-0.13234573542666692</v>
      </c>
      <c r="V524" s="16">
        <f t="shared" si="90"/>
        <v>0</v>
      </c>
      <c r="W524" s="16">
        <f t="shared" si="91"/>
        <v>-0.39358815299327138</v>
      </c>
      <c r="Y524" s="16">
        <f t="shared" si="92"/>
        <v>0</v>
      </c>
      <c r="Z524" s="16">
        <f t="shared" si="93"/>
        <v>1.6947340303320537E-3</v>
      </c>
      <c r="AA524" s="16">
        <f t="shared" si="94"/>
        <v>-7.7863308719530065E-3</v>
      </c>
      <c r="AB524" s="16">
        <f t="shared" si="95"/>
        <v>0</v>
      </c>
      <c r="AC524" s="16">
        <f t="shared" si="96"/>
        <v>-0.34354241469340302</v>
      </c>
      <c r="AD524" s="16">
        <f t="shared" si="97"/>
        <v>0</v>
      </c>
      <c r="AE524" s="16">
        <f t="shared" si="98"/>
        <v>-0.36069086271564693</v>
      </c>
      <c r="AF524" s="16">
        <f t="shared" si="99"/>
        <v>0</v>
      </c>
      <c r="AG524" s="16">
        <f t="shared" si="100"/>
        <v>7.569641497162282E-3</v>
      </c>
      <c r="AH524" s="16">
        <f t="shared" si="101"/>
        <v>0</v>
      </c>
      <c r="AI524" s="16">
        <f t="shared" si="102"/>
        <v>-0.1758627375350397</v>
      </c>
      <c r="AK524" s="16">
        <f t="shared" si="103"/>
        <v>0</v>
      </c>
      <c r="AL524" s="16">
        <f t="shared" si="104"/>
        <v>-0.71146773166676347</v>
      </c>
      <c r="AM524" s="16">
        <f t="shared" si="105"/>
        <v>-0.71399791218514452</v>
      </c>
      <c r="AN524" s="16">
        <f t="shared" si="106"/>
        <v>0</v>
      </c>
      <c r="AO524" s="16">
        <f t="shared" si="107"/>
        <v>-0.80895724277170911</v>
      </c>
      <c r="AP524" s="16">
        <f t="shared" si="108"/>
        <v>0</v>
      </c>
      <c r="AQ524" s="16">
        <f t="shared" si="109"/>
        <v>-0.81146210839243571</v>
      </c>
      <c r="AR524" s="16">
        <f t="shared" si="110"/>
        <v>0</v>
      </c>
      <c r="AS524" s="16">
        <f t="shared" si="111"/>
        <v>-0.68710424542155646</v>
      </c>
      <c r="AT524" s="16">
        <f t="shared" si="112"/>
        <v>0</v>
      </c>
      <c r="AU524" s="16">
        <f t="shared" si="113"/>
        <v>-0.58117830269749926</v>
      </c>
    </row>
    <row r="525" spans="1:47" x14ac:dyDescent="0.3">
      <c r="A525">
        <v>11</v>
      </c>
      <c r="B525" t="s">
        <v>215</v>
      </c>
      <c r="C525" t="s">
        <v>213</v>
      </c>
      <c r="D525" t="s">
        <v>214</v>
      </c>
      <c r="F525" s="2">
        <v>0</v>
      </c>
      <c r="G525" s="2">
        <v>1</v>
      </c>
      <c r="H525" s="5">
        <v>0</v>
      </c>
      <c r="I525">
        <f t="shared" si="80"/>
        <v>1</v>
      </c>
      <c r="J525">
        <f t="shared" si="80"/>
        <v>0</v>
      </c>
      <c r="K525">
        <v>3</v>
      </c>
      <c r="L525">
        <v>0</v>
      </c>
      <c r="M525" s="16">
        <f t="shared" si="81"/>
        <v>0</v>
      </c>
      <c r="N525" s="16">
        <f t="shared" si="82"/>
        <v>-0.17765342954507596</v>
      </c>
      <c r="O525" s="16">
        <f t="shared" si="83"/>
        <v>-0.1770248824576911</v>
      </c>
      <c r="P525" s="16">
        <f t="shared" si="84"/>
        <v>0</v>
      </c>
      <c r="Q525" s="16">
        <f t="shared" si="85"/>
        <v>0.11696718017414597</v>
      </c>
      <c r="R525" s="16">
        <f t="shared" si="86"/>
        <v>0</v>
      </c>
      <c r="S525" s="16">
        <f t="shared" si="87"/>
        <v>-0.39414366808313478</v>
      </c>
      <c r="T525" s="16">
        <f t="shared" si="88"/>
        <v>0</v>
      </c>
      <c r="U525" s="16">
        <f t="shared" si="89"/>
        <v>-0.12529790812227248</v>
      </c>
      <c r="V525" s="16">
        <f t="shared" si="90"/>
        <v>0</v>
      </c>
      <c r="W525" s="16">
        <f t="shared" si="91"/>
        <v>0.50140190977977572</v>
      </c>
      <c r="Y525" s="16">
        <f t="shared" si="92"/>
        <v>0</v>
      </c>
      <c r="Z525" s="16">
        <f t="shared" si="93"/>
        <v>-0.1106150785164022</v>
      </c>
      <c r="AA525" s="16">
        <f t="shared" si="94"/>
        <v>-0.12304897341827319</v>
      </c>
      <c r="AB525" s="16">
        <f t="shared" si="95"/>
        <v>0</v>
      </c>
      <c r="AC525" s="16">
        <f t="shared" si="96"/>
        <v>-7.9412064071018071E-2</v>
      </c>
      <c r="AD525" s="16">
        <f t="shared" si="97"/>
        <v>0</v>
      </c>
      <c r="AE525" s="16">
        <f t="shared" si="98"/>
        <v>-6.3832552710642781E-2</v>
      </c>
      <c r="AF525" s="16">
        <f t="shared" si="99"/>
        <v>0</v>
      </c>
      <c r="AG525" s="16">
        <f t="shared" si="100"/>
        <v>0.10264882907060197</v>
      </c>
      <c r="AH525" s="16">
        <f t="shared" si="101"/>
        <v>0</v>
      </c>
      <c r="AI525" s="16">
        <f t="shared" si="102"/>
        <v>1.0277304043033189</v>
      </c>
      <c r="AK525" s="16">
        <f t="shared" si="103"/>
        <v>0</v>
      </c>
      <c r="AL525" s="16">
        <f t="shared" si="104"/>
        <v>-0.67580339833378389</v>
      </c>
      <c r="AM525" s="16">
        <f t="shared" si="105"/>
        <v>-0.68136344137991667</v>
      </c>
      <c r="AN525" s="16">
        <f t="shared" si="106"/>
        <v>0</v>
      </c>
      <c r="AO525" s="16">
        <f t="shared" si="107"/>
        <v>-0.66354515780427437</v>
      </c>
      <c r="AP525" s="16">
        <f t="shared" si="108"/>
        <v>0</v>
      </c>
      <c r="AQ525" s="16">
        <f t="shared" si="109"/>
        <v>-0.54938453877712523</v>
      </c>
      <c r="AR525" s="16">
        <f t="shared" si="110"/>
        <v>0</v>
      </c>
      <c r="AS525" s="16">
        <f t="shared" si="111"/>
        <v>-0.66692859536273064</v>
      </c>
      <c r="AT525" s="16">
        <f t="shared" si="112"/>
        <v>0</v>
      </c>
      <c r="AU525" s="16">
        <f t="shared" si="113"/>
        <v>7.390951489620487E-2</v>
      </c>
    </row>
    <row r="526" spans="1:47" x14ac:dyDescent="0.3">
      <c r="A526">
        <v>11</v>
      </c>
      <c r="B526" t="s">
        <v>216</v>
      </c>
      <c r="C526" t="s">
        <v>213</v>
      </c>
      <c r="D526" t="s">
        <v>214</v>
      </c>
      <c r="F526" s="2">
        <v>0</v>
      </c>
      <c r="G526" s="2">
        <v>1</v>
      </c>
      <c r="H526" s="5">
        <v>0</v>
      </c>
      <c r="I526">
        <f t="shared" si="80"/>
        <v>0</v>
      </c>
      <c r="J526">
        <f t="shared" si="80"/>
        <v>1</v>
      </c>
      <c r="K526">
        <v>3</v>
      </c>
      <c r="L526">
        <v>0</v>
      </c>
      <c r="M526" s="16">
        <f t="shared" si="81"/>
        <v>0</v>
      </c>
      <c r="N526" s="16">
        <f t="shared" si="82"/>
        <v>0.25958618311012388</v>
      </c>
      <c r="O526" s="16">
        <f t="shared" si="83"/>
        <v>0.27218516170982504</v>
      </c>
      <c r="P526" s="16">
        <f t="shared" si="84"/>
        <v>0</v>
      </c>
      <c r="Q526" s="16">
        <f t="shared" si="85"/>
        <v>-0.45799968862454399</v>
      </c>
      <c r="R526" s="16">
        <f t="shared" si="86"/>
        <v>0</v>
      </c>
      <c r="S526" s="16">
        <f t="shared" si="87"/>
        <v>-0.13339722969309387</v>
      </c>
      <c r="T526" s="16">
        <f t="shared" si="88"/>
        <v>0</v>
      </c>
      <c r="U526" s="16">
        <f t="shared" si="89"/>
        <v>-0.14497615987341952</v>
      </c>
      <c r="V526" s="16">
        <f t="shared" si="90"/>
        <v>0</v>
      </c>
      <c r="W526" s="16">
        <f t="shared" si="91"/>
        <v>-0.33388602025054881</v>
      </c>
      <c r="Y526" s="16">
        <f t="shared" si="92"/>
        <v>0</v>
      </c>
      <c r="Z526" s="16">
        <f t="shared" si="93"/>
        <v>9.2683203969427141E-2</v>
      </c>
      <c r="AA526" s="16">
        <f t="shared" si="94"/>
        <v>9.8321949846453219E-2</v>
      </c>
      <c r="AB526" s="16">
        <f t="shared" si="95"/>
        <v>0</v>
      </c>
      <c r="AC526" s="16">
        <f t="shared" si="96"/>
        <v>-0.45696119073312019</v>
      </c>
      <c r="AD526" s="16">
        <f t="shared" si="97"/>
        <v>0</v>
      </c>
      <c r="AE526" s="16">
        <f t="shared" si="98"/>
        <v>1.2626215512406535E-2</v>
      </c>
      <c r="AF526" s="16">
        <f t="shared" si="99"/>
        <v>0</v>
      </c>
      <c r="AG526" s="16">
        <f t="shared" si="100"/>
        <v>2.7026715744004948E-2</v>
      </c>
      <c r="AH526" s="16">
        <f t="shared" si="101"/>
        <v>0</v>
      </c>
      <c r="AI526" s="16">
        <f t="shared" si="102"/>
        <v>-0.10054230891178001</v>
      </c>
      <c r="AK526" s="16">
        <f t="shared" si="103"/>
        <v>0</v>
      </c>
      <c r="AL526" s="16">
        <f t="shared" si="104"/>
        <v>-0.71441805502055522</v>
      </c>
      <c r="AM526" s="16">
        <f t="shared" si="105"/>
        <v>-0.70636802828247724</v>
      </c>
      <c r="AN526" s="16">
        <f t="shared" si="106"/>
        <v>0</v>
      </c>
      <c r="AO526" s="16">
        <f t="shared" si="107"/>
        <v>-0.85250080208079682</v>
      </c>
      <c r="AP526" s="16">
        <f t="shared" si="108"/>
        <v>0</v>
      </c>
      <c r="AQ526" s="16">
        <f t="shared" si="109"/>
        <v>-0.74992977104638736</v>
      </c>
      <c r="AR526" s="16">
        <f t="shared" si="110"/>
        <v>0</v>
      </c>
      <c r="AS526" s="16">
        <f t="shared" si="111"/>
        <v>-0.6730369036817373</v>
      </c>
      <c r="AT526" s="16">
        <f t="shared" si="112"/>
        <v>0</v>
      </c>
      <c r="AU526" s="16">
        <f t="shared" si="113"/>
        <v>-0.53445834602513653</v>
      </c>
    </row>
    <row r="527" spans="1:47" x14ac:dyDescent="0.3">
      <c r="A527">
        <v>11</v>
      </c>
      <c r="B527" t="s">
        <v>217</v>
      </c>
      <c r="C527" t="s">
        <v>213</v>
      </c>
      <c r="D527" t="s">
        <v>214</v>
      </c>
      <c r="F527" s="2">
        <v>0</v>
      </c>
      <c r="G527" s="2">
        <v>0</v>
      </c>
      <c r="H527" s="5">
        <v>1</v>
      </c>
      <c r="I527">
        <f t="shared" si="80"/>
        <v>0</v>
      </c>
      <c r="J527">
        <f t="shared" si="80"/>
        <v>1</v>
      </c>
      <c r="K527">
        <v>3</v>
      </c>
      <c r="L527">
        <v>3</v>
      </c>
      <c r="M527" s="16">
        <f t="shared" si="81"/>
        <v>0</v>
      </c>
      <c r="N527" s="16">
        <f t="shared" si="82"/>
        <v>1.1254938671465982</v>
      </c>
      <c r="O527" s="16">
        <f t="shared" si="83"/>
        <v>1.1389113843633365</v>
      </c>
      <c r="P527" s="16">
        <f t="shared" si="84"/>
        <v>0</v>
      </c>
      <c r="Q527" s="16">
        <f t="shared" si="85"/>
        <v>0.39184967995346204</v>
      </c>
      <c r="R527" s="16">
        <f t="shared" si="86"/>
        <v>0</v>
      </c>
      <c r="S527" s="16">
        <f t="shared" si="87"/>
        <v>-9.8657587597068358E-2</v>
      </c>
      <c r="T527" s="16">
        <f t="shared" si="88"/>
        <v>0</v>
      </c>
      <c r="U527" s="16">
        <f t="shared" si="89"/>
        <v>-9.2703885162587832E-2</v>
      </c>
      <c r="V527" s="16">
        <f t="shared" si="90"/>
        <v>0</v>
      </c>
      <c r="W527" s="16">
        <f t="shared" si="91"/>
        <v>-0.11326572641739456</v>
      </c>
      <c r="Y527" s="16">
        <f t="shared" si="92"/>
        <v>0</v>
      </c>
      <c r="Z527" s="16">
        <f t="shared" si="93"/>
        <v>0.63638135164885734</v>
      </c>
      <c r="AA527" s="16">
        <f t="shared" si="94"/>
        <v>0.63014265371421141</v>
      </c>
      <c r="AB527" s="16">
        <f t="shared" si="95"/>
        <v>0</v>
      </c>
      <c r="AC527" s="16">
        <f t="shared" si="96"/>
        <v>0.16408794540873431</v>
      </c>
      <c r="AD527" s="16">
        <f t="shared" si="97"/>
        <v>0</v>
      </c>
      <c r="AE527" s="16">
        <f t="shared" si="98"/>
        <v>9.2390269839669938E-3</v>
      </c>
      <c r="AF527" s="16">
        <f t="shared" si="99"/>
        <v>0</v>
      </c>
      <c r="AG527" s="16">
        <f t="shared" si="100"/>
        <v>9.1077796040626907E-2</v>
      </c>
      <c r="AH527" s="16">
        <f t="shared" si="101"/>
        <v>0</v>
      </c>
      <c r="AI527" s="16">
        <f t="shared" si="102"/>
        <v>0.25601899458676647</v>
      </c>
      <c r="AK527" s="16">
        <f t="shared" si="103"/>
        <v>0</v>
      </c>
      <c r="AL527" s="16">
        <f t="shared" si="104"/>
        <v>-0.60516605175315441</v>
      </c>
      <c r="AM527" s="16">
        <f t="shared" si="105"/>
        <v>-0.60140610876814216</v>
      </c>
      <c r="AN527" s="16">
        <f t="shared" si="106"/>
        <v>0</v>
      </c>
      <c r="AO527" s="16">
        <f t="shared" si="107"/>
        <v>-0.70647970845814523</v>
      </c>
      <c r="AP527" s="16">
        <f t="shared" si="108"/>
        <v>0</v>
      </c>
      <c r="AQ527" s="16">
        <f t="shared" si="109"/>
        <v>-0.76989567162960582</v>
      </c>
      <c r="AR527" s="16">
        <f t="shared" si="110"/>
        <v>0</v>
      </c>
      <c r="AS527" s="16">
        <f t="shared" si="111"/>
        <v>-0.68454411938731741</v>
      </c>
      <c r="AT527" s="16">
        <f t="shared" si="112"/>
        <v>0</v>
      </c>
      <c r="AU527" s="16">
        <f t="shared" si="113"/>
        <v>-0.25767276617934243</v>
      </c>
    </row>
    <row r="528" spans="1:47" x14ac:dyDescent="0.3">
      <c r="A528">
        <v>11</v>
      </c>
      <c r="B528" t="s">
        <v>218</v>
      </c>
      <c r="C528" t="s">
        <v>213</v>
      </c>
      <c r="D528" t="s">
        <v>214</v>
      </c>
      <c r="F528" s="2">
        <v>0</v>
      </c>
      <c r="G528" s="2">
        <v>1</v>
      </c>
      <c r="H528" s="5">
        <v>1</v>
      </c>
      <c r="I528">
        <f t="shared" si="80"/>
        <v>0</v>
      </c>
      <c r="J528">
        <f t="shared" si="80"/>
        <v>1</v>
      </c>
      <c r="K528">
        <v>3</v>
      </c>
      <c r="L528">
        <v>3</v>
      </c>
      <c r="M528" s="16">
        <f t="shared" si="81"/>
        <v>0</v>
      </c>
      <c r="N528" s="16">
        <f t="shared" si="82"/>
        <v>1.0010873902496882</v>
      </c>
      <c r="O528" s="16">
        <f t="shared" si="83"/>
        <v>1.0029966080188975</v>
      </c>
      <c r="P528" s="16">
        <f t="shared" si="84"/>
        <v>0</v>
      </c>
      <c r="Q528" s="16">
        <f t="shared" si="85"/>
        <v>-0.30313328540151169</v>
      </c>
      <c r="R528" s="16">
        <f t="shared" si="86"/>
        <v>0</v>
      </c>
      <c r="S528" s="16">
        <f t="shared" si="87"/>
        <v>-0.19291543571592301</v>
      </c>
      <c r="T528" s="16">
        <f t="shared" si="88"/>
        <v>0</v>
      </c>
      <c r="U528" s="16">
        <f t="shared" si="89"/>
        <v>-0.1137391540392375</v>
      </c>
      <c r="V528" s="16">
        <f t="shared" si="90"/>
        <v>0</v>
      </c>
      <c r="W528" s="16">
        <f t="shared" si="91"/>
        <v>-0.38945053028723853</v>
      </c>
      <c r="Y528" s="16">
        <f t="shared" si="92"/>
        <v>0</v>
      </c>
      <c r="Z528" s="16">
        <f t="shared" si="93"/>
        <v>0.49950199968768982</v>
      </c>
      <c r="AA528" s="16">
        <f t="shared" si="94"/>
        <v>0.4836807154716849</v>
      </c>
      <c r="AB528" s="16">
        <f t="shared" si="95"/>
        <v>0</v>
      </c>
      <c r="AC528" s="16">
        <f t="shared" si="96"/>
        <v>-0.27828474161610461</v>
      </c>
      <c r="AD528" s="16">
        <f t="shared" si="97"/>
        <v>0</v>
      </c>
      <c r="AE528" s="16">
        <f t="shared" si="98"/>
        <v>-0.1902476941273207</v>
      </c>
      <c r="AF528" s="16">
        <f t="shared" si="99"/>
        <v>0</v>
      </c>
      <c r="AG528" s="16">
        <f t="shared" si="100"/>
        <v>4.3625596355579402E-2</v>
      </c>
      <c r="AH528" s="16">
        <f t="shared" si="101"/>
        <v>0</v>
      </c>
      <c r="AI528" s="16">
        <f t="shared" si="102"/>
        <v>2.3825680842306012E-2</v>
      </c>
      <c r="AK528" s="16">
        <f t="shared" si="103"/>
        <v>0</v>
      </c>
      <c r="AL528" s="16">
        <f t="shared" si="104"/>
        <v>-0.63022829274507208</v>
      </c>
      <c r="AM528" s="16">
        <f t="shared" si="105"/>
        <v>-0.63459505708011832</v>
      </c>
      <c r="AN528" s="16">
        <f t="shared" si="106"/>
        <v>0</v>
      </c>
      <c r="AO528" s="16">
        <f t="shared" si="107"/>
        <v>-0.78602422005591988</v>
      </c>
      <c r="AP528" s="16">
        <f t="shared" si="108"/>
        <v>0</v>
      </c>
      <c r="AQ528" s="16">
        <f t="shared" si="109"/>
        <v>-0.79687369143949627</v>
      </c>
      <c r="AR528" s="16">
        <f t="shared" si="110"/>
        <v>0</v>
      </c>
      <c r="AS528" s="16">
        <f t="shared" si="111"/>
        <v>-0.67480614716233289</v>
      </c>
      <c r="AT528" s="16">
        <f t="shared" si="112"/>
        <v>0</v>
      </c>
      <c r="AU528" s="16">
        <f t="shared" si="113"/>
        <v>-0.39315409667198931</v>
      </c>
    </row>
    <row r="529" spans="1:47" x14ac:dyDescent="0.3">
      <c r="A529">
        <v>11</v>
      </c>
      <c r="B529" t="s">
        <v>219</v>
      </c>
      <c r="C529" t="s">
        <v>213</v>
      </c>
      <c r="D529" t="s">
        <v>214</v>
      </c>
      <c r="F529" s="2">
        <v>0</v>
      </c>
      <c r="G529" s="2">
        <v>0</v>
      </c>
      <c r="H529" s="5">
        <v>0</v>
      </c>
      <c r="I529">
        <f t="shared" ref="I529:J543" si="114">I148</f>
        <v>0</v>
      </c>
      <c r="J529">
        <f t="shared" si="114"/>
        <v>1</v>
      </c>
      <c r="K529">
        <v>3</v>
      </c>
      <c r="L529">
        <v>0</v>
      </c>
      <c r="M529" s="16">
        <f t="shared" si="81"/>
        <v>0</v>
      </c>
      <c r="N529" s="16">
        <f t="shared" si="82"/>
        <v>2.9394039370944682</v>
      </c>
      <c r="O529" s="16">
        <f t="shared" si="83"/>
        <v>2.9507144833011525</v>
      </c>
      <c r="P529" s="16">
        <f t="shared" si="84"/>
        <v>0</v>
      </c>
      <c r="Q529" s="16">
        <f t="shared" si="85"/>
        <v>1.3901821100118563</v>
      </c>
      <c r="R529" s="16">
        <f t="shared" si="86"/>
        <v>0</v>
      </c>
      <c r="S529" s="16">
        <f t="shared" si="87"/>
        <v>2.0283865442096687</v>
      </c>
      <c r="T529" s="16">
        <f t="shared" si="88"/>
        <v>0</v>
      </c>
      <c r="U529" s="16">
        <f t="shared" si="89"/>
        <v>-9.2959657571825116E-2</v>
      </c>
      <c r="V529" s="16">
        <f t="shared" si="90"/>
        <v>0</v>
      </c>
      <c r="W529" s="16">
        <f t="shared" si="91"/>
        <v>0.91888679185333455</v>
      </c>
      <c r="Y529" s="16">
        <f t="shared" si="92"/>
        <v>0</v>
      </c>
      <c r="Z529" s="16">
        <f t="shared" si="93"/>
        <v>1.9114547904791923</v>
      </c>
      <c r="AA529" s="16">
        <f t="shared" si="94"/>
        <v>1.8994726122132972</v>
      </c>
      <c r="AB529" s="16">
        <f t="shared" si="95"/>
        <v>0</v>
      </c>
      <c r="AC529" s="16">
        <f t="shared" si="96"/>
        <v>1.073607958299063</v>
      </c>
      <c r="AD529" s="16">
        <f t="shared" si="97"/>
        <v>0</v>
      </c>
      <c r="AE529" s="16">
        <f t="shared" si="98"/>
        <v>1.5025617499533479</v>
      </c>
      <c r="AF529" s="16">
        <f t="shared" si="99"/>
        <v>0</v>
      </c>
      <c r="AG529" s="16">
        <f t="shared" si="100"/>
        <v>0.15638902848537992</v>
      </c>
      <c r="AH529" s="16">
        <f t="shared" si="101"/>
        <v>0</v>
      </c>
      <c r="AI529" s="16">
        <f t="shared" si="102"/>
        <v>0.85764828244138358</v>
      </c>
      <c r="AK529" s="16">
        <f t="shared" si="103"/>
        <v>0</v>
      </c>
      <c r="AL529" s="16">
        <f t="shared" si="104"/>
        <v>-0.25335610894526012</v>
      </c>
      <c r="AM529" s="16">
        <f t="shared" si="105"/>
        <v>-0.24853667497418172</v>
      </c>
      <c r="AN529" s="16">
        <f t="shared" si="106"/>
        <v>0</v>
      </c>
      <c r="AO529" s="16">
        <f t="shared" si="107"/>
        <v>-0.50883912315789226</v>
      </c>
      <c r="AP529" s="16">
        <f t="shared" si="108"/>
        <v>0</v>
      </c>
      <c r="AQ529" s="16">
        <f t="shared" si="109"/>
        <v>-0.41698130135839806</v>
      </c>
      <c r="AR529" s="16">
        <f t="shared" si="110"/>
        <v>0</v>
      </c>
      <c r="AS529" s="16">
        <f t="shared" si="111"/>
        <v>-0.65587773261551419</v>
      </c>
      <c r="AT529" s="16">
        <f t="shared" si="112"/>
        <v>0</v>
      </c>
      <c r="AU529" s="16">
        <f t="shared" si="113"/>
        <v>7.7573543666272365E-2</v>
      </c>
    </row>
    <row r="530" spans="1:47" x14ac:dyDescent="0.3">
      <c r="A530">
        <v>11</v>
      </c>
      <c r="B530" t="s">
        <v>220</v>
      </c>
      <c r="C530" t="s">
        <v>213</v>
      </c>
      <c r="D530" t="s">
        <v>214</v>
      </c>
      <c r="F530" s="2">
        <v>0</v>
      </c>
      <c r="G530" s="2">
        <v>0</v>
      </c>
      <c r="H530" s="5">
        <v>0</v>
      </c>
      <c r="I530">
        <f t="shared" si="114"/>
        <v>1</v>
      </c>
      <c r="J530">
        <f t="shared" si="114"/>
        <v>0</v>
      </c>
      <c r="K530">
        <v>3</v>
      </c>
      <c r="L530">
        <v>0</v>
      </c>
      <c r="M530" s="16">
        <f t="shared" si="81"/>
        <v>0</v>
      </c>
      <c r="N530" s="16">
        <f t="shared" si="82"/>
        <v>6.0068623224709107E-2</v>
      </c>
      <c r="O530" s="16">
        <f t="shared" si="83"/>
        <v>5.9877355889286284E-2</v>
      </c>
      <c r="P530" s="16">
        <f t="shared" si="84"/>
        <v>0</v>
      </c>
      <c r="Q530" s="16">
        <f t="shared" si="85"/>
        <v>-1.4790349519834018E-3</v>
      </c>
      <c r="R530" s="16">
        <f t="shared" si="86"/>
        <v>0</v>
      </c>
      <c r="S530" s="16">
        <f t="shared" si="87"/>
        <v>1.2236380424746074</v>
      </c>
      <c r="T530" s="16">
        <f t="shared" si="88"/>
        <v>0</v>
      </c>
      <c r="U530" s="16">
        <f t="shared" si="89"/>
        <v>-0.18247467993466268</v>
      </c>
      <c r="V530" s="16">
        <f t="shared" si="90"/>
        <v>0</v>
      </c>
      <c r="W530" s="16">
        <f t="shared" si="91"/>
        <v>0.57968571256547641</v>
      </c>
      <c r="Y530" s="16">
        <f t="shared" si="92"/>
        <v>0</v>
      </c>
      <c r="Z530" s="16">
        <f t="shared" si="93"/>
        <v>0.22348560131524084</v>
      </c>
      <c r="AA530" s="16">
        <f t="shared" si="94"/>
        <v>0.21799268132699728</v>
      </c>
      <c r="AB530" s="16">
        <f t="shared" si="95"/>
        <v>0</v>
      </c>
      <c r="AC530" s="16">
        <f t="shared" si="96"/>
        <v>7.4108492617874167E-2</v>
      </c>
      <c r="AD530" s="16">
        <f t="shared" si="97"/>
        <v>0</v>
      </c>
      <c r="AE530" s="16">
        <f t="shared" si="98"/>
        <v>0.98181209601190744</v>
      </c>
      <c r="AF530" s="16">
        <f t="shared" si="99"/>
        <v>0</v>
      </c>
      <c r="AG530" s="16">
        <f t="shared" si="100"/>
        <v>-3.7146288224236899E-2</v>
      </c>
      <c r="AH530" s="16">
        <f t="shared" si="101"/>
        <v>0</v>
      </c>
      <c r="AI530" s="16">
        <f t="shared" si="102"/>
        <v>4.2266047706570431</v>
      </c>
      <c r="AK530" s="16">
        <f t="shared" si="103"/>
        <v>0</v>
      </c>
      <c r="AL530" s="16">
        <f t="shared" si="104"/>
        <v>-0.51608841581478515</v>
      </c>
      <c r="AM530" s="16">
        <f t="shared" si="105"/>
        <v>-0.51488091487261733</v>
      </c>
      <c r="AN530" s="16">
        <f t="shared" si="106"/>
        <v>0</v>
      </c>
      <c r="AO530" s="16">
        <f t="shared" si="107"/>
        <v>-0.58809179754283725</v>
      </c>
      <c r="AP530" s="16">
        <f t="shared" si="108"/>
        <v>0</v>
      </c>
      <c r="AQ530" s="16">
        <f t="shared" si="109"/>
        <v>0.28829009565029901</v>
      </c>
      <c r="AR530" s="16">
        <f t="shared" si="110"/>
        <v>0</v>
      </c>
      <c r="AS530" s="16">
        <f t="shared" si="111"/>
        <v>-0.69888249538178626</v>
      </c>
      <c r="AT530" s="16">
        <f t="shared" si="112"/>
        <v>0</v>
      </c>
      <c r="AU530" s="16">
        <f t="shared" si="113"/>
        <v>3.2377145728995602</v>
      </c>
    </row>
    <row r="531" spans="1:47" x14ac:dyDescent="0.3">
      <c r="A531">
        <v>11</v>
      </c>
      <c r="B531" t="s">
        <v>221</v>
      </c>
      <c r="C531" t="s">
        <v>213</v>
      </c>
      <c r="D531" t="s">
        <v>214</v>
      </c>
      <c r="F531" s="2">
        <v>0</v>
      </c>
      <c r="G531" s="2">
        <v>1</v>
      </c>
      <c r="H531" s="5">
        <v>0</v>
      </c>
      <c r="I531">
        <f t="shared" si="114"/>
        <v>1</v>
      </c>
      <c r="J531">
        <f t="shared" si="114"/>
        <v>0</v>
      </c>
      <c r="K531">
        <v>3</v>
      </c>
      <c r="L531">
        <v>0</v>
      </c>
      <c r="M531" s="16">
        <f t="shared" si="81"/>
        <v>0</v>
      </c>
      <c r="N531" s="16">
        <f t="shared" si="82"/>
        <v>-9.0530041589239843E-2</v>
      </c>
      <c r="O531" s="16">
        <f t="shared" si="83"/>
        <v>-8.3195948973970382E-2</v>
      </c>
      <c r="P531" s="16">
        <f t="shared" si="84"/>
        <v>0</v>
      </c>
      <c r="Q531" s="16">
        <f t="shared" si="85"/>
        <v>-0.67208061769113681</v>
      </c>
      <c r="R531" s="16">
        <f t="shared" si="86"/>
        <v>0</v>
      </c>
      <c r="S531" s="16">
        <f t="shared" si="87"/>
        <v>-0.50582191440631818</v>
      </c>
      <c r="T531" s="16">
        <f t="shared" si="88"/>
        <v>0</v>
      </c>
      <c r="U531" s="16">
        <f t="shared" si="89"/>
        <v>-0.11222658452504619</v>
      </c>
      <c r="V531" s="16">
        <f t="shared" si="90"/>
        <v>0</v>
      </c>
      <c r="W531" s="16">
        <f t="shared" si="91"/>
        <v>-0.74580349860898243</v>
      </c>
      <c r="Y531" s="16">
        <f t="shared" si="92"/>
        <v>0</v>
      </c>
      <c r="Z531" s="16">
        <f t="shared" si="93"/>
        <v>-0.24939322159481869</v>
      </c>
      <c r="AA531" s="16">
        <f t="shared" si="94"/>
        <v>-0.25393594442821998</v>
      </c>
      <c r="AB531" s="16">
        <f t="shared" si="95"/>
        <v>0</v>
      </c>
      <c r="AC531" s="16">
        <f t="shared" si="96"/>
        <v>-0.64572826384453907</v>
      </c>
      <c r="AD531" s="16">
        <f t="shared" si="97"/>
        <v>0</v>
      </c>
      <c r="AE531" s="16">
        <f t="shared" si="98"/>
        <v>-0.40919274685681339</v>
      </c>
      <c r="AF531" s="16">
        <f t="shared" si="99"/>
        <v>0</v>
      </c>
      <c r="AG531" s="16">
        <f t="shared" si="100"/>
        <v>5.7198739599621372E-2</v>
      </c>
      <c r="AH531" s="16">
        <f t="shared" si="101"/>
        <v>0</v>
      </c>
      <c r="AI531" s="16">
        <f t="shared" si="102"/>
        <v>-0.49637415443377048</v>
      </c>
      <c r="AK531" s="16">
        <f t="shared" si="103"/>
        <v>0</v>
      </c>
      <c r="AL531" s="16">
        <f t="shared" si="104"/>
        <v>-0.78801598630161684</v>
      </c>
      <c r="AM531" s="16">
        <f t="shared" si="105"/>
        <v>-0.78861999499871616</v>
      </c>
      <c r="AN531" s="16">
        <f t="shared" si="106"/>
        <v>0</v>
      </c>
      <c r="AO531" s="16">
        <f t="shared" si="107"/>
        <v>-0.90283873252441516</v>
      </c>
      <c r="AP531" s="16">
        <f t="shared" si="108"/>
        <v>0</v>
      </c>
      <c r="AQ531" s="16">
        <f t="shared" si="109"/>
        <v>-0.83199424103832531</v>
      </c>
      <c r="AR531" s="16">
        <f t="shared" si="110"/>
        <v>0</v>
      </c>
      <c r="AS531" s="16">
        <f t="shared" si="111"/>
        <v>-0.69241198867706577</v>
      </c>
      <c r="AT531" s="16">
        <f t="shared" si="112"/>
        <v>0</v>
      </c>
      <c r="AU531" s="16">
        <f t="shared" si="113"/>
        <v>-0.7824723007206853</v>
      </c>
    </row>
    <row r="532" spans="1:47" x14ac:dyDescent="0.3">
      <c r="A532">
        <v>12</v>
      </c>
      <c r="B532" t="s">
        <v>222</v>
      </c>
      <c r="C532" t="s">
        <v>223</v>
      </c>
      <c r="D532" t="s">
        <v>224</v>
      </c>
      <c r="F532" s="2">
        <v>0</v>
      </c>
      <c r="G532" s="2">
        <v>0</v>
      </c>
      <c r="H532" s="5">
        <v>1</v>
      </c>
      <c r="I532">
        <f t="shared" si="114"/>
        <v>0</v>
      </c>
      <c r="J532">
        <f t="shared" si="114"/>
        <v>1</v>
      </c>
      <c r="K532">
        <v>2</v>
      </c>
      <c r="L532">
        <v>2</v>
      </c>
      <c r="M532" s="16">
        <f t="shared" si="81"/>
        <v>0</v>
      </c>
      <c r="N532" s="16">
        <f t="shared" si="82"/>
        <v>-0.73819744658838105</v>
      </c>
      <c r="O532" s="16">
        <f t="shared" si="83"/>
        <v>-0.73773132490752324</v>
      </c>
      <c r="P532" s="16">
        <f t="shared" si="84"/>
        <v>0</v>
      </c>
      <c r="Q532" s="16">
        <f t="shared" si="85"/>
        <v>-0.89683550531900613</v>
      </c>
      <c r="R532" s="16">
        <f t="shared" si="86"/>
        <v>0</v>
      </c>
      <c r="S532" s="16">
        <f t="shared" si="87"/>
        <v>-0.96933060196747522</v>
      </c>
      <c r="T532" s="16">
        <f t="shared" si="88"/>
        <v>0</v>
      </c>
      <c r="U532" s="16">
        <f t="shared" si="89"/>
        <v>-0.2224528100220608</v>
      </c>
      <c r="V532" s="16">
        <f t="shared" si="90"/>
        <v>0</v>
      </c>
      <c r="W532" s="16">
        <f t="shared" si="91"/>
        <v>-0.85044260428656049</v>
      </c>
      <c r="Y532" s="16">
        <f t="shared" si="92"/>
        <v>0</v>
      </c>
      <c r="Z532" s="16">
        <f t="shared" si="93"/>
        <v>-0.48937490276030265</v>
      </c>
      <c r="AA532" s="16">
        <f t="shared" si="94"/>
        <v>-0.49603810756704581</v>
      </c>
      <c r="AB532" s="16">
        <f t="shared" si="95"/>
        <v>0</v>
      </c>
      <c r="AC532" s="16">
        <f t="shared" si="96"/>
        <v>-0.63281561673343512</v>
      </c>
      <c r="AD532" s="16">
        <f t="shared" si="97"/>
        <v>0</v>
      </c>
      <c r="AE532" s="16">
        <f t="shared" si="98"/>
        <v>-0.81635739005168906</v>
      </c>
      <c r="AF532" s="16">
        <f t="shared" si="99"/>
        <v>0</v>
      </c>
      <c r="AG532" s="16">
        <f t="shared" si="100"/>
        <v>0.56870969553602835</v>
      </c>
      <c r="AH532" s="16">
        <f t="shared" si="101"/>
        <v>0</v>
      </c>
      <c r="AI532" s="16">
        <f t="shared" si="102"/>
        <v>-0.43828529602568111</v>
      </c>
      <c r="AK532" s="16">
        <f t="shared" si="103"/>
        <v>0</v>
      </c>
      <c r="AL532" s="16">
        <f t="shared" si="104"/>
        <v>-0.74269704666121872</v>
      </c>
      <c r="AM532" s="16">
        <f t="shared" si="105"/>
        <v>-0.74505514681221541</v>
      </c>
      <c r="AN532" s="16">
        <f t="shared" si="106"/>
        <v>0</v>
      </c>
      <c r="AO532" s="16">
        <f t="shared" si="107"/>
        <v>-0.78558048789591717</v>
      </c>
      <c r="AP532" s="16">
        <f t="shared" si="108"/>
        <v>0</v>
      </c>
      <c r="AQ532" s="16">
        <f t="shared" si="109"/>
        <v>-0.88529959904783595</v>
      </c>
      <c r="AR532" s="16">
        <f t="shared" si="110"/>
        <v>0</v>
      </c>
      <c r="AS532" s="16">
        <f t="shared" si="111"/>
        <v>0.2327660397918638</v>
      </c>
      <c r="AT532" s="16">
        <f t="shared" si="112"/>
        <v>0</v>
      </c>
      <c r="AU532" s="16">
        <f t="shared" si="113"/>
        <v>-0.7641461605987373</v>
      </c>
    </row>
    <row r="533" spans="1:47" x14ac:dyDescent="0.3">
      <c r="A533">
        <v>12</v>
      </c>
      <c r="B533" t="s">
        <v>225</v>
      </c>
      <c r="C533" t="s">
        <v>223</v>
      </c>
      <c r="D533" t="s">
        <v>224</v>
      </c>
      <c r="F533" s="2">
        <v>0</v>
      </c>
      <c r="G533" s="2">
        <v>1</v>
      </c>
      <c r="H533" s="5">
        <v>0</v>
      </c>
      <c r="I533">
        <f t="shared" si="114"/>
        <v>1</v>
      </c>
      <c r="J533">
        <f t="shared" si="114"/>
        <v>0</v>
      </c>
      <c r="K533">
        <v>2</v>
      </c>
      <c r="L533">
        <v>0</v>
      </c>
      <c r="M533" s="16">
        <f t="shared" si="81"/>
        <v>0</v>
      </c>
      <c r="N533" s="16">
        <f t="shared" si="82"/>
        <v>0.30537015351289137</v>
      </c>
      <c r="O533" s="16">
        <f t="shared" si="83"/>
        <v>0.30544009560084251</v>
      </c>
      <c r="P533" s="16">
        <f t="shared" si="84"/>
        <v>0</v>
      </c>
      <c r="Q533" s="16">
        <f t="shared" si="85"/>
        <v>2.2134690114338402E-2</v>
      </c>
      <c r="R533" s="16">
        <f t="shared" si="86"/>
        <v>0</v>
      </c>
      <c r="S533" s="16">
        <f t="shared" si="87"/>
        <v>544.4666666666667</v>
      </c>
      <c r="T533" s="16">
        <f t="shared" si="88"/>
        <v>0</v>
      </c>
      <c r="U533" s="16">
        <f t="shared" si="89"/>
        <v>-0.2237781201832047</v>
      </c>
      <c r="V533" s="16">
        <f t="shared" si="90"/>
        <v>0</v>
      </c>
      <c r="W533" s="16">
        <f t="shared" si="91"/>
        <v>104.69482619240097</v>
      </c>
      <c r="Y533" s="16">
        <f t="shared" si="92"/>
        <v>0</v>
      </c>
      <c r="Z533" s="16">
        <f t="shared" si="93"/>
        <v>1.6752565257413707</v>
      </c>
      <c r="AA533" s="16">
        <f t="shared" si="94"/>
        <v>1.6348520854548665</v>
      </c>
      <c r="AB533" s="16">
        <f t="shared" si="95"/>
        <v>0</v>
      </c>
      <c r="AC533" s="16">
        <f t="shared" si="96"/>
        <v>1.293840580506334</v>
      </c>
      <c r="AD533" s="16">
        <f t="shared" si="97"/>
        <v>0</v>
      </c>
      <c r="AE533" s="16">
        <f t="shared" si="98"/>
        <v>3.9850410184504299</v>
      </c>
      <c r="AF533" s="16">
        <f t="shared" si="99"/>
        <v>0</v>
      </c>
      <c r="AG533" s="16">
        <f t="shared" si="100"/>
        <v>0.58439477974097276</v>
      </c>
      <c r="AH533" s="16">
        <f t="shared" si="101"/>
        <v>0</v>
      </c>
      <c r="AI533" s="16">
        <f t="shared" si="102"/>
        <v>107.94379348469455</v>
      </c>
      <c r="AK533" s="16">
        <f t="shared" si="103"/>
        <v>0</v>
      </c>
      <c r="AL533" s="16">
        <f t="shared" si="104"/>
        <v>0.71729719024514582</v>
      </c>
      <c r="AM533" s="16">
        <f t="shared" si="105"/>
        <v>0.66959736745095122</v>
      </c>
      <c r="AN533" s="16">
        <f t="shared" si="106"/>
        <v>0</v>
      </c>
      <c r="AO533" s="16">
        <f t="shared" si="107"/>
        <v>0.46607741149500342</v>
      </c>
      <c r="AP533" s="16">
        <f t="shared" si="108"/>
        <v>0</v>
      </c>
      <c r="AQ533" s="16">
        <f t="shared" si="109"/>
        <v>3.2088472866864679</v>
      </c>
      <c r="AR533" s="16">
        <f t="shared" si="110"/>
        <v>0</v>
      </c>
      <c r="AS533" s="16">
        <f t="shared" si="111"/>
        <v>0.23738867755223589</v>
      </c>
      <c r="AT533" s="16">
        <f t="shared" si="112"/>
        <v>0</v>
      </c>
      <c r="AU533" s="16">
        <f t="shared" si="113"/>
        <v>75.292789110636548</v>
      </c>
    </row>
    <row r="534" spans="1:47" x14ac:dyDescent="0.3">
      <c r="A534">
        <v>12</v>
      </c>
      <c r="B534" t="s">
        <v>226</v>
      </c>
      <c r="C534" t="s">
        <v>223</v>
      </c>
      <c r="D534" t="s">
        <v>224</v>
      </c>
      <c r="F534" s="2">
        <v>0</v>
      </c>
      <c r="G534" s="2">
        <v>1</v>
      </c>
      <c r="H534" s="5">
        <v>0</v>
      </c>
      <c r="I534">
        <f t="shared" si="114"/>
        <v>1</v>
      </c>
      <c r="J534">
        <f t="shared" si="114"/>
        <v>0</v>
      </c>
      <c r="K534">
        <v>2</v>
      </c>
      <c r="L534">
        <v>0</v>
      </c>
      <c r="M534" s="16">
        <f t="shared" si="81"/>
        <v>0</v>
      </c>
      <c r="N534" s="16">
        <f t="shared" si="82"/>
        <v>0.22465009147870416</v>
      </c>
      <c r="O534" s="16">
        <f t="shared" si="83"/>
        <v>0.22487507160711129</v>
      </c>
      <c r="P534" s="16">
        <f t="shared" si="84"/>
        <v>0</v>
      </c>
      <c r="Q534" s="16">
        <f t="shared" si="85"/>
        <v>4.309193071795224E-2</v>
      </c>
      <c r="R534" s="16">
        <f t="shared" si="86"/>
        <v>0</v>
      </c>
      <c r="S534" s="16">
        <f t="shared" si="87"/>
        <v>33.234111543450069</v>
      </c>
      <c r="T534" s="16">
        <f t="shared" si="88"/>
        <v>0</v>
      </c>
      <c r="U534" s="16">
        <f t="shared" si="89"/>
        <v>-0.22462399148018522</v>
      </c>
      <c r="V534" s="16">
        <f t="shared" si="90"/>
        <v>0</v>
      </c>
      <c r="W534" s="16">
        <f t="shared" si="91"/>
        <v>15.717163577759871</v>
      </c>
      <c r="Y534" s="16">
        <f t="shared" si="92"/>
        <v>0</v>
      </c>
      <c r="Z534" s="16">
        <f t="shared" si="93"/>
        <v>1.4496736244316815</v>
      </c>
      <c r="AA534" s="16">
        <f t="shared" si="94"/>
        <v>1.3786469650438591</v>
      </c>
      <c r="AB534" s="16">
        <f t="shared" si="95"/>
        <v>0</v>
      </c>
      <c r="AC534" s="16">
        <f t="shared" si="96"/>
        <v>1.1734875540663796</v>
      </c>
      <c r="AD534" s="16">
        <f t="shared" si="97"/>
        <v>0</v>
      </c>
      <c r="AE534" s="16">
        <f t="shared" si="98"/>
        <v>4.1013131540001764</v>
      </c>
      <c r="AF534" s="16">
        <f t="shared" si="99"/>
        <v>0</v>
      </c>
      <c r="AG534" s="16">
        <f t="shared" si="100"/>
        <v>0.57292197624501418</v>
      </c>
      <c r="AH534" s="16">
        <f t="shared" si="101"/>
        <v>0</v>
      </c>
      <c r="AI534" s="16">
        <f t="shared" si="102"/>
        <v>29.94169601993174</v>
      </c>
      <c r="AK534" s="16">
        <f t="shared" si="103"/>
        <v>0</v>
      </c>
      <c r="AL534" s="16">
        <f t="shared" si="104"/>
        <v>0.54837198542869203</v>
      </c>
      <c r="AM534" s="16">
        <f t="shared" si="105"/>
        <v>0.50860764883714893</v>
      </c>
      <c r="AN534" s="16">
        <f t="shared" si="106"/>
        <v>0</v>
      </c>
      <c r="AO534" s="16">
        <f t="shared" si="107"/>
        <v>0.36097987714653618</v>
      </c>
      <c r="AP534" s="16">
        <f t="shared" si="108"/>
        <v>0</v>
      </c>
      <c r="AQ534" s="16">
        <f t="shared" si="109"/>
        <v>3.2871888664043665</v>
      </c>
      <c r="AR534" s="16">
        <f t="shared" si="110"/>
        <v>0</v>
      </c>
      <c r="AS534" s="16">
        <f t="shared" si="111"/>
        <v>0.256131821780817</v>
      </c>
      <c r="AT534" s="16">
        <f t="shared" si="112"/>
        <v>0</v>
      </c>
      <c r="AU534" s="16">
        <f t="shared" si="113"/>
        <v>22.134670179897384</v>
      </c>
    </row>
    <row r="535" spans="1:47" x14ac:dyDescent="0.3">
      <c r="A535">
        <v>12</v>
      </c>
      <c r="B535" t="s">
        <v>227</v>
      </c>
      <c r="C535" t="s">
        <v>223</v>
      </c>
      <c r="D535" t="s">
        <v>224</v>
      </c>
      <c r="F535" s="2">
        <v>0</v>
      </c>
      <c r="G535" s="2">
        <v>0</v>
      </c>
      <c r="H535" s="5">
        <v>1</v>
      </c>
      <c r="I535">
        <f t="shared" si="114"/>
        <v>0</v>
      </c>
      <c r="J535">
        <f t="shared" si="114"/>
        <v>1</v>
      </c>
      <c r="K535">
        <v>2</v>
      </c>
      <c r="L535">
        <v>2</v>
      </c>
      <c r="M535" s="16">
        <f t="shared" si="81"/>
        <v>0</v>
      </c>
      <c r="N535" s="16">
        <f t="shared" si="82"/>
        <v>-0.73932621529489684</v>
      </c>
      <c r="O535" s="16">
        <f t="shared" si="83"/>
        <v>-0.73866682042565612</v>
      </c>
      <c r="P535" s="16">
        <f t="shared" si="84"/>
        <v>0</v>
      </c>
      <c r="Q535" s="16">
        <f t="shared" si="85"/>
        <v>-0.93544851576319632</v>
      </c>
      <c r="R535" s="16">
        <f t="shared" si="86"/>
        <v>0</v>
      </c>
      <c r="S535" s="16">
        <f t="shared" si="87"/>
        <v>-0.9534897733810147</v>
      </c>
      <c r="T535" s="16">
        <f t="shared" si="88"/>
        <v>0</v>
      </c>
      <c r="U535" s="16">
        <f t="shared" si="89"/>
        <v>-0.22232368282531881</v>
      </c>
      <c r="V535" s="16">
        <f t="shared" si="90"/>
        <v>0</v>
      </c>
      <c r="W535" s="16">
        <f t="shared" si="91"/>
        <v>-0.89747656377166896</v>
      </c>
      <c r="Y535" s="16">
        <f t="shared" si="92"/>
        <v>0</v>
      </c>
      <c r="Z535" s="16">
        <f t="shared" si="93"/>
        <v>-0.48946792165561342</v>
      </c>
      <c r="AA535" s="16">
        <f t="shared" si="94"/>
        <v>-0.49871481914842664</v>
      </c>
      <c r="AB535" s="16">
        <f t="shared" si="95"/>
        <v>0</v>
      </c>
      <c r="AC535" s="16">
        <f t="shared" si="96"/>
        <v>-0.77892733131272962</v>
      </c>
      <c r="AD535" s="16">
        <f t="shared" si="97"/>
        <v>0</v>
      </c>
      <c r="AE535" s="16">
        <f t="shared" si="98"/>
        <v>-0.79642711365867802</v>
      </c>
      <c r="AF535" s="16">
        <f t="shared" si="99"/>
        <v>0</v>
      </c>
      <c r="AG535" s="16">
        <f t="shared" si="100"/>
        <v>0.59160975495119084</v>
      </c>
      <c r="AH535" s="16">
        <f t="shared" si="101"/>
        <v>0</v>
      </c>
      <c r="AI535" s="16">
        <f t="shared" si="102"/>
        <v>-0.55374175737602138</v>
      </c>
      <c r="AK535" s="16">
        <f t="shared" si="103"/>
        <v>0</v>
      </c>
      <c r="AL535" s="16">
        <f t="shared" si="104"/>
        <v>-0.73516671064495542</v>
      </c>
      <c r="AM535" s="16">
        <f t="shared" si="105"/>
        <v>-0.73695695625378665</v>
      </c>
      <c r="AN535" s="16">
        <f t="shared" si="106"/>
        <v>0</v>
      </c>
      <c r="AO535" s="16">
        <f t="shared" si="107"/>
        <v>-0.87387351414066772</v>
      </c>
      <c r="AP535" s="16">
        <f t="shared" si="108"/>
        <v>0</v>
      </c>
      <c r="AQ535" s="16">
        <f t="shared" si="109"/>
        <v>-0.87363592950717395</v>
      </c>
      <c r="AR535" s="16">
        <f t="shared" si="110"/>
        <v>0</v>
      </c>
      <c r="AS535" s="16">
        <f t="shared" si="111"/>
        <v>0.25689678034407348</v>
      </c>
      <c r="AT535" s="16">
        <f t="shared" si="112"/>
        <v>0</v>
      </c>
      <c r="AU535" s="16">
        <f t="shared" si="113"/>
        <v>-0.81509511966765869</v>
      </c>
    </row>
    <row r="536" spans="1:47" x14ac:dyDescent="0.3">
      <c r="A536">
        <v>12</v>
      </c>
      <c r="B536" t="s">
        <v>228</v>
      </c>
      <c r="C536" t="s">
        <v>229</v>
      </c>
      <c r="D536" t="s">
        <v>230</v>
      </c>
      <c r="F536" s="2">
        <v>0</v>
      </c>
      <c r="G536" s="2">
        <v>0</v>
      </c>
      <c r="H536" s="5">
        <v>0</v>
      </c>
      <c r="I536">
        <f t="shared" si="114"/>
        <v>1</v>
      </c>
      <c r="J536">
        <f t="shared" si="114"/>
        <v>0</v>
      </c>
      <c r="K536">
        <v>3</v>
      </c>
      <c r="L536">
        <v>0</v>
      </c>
      <c r="M536" s="16">
        <f t="shared" si="81"/>
        <v>0</v>
      </c>
      <c r="N536" s="16">
        <f t="shared" si="82"/>
        <v>-0.37452684172437428</v>
      </c>
      <c r="O536" s="16">
        <f t="shared" si="83"/>
        <v>-0.36822522335289415</v>
      </c>
      <c r="P536" s="16">
        <f t="shared" si="84"/>
        <v>0</v>
      </c>
      <c r="Q536" s="16">
        <f t="shared" si="85"/>
        <v>-0.7164468371086874</v>
      </c>
      <c r="R536" s="16">
        <f t="shared" si="86"/>
        <v>0</v>
      </c>
      <c r="S536" s="16">
        <f t="shared" si="87"/>
        <v>-0.72048287729576677</v>
      </c>
      <c r="T536" s="16">
        <f t="shared" si="88"/>
        <v>0</v>
      </c>
      <c r="U536" s="16">
        <f t="shared" si="89"/>
        <v>-0.32073231577705869</v>
      </c>
      <c r="V536" s="16">
        <f t="shared" si="90"/>
        <v>0</v>
      </c>
      <c r="W536" s="16">
        <f t="shared" si="91"/>
        <v>-0.56113175399630311</v>
      </c>
      <c r="Y536" s="16">
        <f t="shared" si="92"/>
        <v>0</v>
      </c>
      <c r="Z536" s="16">
        <f t="shared" si="93"/>
        <v>-0.3774013957861973</v>
      </c>
      <c r="AA536" s="16">
        <f t="shared" si="94"/>
        <v>-0.37815077587655982</v>
      </c>
      <c r="AB536" s="16">
        <f t="shared" si="95"/>
        <v>0</v>
      </c>
      <c r="AC536" s="16">
        <f t="shared" si="96"/>
        <v>-0.54152888266948007</v>
      </c>
      <c r="AD536" s="16">
        <f t="shared" si="97"/>
        <v>0</v>
      </c>
      <c r="AE536" s="16">
        <f t="shared" si="98"/>
        <v>-0.62823788541270176</v>
      </c>
      <c r="AF536" s="16">
        <f t="shared" si="99"/>
        <v>0</v>
      </c>
      <c r="AG536" s="16">
        <f t="shared" si="100"/>
        <v>-0.24674495900597021</v>
      </c>
      <c r="AH536" s="16">
        <f t="shared" si="101"/>
        <v>0</v>
      </c>
      <c r="AI536" s="16">
        <f t="shared" si="102"/>
        <v>1.9324894043023647E-3</v>
      </c>
      <c r="AK536" s="16">
        <f t="shared" si="103"/>
        <v>0</v>
      </c>
      <c r="AL536" s="16">
        <f t="shared" si="104"/>
        <v>-0.79446765073265779</v>
      </c>
      <c r="AM536" s="16">
        <f t="shared" si="105"/>
        <v>-0.79122836128878349</v>
      </c>
      <c r="AN536" s="16">
        <f t="shared" si="106"/>
        <v>0</v>
      </c>
      <c r="AO536" s="16">
        <f t="shared" si="107"/>
        <v>-0.83447321198744306</v>
      </c>
      <c r="AP536" s="16">
        <f t="shared" si="108"/>
        <v>0</v>
      </c>
      <c r="AQ536" s="16">
        <f t="shared" si="109"/>
        <v>-0.88500687652734489</v>
      </c>
      <c r="AR536" s="16">
        <f t="shared" si="110"/>
        <v>0</v>
      </c>
      <c r="AS536" s="16">
        <f t="shared" si="111"/>
        <v>-0.81002088682514184</v>
      </c>
      <c r="AT536" s="16">
        <f t="shared" si="112"/>
        <v>0</v>
      </c>
      <c r="AU536" s="16">
        <f t="shared" si="113"/>
        <v>-0.37700215719874863</v>
      </c>
    </row>
    <row r="537" spans="1:47" x14ac:dyDescent="0.3">
      <c r="A537">
        <v>12</v>
      </c>
      <c r="B537" t="s">
        <v>231</v>
      </c>
      <c r="C537" t="s">
        <v>229</v>
      </c>
      <c r="D537" t="s">
        <v>230</v>
      </c>
      <c r="F537" s="2">
        <v>0</v>
      </c>
      <c r="G537" s="2">
        <v>1</v>
      </c>
      <c r="H537" s="5">
        <v>0</v>
      </c>
      <c r="I537">
        <f t="shared" si="114"/>
        <v>1</v>
      </c>
      <c r="J537">
        <f t="shared" si="114"/>
        <v>0</v>
      </c>
      <c r="K537">
        <v>3</v>
      </c>
      <c r="L537">
        <v>0</v>
      </c>
      <c r="M537" s="16">
        <f t="shared" si="81"/>
        <v>0</v>
      </c>
      <c r="N537" s="16">
        <f t="shared" si="82"/>
        <v>-0.13574112502728972</v>
      </c>
      <c r="O537" s="16">
        <f t="shared" si="83"/>
        <v>-0.1338621471153372</v>
      </c>
      <c r="P537" s="16">
        <f t="shared" si="84"/>
        <v>0</v>
      </c>
      <c r="Q537" s="16">
        <f t="shared" si="85"/>
        <v>-0.79548928291272969</v>
      </c>
      <c r="R537" s="16">
        <f t="shared" si="86"/>
        <v>0</v>
      </c>
      <c r="S537" s="16">
        <f t="shared" si="87"/>
        <v>-0.92409160768716214</v>
      </c>
      <c r="T537" s="16">
        <f t="shared" si="88"/>
        <v>0</v>
      </c>
      <c r="U537" s="16">
        <f t="shared" si="89"/>
        <v>-0.11795782877190103</v>
      </c>
      <c r="V537" s="16">
        <f t="shared" si="90"/>
        <v>0</v>
      </c>
      <c r="W537" s="16">
        <f t="shared" si="91"/>
        <v>-0.91106061893879453</v>
      </c>
      <c r="Y537" s="16">
        <f t="shared" si="92"/>
        <v>0</v>
      </c>
      <c r="Z537" s="16">
        <f t="shared" si="93"/>
        <v>0.20195350883030996</v>
      </c>
      <c r="AA537" s="16">
        <f t="shared" si="94"/>
        <v>0.20550724517276148</v>
      </c>
      <c r="AB537" s="16">
        <f t="shared" si="95"/>
        <v>0</v>
      </c>
      <c r="AC537" s="16">
        <f t="shared" si="96"/>
        <v>-0.53481078983574348</v>
      </c>
      <c r="AD537" s="16">
        <f t="shared" si="97"/>
        <v>0</v>
      </c>
      <c r="AE537" s="16">
        <f t="shared" si="98"/>
        <v>-0.48235945052064871</v>
      </c>
      <c r="AF537" s="16">
        <f t="shared" si="99"/>
        <v>0</v>
      </c>
      <c r="AG537" s="16">
        <f t="shared" si="100"/>
        <v>0.60663222874951594</v>
      </c>
      <c r="AH537" s="16">
        <f t="shared" si="101"/>
        <v>0</v>
      </c>
      <c r="AI537" s="16">
        <f t="shared" si="102"/>
        <v>-0.71732756905430772</v>
      </c>
      <c r="AK537" s="16">
        <f t="shared" si="103"/>
        <v>0</v>
      </c>
      <c r="AL537" s="16">
        <f t="shared" si="104"/>
        <v>-0.37131771632161847</v>
      </c>
      <c r="AM537" s="16">
        <f t="shared" si="105"/>
        <v>-0.36678349983942582</v>
      </c>
      <c r="AN537" s="16">
        <f t="shared" si="106"/>
        <v>0</v>
      </c>
      <c r="AO537" s="16">
        <f t="shared" si="107"/>
        <v>-0.75922502359679778</v>
      </c>
      <c r="AP537" s="16">
        <f t="shared" si="108"/>
        <v>0</v>
      </c>
      <c r="AQ537" s="16">
        <f t="shared" si="109"/>
        <v>-0.60642537691992415</v>
      </c>
      <c r="AR537" s="16">
        <f t="shared" si="110"/>
        <v>0</v>
      </c>
      <c r="AS537" s="16">
        <f t="shared" si="111"/>
        <v>-0.24922907967975594</v>
      </c>
      <c r="AT537" s="16">
        <f t="shared" si="112"/>
        <v>0</v>
      </c>
      <c r="AU537" s="16">
        <f t="shared" si="113"/>
        <v>-0.81511453964968017</v>
      </c>
    </row>
    <row r="538" spans="1:47" x14ac:dyDescent="0.3">
      <c r="A538">
        <v>12</v>
      </c>
      <c r="B538" t="s">
        <v>232</v>
      </c>
      <c r="C538" t="s">
        <v>229</v>
      </c>
      <c r="D538" t="s">
        <v>230</v>
      </c>
      <c r="F538" s="2">
        <v>0</v>
      </c>
      <c r="G538" s="2">
        <v>1</v>
      </c>
      <c r="H538" s="5">
        <v>0</v>
      </c>
      <c r="I538">
        <f t="shared" si="114"/>
        <v>0</v>
      </c>
      <c r="J538">
        <f t="shared" si="114"/>
        <v>1</v>
      </c>
      <c r="K538">
        <v>3</v>
      </c>
      <c r="L538">
        <v>0</v>
      </c>
      <c r="M538" s="16">
        <f t="shared" si="81"/>
        <v>0</v>
      </c>
      <c r="N538" s="16">
        <f t="shared" si="82"/>
        <v>0.34998406893047773</v>
      </c>
      <c r="O538" s="16">
        <f t="shared" si="83"/>
        <v>0.34888960240397182</v>
      </c>
      <c r="P538" s="16">
        <f t="shared" si="84"/>
        <v>0</v>
      </c>
      <c r="Q538" s="16">
        <f t="shared" si="85"/>
        <v>-0.69163786447539377</v>
      </c>
      <c r="R538" s="16">
        <f t="shared" si="86"/>
        <v>0</v>
      </c>
      <c r="S538" s="16">
        <f t="shared" si="87"/>
        <v>-0.71178410541519899</v>
      </c>
      <c r="T538" s="16">
        <f t="shared" si="88"/>
        <v>0</v>
      </c>
      <c r="U538" s="16">
        <f t="shared" si="89"/>
        <v>-0.10868061419753414</v>
      </c>
      <c r="V538" s="16">
        <f t="shared" si="90"/>
        <v>0</v>
      </c>
      <c r="W538" s="16">
        <f t="shared" si="91"/>
        <v>-0.48004438812365929</v>
      </c>
      <c r="Y538" s="16">
        <f t="shared" si="92"/>
        <v>0</v>
      </c>
      <c r="Z538" s="16">
        <f t="shared" si="93"/>
        <v>0.3121966287089345</v>
      </c>
      <c r="AA538" s="16">
        <f t="shared" si="94"/>
        <v>0.32734160803919737</v>
      </c>
      <c r="AB538" s="16">
        <f t="shared" si="95"/>
        <v>0</v>
      </c>
      <c r="AC538" s="16">
        <f t="shared" si="96"/>
        <v>-0.14801251621648298</v>
      </c>
      <c r="AD538" s="16">
        <f t="shared" si="97"/>
        <v>0</v>
      </c>
      <c r="AE538" s="16">
        <f t="shared" si="98"/>
        <v>-0.33912548577837676</v>
      </c>
      <c r="AF538" s="16">
        <f t="shared" si="99"/>
        <v>0</v>
      </c>
      <c r="AG538" s="16">
        <f t="shared" si="100"/>
        <v>0.5640415265884593</v>
      </c>
      <c r="AH538" s="16">
        <f t="shared" si="101"/>
        <v>0</v>
      </c>
      <c r="AI538" s="16">
        <f t="shared" si="102"/>
        <v>-0.39685809510519293</v>
      </c>
      <c r="AK538" s="16">
        <f t="shared" si="103"/>
        <v>0</v>
      </c>
      <c r="AL538" s="16">
        <f t="shared" si="104"/>
        <v>-0.38948383889259658</v>
      </c>
      <c r="AM538" s="16">
        <f t="shared" si="105"/>
        <v>-0.37869213067630036</v>
      </c>
      <c r="AN538" s="16">
        <f t="shared" si="106"/>
        <v>0</v>
      </c>
      <c r="AO538" s="16">
        <f t="shared" si="107"/>
        <v>-0.5806052857621703</v>
      </c>
      <c r="AP538" s="16">
        <f t="shared" si="108"/>
        <v>0</v>
      </c>
      <c r="AQ538" s="16">
        <f t="shared" si="109"/>
        <v>-0.60805083288093364</v>
      </c>
      <c r="AR538" s="16">
        <f t="shared" si="110"/>
        <v>0</v>
      </c>
      <c r="AS538" s="16">
        <f t="shared" si="111"/>
        <v>-0.27963763156909127</v>
      </c>
      <c r="AT538" s="16">
        <f t="shared" si="112"/>
        <v>0</v>
      </c>
      <c r="AU538" s="16">
        <f t="shared" si="113"/>
        <v>-0.70936912883271663</v>
      </c>
    </row>
    <row r="539" spans="1:47" x14ac:dyDescent="0.3">
      <c r="A539">
        <v>12</v>
      </c>
      <c r="B539" t="s">
        <v>233</v>
      </c>
      <c r="C539" t="s">
        <v>229</v>
      </c>
      <c r="D539" t="s">
        <v>230</v>
      </c>
      <c r="F539" s="2">
        <v>0</v>
      </c>
      <c r="G539" s="2">
        <v>0</v>
      </c>
      <c r="H539" s="5">
        <v>1</v>
      </c>
      <c r="I539">
        <f t="shared" si="114"/>
        <v>0</v>
      </c>
      <c r="J539">
        <f t="shared" si="114"/>
        <v>1</v>
      </c>
      <c r="K539">
        <v>3</v>
      </c>
      <c r="L539">
        <v>3</v>
      </c>
      <c r="M539" s="16">
        <f t="shared" si="81"/>
        <v>0</v>
      </c>
      <c r="N539" s="16">
        <f t="shared" si="82"/>
        <v>-0.37591700664644379</v>
      </c>
      <c r="O539" s="16">
        <f t="shared" si="83"/>
        <v>-0.36947175440712704</v>
      </c>
      <c r="P539" s="16">
        <f t="shared" si="84"/>
        <v>0</v>
      </c>
      <c r="Q539" s="16">
        <f t="shared" si="85"/>
        <v>-0.79549642158471889</v>
      </c>
      <c r="R539" s="16">
        <f t="shared" si="86"/>
        <v>0</v>
      </c>
      <c r="S539" s="16">
        <f t="shared" si="87"/>
        <v>-0.67957088453349812</v>
      </c>
      <c r="T539" s="16">
        <f t="shared" si="88"/>
        <v>0</v>
      </c>
      <c r="U539" s="16">
        <f t="shared" si="89"/>
        <v>-0.31818685739716529</v>
      </c>
      <c r="V539" s="16">
        <f t="shared" si="90"/>
        <v>0</v>
      </c>
      <c r="W539" s="16">
        <f t="shared" si="91"/>
        <v>-0.6363782792059558</v>
      </c>
      <c r="Y539" s="16">
        <f t="shared" si="92"/>
        <v>0</v>
      </c>
      <c r="Z539" s="16">
        <f t="shared" si="93"/>
        <v>-0.38821031106943638</v>
      </c>
      <c r="AA539" s="16">
        <f t="shared" si="94"/>
        <v>-0.38333362204120897</v>
      </c>
      <c r="AB539" s="16">
        <f t="shared" si="95"/>
        <v>0</v>
      </c>
      <c r="AC539" s="16">
        <f t="shared" si="96"/>
        <v>-0.70474920217331816</v>
      </c>
      <c r="AD539" s="16">
        <f t="shared" si="97"/>
        <v>0</v>
      </c>
      <c r="AE539" s="16">
        <f t="shared" si="98"/>
        <v>-0.61454471074133732</v>
      </c>
      <c r="AF539" s="16">
        <f t="shared" si="99"/>
        <v>0</v>
      </c>
      <c r="AG539" s="16">
        <f t="shared" si="100"/>
        <v>-0.24302917477015648</v>
      </c>
      <c r="AH539" s="16">
        <f t="shared" si="101"/>
        <v>0</v>
      </c>
      <c r="AI539" s="16">
        <f t="shared" si="102"/>
        <v>-0.13253004890178308</v>
      </c>
      <c r="AK539" s="16">
        <f t="shared" si="103"/>
        <v>0</v>
      </c>
      <c r="AL539" s="16">
        <f t="shared" si="104"/>
        <v>-0.79859177796594072</v>
      </c>
      <c r="AM539" s="16">
        <f t="shared" si="105"/>
        <v>-0.79477479539987617</v>
      </c>
      <c r="AN539" s="16">
        <f t="shared" si="106"/>
        <v>0</v>
      </c>
      <c r="AO539" s="16">
        <f t="shared" si="107"/>
        <v>-0.89080269224422293</v>
      </c>
      <c r="AP539" s="16">
        <f t="shared" si="108"/>
        <v>0</v>
      </c>
      <c r="AQ539" s="16">
        <f t="shared" si="109"/>
        <v>-0.87745102560858468</v>
      </c>
      <c r="AR539" s="16">
        <f t="shared" si="110"/>
        <v>0</v>
      </c>
      <c r="AS539" s="16">
        <f t="shared" si="111"/>
        <v>-0.80923324248454231</v>
      </c>
      <c r="AT539" s="16">
        <f t="shared" si="112"/>
        <v>0</v>
      </c>
      <c r="AU539" s="16">
        <f t="shared" si="113"/>
        <v>-0.4560005021916983</v>
      </c>
    </row>
    <row r="540" spans="1:47" x14ac:dyDescent="0.3">
      <c r="A540">
        <v>12</v>
      </c>
      <c r="B540" t="s">
        <v>234</v>
      </c>
      <c r="C540" t="s">
        <v>229</v>
      </c>
      <c r="D540" t="s">
        <v>230</v>
      </c>
      <c r="F540" s="2">
        <v>0</v>
      </c>
      <c r="G540" s="2">
        <v>1</v>
      </c>
      <c r="H540" s="5">
        <v>1</v>
      </c>
      <c r="I540">
        <f t="shared" si="114"/>
        <v>0</v>
      </c>
      <c r="J540">
        <f t="shared" si="114"/>
        <v>1</v>
      </c>
      <c r="K540">
        <v>3</v>
      </c>
      <c r="L540">
        <v>3</v>
      </c>
      <c r="M540" s="16">
        <f t="shared" si="81"/>
        <v>0</v>
      </c>
      <c r="N540" s="16">
        <f t="shared" si="82"/>
        <v>-0.43886432197056319</v>
      </c>
      <c r="O540" s="16">
        <f t="shared" si="83"/>
        <v>-0.42644537804692872</v>
      </c>
      <c r="P540" s="16">
        <f t="shared" si="84"/>
        <v>0</v>
      </c>
      <c r="Q540" s="16">
        <f t="shared" si="85"/>
        <v>-0.88143005955558218</v>
      </c>
      <c r="R540" s="16">
        <f t="shared" si="86"/>
        <v>0</v>
      </c>
      <c r="S540" s="16">
        <f t="shared" si="87"/>
        <v>-0.49527179315049774</v>
      </c>
      <c r="T540" s="16">
        <f t="shared" si="88"/>
        <v>0</v>
      </c>
      <c r="U540" s="16">
        <f t="shared" si="89"/>
        <v>-0.31946382136064666</v>
      </c>
      <c r="V540" s="16">
        <f t="shared" si="90"/>
        <v>0</v>
      </c>
      <c r="W540" s="16">
        <f t="shared" si="91"/>
        <v>-0.63387562749464044</v>
      </c>
      <c r="Y540" s="16">
        <f t="shared" si="92"/>
        <v>0</v>
      </c>
      <c r="Z540" s="16">
        <f t="shared" si="93"/>
        <v>-0.4268684920059429</v>
      </c>
      <c r="AA540" s="16">
        <f t="shared" si="94"/>
        <v>-0.42091944061281378</v>
      </c>
      <c r="AB540" s="16">
        <f t="shared" si="95"/>
        <v>0</v>
      </c>
      <c r="AC540" s="16">
        <f t="shared" si="96"/>
        <v>-0.8029175064722246</v>
      </c>
      <c r="AD540" s="16">
        <f t="shared" si="97"/>
        <v>0</v>
      </c>
      <c r="AE540" s="16">
        <f t="shared" si="98"/>
        <v>-0.51519388440657055</v>
      </c>
      <c r="AF540" s="16">
        <f t="shared" si="99"/>
        <v>0</v>
      </c>
      <c r="AG540" s="16">
        <f t="shared" si="100"/>
        <v>-0.24333667624468389</v>
      </c>
      <c r="AH540" s="16">
        <f t="shared" si="101"/>
        <v>0</v>
      </c>
      <c r="AI540" s="16">
        <f t="shared" si="102"/>
        <v>-0.13431368293570817</v>
      </c>
      <c r="AK540" s="16">
        <f t="shared" si="103"/>
        <v>0</v>
      </c>
      <c r="AL540" s="16">
        <f t="shared" si="104"/>
        <v>-0.80858783734543949</v>
      </c>
      <c r="AM540" s="16">
        <f t="shared" si="105"/>
        <v>-0.80059241923272739</v>
      </c>
      <c r="AN540" s="16">
        <f t="shared" si="106"/>
        <v>0</v>
      </c>
      <c r="AO540" s="16">
        <f t="shared" si="107"/>
        <v>-0.922958799796602</v>
      </c>
      <c r="AP540" s="16">
        <f t="shared" si="108"/>
        <v>0</v>
      </c>
      <c r="AQ540" s="16">
        <f t="shared" si="109"/>
        <v>-0.84729223666314046</v>
      </c>
      <c r="AR540" s="16">
        <f t="shared" si="110"/>
        <v>0</v>
      </c>
      <c r="AS540" s="16">
        <f t="shared" si="111"/>
        <v>-0.81128738687100876</v>
      </c>
      <c r="AT540" s="16">
        <f t="shared" si="112"/>
        <v>0</v>
      </c>
      <c r="AU540" s="16">
        <f t="shared" si="113"/>
        <v>-0.45884516629366257</v>
      </c>
    </row>
    <row r="541" spans="1:47" x14ac:dyDescent="0.3">
      <c r="A541">
        <v>12</v>
      </c>
      <c r="B541" t="s">
        <v>235</v>
      </c>
      <c r="C541" t="s">
        <v>229</v>
      </c>
      <c r="D541" t="s">
        <v>230</v>
      </c>
      <c r="F541" s="2">
        <v>0</v>
      </c>
      <c r="G541" s="2">
        <v>0</v>
      </c>
      <c r="H541" s="5">
        <v>0</v>
      </c>
      <c r="I541">
        <f t="shared" si="114"/>
        <v>0</v>
      </c>
      <c r="J541">
        <f t="shared" si="114"/>
        <v>1</v>
      </c>
      <c r="K541">
        <v>3</v>
      </c>
      <c r="L541">
        <v>0</v>
      </c>
      <c r="M541" s="16">
        <f t="shared" si="81"/>
        <v>0</v>
      </c>
      <c r="N541" s="16">
        <f t="shared" si="82"/>
        <v>0.67556566093992454</v>
      </c>
      <c r="O541" s="16">
        <f t="shared" si="83"/>
        <v>0.67667763287396077</v>
      </c>
      <c r="P541" s="16">
        <f t="shared" si="84"/>
        <v>0</v>
      </c>
      <c r="Q541" s="16">
        <f t="shared" si="85"/>
        <v>-0.18493440559959989</v>
      </c>
      <c r="R541" s="16">
        <f t="shared" si="86"/>
        <v>0</v>
      </c>
      <c r="S541" s="16">
        <f t="shared" si="87"/>
        <v>0.53138681729551518</v>
      </c>
      <c r="T541" s="16">
        <f t="shared" si="88"/>
        <v>0</v>
      </c>
      <c r="U541" s="16">
        <f t="shared" si="89"/>
        <v>-0.11549076328857044</v>
      </c>
      <c r="V541" s="16">
        <f t="shared" si="90"/>
        <v>0</v>
      </c>
      <c r="W541" s="16">
        <f t="shared" si="91"/>
        <v>1.9533331837681938</v>
      </c>
      <c r="Y541" s="16">
        <f t="shared" si="92"/>
        <v>0</v>
      </c>
      <c r="Z541" s="16">
        <f t="shared" si="93"/>
        <v>0.96818232876643773</v>
      </c>
      <c r="AA541" s="16">
        <f t="shared" si="94"/>
        <v>0.95449882842033651</v>
      </c>
      <c r="AB541" s="16">
        <f t="shared" si="95"/>
        <v>0</v>
      </c>
      <c r="AC541" s="16">
        <f t="shared" si="96"/>
        <v>0.28836491765251487</v>
      </c>
      <c r="AD541" s="16">
        <f t="shared" si="97"/>
        <v>0</v>
      </c>
      <c r="AE541" s="16">
        <f t="shared" si="98"/>
        <v>1.3117771843840029</v>
      </c>
      <c r="AF541" s="16">
        <f t="shared" si="99"/>
        <v>0</v>
      </c>
      <c r="AG541" s="16">
        <f t="shared" si="100"/>
        <v>0.60544030056977627</v>
      </c>
      <c r="AH541" s="16">
        <f t="shared" si="101"/>
        <v>0</v>
      </c>
      <c r="AI541" s="16">
        <f t="shared" si="102"/>
        <v>1.1973134789482449</v>
      </c>
      <c r="AK541" s="16">
        <f t="shared" si="103"/>
        <v>0</v>
      </c>
      <c r="AL541" s="16">
        <f t="shared" si="104"/>
        <v>-1.3881673704955268E-2</v>
      </c>
      <c r="AM541" s="16">
        <f t="shared" si="105"/>
        <v>-1.6748543678268269E-2</v>
      </c>
      <c r="AN541" s="16">
        <f t="shared" si="106"/>
        <v>0</v>
      </c>
      <c r="AO541" s="16">
        <f t="shared" si="107"/>
        <v>-0.35999750020716875</v>
      </c>
      <c r="AP541" s="16">
        <f t="shared" si="108"/>
        <v>0</v>
      </c>
      <c r="AQ541" s="16">
        <f t="shared" si="109"/>
        <v>0.67664039262950926</v>
      </c>
      <c r="AR541" s="16">
        <f t="shared" si="110"/>
        <v>0</v>
      </c>
      <c r="AS541" s="16">
        <f t="shared" si="111"/>
        <v>-0.25837618776120358</v>
      </c>
      <c r="AT541" s="16">
        <f t="shared" si="112"/>
        <v>0</v>
      </c>
      <c r="AU541" s="16">
        <f t="shared" si="113"/>
        <v>0.13481108425025348</v>
      </c>
    </row>
    <row r="542" spans="1:47" x14ac:dyDescent="0.3">
      <c r="A542">
        <v>12</v>
      </c>
      <c r="B542" t="s">
        <v>236</v>
      </c>
      <c r="C542" t="s">
        <v>229</v>
      </c>
      <c r="D542" t="s">
        <v>230</v>
      </c>
      <c r="F542" s="2">
        <v>0</v>
      </c>
      <c r="G542" s="2">
        <v>0</v>
      </c>
      <c r="H542" s="5">
        <v>0</v>
      </c>
      <c r="I542">
        <f t="shared" si="114"/>
        <v>1</v>
      </c>
      <c r="J542">
        <f t="shared" si="114"/>
        <v>0</v>
      </c>
      <c r="K542">
        <v>3</v>
      </c>
      <c r="L542">
        <v>0</v>
      </c>
      <c r="M542" s="16">
        <f t="shared" si="81"/>
        <v>0</v>
      </c>
      <c r="N542" s="16">
        <f t="shared" si="82"/>
        <v>-3.4648697722955327E-2</v>
      </c>
      <c r="O542" s="16">
        <f t="shared" si="83"/>
        <v>-3.1958031586680591E-2</v>
      </c>
      <c r="P542" s="16">
        <f t="shared" si="84"/>
        <v>0</v>
      </c>
      <c r="Q542" s="16">
        <f t="shared" si="85"/>
        <v>-0.85742548701892274</v>
      </c>
      <c r="R542" s="16">
        <f t="shared" si="86"/>
        <v>0</v>
      </c>
      <c r="S542" s="16">
        <f t="shared" si="87"/>
        <v>-0.77210518824042906</v>
      </c>
      <c r="T542" s="16">
        <f t="shared" si="88"/>
        <v>0</v>
      </c>
      <c r="U542" s="16">
        <f t="shared" si="89"/>
        <v>-0.11297827692329321</v>
      </c>
      <c r="V542" s="16">
        <f t="shared" si="90"/>
        <v>0</v>
      </c>
      <c r="W542" s="16">
        <f t="shared" si="91"/>
        <v>-0.64675696948676897</v>
      </c>
      <c r="Y542" s="16">
        <f t="shared" si="92"/>
        <v>0</v>
      </c>
      <c r="Z542" s="16">
        <f t="shared" si="93"/>
        <v>0.25610917365844232</v>
      </c>
      <c r="AA542" s="16">
        <f t="shared" si="94"/>
        <v>0.2455331854848207</v>
      </c>
      <c r="AB542" s="16">
        <f t="shared" si="95"/>
        <v>0</v>
      </c>
      <c r="AC542" s="16">
        <f t="shared" si="96"/>
        <v>-0.5832266697362487</v>
      </c>
      <c r="AD542" s="16">
        <f t="shared" si="97"/>
        <v>0</v>
      </c>
      <c r="AE542" s="16">
        <f t="shared" si="98"/>
        <v>-5.0043356374741582E-2</v>
      </c>
      <c r="AF542" s="16">
        <f t="shared" si="99"/>
        <v>0</v>
      </c>
      <c r="AG542" s="16">
        <f t="shared" si="100"/>
        <v>0.52705146478664966</v>
      </c>
      <c r="AH542" s="16">
        <f t="shared" si="101"/>
        <v>0</v>
      </c>
      <c r="AI542" s="16">
        <f t="shared" si="102"/>
        <v>-0.56021804133737818</v>
      </c>
      <c r="AK542" s="16">
        <f t="shared" si="103"/>
        <v>0</v>
      </c>
      <c r="AL542" s="16">
        <f t="shared" si="104"/>
        <v>-0.39057294582313984</v>
      </c>
      <c r="AM542" s="16">
        <f t="shared" si="105"/>
        <v>-0.40254167011671377</v>
      </c>
      <c r="AN542" s="16">
        <f t="shared" si="106"/>
        <v>0</v>
      </c>
      <c r="AO542" s="16">
        <f t="shared" si="107"/>
        <v>-0.78416005526554045</v>
      </c>
      <c r="AP542" s="16">
        <f t="shared" si="108"/>
        <v>0</v>
      </c>
      <c r="AQ542" s="16">
        <f t="shared" si="109"/>
        <v>-0.301276096612</v>
      </c>
      <c r="AR542" s="16">
        <f t="shared" si="110"/>
        <v>0</v>
      </c>
      <c r="AS542" s="16">
        <f t="shared" si="111"/>
        <v>-0.29922208925176136</v>
      </c>
      <c r="AT542" s="16">
        <f t="shared" si="112"/>
        <v>0</v>
      </c>
      <c r="AU542" s="16">
        <f t="shared" si="113"/>
        <v>-0.76082072191189198</v>
      </c>
    </row>
    <row r="543" spans="1:47" x14ac:dyDescent="0.3">
      <c r="A543">
        <v>12</v>
      </c>
      <c r="B543" t="s">
        <v>237</v>
      </c>
      <c r="C543" t="s">
        <v>229</v>
      </c>
      <c r="D543" t="s">
        <v>230</v>
      </c>
      <c r="F543" s="2">
        <v>0</v>
      </c>
      <c r="G543" s="2">
        <v>1</v>
      </c>
      <c r="H543" s="5">
        <v>0</v>
      </c>
      <c r="I543">
        <f t="shared" si="114"/>
        <v>1</v>
      </c>
      <c r="J543">
        <f t="shared" si="114"/>
        <v>0</v>
      </c>
      <c r="K543">
        <v>3</v>
      </c>
      <c r="L543">
        <v>0</v>
      </c>
      <c r="M543" s="16">
        <f t="shared" si="81"/>
        <v>0</v>
      </c>
      <c r="N543" s="16">
        <f t="shared" si="82"/>
        <v>-0.46535784470007019</v>
      </c>
      <c r="O543" s="16">
        <f t="shared" si="83"/>
        <v>-0.45315479419121268</v>
      </c>
      <c r="P543" s="16">
        <f t="shared" si="84"/>
        <v>0</v>
      </c>
      <c r="Q543" s="16">
        <f t="shared" si="85"/>
        <v>-0.88342523158563802</v>
      </c>
      <c r="R543" s="16">
        <f t="shared" si="86"/>
        <v>0</v>
      </c>
      <c r="S543" s="16">
        <f t="shared" si="87"/>
        <v>-0.5505140481851738</v>
      </c>
      <c r="T543" s="16">
        <f t="shared" si="88"/>
        <v>0</v>
      </c>
      <c r="U543" s="16">
        <f t="shared" si="89"/>
        <v>-0.32121751207724097</v>
      </c>
      <c r="V543" s="16">
        <f t="shared" si="90"/>
        <v>0</v>
      </c>
      <c r="W543" s="16">
        <f t="shared" si="91"/>
        <v>-0.67695620980626403</v>
      </c>
      <c r="Y543" s="16">
        <f t="shared" si="92"/>
        <v>0</v>
      </c>
      <c r="Z543" s="16">
        <f t="shared" si="93"/>
        <v>-0.45910265076408763</v>
      </c>
      <c r="AA543" s="16">
        <f t="shared" si="94"/>
        <v>-0.45397621601745175</v>
      </c>
      <c r="AB543" s="16">
        <f t="shared" si="95"/>
        <v>0</v>
      </c>
      <c r="AC543" s="16">
        <f t="shared" si="96"/>
        <v>-0.80933634251450659</v>
      </c>
      <c r="AD543" s="16">
        <f t="shared" si="97"/>
        <v>0</v>
      </c>
      <c r="AE543" s="16">
        <f t="shared" si="98"/>
        <v>-0.45817829110225516</v>
      </c>
      <c r="AF543" s="16">
        <f t="shared" si="99"/>
        <v>0</v>
      </c>
      <c r="AG543" s="16">
        <f t="shared" si="100"/>
        <v>-0.24793801623687264</v>
      </c>
      <c r="AH543" s="16">
        <f t="shared" si="101"/>
        <v>0</v>
      </c>
      <c r="AI543" s="16">
        <f t="shared" si="102"/>
        <v>-0.12629180194847114</v>
      </c>
      <c r="AK543" s="16">
        <f t="shared" si="103"/>
        <v>0</v>
      </c>
      <c r="AL543" s="16">
        <f t="shared" si="104"/>
        <v>-0.82251489342308337</v>
      </c>
      <c r="AM543" s="16">
        <f t="shared" si="105"/>
        <v>-0.81611149875628597</v>
      </c>
      <c r="AN543" s="16">
        <f t="shared" si="106"/>
        <v>0</v>
      </c>
      <c r="AO543" s="16">
        <f t="shared" si="107"/>
        <v>-0.92444969128509002</v>
      </c>
      <c r="AP543" s="16">
        <f t="shared" si="108"/>
        <v>0</v>
      </c>
      <c r="AQ543" s="16">
        <f t="shared" si="109"/>
        <v>-0.83028738582165873</v>
      </c>
      <c r="AR543" s="16">
        <f t="shared" si="110"/>
        <v>0</v>
      </c>
      <c r="AS543" s="16">
        <f t="shared" si="111"/>
        <v>-0.80843393690855503</v>
      </c>
      <c r="AT543" s="16">
        <f t="shared" si="112"/>
        <v>0</v>
      </c>
      <c r="AU543" s="16">
        <f t="shared" si="113"/>
        <v>-0.4488811602541885</v>
      </c>
    </row>
    <row r="544" spans="1:47" x14ac:dyDescent="0.3">
      <c r="F544" s="2"/>
      <c r="G544" s="2"/>
      <c r="H544" s="5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K544" s="16"/>
      <c r="AL544" s="16"/>
      <c r="AM544" s="16"/>
      <c r="AN544" s="16"/>
      <c r="AO544" s="16"/>
      <c r="AP544" s="16"/>
      <c r="AQ544" s="16"/>
      <c r="AR544" s="16"/>
      <c r="AS544" s="16"/>
      <c r="AT544" s="16"/>
      <c r="AU544" s="16"/>
    </row>
    <row r="545" spans="6:47" x14ac:dyDescent="0.3">
      <c r="F545" s="2"/>
      <c r="G545" s="2"/>
      <c r="H545" s="5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K545" s="16"/>
      <c r="AL545" s="16"/>
      <c r="AM545" s="16"/>
      <c r="AN545" s="16"/>
      <c r="AO545" s="16"/>
      <c r="AP545" s="16"/>
      <c r="AQ545" s="16"/>
      <c r="AR545" s="16"/>
      <c r="AS545" s="16"/>
      <c r="AT545" s="16"/>
      <c r="AU545" s="16"/>
    </row>
    <row r="546" spans="6:47" x14ac:dyDescent="0.3">
      <c r="F546" s="2"/>
      <c r="G546" s="2"/>
      <c r="H546" s="5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K546" s="16"/>
      <c r="AL546" s="16"/>
      <c r="AM546" s="16"/>
      <c r="AN546" s="16"/>
      <c r="AO546" s="16"/>
      <c r="AP546" s="16"/>
      <c r="AQ546" s="16"/>
      <c r="AR546" s="16"/>
      <c r="AS546" s="16"/>
      <c r="AT546" s="16"/>
      <c r="AU546" s="16"/>
    </row>
    <row r="547" spans="6:47" x14ac:dyDescent="0.3">
      <c r="F547" s="2"/>
      <c r="G547" s="2"/>
      <c r="H547" s="5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16"/>
      <c r="AU547" s="16"/>
    </row>
    <row r="548" spans="6:47" x14ac:dyDescent="0.3">
      <c r="F548" s="2"/>
      <c r="G548" s="2"/>
      <c r="H548" s="5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</row>
    <row r="549" spans="6:47" x14ac:dyDescent="0.3">
      <c r="F549" s="2"/>
      <c r="G549" s="2"/>
      <c r="H549" s="5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</row>
    <row r="550" spans="6:47" x14ac:dyDescent="0.3">
      <c r="F550" s="2"/>
      <c r="G550" s="2"/>
      <c r="H550" s="5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</row>
    <row r="551" spans="6:47" x14ac:dyDescent="0.3">
      <c r="F551" s="2"/>
      <c r="G551" s="2"/>
      <c r="H551" s="5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  <c r="AU551" s="16"/>
    </row>
    <row r="552" spans="6:47" x14ac:dyDescent="0.3">
      <c r="F552" s="2"/>
      <c r="G552" s="2"/>
      <c r="H552" s="5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/>
    </row>
    <row r="553" spans="6:47" x14ac:dyDescent="0.3">
      <c r="F553" s="2"/>
      <c r="G553" s="2"/>
      <c r="H553" s="5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  <c r="AU553" s="16"/>
    </row>
    <row r="554" spans="6:47" x14ac:dyDescent="0.3">
      <c r="F554" s="2"/>
      <c r="G554" s="2"/>
      <c r="H554" s="5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K554" s="16"/>
      <c r="AL554" s="16"/>
      <c r="AM554" s="16"/>
      <c r="AN554" s="16"/>
      <c r="AO554" s="16"/>
      <c r="AP554" s="16"/>
      <c r="AQ554" s="16"/>
      <c r="AR554" s="16"/>
      <c r="AS554" s="16"/>
      <c r="AT554" s="16"/>
      <c r="AU554" s="16"/>
    </row>
    <row r="555" spans="6:47" x14ac:dyDescent="0.3">
      <c r="F555" s="2"/>
      <c r="G555" s="2"/>
      <c r="H555" s="5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K555" s="16"/>
      <c r="AL555" s="16"/>
      <c r="AM555" s="16"/>
      <c r="AN555" s="16"/>
      <c r="AO555" s="16"/>
      <c r="AP555" s="16"/>
      <c r="AQ555" s="16"/>
      <c r="AR555" s="16"/>
      <c r="AS555" s="16"/>
      <c r="AT555" s="16"/>
      <c r="AU555" s="16"/>
    </row>
    <row r="556" spans="6:47" x14ac:dyDescent="0.3">
      <c r="F556" s="2"/>
      <c r="G556" s="2"/>
      <c r="H556" s="5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K556" s="16"/>
      <c r="AL556" s="16"/>
      <c r="AM556" s="16"/>
      <c r="AN556" s="16"/>
      <c r="AO556" s="16"/>
      <c r="AP556" s="16"/>
      <c r="AQ556" s="16"/>
      <c r="AR556" s="16"/>
      <c r="AS556" s="16"/>
      <c r="AT556" s="16"/>
      <c r="AU556" s="16"/>
    </row>
    <row r="557" spans="6:47" x14ac:dyDescent="0.3">
      <c r="F557" s="2"/>
      <c r="G557" s="2"/>
      <c r="H557" s="5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</row>
    <row r="558" spans="6:47" x14ac:dyDescent="0.3">
      <c r="F558" s="2"/>
      <c r="G558" s="2"/>
      <c r="H558" s="5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K558" s="16"/>
      <c r="AL558" s="16"/>
      <c r="AM558" s="16"/>
      <c r="AN558" s="16"/>
      <c r="AO558" s="16"/>
      <c r="AP558" s="16"/>
      <c r="AQ558" s="16"/>
      <c r="AR558" s="16"/>
      <c r="AS558" s="16"/>
      <c r="AT558" s="16"/>
      <c r="AU558" s="16"/>
    </row>
    <row r="559" spans="6:47" x14ac:dyDescent="0.3">
      <c r="F559" s="2"/>
      <c r="G559" s="2"/>
      <c r="H559" s="5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16"/>
      <c r="AU559" s="16"/>
    </row>
    <row r="560" spans="6:47" x14ac:dyDescent="0.3">
      <c r="F560" s="2"/>
      <c r="G560" s="2"/>
      <c r="H560" s="5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16"/>
      <c r="AU560" s="16"/>
    </row>
    <row r="561" spans="6:47" x14ac:dyDescent="0.3">
      <c r="F561" s="2"/>
      <c r="G561" s="2"/>
      <c r="H561" s="5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  <c r="AU561" s="16"/>
    </row>
    <row r="562" spans="6:47" x14ac:dyDescent="0.3">
      <c r="F562" s="2"/>
      <c r="G562" s="2"/>
      <c r="H562" s="5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K562" s="16"/>
      <c r="AL562" s="16"/>
      <c r="AM562" s="16"/>
      <c r="AN562" s="16"/>
      <c r="AO562" s="16"/>
      <c r="AP562" s="16"/>
      <c r="AQ562" s="16"/>
      <c r="AR562" s="16"/>
      <c r="AS562" s="16"/>
      <c r="AT562" s="16"/>
      <c r="AU562" s="16"/>
    </row>
    <row r="563" spans="6:47" x14ac:dyDescent="0.3">
      <c r="F563" s="2"/>
      <c r="G563" s="2"/>
      <c r="H563" s="5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16"/>
      <c r="AU563" s="16"/>
    </row>
    <row r="564" spans="6:47" x14ac:dyDescent="0.3">
      <c r="F564" s="2"/>
      <c r="G564" s="2"/>
      <c r="H564" s="5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  <c r="AU564" s="16"/>
    </row>
    <row r="565" spans="6:47" x14ac:dyDescent="0.3">
      <c r="F565" s="2"/>
      <c r="G565" s="2"/>
      <c r="H565" s="5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16"/>
      <c r="AU565" s="16"/>
    </row>
    <row r="566" spans="6:47" x14ac:dyDescent="0.3">
      <c r="F566" s="2"/>
      <c r="G566" s="2"/>
      <c r="H566" s="5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K566" s="16"/>
      <c r="AL566" s="16"/>
      <c r="AM566" s="16"/>
      <c r="AN566" s="16"/>
      <c r="AO566" s="16"/>
      <c r="AP566" s="16"/>
      <c r="AQ566" s="16"/>
      <c r="AR566" s="16"/>
      <c r="AS566" s="16"/>
      <c r="AT566" s="16"/>
      <c r="AU566" s="16"/>
    </row>
    <row r="567" spans="6:47" x14ac:dyDescent="0.3">
      <c r="F567" s="2"/>
      <c r="G567" s="2"/>
      <c r="H567" s="5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K567" s="16"/>
      <c r="AL567" s="16"/>
      <c r="AM567" s="16"/>
      <c r="AN567" s="16"/>
      <c r="AO567" s="16"/>
      <c r="AP567" s="16"/>
      <c r="AQ567" s="16"/>
      <c r="AR567" s="16"/>
      <c r="AS567" s="16"/>
      <c r="AT567" s="16"/>
      <c r="AU567" s="16"/>
    </row>
    <row r="568" spans="6:47" x14ac:dyDescent="0.3">
      <c r="F568" s="2"/>
      <c r="G568" s="2"/>
      <c r="H568" s="5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  <c r="AU568" s="16"/>
    </row>
    <row r="569" spans="6:47" x14ac:dyDescent="0.3">
      <c r="F569" s="2"/>
      <c r="G569" s="2"/>
      <c r="H569" s="5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K569" s="16"/>
      <c r="AL569" s="16"/>
      <c r="AM569" s="16"/>
      <c r="AN569" s="16"/>
      <c r="AO569" s="16"/>
      <c r="AP569" s="16"/>
      <c r="AQ569" s="16"/>
      <c r="AR569" s="16"/>
      <c r="AS569" s="16"/>
      <c r="AT569" s="16"/>
      <c r="AU569" s="16"/>
    </row>
    <row r="570" spans="6:47" x14ac:dyDescent="0.3">
      <c r="F570" s="2"/>
      <c r="G570" s="2"/>
      <c r="H570" s="5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16"/>
      <c r="AU570" s="16"/>
    </row>
    <row r="571" spans="6:47" x14ac:dyDescent="0.3">
      <c r="F571" s="2"/>
      <c r="G571" s="2"/>
      <c r="H571" s="5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K571" s="16"/>
      <c r="AL571" s="16"/>
      <c r="AM571" s="16"/>
      <c r="AN571" s="16"/>
      <c r="AO571" s="16"/>
      <c r="AP571" s="16"/>
      <c r="AQ571" s="16"/>
      <c r="AR571" s="16"/>
      <c r="AS571" s="16"/>
      <c r="AT571" s="16"/>
      <c r="AU571" s="16"/>
    </row>
    <row r="572" spans="6:47" x14ac:dyDescent="0.3">
      <c r="F572" s="2"/>
      <c r="G572" s="2"/>
      <c r="H572" s="5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K572" s="16"/>
      <c r="AL572" s="16"/>
      <c r="AM572" s="16"/>
      <c r="AN572" s="16"/>
      <c r="AO572" s="16"/>
      <c r="AP572" s="16"/>
      <c r="AQ572" s="16"/>
      <c r="AR572" s="16"/>
      <c r="AS572" s="16"/>
      <c r="AT572" s="16"/>
      <c r="AU572" s="16"/>
    </row>
    <row r="573" spans="6:47" x14ac:dyDescent="0.3">
      <c r="F573" s="2"/>
      <c r="G573" s="2"/>
      <c r="H573" s="5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K573" s="16"/>
      <c r="AL573" s="16"/>
      <c r="AM573" s="16"/>
      <c r="AN573" s="16"/>
      <c r="AO573" s="16"/>
      <c r="AP573" s="16"/>
      <c r="AQ573" s="16"/>
      <c r="AR573" s="16"/>
      <c r="AS573" s="16"/>
      <c r="AT573" s="16"/>
      <c r="AU573" s="16"/>
    </row>
    <row r="574" spans="6:47" x14ac:dyDescent="0.3">
      <c r="F574" s="2"/>
      <c r="G574" s="2"/>
      <c r="H574" s="5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K574" s="16"/>
      <c r="AL574" s="16"/>
      <c r="AM574" s="16"/>
      <c r="AN574" s="16"/>
      <c r="AO574" s="16"/>
      <c r="AP574" s="16"/>
      <c r="AQ574" s="16"/>
      <c r="AR574" s="16"/>
      <c r="AS574" s="16"/>
      <c r="AT574" s="16"/>
      <c r="AU574" s="16"/>
    </row>
    <row r="575" spans="6:47" x14ac:dyDescent="0.3">
      <c r="F575" s="2"/>
      <c r="G575" s="2"/>
      <c r="H575" s="5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16"/>
      <c r="AU575" s="16"/>
    </row>
    <row r="576" spans="6:47" x14ac:dyDescent="0.3">
      <c r="F576" s="2"/>
      <c r="G576" s="2"/>
      <c r="H576" s="5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K576" s="16"/>
      <c r="AL576" s="16"/>
      <c r="AM576" s="16"/>
      <c r="AN576" s="16"/>
      <c r="AO576" s="16"/>
      <c r="AP576" s="16"/>
      <c r="AQ576" s="16"/>
      <c r="AR576" s="16"/>
      <c r="AS576" s="16"/>
      <c r="AT576" s="16"/>
      <c r="AU576" s="16"/>
    </row>
    <row r="577" spans="6:47" x14ac:dyDescent="0.3">
      <c r="F577" s="2"/>
      <c r="G577" s="2"/>
      <c r="H577" s="5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  <c r="AU577" s="16"/>
    </row>
    <row r="578" spans="6:47" x14ac:dyDescent="0.3">
      <c r="F578" s="2"/>
      <c r="G578" s="2"/>
      <c r="H578" s="5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</row>
    <row r="579" spans="6:47" x14ac:dyDescent="0.3">
      <c r="F579" s="2"/>
      <c r="G579" s="2"/>
      <c r="H579" s="5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</row>
    <row r="580" spans="6:47" x14ac:dyDescent="0.3">
      <c r="F580" s="2"/>
      <c r="G580" s="2"/>
      <c r="H580" s="5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K580" s="16"/>
      <c r="AL580" s="16"/>
      <c r="AM580" s="16"/>
      <c r="AN580" s="16"/>
      <c r="AO580" s="16"/>
      <c r="AP580" s="16"/>
      <c r="AQ580" s="16"/>
      <c r="AR580" s="16"/>
      <c r="AS580" s="16"/>
      <c r="AT580" s="16"/>
      <c r="AU580" s="16"/>
    </row>
    <row r="581" spans="6:47" x14ac:dyDescent="0.3">
      <c r="F581" s="2"/>
      <c r="G581" s="2"/>
      <c r="H581" s="5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K581" s="16"/>
      <c r="AL581" s="16"/>
      <c r="AM581" s="16"/>
      <c r="AN581" s="16"/>
      <c r="AO581" s="16"/>
      <c r="AP581" s="16"/>
      <c r="AQ581" s="16"/>
      <c r="AR581" s="16"/>
      <c r="AS581" s="16"/>
      <c r="AT581" s="16"/>
      <c r="AU581" s="16"/>
    </row>
    <row r="582" spans="6:47" x14ac:dyDescent="0.3">
      <c r="F582" s="2"/>
      <c r="G582" s="2"/>
      <c r="H582" s="5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/>
    </row>
    <row r="583" spans="6:47" x14ac:dyDescent="0.3">
      <c r="F583" s="2"/>
      <c r="G583" s="2"/>
      <c r="H583" s="5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16"/>
      <c r="AU583" s="16"/>
    </row>
    <row r="584" spans="6:47" x14ac:dyDescent="0.3">
      <c r="F584" s="2"/>
      <c r="G584" s="2"/>
      <c r="H584" s="5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16"/>
      <c r="AU584" s="16"/>
    </row>
    <row r="585" spans="6:47" x14ac:dyDescent="0.3">
      <c r="F585" s="2"/>
      <c r="G585" s="2"/>
      <c r="H585" s="5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K585" s="16"/>
      <c r="AL585" s="16"/>
      <c r="AM585" s="16"/>
      <c r="AN585" s="16"/>
      <c r="AO585" s="16"/>
      <c r="AP585" s="16"/>
      <c r="AQ585" s="16"/>
      <c r="AR585" s="16"/>
      <c r="AS585" s="16"/>
      <c r="AT585" s="16"/>
      <c r="AU585" s="16"/>
    </row>
    <row r="586" spans="6:47" x14ac:dyDescent="0.3">
      <c r="F586" s="2"/>
      <c r="G586" s="2"/>
      <c r="H586" s="5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K586" s="16"/>
      <c r="AL586" s="16"/>
      <c r="AM586" s="16"/>
      <c r="AN586" s="16"/>
      <c r="AO586" s="16"/>
      <c r="AP586" s="16"/>
      <c r="AQ586" s="16"/>
      <c r="AR586" s="16"/>
      <c r="AS586" s="16"/>
      <c r="AT586" s="16"/>
      <c r="AU586" s="16"/>
    </row>
    <row r="587" spans="6:47" x14ac:dyDescent="0.3">
      <c r="F587" s="2"/>
      <c r="G587" s="2"/>
      <c r="H587" s="5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16"/>
      <c r="AU587" s="16"/>
    </row>
    <row r="588" spans="6:47" x14ac:dyDescent="0.3">
      <c r="F588" s="2"/>
      <c r="G588" s="2"/>
      <c r="H588" s="5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K588" s="16"/>
      <c r="AL588" s="16"/>
      <c r="AM588" s="16"/>
      <c r="AN588" s="16"/>
      <c r="AO588" s="16"/>
      <c r="AP588" s="16"/>
      <c r="AQ588" s="16"/>
      <c r="AR588" s="16"/>
      <c r="AS588" s="16"/>
      <c r="AT588" s="16"/>
      <c r="AU588" s="16"/>
    </row>
    <row r="589" spans="6:47" x14ac:dyDescent="0.3">
      <c r="F589" s="2"/>
      <c r="G589" s="2"/>
      <c r="H589" s="5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K589" s="16"/>
      <c r="AL589" s="16"/>
      <c r="AM589" s="16"/>
      <c r="AN589" s="16"/>
      <c r="AO589" s="16"/>
      <c r="AP589" s="16"/>
      <c r="AQ589" s="16"/>
      <c r="AR589" s="16"/>
      <c r="AS589" s="16"/>
      <c r="AT589" s="16"/>
      <c r="AU589" s="16"/>
    </row>
    <row r="590" spans="6:47" x14ac:dyDescent="0.3">
      <c r="F590" s="2"/>
      <c r="G590" s="2"/>
      <c r="H590" s="5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K590" s="16"/>
      <c r="AL590" s="16"/>
      <c r="AM590" s="16"/>
      <c r="AN590" s="16"/>
      <c r="AO590" s="16"/>
      <c r="AP590" s="16"/>
      <c r="AQ590" s="16"/>
      <c r="AR590" s="16"/>
      <c r="AS590" s="16"/>
      <c r="AT590" s="16"/>
      <c r="AU590" s="16"/>
    </row>
    <row r="591" spans="6:47" x14ac:dyDescent="0.3">
      <c r="F591" s="2"/>
      <c r="G591" s="2"/>
      <c r="H591" s="5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</row>
    <row r="592" spans="6:47" x14ac:dyDescent="0.3">
      <c r="F592" s="2"/>
      <c r="G592" s="2"/>
      <c r="H592" s="5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K592" s="16"/>
      <c r="AL592" s="16"/>
      <c r="AM592" s="16"/>
      <c r="AN592" s="16"/>
      <c r="AO592" s="16"/>
      <c r="AP592" s="16"/>
      <c r="AQ592" s="16"/>
      <c r="AR592" s="16"/>
      <c r="AS592" s="16"/>
      <c r="AT592" s="16"/>
      <c r="AU592" s="16"/>
    </row>
    <row r="593" spans="6:47" x14ac:dyDescent="0.3">
      <c r="F593" s="2"/>
      <c r="G593" s="2"/>
      <c r="H593" s="5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K593" s="16"/>
      <c r="AL593" s="16"/>
      <c r="AM593" s="16"/>
      <c r="AN593" s="16"/>
      <c r="AO593" s="16"/>
      <c r="AP593" s="16"/>
      <c r="AQ593" s="16"/>
      <c r="AR593" s="16"/>
      <c r="AS593" s="16"/>
      <c r="AT593" s="16"/>
      <c r="AU593" s="16"/>
    </row>
    <row r="594" spans="6:47" x14ac:dyDescent="0.3">
      <c r="F594" s="2"/>
      <c r="G594" s="2"/>
      <c r="H594" s="5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16"/>
      <c r="AU594" s="16"/>
    </row>
    <row r="595" spans="6:47" x14ac:dyDescent="0.3">
      <c r="F595" s="2"/>
      <c r="G595" s="2"/>
      <c r="H595" s="5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K595" s="16"/>
      <c r="AL595" s="16"/>
      <c r="AM595" s="16"/>
      <c r="AN595" s="16"/>
      <c r="AO595" s="16"/>
      <c r="AP595" s="16"/>
      <c r="AQ595" s="16"/>
      <c r="AR595" s="16"/>
      <c r="AS595" s="16"/>
      <c r="AT595" s="16"/>
      <c r="AU595" s="16"/>
    </row>
    <row r="596" spans="6:47" x14ac:dyDescent="0.3">
      <c r="F596" s="2"/>
      <c r="G596" s="2"/>
      <c r="H596" s="5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16"/>
      <c r="AU596" s="16"/>
    </row>
    <row r="597" spans="6:47" x14ac:dyDescent="0.3">
      <c r="F597" s="2"/>
      <c r="G597" s="2"/>
      <c r="H597" s="5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16"/>
      <c r="AU597" s="16"/>
    </row>
    <row r="598" spans="6:47" x14ac:dyDescent="0.3">
      <c r="F598" s="2"/>
      <c r="G598" s="2"/>
      <c r="H598" s="5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K598" s="16"/>
      <c r="AL598" s="16"/>
      <c r="AM598" s="16"/>
      <c r="AN598" s="16"/>
      <c r="AO598" s="16"/>
      <c r="AP598" s="16"/>
      <c r="AQ598" s="16"/>
      <c r="AR598" s="16"/>
      <c r="AS598" s="16"/>
      <c r="AT598" s="16"/>
      <c r="AU598" s="16"/>
    </row>
    <row r="599" spans="6:47" x14ac:dyDescent="0.3">
      <c r="F599" s="2"/>
      <c r="G599" s="2"/>
      <c r="H599" s="5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K599" s="16"/>
      <c r="AL599" s="16"/>
      <c r="AM599" s="16"/>
      <c r="AN599" s="16"/>
      <c r="AO599" s="16"/>
      <c r="AP599" s="16"/>
      <c r="AQ599" s="16"/>
      <c r="AR599" s="16"/>
      <c r="AS599" s="16"/>
      <c r="AT599" s="16"/>
      <c r="AU599" s="16"/>
    </row>
    <row r="600" spans="6:47" x14ac:dyDescent="0.3">
      <c r="F600" s="2"/>
      <c r="G600" s="2"/>
      <c r="H600" s="5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K600" s="16"/>
      <c r="AL600" s="16"/>
      <c r="AM600" s="16"/>
      <c r="AN600" s="16"/>
      <c r="AO600" s="16"/>
      <c r="AP600" s="16"/>
      <c r="AQ600" s="16"/>
      <c r="AR600" s="16"/>
      <c r="AS600" s="16"/>
      <c r="AT600" s="16"/>
      <c r="AU600" s="16"/>
    </row>
    <row r="601" spans="6:47" x14ac:dyDescent="0.3">
      <c r="F601" s="2"/>
      <c r="G601" s="2"/>
      <c r="H601" s="5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K601" s="16"/>
      <c r="AL601" s="16"/>
      <c r="AM601" s="16"/>
      <c r="AN601" s="16"/>
      <c r="AO601" s="16"/>
      <c r="AP601" s="16"/>
      <c r="AQ601" s="16"/>
      <c r="AR601" s="16"/>
      <c r="AS601" s="16"/>
      <c r="AT601" s="16"/>
      <c r="AU601" s="16"/>
    </row>
    <row r="602" spans="6:47" x14ac:dyDescent="0.3">
      <c r="F602" s="2"/>
      <c r="G602" s="2"/>
      <c r="H602" s="5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</row>
    <row r="603" spans="6:47" x14ac:dyDescent="0.3">
      <c r="F603" s="2"/>
      <c r="G603" s="2"/>
      <c r="H603" s="5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16"/>
      <c r="AU603" s="16"/>
    </row>
    <row r="604" spans="6:47" x14ac:dyDescent="0.3">
      <c r="F604" s="2"/>
      <c r="G604" s="2"/>
      <c r="H604" s="5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K604" s="16"/>
      <c r="AL604" s="16"/>
      <c r="AM604" s="16"/>
      <c r="AN604" s="16"/>
      <c r="AO604" s="16"/>
      <c r="AP604" s="16"/>
      <c r="AQ604" s="16"/>
      <c r="AR604" s="16"/>
      <c r="AS604" s="16"/>
      <c r="AT604" s="16"/>
      <c r="AU604" s="16"/>
    </row>
    <row r="605" spans="6:47" x14ac:dyDescent="0.3">
      <c r="F605" s="2"/>
      <c r="G605" s="2"/>
      <c r="H605" s="5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K605" s="16"/>
      <c r="AL605" s="16"/>
      <c r="AM605" s="16"/>
      <c r="AN605" s="16"/>
      <c r="AO605" s="16"/>
      <c r="AP605" s="16"/>
      <c r="AQ605" s="16"/>
      <c r="AR605" s="16"/>
      <c r="AS605" s="16"/>
      <c r="AT605" s="16"/>
      <c r="AU605" s="16"/>
    </row>
    <row r="606" spans="6:47" x14ac:dyDescent="0.3">
      <c r="F606" s="2"/>
      <c r="G606" s="2"/>
      <c r="H606" s="5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K606" s="16"/>
      <c r="AL606" s="16"/>
      <c r="AM606" s="16"/>
      <c r="AN606" s="16"/>
      <c r="AO606" s="16"/>
      <c r="AP606" s="16"/>
      <c r="AQ606" s="16"/>
      <c r="AR606" s="16"/>
      <c r="AS606" s="16"/>
      <c r="AT606" s="16"/>
      <c r="AU606" s="16"/>
    </row>
    <row r="607" spans="6:47" x14ac:dyDescent="0.3">
      <c r="F607" s="2"/>
      <c r="G607" s="2"/>
      <c r="H607" s="5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K607" s="16"/>
      <c r="AL607" s="16"/>
      <c r="AM607" s="16"/>
      <c r="AN607" s="16"/>
      <c r="AO607" s="16"/>
      <c r="AP607" s="16"/>
      <c r="AQ607" s="16"/>
      <c r="AR607" s="16"/>
      <c r="AS607" s="16"/>
      <c r="AT607" s="16"/>
      <c r="AU607" s="16"/>
    </row>
    <row r="608" spans="6:47" x14ac:dyDescent="0.3">
      <c r="F608" s="2"/>
      <c r="G608" s="2"/>
      <c r="H608" s="5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</row>
    <row r="609" spans="6:47" x14ac:dyDescent="0.3">
      <c r="F609" s="2"/>
      <c r="G609" s="2"/>
      <c r="H609" s="5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K609" s="16"/>
      <c r="AL609" s="16"/>
      <c r="AM609" s="16"/>
      <c r="AN609" s="16"/>
      <c r="AO609" s="16"/>
      <c r="AP609" s="16"/>
      <c r="AQ609" s="16"/>
      <c r="AR609" s="16"/>
      <c r="AS609" s="16"/>
      <c r="AT609" s="16"/>
      <c r="AU609" s="16"/>
    </row>
    <row r="610" spans="6:47" x14ac:dyDescent="0.3">
      <c r="F610" s="2"/>
      <c r="G610" s="2"/>
      <c r="H610" s="5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  <c r="AU610" s="16"/>
    </row>
    <row r="611" spans="6:47" x14ac:dyDescent="0.3">
      <c r="F611" s="2"/>
      <c r="G611" s="2"/>
      <c r="H611" s="5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  <c r="AU611" s="16"/>
    </row>
    <row r="612" spans="6:47" x14ac:dyDescent="0.3">
      <c r="F612" s="2"/>
      <c r="G612" s="2"/>
      <c r="H612" s="5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</row>
    <row r="613" spans="6:47" x14ac:dyDescent="0.3">
      <c r="F613" s="2"/>
      <c r="G613" s="2"/>
      <c r="H613" s="5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16"/>
      <c r="AU613" s="16"/>
    </row>
    <row r="614" spans="6:47" x14ac:dyDescent="0.3">
      <c r="F614" s="2"/>
      <c r="G614" s="2"/>
      <c r="H614" s="5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16"/>
      <c r="AU614" s="16"/>
    </row>
    <row r="615" spans="6:47" x14ac:dyDescent="0.3">
      <c r="F615" s="2"/>
      <c r="G615" s="2"/>
      <c r="H615" s="5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16"/>
      <c r="AU615" s="16"/>
    </row>
    <row r="616" spans="6:47" x14ac:dyDescent="0.3">
      <c r="F616" s="2"/>
      <c r="G616" s="2"/>
      <c r="H616" s="5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  <c r="AU616" s="16"/>
    </row>
    <row r="617" spans="6:47" x14ac:dyDescent="0.3">
      <c r="F617" s="2"/>
      <c r="G617" s="2"/>
      <c r="H617" s="5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  <c r="AU617" s="16"/>
    </row>
    <row r="618" spans="6:47" x14ac:dyDescent="0.3">
      <c r="F618" s="2"/>
      <c r="G618" s="2"/>
      <c r="H618" s="5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K618" s="16"/>
      <c r="AL618" s="16"/>
      <c r="AM618" s="16"/>
      <c r="AN618" s="16"/>
      <c r="AO618" s="16"/>
      <c r="AP618" s="16"/>
      <c r="AQ618" s="16"/>
      <c r="AR618" s="16"/>
      <c r="AS618" s="16"/>
      <c r="AT618" s="16"/>
      <c r="AU618" s="16"/>
    </row>
    <row r="619" spans="6:47" x14ac:dyDescent="0.3">
      <c r="F619" s="2"/>
      <c r="G619" s="2"/>
      <c r="H619" s="5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16"/>
      <c r="AU619" s="16"/>
    </row>
    <row r="620" spans="6:47" x14ac:dyDescent="0.3">
      <c r="F620" s="2"/>
      <c r="G620" s="2"/>
      <c r="H620" s="5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16"/>
      <c r="AU620" s="16"/>
    </row>
    <row r="621" spans="6:47" x14ac:dyDescent="0.3">
      <c r="F621" s="2"/>
      <c r="G621" s="2"/>
      <c r="H621" s="5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</row>
    <row r="622" spans="6:47" x14ac:dyDescent="0.3">
      <c r="F622" s="2"/>
      <c r="G622" s="2"/>
      <c r="H622" s="5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</row>
    <row r="623" spans="6:47" x14ac:dyDescent="0.3">
      <c r="F623" s="2"/>
      <c r="G623" s="2"/>
      <c r="H623" s="5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K623" s="16"/>
      <c r="AL623" s="16"/>
      <c r="AM623" s="16"/>
      <c r="AN623" s="16"/>
      <c r="AO623" s="16"/>
      <c r="AP623" s="16"/>
      <c r="AQ623" s="16"/>
      <c r="AR623" s="16"/>
      <c r="AS623" s="16"/>
      <c r="AT623" s="16"/>
      <c r="AU623" s="16"/>
    </row>
    <row r="624" spans="6:47" x14ac:dyDescent="0.3">
      <c r="F624" s="2"/>
      <c r="G624" s="2"/>
      <c r="H624" s="5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  <c r="AU624" s="16"/>
    </row>
    <row r="625" spans="6:47" x14ac:dyDescent="0.3">
      <c r="F625" s="2"/>
      <c r="G625" s="2"/>
      <c r="H625" s="5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  <c r="AU625" s="16"/>
    </row>
    <row r="626" spans="6:47" x14ac:dyDescent="0.3">
      <c r="F626" s="2"/>
      <c r="G626" s="2"/>
      <c r="H626" s="5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  <c r="AU626" s="16"/>
    </row>
    <row r="627" spans="6:47" x14ac:dyDescent="0.3">
      <c r="F627" s="2"/>
      <c r="G627" s="2"/>
      <c r="H627" s="5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16"/>
      <c r="AU627" s="16"/>
    </row>
    <row r="628" spans="6:47" x14ac:dyDescent="0.3">
      <c r="F628" s="2"/>
      <c r="G628" s="2"/>
      <c r="H628" s="5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16"/>
      <c r="AU628" s="16"/>
    </row>
    <row r="629" spans="6:47" x14ac:dyDescent="0.3">
      <c r="F629" s="2"/>
      <c r="G629" s="2"/>
      <c r="H629" s="5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16"/>
      <c r="AU629" s="16"/>
    </row>
    <row r="630" spans="6:47" x14ac:dyDescent="0.3">
      <c r="F630" s="2"/>
      <c r="G630" s="2"/>
      <c r="H630" s="5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  <c r="AU630" s="16"/>
    </row>
    <row r="631" spans="6:47" x14ac:dyDescent="0.3">
      <c r="F631" s="2"/>
      <c r="G631" s="2"/>
      <c r="H631" s="5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16"/>
      <c r="AU631" s="16"/>
    </row>
    <row r="632" spans="6:47" x14ac:dyDescent="0.3">
      <c r="F632" s="2"/>
      <c r="G632" s="2"/>
      <c r="H632" s="5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  <c r="AU632" s="16"/>
    </row>
    <row r="633" spans="6:47" x14ac:dyDescent="0.3">
      <c r="F633" s="2"/>
      <c r="G633" s="2"/>
      <c r="H633" s="5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K633" s="16"/>
      <c r="AL633" s="16"/>
      <c r="AM633" s="16"/>
      <c r="AN633" s="16"/>
      <c r="AO633" s="16"/>
      <c r="AP633" s="16"/>
      <c r="AQ633" s="16"/>
      <c r="AR633" s="16"/>
      <c r="AS633" s="16"/>
      <c r="AT633" s="16"/>
      <c r="AU633" s="16"/>
    </row>
    <row r="634" spans="6:47" x14ac:dyDescent="0.3">
      <c r="F634" s="2"/>
      <c r="G634" s="2"/>
      <c r="H634" s="5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K634" s="16"/>
      <c r="AL634" s="16"/>
      <c r="AM634" s="16"/>
      <c r="AN634" s="16"/>
      <c r="AO634" s="16"/>
      <c r="AP634" s="16"/>
      <c r="AQ634" s="16"/>
      <c r="AR634" s="16"/>
      <c r="AS634" s="16"/>
      <c r="AT634" s="16"/>
      <c r="AU634" s="16"/>
    </row>
    <row r="635" spans="6:47" x14ac:dyDescent="0.3">
      <c r="F635" s="2"/>
      <c r="G635" s="2"/>
      <c r="H635" s="5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K635" s="16"/>
      <c r="AL635" s="16"/>
      <c r="AM635" s="16"/>
      <c r="AN635" s="16"/>
      <c r="AO635" s="16"/>
      <c r="AP635" s="16"/>
      <c r="AQ635" s="16"/>
      <c r="AR635" s="16"/>
      <c r="AS635" s="16"/>
      <c r="AT635" s="16"/>
      <c r="AU635" s="16"/>
    </row>
    <row r="636" spans="6:47" x14ac:dyDescent="0.3">
      <c r="F636" s="2"/>
      <c r="G636" s="2"/>
      <c r="H636" s="5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K636" s="16"/>
      <c r="AL636" s="16"/>
      <c r="AM636" s="16"/>
      <c r="AN636" s="16"/>
      <c r="AO636" s="16"/>
      <c r="AP636" s="16"/>
      <c r="AQ636" s="16"/>
      <c r="AR636" s="16"/>
      <c r="AS636" s="16"/>
      <c r="AT636" s="16"/>
      <c r="AU636" s="16"/>
    </row>
    <row r="637" spans="6:47" x14ac:dyDescent="0.3">
      <c r="F637" s="2"/>
      <c r="G637" s="2"/>
      <c r="H637" s="5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</row>
    <row r="638" spans="6:47" x14ac:dyDescent="0.3">
      <c r="F638" s="2"/>
      <c r="G638" s="2"/>
      <c r="H638" s="5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K638" s="16"/>
      <c r="AL638" s="16"/>
      <c r="AM638" s="16"/>
      <c r="AN638" s="16"/>
      <c r="AO638" s="16"/>
      <c r="AP638" s="16"/>
      <c r="AQ638" s="16"/>
      <c r="AR638" s="16"/>
      <c r="AS638" s="16"/>
      <c r="AT638" s="16"/>
      <c r="AU638" s="16"/>
    </row>
    <row r="639" spans="6:47" x14ac:dyDescent="0.3">
      <c r="F639" s="2"/>
      <c r="G639" s="2"/>
      <c r="H639" s="5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K639" s="16"/>
      <c r="AL639" s="16"/>
      <c r="AM639" s="16"/>
      <c r="AN639" s="16"/>
      <c r="AO639" s="16"/>
      <c r="AP639" s="16"/>
      <c r="AQ639" s="16"/>
      <c r="AR639" s="16"/>
      <c r="AS639" s="16"/>
      <c r="AT639" s="16"/>
      <c r="AU639" s="16"/>
    </row>
    <row r="640" spans="6:47" x14ac:dyDescent="0.3">
      <c r="F640" s="2"/>
      <c r="G640" s="2"/>
      <c r="H640" s="5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K640" s="16"/>
      <c r="AL640" s="16"/>
      <c r="AM640" s="16"/>
      <c r="AN640" s="16"/>
      <c r="AO640" s="16"/>
      <c r="AP640" s="16"/>
      <c r="AQ640" s="16"/>
      <c r="AR640" s="16"/>
      <c r="AS640" s="16"/>
      <c r="AT640" s="16"/>
      <c r="AU640" s="16"/>
    </row>
    <row r="641" spans="6:47" x14ac:dyDescent="0.3">
      <c r="F641" s="2"/>
      <c r="G641" s="2"/>
      <c r="H641" s="5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K641" s="16"/>
      <c r="AL641" s="16"/>
      <c r="AM641" s="16"/>
      <c r="AN641" s="16"/>
      <c r="AO641" s="16"/>
      <c r="AP641" s="16"/>
      <c r="AQ641" s="16"/>
      <c r="AR641" s="16"/>
      <c r="AS641" s="16"/>
      <c r="AT641" s="16"/>
      <c r="AU641" s="16"/>
    </row>
    <row r="642" spans="6:47" x14ac:dyDescent="0.3">
      <c r="F642" s="2"/>
      <c r="G642" s="2"/>
      <c r="H642" s="5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16"/>
      <c r="AU642" s="16"/>
    </row>
    <row r="643" spans="6:47" x14ac:dyDescent="0.3">
      <c r="F643" s="2"/>
      <c r="G643" s="2"/>
      <c r="H643" s="5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K643" s="16"/>
      <c r="AL643" s="16"/>
      <c r="AM643" s="16"/>
      <c r="AN643" s="16"/>
      <c r="AO643" s="16"/>
      <c r="AP643" s="16"/>
      <c r="AQ643" s="16"/>
      <c r="AR643" s="16"/>
      <c r="AS643" s="16"/>
      <c r="AT643" s="16"/>
      <c r="AU643" s="16"/>
    </row>
    <row r="644" spans="6:47" x14ac:dyDescent="0.3">
      <c r="F644" s="2"/>
      <c r="G644" s="2"/>
      <c r="H644" s="5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K644" s="16"/>
      <c r="AL644" s="16"/>
      <c r="AM644" s="16"/>
      <c r="AN644" s="16"/>
      <c r="AO644" s="16"/>
      <c r="AP644" s="16"/>
      <c r="AQ644" s="16"/>
      <c r="AR644" s="16"/>
      <c r="AS644" s="16"/>
      <c r="AT644" s="16"/>
      <c r="AU644" s="16"/>
    </row>
    <row r="645" spans="6:47" x14ac:dyDescent="0.3">
      <c r="F645" s="2"/>
      <c r="G645" s="2"/>
      <c r="H645" s="5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K645" s="16"/>
      <c r="AL645" s="16"/>
      <c r="AM645" s="16"/>
      <c r="AN645" s="16"/>
      <c r="AO645" s="16"/>
      <c r="AP645" s="16"/>
      <c r="AQ645" s="16"/>
      <c r="AR645" s="16"/>
      <c r="AS645" s="16"/>
      <c r="AT645" s="16"/>
      <c r="AU645" s="16"/>
    </row>
    <row r="646" spans="6:47" x14ac:dyDescent="0.3">
      <c r="F646" s="2"/>
      <c r="G646" s="2"/>
      <c r="H646" s="5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16"/>
      <c r="AU646" s="16"/>
    </row>
    <row r="647" spans="6:47" x14ac:dyDescent="0.3">
      <c r="F647" s="2"/>
      <c r="G647" s="2"/>
      <c r="H647" s="5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16"/>
      <c r="AU647" s="16"/>
    </row>
    <row r="648" spans="6:47" x14ac:dyDescent="0.3">
      <c r="F648" s="2"/>
      <c r="G648" s="2"/>
      <c r="H648" s="5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K648" s="16"/>
      <c r="AL648" s="16"/>
      <c r="AM648" s="16"/>
      <c r="AN648" s="16"/>
      <c r="AO648" s="16"/>
      <c r="AP648" s="16"/>
      <c r="AQ648" s="16"/>
      <c r="AR648" s="16"/>
      <c r="AS648" s="16"/>
      <c r="AT648" s="16"/>
      <c r="AU648" s="16"/>
    </row>
    <row r="649" spans="6:47" x14ac:dyDescent="0.3">
      <c r="F649" s="2"/>
      <c r="G649" s="2"/>
      <c r="H649" s="5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K649" s="16"/>
      <c r="AL649" s="16"/>
      <c r="AM649" s="16"/>
      <c r="AN649" s="16"/>
      <c r="AO649" s="16"/>
      <c r="AP649" s="16"/>
      <c r="AQ649" s="16"/>
      <c r="AR649" s="16"/>
      <c r="AS649" s="16"/>
      <c r="AT649" s="16"/>
      <c r="AU649" s="16"/>
    </row>
    <row r="650" spans="6:47" x14ac:dyDescent="0.3">
      <c r="F650" s="2"/>
      <c r="G650" s="2"/>
      <c r="H650" s="5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K650" s="16"/>
      <c r="AL650" s="16"/>
      <c r="AM650" s="16"/>
      <c r="AN650" s="16"/>
      <c r="AO650" s="16"/>
      <c r="AP650" s="16"/>
      <c r="AQ650" s="16"/>
      <c r="AR650" s="16"/>
      <c r="AS650" s="16"/>
      <c r="AT650" s="16"/>
      <c r="AU650" s="16"/>
    </row>
    <row r="651" spans="6:47" x14ac:dyDescent="0.3">
      <c r="F651" s="2"/>
      <c r="G651" s="2"/>
      <c r="H651" s="5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K651" s="16"/>
      <c r="AL651" s="16"/>
      <c r="AM651" s="16"/>
      <c r="AN651" s="16"/>
      <c r="AO651" s="16"/>
      <c r="AP651" s="16"/>
      <c r="AQ651" s="16"/>
      <c r="AR651" s="16"/>
      <c r="AS651" s="16"/>
      <c r="AT651" s="16"/>
      <c r="AU651" s="16"/>
    </row>
    <row r="652" spans="6:47" x14ac:dyDescent="0.3">
      <c r="F652" s="2"/>
      <c r="G652" s="2"/>
      <c r="H652" s="5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K652" s="16"/>
      <c r="AL652" s="16"/>
      <c r="AM652" s="16"/>
      <c r="AN652" s="16"/>
      <c r="AO652" s="16"/>
      <c r="AP652" s="16"/>
      <c r="AQ652" s="16"/>
      <c r="AR652" s="16"/>
      <c r="AS652" s="16"/>
      <c r="AT652" s="16"/>
      <c r="AU652" s="16"/>
    </row>
    <row r="653" spans="6:47" x14ac:dyDescent="0.3">
      <c r="F653" s="2"/>
      <c r="G653" s="2"/>
      <c r="H653" s="5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16"/>
      <c r="AU653" s="16"/>
    </row>
    <row r="654" spans="6:47" x14ac:dyDescent="0.3">
      <c r="F654" s="2"/>
      <c r="G654" s="2"/>
      <c r="H654" s="5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K654" s="16"/>
      <c r="AL654" s="16"/>
      <c r="AM654" s="16"/>
      <c r="AN654" s="16"/>
      <c r="AO654" s="16"/>
      <c r="AP654" s="16"/>
      <c r="AQ654" s="16"/>
      <c r="AR654" s="16"/>
      <c r="AS654" s="16"/>
      <c r="AT654" s="16"/>
      <c r="AU654" s="16"/>
    </row>
    <row r="655" spans="6:47" x14ac:dyDescent="0.3">
      <c r="F655" s="2"/>
      <c r="G655" s="2"/>
      <c r="H655" s="5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K655" s="16"/>
      <c r="AL655" s="16"/>
      <c r="AM655" s="16"/>
      <c r="AN655" s="16"/>
      <c r="AO655" s="16"/>
      <c r="AP655" s="16"/>
      <c r="AQ655" s="16"/>
      <c r="AR655" s="16"/>
      <c r="AS655" s="16"/>
      <c r="AT655" s="16"/>
      <c r="AU655" s="16"/>
    </row>
    <row r="656" spans="6:47" x14ac:dyDescent="0.3">
      <c r="F656" s="2"/>
      <c r="G656" s="2"/>
      <c r="H656" s="5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K656" s="16"/>
      <c r="AL656" s="16"/>
      <c r="AM656" s="16"/>
      <c r="AN656" s="16"/>
      <c r="AO656" s="16"/>
      <c r="AP656" s="16"/>
      <c r="AQ656" s="16"/>
      <c r="AR656" s="16"/>
      <c r="AS656" s="16"/>
      <c r="AT656" s="16"/>
      <c r="AU656" s="16"/>
    </row>
    <row r="657" spans="6:47" x14ac:dyDescent="0.3">
      <c r="F657" s="2"/>
      <c r="G657" s="2"/>
      <c r="H657" s="5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K657" s="16"/>
      <c r="AL657" s="16"/>
      <c r="AM657" s="16"/>
      <c r="AN657" s="16"/>
      <c r="AO657" s="16"/>
      <c r="AP657" s="16"/>
      <c r="AQ657" s="16"/>
      <c r="AR657" s="16"/>
      <c r="AS657" s="16"/>
      <c r="AT657" s="16"/>
      <c r="AU657" s="16"/>
    </row>
    <row r="658" spans="6:47" x14ac:dyDescent="0.3">
      <c r="F658" s="2"/>
      <c r="G658" s="2"/>
      <c r="H658" s="5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K658" s="16"/>
      <c r="AL658" s="16"/>
      <c r="AM658" s="16"/>
      <c r="AN658" s="16"/>
      <c r="AO658" s="16"/>
      <c r="AP658" s="16"/>
      <c r="AQ658" s="16"/>
      <c r="AR658" s="16"/>
      <c r="AS658" s="16"/>
      <c r="AT658" s="16"/>
      <c r="AU658" s="16"/>
    </row>
    <row r="659" spans="6:47" x14ac:dyDescent="0.3">
      <c r="F659" s="2"/>
      <c r="G659" s="2"/>
      <c r="H659" s="5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K659" s="16"/>
      <c r="AL659" s="16"/>
      <c r="AM659" s="16"/>
      <c r="AN659" s="16"/>
      <c r="AO659" s="16"/>
      <c r="AP659" s="16"/>
      <c r="AQ659" s="16"/>
      <c r="AR659" s="16"/>
      <c r="AS659" s="16"/>
      <c r="AT659" s="16"/>
      <c r="AU659" s="16"/>
    </row>
    <row r="660" spans="6:47" x14ac:dyDescent="0.3">
      <c r="F660" s="2"/>
      <c r="G660" s="2"/>
      <c r="H660" s="5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K660" s="16"/>
      <c r="AL660" s="16"/>
      <c r="AM660" s="16"/>
      <c r="AN660" s="16"/>
      <c r="AO660" s="16"/>
      <c r="AP660" s="16"/>
      <c r="AQ660" s="16"/>
      <c r="AR660" s="16"/>
      <c r="AS660" s="16"/>
      <c r="AT660" s="16"/>
      <c r="AU660" s="16"/>
    </row>
    <row r="661" spans="6:47" x14ac:dyDescent="0.3">
      <c r="F661" s="2"/>
      <c r="G661" s="2"/>
      <c r="H661" s="5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  <c r="AU661" s="16"/>
    </row>
    <row r="662" spans="6:47" x14ac:dyDescent="0.3">
      <c r="F662" s="2"/>
      <c r="G662" s="2"/>
      <c r="H662" s="5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16"/>
      <c r="AU662" s="16"/>
    </row>
    <row r="663" spans="6:47" x14ac:dyDescent="0.3">
      <c r="F663" s="2"/>
      <c r="G663" s="2"/>
      <c r="H663" s="5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16"/>
      <c r="AU663" s="16"/>
    </row>
    <row r="664" spans="6:47" x14ac:dyDescent="0.3">
      <c r="F664" s="2"/>
      <c r="G664" s="2"/>
      <c r="H664" s="5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K664" s="16"/>
      <c r="AL664" s="16"/>
      <c r="AM664" s="16"/>
      <c r="AN664" s="16"/>
      <c r="AO664" s="16"/>
      <c r="AP664" s="16"/>
      <c r="AQ664" s="16"/>
      <c r="AR664" s="16"/>
      <c r="AS664" s="16"/>
      <c r="AT664" s="16"/>
      <c r="AU664" s="16"/>
    </row>
    <row r="665" spans="6:47" x14ac:dyDescent="0.3">
      <c r="F665" s="2"/>
      <c r="G665" s="2"/>
      <c r="H665" s="5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K665" s="16"/>
      <c r="AL665" s="16"/>
      <c r="AM665" s="16"/>
      <c r="AN665" s="16"/>
      <c r="AO665" s="16"/>
      <c r="AP665" s="16"/>
      <c r="AQ665" s="16"/>
      <c r="AR665" s="16"/>
      <c r="AS665" s="16"/>
      <c r="AT665" s="16"/>
      <c r="AU665" s="16"/>
    </row>
    <row r="666" spans="6:47" x14ac:dyDescent="0.3">
      <c r="F666" s="2"/>
      <c r="G666" s="2"/>
      <c r="H666" s="5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K666" s="16"/>
      <c r="AL666" s="16"/>
      <c r="AM666" s="16"/>
      <c r="AN666" s="16"/>
      <c r="AO666" s="16"/>
      <c r="AP666" s="16"/>
      <c r="AQ666" s="16"/>
      <c r="AR666" s="16"/>
      <c r="AS666" s="16"/>
      <c r="AT666" s="16"/>
      <c r="AU666" s="16"/>
    </row>
    <row r="667" spans="6:47" x14ac:dyDescent="0.3">
      <c r="F667" s="2"/>
      <c r="G667" s="2"/>
      <c r="H667" s="5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K667" s="16"/>
      <c r="AL667" s="16"/>
      <c r="AM667" s="16"/>
      <c r="AN667" s="16"/>
      <c r="AO667" s="16"/>
      <c r="AP667" s="16"/>
      <c r="AQ667" s="16"/>
      <c r="AR667" s="16"/>
      <c r="AS667" s="16"/>
      <c r="AT667" s="16"/>
      <c r="AU667" s="16"/>
    </row>
    <row r="668" spans="6:47" x14ac:dyDescent="0.3">
      <c r="F668" s="2"/>
      <c r="G668" s="2"/>
      <c r="H668" s="5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  <c r="AU668" s="16"/>
    </row>
    <row r="669" spans="6:47" x14ac:dyDescent="0.3">
      <c r="F669" s="2"/>
      <c r="G669" s="2"/>
      <c r="H669" s="5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K669" s="16"/>
      <c r="AL669" s="16"/>
      <c r="AM669" s="16"/>
      <c r="AN669" s="16"/>
      <c r="AO669" s="16"/>
      <c r="AP669" s="16"/>
      <c r="AQ669" s="16"/>
      <c r="AR669" s="16"/>
      <c r="AS669" s="16"/>
      <c r="AT669" s="16"/>
      <c r="AU669" s="16"/>
    </row>
    <row r="670" spans="6:47" x14ac:dyDescent="0.3">
      <c r="F670" s="2"/>
      <c r="G670" s="2"/>
      <c r="H670" s="5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K670" s="16"/>
      <c r="AL670" s="16"/>
      <c r="AM670" s="16"/>
      <c r="AN670" s="16"/>
      <c r="AO670" s="16"/>
      <c r="AP670" s="16"/>
      <c r="AQ670" s="16"/>
      <c r="AR670" s="16"/>
      <c r="AS670" s="16"/>
      <c r="AT670" s="16"/>
      <c r="AU670" s="16"/>
    </row>
    <row r="671" spans="6:47" x14ac:dyDescent="0.3">
      <c r="F671" s="2"/>
      <c r="G671" s="2"/>
      <c r="H671" s="5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K671" s="16"/>
      <c r="AL671" s="16"/>
      <c r="AM671" s="16"/>
      <c r="AN671" s="16"/>
      <c r="AO671" s="16"/>
      <c r="AP671" s="16"/>
      <c r="AQ671" s="16"/>
      <c r="AR671" s="16"/>
      <c r="AS671" s="16"/>
      <c r="AT671" s="16"/>
      <c r="AU671" s="16"/>
    </row>
    <row r="672" spans="6:47" x14ac:dyDescent="0.3">
      <c r="F672" s="2"/>
      <c r="G672" s="2"/>
      <c r="H672" s="5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K672" s="16"/>
      <c r="AL672" s="16"/>
      <c r="AM672" s="16"/>
      <c r="AN672" s="16"/>
      <c r="AO672" s="16"/>
      <c r="AP672" s="16"/>
      <c r="AQ672" s="16"/>
      <c r="AR672" s="16"/>
      <c r="AS672" s="16"/>
      <c r="AT672" s="16"/>
      <c r="AU672" s="16"/>
    </row>
    <row r="673" spans="6:47" x14ac:dyDescent="0.3">
      <c r="F673" s="2"/>
      <c r="G673" s="2"/>
      <c r="H673" s="5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K673" s="16"/>
      <c r="AL673" s="16"/>
      <c r="AM673" s="16"/>
      <c r="AN673" s="16"/>
      <c r="AO673" s="16"/>
      <c r="AP673" s="16"/>
      <c r="AQ673" s="16"/>
      <c r="AR673" s="16"/>
      <c r="AS673" s="16"/>
      <c r="AT673" s="16"/>
      <c r="AU673" s="16"/>
    </row>
    <row r="674" spans="6:47" x14ac:dyDescent="0.3">
      <c r="F674" s="2"/>
      <c r="G674" s="2"/>
      <c r="H674" s="5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K674" s="16"/>
      <c r="AL674" s="16"/>
      <c r="AM674" s="16"/>
      <c r="AN674" s="16"/>
      <c r="AO674" s="16"/>
      <c r="AP674" s="16"/>
      <c r="AQ674" s="16"/>
      <c r="AR674" s="16"/>
      <c r="AS674" s="16"/>
      <c r="AT674" s="16"/>
      <c r="AU674" s="16"/>
    </row>
    <row r="675" spans="6:47" x14ac:dyDescent="0.3">
      <c r="F675" s="2"/>
      <c r="G675" s="2"/>
      <c r="H675" s="5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  <c r="AU675" s="16"/>
    </row>
    <row r="676" spans="6:47" x14ac:dyDescent="0.3">
      <c r="F676" s="2"/>
      <c r="G676" s="2"/>
      <c r="H676" s="5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K676" s="16"/>
      <c r="AL676" s="16"/>
      <c r="AM676" s="16"/>
      <c r="AN676" s="16"/>
      <c r="AO676" s="16"/>
      <c r="AP676" s="16"/>
      <c r="AQ676" s="16"/>
      <c r="AR676" s="16"/>
      <c r="AS676" s="16"/>
      <c r="AT676" s="16"/>
      <c r="AU676" s="16"/>
    </row>
    <row r="677" spans="6:47" x14ac:dyDescent="0.3">
      <c r="F677" s="2"/>
      <c r="G677" s="2"/>
      <c r="H677" s="5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16"/>
      <c r="AU677" s="16"/>
    </row>
    <row r="678" spans="6:47" x14ac:dyDescent="0.3">
      <c r="F678" s="2"/>
      <c r="G678" s="2"/>
      <c r="H678" s="5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K678" s="16"/>
      <c r="AL678" s="16"/>
      <c r="AM678" s="16"/>
      <c r="AN678" s="16"/>
      <c r="AO678" s="16"/>
      <c r="AP678" s="16"/>
      <c r="AQ678" s="16"/>
      <c r="AR678" s="16"/>
      <c r="AS678" s="16"/>
      <c r="AT678" s="16"/>
      <c r="AU678" s="16"/>
    </row>
    <row r="679" spans="6:47" x14ac:dyDescent="0.3">
      <c r="F679" s="2"/>
      <c r="G679" s="2"/>
      <c r="H679" s="5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K679" s="16"/>
      <c r="AL679" s="16"/>
      <c r="AM679" s="16"/>
      <c r="AN679" s="16"/>
      <c r="AO679" s="16"/>
      <c r="AP679" s="16"/>
      <c r="AQ679" s="16"/>
      <c r="AR679" s="16"/>
      <c r="AS679" s="16"/>
      <c r="AT679" s="16"/>
      <c r="AU679" s="16"/>
    </row>
    <row r="680" spans="6:47" x14ac:dyDescent="0.3">
      <c r="F680" s="2"/>
      <c r="G680" s="2"/>
      <c r="H680" s="5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K680" s="16"/>
      <c r="AL680" s="16"/>
      <c r="AM680" s="16"/>
      <c r="AN680" s="16"/>
      <c r="AO680" s="16"/>
      <c r="AP680" s="16"/>
      <c r="AQ680" s="16"/>
      <c r="AR680" s="16"/>
      <c r="AS680" s="16"/>
      <c r="AT680" s="16"/>
      <c r="AU680" s="16"/>
    </row>
    <row r="681" spans="6:47" x14ac:dyDescent="0.3">
      <c r="F681" s="2"/>
      <c r="G681" s="2"/>
      <c r="H681" s="5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K681" s="16"/>
      <c r="AL681" s="16"/>
      <c r="AM681" s="16"/>
      <c r="AN681" s="16"/>
      <c r="AO681" s="16"/>
      <c r="AP681" s="16"/>
      <c r="AQ681" s="16"/>
      <c r="AR681" s="16"/>
      <c r="AS681" s="16"/>
      <c r="AT681" s="16"/>
      <c r="AU681" s="16"/>
    </row>
    <row r="682" spans="6:47" x14ac:dyDescent="0.3">
      <c r="F682" s="2"/>
      <c r="G682" s="2"/>
      <c r="H682" s="5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K682" s="16"/>
      <c r="AL682" s="16"/>
      <c r="AM682" s="16"/>
      <c r="AN682" s="16"/>
      <c r="AO682" s="16"/>
      <c r="AP682" s="16"/>
      <c r="AQ682" s="16"/>
      <c r="AR682" s="16"/>
      <c r="AS682" s="16"/>
      <c r="AT682" s="16"/>
      <c r="AU682" s="16"/>
    </row>
    <row r="683" spans="6:47" x14ac:dyDescent="0.3">
      <c r="F683" s="2"/>
      <c r="G683" s="2"/>
      <c r="H683" s="5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K683" s="16"/>
      <c r="AL683" s="16"/>
      <c r="AM683" s="16"/>
      <c r="AN683" s="16"/>
      <c r="AO683" s="16"/>
      <c r="AP683" s="16"/>
      <c r="AQ683" s="16"/>
      <c r="AR683" s="16"/>
      <c r="AS683" s="16"/>
      <c r="AT683" s="16"/>
      <c r="AU683" s="16"/>
    </row>
    <row r="684" spans="6:47" x14ac:dyDescent="0.3">
      <c r="F684" s="2"/>
      <c r="G684" s="2"/>
      <c r="H684" s="5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K684" s="16"/>
      <c r="AL684" s="16"/>
      <c r="AM684" s="16"/>
      <c r="AN684" s="16"/>
      <c r="AO684" s="16"/>
      <c r="AP684" s="16"/>
      <c r="AQ684" s="16"/>
      <c r="AR684" s="16"/>
      <c r="AS684" s="16"/>
      <c r="AT684" s="16"/>
      <c r="AU684" s="16"/>
    </row>
    <row r="685" spans="6:47" x14ac:dyDescent="0.3">
      <c r="F685" s="2"/>
      <c r="G685" s="2"/>
      <c r="H685" s="5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K685" s="16"/>
      <c r="AL685" s="16"/>
      <c r="AM685" s="16"/>
      <c r="AN685" s="16"/>
      <c r="AO685" s="16"/>
      <c r="AP685" s="16"/>
      <c r="AQ685" s="16"/>
      <c r="AR685" s="16"/>
      <c r="AS685" s="16"/>
      <c r="AT685" s="16"/>
      <c r="AU685" s="16"/>
    </row>
    <row r="686" spans="6:47" x14ac:dyDescent="0.3">
      <c r="F686" s="2"/>
      <c r="G686" s="2"/>
      <c r="H686" s="5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K686" s="16"/>
      <c r="AL686" s="16"/>
      <c r="AM686" s="16"/>
      <c r="AN686" s="16"/>
      <c r="AO686" s="16"/>
      <c r="AP686" s="16"/>
      <c r="AQ686" s="16"/>
      <c r="AR686" s="16"/>
      <c r="AS686" s="16"/>
      <c r="AT686" s="16"/>
      <c r="AU686" s="16"/>
    </row>
    <row r="687" spans="6:47" x14ac:dyDescent="0.3">
      <c r="F687" s="2"/>
      <c r="G687" s="2"/>
      <c r="H687" s="5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K687" s="16"/>
      <c r="AL687" s="16"/>
      <c r="AM687" s="16"/>
      <c r="AN687" s="16"/>
      <c r="AO687" s="16"/>
      <c r="AP687" s="16"/>
      <c r="AQ687" s="16"/>
      <c r="AR687" s="16"/>
      <c r="AS687" s="16"/>
      <c r="AT687" s="16"/>
      <c r="AU687" s="16"/>
    </row>
    <row r="688" spans="6:47" x14ac:dyDescent="0.3">
      <c r="F688" s="2"/>
      <c r="G688" s="2"/>
      <c r="H688" s="5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K688" s="16"/>
      <c r="AL688" s="16"/>
      <c r="AM688" s="16"/>
      <c r="AN688" s="16"/>
      <c r="AO688" s="16"/>
      <c r="AP688" s="16"/>
      <c r="AQ688" s="16"/>
      <c r="AR688" s="16"/>
      <c r="AS688" s="16"/>
      <c r="AT688" s="16"/>
      <c r="AU688" s="16"/>
    </row>
    <row r="689" spans="6:47" x14ac:dyDescent="0.3">
      <c r="F689" s="2"/>
      <c r="G689" s="2"/>
      <c r="H689" s="5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K689" s="16"/>
      <c r="AL689" s="16"/>
      <c r="AM689" s="16"/>
      <c r="AN689" s="16"/>
      <c r="AO689" s="16"/>
      <c r="AP689" s="16"/>
      <c r="AQ689" s="16"/>
      <c r="AR689" s="16"/>
      <c r="AS689" s="16"/>
      <c r="AT689" s="16"/>
      <c r="AU689" s="16"/>
    </row>
    <row r="690" spans="6:47" x14ac:dyDescent="0.3">
      <c r="F690" s="2"/>
      <c r="G690" s="2"/>
      <c r="H690" s="5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K690" s="16"/>
      <c r="AL690" s="16"/>
      <c r="AM690" s="16"/>
      <c r="AN690" s="16"/>
      <c r="AO690" s="16"/>
      <c r="AP690" s="16"/>
      <c r="AQ690" s="16"/>
      <c r="AR690" s="16"/>
      <c r="AS690" s="16"/>
      <c r="AT690" s="16"/>
      <c r="AU690" s="16"/>
    </row>
    <row r="691" spans="6:47" x14ac:dyDescent="0.3">
      <c r="F691" s="2"/>
      <c r="G691" s="2"/>
      <c r="H691" s="5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K691" s="16"/>
      <c r="AL691" s="16"/>
      <c r="AM691" s="16"/>
      <c r="AN691" s="16"/>
      <c r="AO691" s="16"/>
      <c r="AP691" s="16"/>
      <c r="AQ691" s="16"/>
      <c r="AR691" s="16"/>
      <c r="AS691" s="16"/>
      <c r="AT691" s="16"/>
      <c r="AU691" s="16"/>
    </row>
    <row r="692" spans="6:47" x14ac:dyDescent="0.3">
      <c r="F692" s="2"/>
      <c r="G692" s="2"/>
      <c r="H692" s="5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K692" s="16"/>
      <c r="AL692" s="16"/>
      <c r="AM692" s="16"/>
      <c r="AN692" s="16"/>
      <c r="AO692" s="16"/>
      <c r="AP692" s="16"/>
      <c r="AQ692" s="16"/>
      <c r="AR692" s="16"/>
      <c r="AS692" s="16"/>
      <c r="AT692" s="16"/>
      <c r="AU692" s="16"/>
    </row>
    <row r="693" spans="6:47" x14ac:dyDescent="0.3">
      <c r="F693" s="2"/>
      <c r="G693" s="2"/>
      <c r="H693" s="5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K693" s="16"/>
      <c r="AL693" s="16"/>
      <c r="AM693" s="16"/>
      <c r="AN693" s="16"/>
      <c r="AO693" s="16"/>
      <c r="AP693" s="16"/>
      <c r="AQ693" s="16"/>
      <c r="AR693" s="16"/>
      <c r="AS693" s="16"/>
      <c r="AT693" s="16"/>
      <c r="AU693" s="16"/>
    </row>
    <row r="694" spans="6:47" x14ac:dyDescent="0.3">
      <c r="F694" s="2"/>
      <c r="G694" s="2"/>
      <c r="H694" s="5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K694" s="16"/>
      <c r="AL694" s="16"/>
      <c r="AM694" s="16"/>
      <c r="AN694" s="16"/>
      <c r="AO694" s="16"/>
      <c r="AP694" s="16"/>
      <c r="AQ694" s="16"/>
      <c r="AR694" s="16"/>
      <c r="AS694" s="16"/>
      <c r="AT694" s="16"/>
      <c r="AU694" s="16"/>
    </row>
    <row r="695" spans="6:47" x14ac:dyDescent="0.3">
      <c r="F695" s="2"/>
      <c r="G695" s="2"/>
      <c r="H695" s="5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K695" s="16"/>
      <c r="AL695" s="16"/>
      <c r="AM695" s="16"/>
      <c r="AN695" s="16"/>
      <c r="AO695" s="16"/>
      <c r="AP695" s="16"/>
      <c r="AQ695" s="16"/>
      <c r="AR695" s="16"/>
      <c r="AS695" s="16"/>
      <c r="AT695" s="16"/>
      <c r="AU695" s="16"/>
    </row>
    <row r="696" spans="6:47" x14ac:dyDescent="0.3">
      <c r="F696" s="2"/>
      <c r="G696" s="2"/>
      <c r="H696" s="5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K696" s="16"/>
      <c r="AL696" s="16"/>
      <c r="AM696" s="16"/>
      <c r="AN696" s="16"/>
      <c r="AO696" s="16"/>
      <c r="AP696" s="16"/>
      <c r="AQ696" s="16"/>
      <c r="AR696" s="16"/>
      <c r="AS696" s="16"/>
      <c r="AT696" s="16"/>
      <c r="AU696" s="16"/>
    </row>
    <row r="697" spans="6:47" x14ac:dyDescent="0.3">
      <c r="F697" s="2"/>
      <c r="G697" s="2"/>
      <c r="H697" s="5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K697" s="16"/>
      <c r="AL697" s="16"/>
      <c r="AM697" s="16"/>
      <c r="AN697" s="16"/>
      <c r="AO697" s="16"/>
      <c r="AP697" s="16"/>
      <c r="AQ697" s="16"/>
      <c r="AR697" s="16"/>
      <c r="AS697" s="16"/>
      <c r="AT697" s="16"/>
      <c r="AU697" s="16"/>
    </row>
    <row r="698" spans="6:47" x14ac:dyDescent="0.3">
      <c r="F698" s="2"/>
      <c r="G698" s="2"/>
      <c r="H698" s="5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K698" s="16"/>
      <c r="AL698" s="16"/>
      <c r="AM698" s="16"/>
      <c r="AN698" s="16"/>
      <c r="AO698" s="16"/>
      <c r="AP698" s="16"/>
      <c r="AQ698" s="16"/>
      <c r="AR698" s="16"/>
      <c r="AS698" s="16"/>
      <c r="AT698" s="16"/>
      <c r="AU698" s="16"/>
    </row>
    <row r="699" spans="6:47" x14ac:dyDescent="0.3">
      <c r="F699" s="2"/>
      <c r="G699" s="2"/>
      <c r="H699" s="5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K699" s="16"/>
      <c r="AL699" s="16"/>
      <c r="AM699" s="16"/>
      <c r="AN699" s="16"/>
      <c r="AO699" s="16"/>
      <c r="AP699" s="16"/>
      <c r="AQ699" s="16"/>
      <c r="AR699" s="16"/>
      <c r="AS699" s="16"/>
      <c r="AT699" s="16"/>
      <c r="AU699" s="16"/>
    </row>
    <row r="700" spans="6:47" x14ac:dyDescent="0.3">
      <c r="F700" s="2"/>
      <c r="G700" s="2"/>
      <c r="H700" s="5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K700" s="16"/>
      <c r="AL700" s="16"/>
      <c r="AM700" s="16"/>
      <c r="AN700" s="16"/>
      <c r="AO700" s="16"/>
      <c r="AP700" s="16"/>
      <c r="AQ700" s="16"/>
      <c r="AR700" s="16"/>
      <c r="AS700" s="16"/>
      <c r="AT700" s="16"/>
      <c r="AU700" s="16"/>
    </row>
    <row r="701" spans="6:47" x14ac:dyDescent="0.3">
      <c r="F701" s="2"/>
      <c r="G701" s="2"/>
      <c r="H701" s="5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K701" s="16"/>
      <c r="AL701" s="16"/>
      <c r="AM701" s="16"/>
      <c r="AN701" s="16"/>
      <c r="AO701" s="16"/>
      <c r="AP701" s="16"/>
      <c r="AQ701" s="16"/>
      <c r="AR701" s="16"/>
      <c r="AS701" s="16"/>
      <c r="AT701" s="16"/>
      <c r="AU701" s="16"/>
    </row>
    <row r="702" spans="6:47" x14ac:dyDescent="0.3">
      <c r="F702" s="2"/>
      <c r="G702" s="2"/>
      <c r="H702" s="5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K702" s="16"/>
      <c r="AL702" s="16"/>
      <c r="AM702" s="16"/>
      <c r="AN702" s="16"/>
      <c r="AO702" s="16"/>
      <c r="AP702" s="16"/>
      <c r="AQ702" s="16"/>
      <c r="AR702" s="16"/>
      <c r="AS702" s="16"/>
      <c r="AT702" s="16"/>
      <c r="AU702" s="16"/>
    </row>
    <row r="703" spans="6:47" x14ac:dyDescent="0.3">
      <c r="F703" s="2"/>
      <c r="G703" s="2"/>
      <c r="H703" s="5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K703" s="16"/>
      <c r="AL703" s="16"/>
      <c r="AM703" s="16"/>
      <c r="AN703" s="16"/>
      <c r="AO703" s="16"/>
      <c r="AP703" s="16"/>
      <c r="AQ703" s="16"/>
      <c r="AR703" s="16"/>
      <c r="AS703" s="16"/>
      <c r="AT703" s="16"/>
      <c r="AU703" s="16"/>
    </row>
    <row r="704" spans="6:47" x14ac:dyDescent="0.3">
      <c r="F704" s="2"/>
      <c r="G704" s="2"/>
      <c r="H704" s="5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K704" s="16"/>
      <c r="AL704" s="16"/>
      <c r="AM704" s="16"/>
      <c r="AN704" s="16"/>
      <c r="AO704" s="16"/>
      <c r="AP704" s="16"/>
      <c r="AQ704" s="16"/>
      <c r="AR704" s="16"/>
      <c r="AS704" s="16"/>
      <c r="AT704" s="16"/>
      <c r="AU704" s="16"/>
    </row>
    <row r="705" spans="6:47" x14ac:dyDescent="0.3">
      <c r="F705" s="2"/>
      <c r="G705" s="2"/>
      <c r="H705" s="5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K705" s="16"/>
      <c r="AL705" s="16"/>
      <c r="AM705" s="16"/>
      <c r="AN705" s="16"/>
      <c r="AO705" s="16"/>
      <c r="AP705" s="16"/>
      <c r="AQ705" s="16"/>
      <c r="AR705" s="16"/>
      <c r="AS705" s="16"/>
      <c r="AT705" s="16"/>
      <c r="AU705" s="16"/>
    </row>
    <row r="706" spans="6:47" x14ac:dyDescent="0.3">
      <c r="F706" s="2"/>
      <c r="G706" s="2"/>
      <c r="H706" s="5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K706" s="16"/>
      <c r="AL706" s="16"/>
      <c r="AM706" s="16"/>
      <c r="AN706" s="16"/>
      <c r="AO706" s="16"/>
      <c r="AP706" s="16"/>
      <c r="AQ706" s="16"/>
      <c r="AR706" s="16"/>
      <c r="AS706" s="16"/>
      <c r="AT706" s="16"/>
      <c r="AU706" s="16"/>
    </row>
    <row r="707" spans="6:47" x14ac:dyDescent="0.3">
      <c r="F707" s="2"/>
      <c r="G707" s="2"/>
      <c r="H707" s="5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K707" s="16"/>
      <c r="AL707" s="16"/>
      <c r="AM707" s="16"/>
      <c r="AN707" s="16"/>
      <c r="AO707" s="16"/>
      <c r="AP707" s="16"/>
      <c r="AQ707" s="16"/>
      <c r="AR707" s="16"/>
      <c r="AS707" s="16"/>
      <c r="AT707" s="16"/>
      <c r="AU707" s="16"/>
    </row>
    <row r="708" spans="6:47" x14ac:dyDescent="0.3">
      <c r="F708" s="2"/>
      <c r="G708" s="2"/>
      <c r="H708" s="5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K708" s="16"/>
      <c r="AL708" s="16"/>
      <c r="AM708" s="16"/>
      <c r="AN708" s="16"/>
      <c r="AO708" s="16"/>
      <c r="AP708" s="16"/>
      <c r="AQ708" s="16"/>
      <c r="AR708" s="16"/>
      <c r="AS708" s="16"/>
      <c r="AT708" s="16"/>
      <c r="AU708" s="16"/>
    </row>
    <row r="709" spans="6:47" x14ac:dyDescent="0.3">
      <c r="F709" s="2"/>
      <c r="G709" s="2"/>
      <c r="H709" s="5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K709" s="16"/>
      <c r="AL709" s="16"/>
      <c r="AM709" s="16"/>
      <c r="AN709" s="16"/>
      <c r="AO709" s="16"/>
      <c r="AP709" s="16"/>
      <c r="AQ709" s="16"/>
      <c r="AR709" s="16"/>
      <c r="AS709" s="16"/>
      <c r="AT709" s="16"/>
      <c r="AU709" s="16"/>
    </row>
    <row r="710" spans="6:47" x14ac:dyDescent="0.3">
      <c r="F710" s="2"/>
      <c r="G710" s="2"/>
      <c r="H710" s="5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K710" s="16"/>
      <c r="AL710" s="16"/>
      <c r="AM710" s="16"/>
      <c r="AN710" s="16"/>
      <c r="AO710" s="16"/>
      <c r="AP710" s="16"/>
      <c r="AQ710" s="16"/>
      <c r="AR710" s="16"/>
      <c r="AS710" s="16"/>
      <c r="AT710" s="16"/>
      <c r="AU710" s="16"/>
    </row>
    <row r="711" spans="6:47" x14ac:dyDescent="0.3">
      <c r="F711" s="2"/>
      <c r="G711" s="2"/>
      <c r="H711" s="5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K711" s="16"/>
      <c r="AL711" s="16"/>
      <c r="AM711" s="16"/>
      <c r="AN711" s="16"/>
      <c r="AO711" s="16"/>
      <c r="AP711" s="16"/>
      <c r="AQ711" s="16"/>
      <c r="AR711" s="16"/>
      <c r="AS711" s="16"/>
      <c r="AT711" s="16"/>
      <c r="AU711" s="16"/>
    </row>
    <row r="712" spans="6:47" x14ac:dyDescent="0.3">
      <c r="F712" s="2"/>
      <c r="G712" s="2"/>
      <c r="H712" s="5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K712" s="16"/>
      <c r="AL712" s="16"/>
      <c r="AM712" s="16"/>
      <c r="AN712" s="16"/>
      <c r="AO712" s="16"/>
      <c r="AP712" s="16"/>
      <c r="AQ712" s="16"/>
      <c r="AR712" s="16"/>
      <c r="AS712" s="16"/>
      <c r="AT712" s="16"/>
      <c r="AU712" s="16"/>
    </row>
    <row r="713" spans="6:47" x14ac:dyDescent="0.3">
      <c r="F713" s="2"/>
      <c r="G713" s="2"/>
      <c r="H713" s="5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K713" s="16"/>
      <c r="AL713" s="16"/>
      <c r="AM713" s="16"/>
      <c r="AN713" s="16"/>
      <c r="AO713" s="16"/>
      <c r="AP713" s="16"/>
      <c r="AQ713" s="16"/>
      <c r="AR713" s="16"/>
      <c r="AS713" s="16"/>
      <c r="AT713" s="16"/>
      <c r="AU713" s="16"/>
    </row>
    <row r="714" spans="6:47" x14ac:dyDescent="0.3">
      <c r="F714" s="2"/>
      <c r="G714" s="2"/>
      <c r="H714" s="5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K714" s="16"/>
      <c r="AL714" s="16"/>
      <c r="AM714" s="16"/>
      <c r="AN714" s="16"/>
      <c r="AO714" s="16"/>
      <c r="AP714" s="16"/>
      <c r="AQ714" s="16"/>
      <c r="AR714" s="16"/>
      <c r="AS714" s="16"/>
      <c r="AT714" s="16"/>
      <c r="AU714" s="16"/>
    </row>
    <row r="715" spans="6:47" x14ac:dyDescent="0.3">
      <c r="F715" s="2"/>
      <c r="G715" s="2"/>
      <c r="H715" s="5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K715" s="16"/>
      <c r="AL715" s="16"/>
      <c r="AM715" s="16"/>
      <c r="AN715" s="16"/>
      <c r="AO715" s="16"/>
      <c r="AP715" s="16"/>
      <c r="AQ715" s="16"/>
      <c r="AR715" s="16"/>
      <c r="AS715" s="16"/>
      <c r="AT715" s="16"/>
      <c r="AU715" s="16"/>
    </row>
    <row r="716" spans="6:47" x14ac:dyDescent="0.3">
      <c r="F716" s="2"/>
      <c r="G716" s="2"/>
      <c r="H716" s="5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K716" s="16"/>
      <c r="AL716" s="16"/>
      <c r="AM716" s="16"/>
      <c r="AN716" s="16"/>
      <c r="AO716" s="16"/>
      <c r="AP716" s="16"/>
      <c r="AQ716" s="16"/>
      <c r="AR716" s="16"/>
      <c r="AS716" s="16"/>
      <c r="AT716" s="16"/>
      <c r="AU716" s="16"/>
    </row>
    <row r="717" spans="6:47" x14ac:dyDescent="0.3">
      <c r="F717" s="2"/>
      <c r="G717" s="2"/>
      <c r="H717" s="5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K717" s="16"/>
      <c r="AL717" s="16"/>
      <c r="AM717" s="16"/>
      <c r="AN717" s="16"/>
      <c r="AO717" s="16"/>
      <c r="AP717" s="16"/>
      <c r="AQ717" s="16"/>
      <c r="AR717" s="16"/>
      <c r="AS717" s="16"/>
      <c r="AT717" s="16"/>
      <c r="AU717" s="16"/>
    </row>
    <row r="718" spans="6:47" x14ac:dyDescent="0.3">
      <c r="F718" s="2"/>
      <c r="G718" s="2"/>
      <c r="H718" s="5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K718" s="16"/>
      <c r="AL718" s="16"/>
      <c r="AM718" s="16"/>
      <c r="AN718" s="16"/>
      <c r="AO718" s="16"/>
      <c r="AP718" s="16"/>
      <c r="AQ718" s="16"/>
      <c r="AR718" s="16"/>
      <c r="AS718" s="16"/>
      <c r="AT718" s="16"/>
      <c r="AU718" s="16"/>
    </row>
    <row r="719" spans="6:47" x14ac:dyDescent="0.3">
      <c r="F719" s="2"/>
      <c r="G719" s="2"/>
      <c r="H719" s="5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K719" s="16"/>
      <c r="AL719" s="16"/>
      <c r="AM719" s="16"/>
      <c r="AN719" s="16"/>
      <c r="AO719" s="16"/>
      <c r="AP719" s="16"/>
      <c r="AQ719" s="16"/>
      <c r="AR719" s="16"/>
      <c r="AS719" s="16"/>
      <c r="AT719" s="16"/>
      <c r="AU719" s="16"/>
    </row>
    <row r="720" spans="6:47" x14ac:dyDescent="0.3">
      <c r="F720" s="2"/>
      <c r="G720" s="2"/>
      <c r="H720" s="5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</row>
    <row r="721" spans="6:47" x14ac:dyDescent="0.3">
      <c r="F721" s="2"/>
      <c r="G721" s="2"/>
      <c r="H721" s="5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K721" s="16"/>
      <c r="AL721" s="16"/>
      <c r="AM721" s="16"/>
      <c r="AN721" s="16"/>
      <c r="AO721" s="16"/>
      <c r="AP721" s="16"/>
      <c r="AQ721" s="16"/>
      <c r="AR721" s="16"/>
      <c r="AS721" s="16"/>
      <c r="AT721" s="16"/>
      <c r="AU721" s="16"/>
    </row>
    <row r="722" spans="6:47" x14ac:dyDescent="0.3">
      <c r="F722" s="2"/>
      <c r="G722" s="2"/>
      <c r="H722" s="5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K722" s="16"/>
      <c r="AL722" s="16"/>
      <c r="AM722" s="16"/>
      <c r="AN722" s="16"/>
      <c r="AO722" s="16"/>
      <c r="AP722" s="16"/>
      <c r="AQ722" s="16"/>
      <c r="AR722" s="16"/>
      <c r="AS722" s="16"/>
      <c r="AT722" s="16"/>
      <c r="AU722" s="16"/>
    </row>
    <row r="723" spans="6:47" x14ac:dyDescent="0.3">
      <c r="F723" s="2"/>
      <c r="G723" s="2"/>
      <c r="H723" s="5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K723" s="16"/>
      <c r="AL723" s="16"/>
      <c r="AM723" s="16"/>
      <c r="AN723" s="16"/>
      <c r="AO723" s="16"/>
      <c r="AP723" s="16"/>
      <c r="AQ723" s="16"/>
      <c r="AR723" s="16"/>
      <c r="AS723" s="16"/>
      <c r="AT723" s="16"/>
      <c r="AU723" s="16"/>
    </row>
    <row r="724" spans="6:47" x14ac:dyDescent="0.3">
      <c r="F724" s="2"/>
      <c r="G724" s="2"/>
      <c r="H724" s="5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K724" s="16"/>
      <c r="AL724" s="16"/>
      <c r="AM724" s="16"/>
      <c r="AN724" s="16"/>
      <c r="AO724" s="16"/>
      <c r="AP724" s="16"/>
      <c r="AQ724" s="16"/>
      <c r="AR724" s="16"/>
      <c r="AS724" s="16"/>
      <c r="AT724" s="16"/>
      <c r="AU724" s="16"/>
    </row>
    <row r="725" spans="6:47" x14ac:dyDescent="0.3">
      <c r="F725" s="2"/>
      <c r="G725" s="2"/>
      <c r="H725" s="5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K725" s="16"/>
      <c r="AL725" s="16"/>
      <c r="AM725" s="16"/>
      <c r="AN725" s="16"/>
      <c r="AO725" s="16"/>
      <c r="AP725" s="16"/>
      <c r="AQ725" s="16"/>
      <c r="AR725" s="16"/>
      <c r="AS725" s="16"/>
      <c r="AT725" s="16"/>
      <c r="AU725" s="16"/>
    </row>
    <row r="726" spans="6:47" x14ac:dyDescent="0.3">
      <c r="F726" s="2"/>
      <c r="G726" s="2"/>
      <c r="H726" s="5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K726" s="16"/>
      <c r="AL726" s="16"/>
      <c r="AM726" s="16"/>
      <c r="AN726" s="16"/>
      <c r="AO726" s="16"/>
      <c r="AP726" s="16"/>
      <c r="AQ726" s="16"/>
      <c r="AR726" s="16"/>
      <c r="AS726" s="16"/>
      <c r="AT726" s="16"/>
      <c r="AU726" s="16"/>
    </row>
    <row r="727" spans="6:47" x14ac:dyDescent="0.3">
      <c r="F727" s="2"/>
      <c r="G727" s="2"/>
      <c r="H727" s="5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K727" s="16"/>
      <c r="AL727" s="16"/>
      <c r="AM727" s="16"/>
      <c r="AN727" s="16"/>
      <c r="AO727" s="16"/>
      <c r="AP727" s="16"/>
      <c r="AQ727" s="16"/>
      <c r="AR727" s="16"/>
      <c r="AS727" s="16"/>
      <c r="AT727" s="16"/>
      <c r="AU727" s="16"/>
    </row>
    <row r="728" spans="6:47" x14ac:dyDescent="0.3">
      <c r="F728" s="2"/>
      <c r="G728" s="2"/>
      <c r="H728" s="5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K728" s="16"/>
      <c r="AL728" s="16"/>
      <c r="AM728" s="16"/>
      <c r="AN728" s="16"/>
      <c r="AO728" s="16"/>
      <c r="AP728" s="16"/>
      <c r="AQ728" s="16"/>
      <c r="AR728" s="16"/>
      <c r="AS728" s="16"/>
      <c r="AT728" s="16"/>
      <c r="AU728" s="16"/>
    </row>
    <row r="729" spans="6:47" x14ac:dyDescent="0.3">
      <c r="F729" s="2"/>
      <c r="G729" s="2"/>
      <c r="H729" s="5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K729" s="16"/>
      <c r="AL729" s="16"/>
      <c r="AM729" s="16"/>
      <c r="AN729" s="16"/>
      <c r="AO729" s="16"/>
      <c r="AP729" s="16"/>
      <c r="AQ729" s="16"/>
      <c r="AR729" s="16"/>
      <c r="AS729" s="16"/>
      <c r="AT729" s="16"/>
      <c r="AU729" s="16"/>
    </row>
    <row r="730" spans="6:47" x14ac:dyDescent="0.3">
      <c r="F730" s="2"/>
      <c r="G730" s="2"/>
      <c r="H730" s="5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K730" s="16"/>
      <c r="AL730" s="16"/>
      <c r="AM730" s="16"/>
      <c r="AN730" s="16"/>
      <c r="AO730" s="16"/>
      <c r="AP730" s="16"/>
      <c r="AQ730" s="16"/>
      <c r="AR730" s="16"/>
      <c r="AS730" s="16"/>
      <c r="AT730" s="16"/>
      <c r="AU730" s="16"/>
    </row>
    <row r="731" spans="6:47" x14ac:dyDescent="0.3">
      <c r="F731" s="2"/>
      <c r="G731" s="2"/>
      <c r="H731" s="5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K731" s="16"/>
      <c r="AL731" s="16"/>
      <c r="AM731" s="16"/>
      <c r="AN731" s="16"/>
      <c r="AO731" s="16"/>
      <c r="AP731" s="16"/>
      <c r="AQ731" s="16"/>
      <c r="AR731" s="16"/>
      <c r="AS731" s="16"/>
      <c r="AT731" s="16"/>
      <c r="AU731" s="16"/>
    </row>
    <row r="732" spans="6:47" x14ac:dyDescent="0.3">
      <c r="F732" s="2"/>
      <c r="G732" s="2"/>
      <c r="H732" s="5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K732" s="16"/>
      <c r="AL732" s="16"/>
      <c r="AM732" s="16"/>
      <c r="AN732" s="16"/>
      <c r="AO732" s="16"/>
      <c r="AP732" s="16"/>
      <c r="AQ732" s="16"/>
      <c r="AR732" s="16"/>
      <c r="AS732" s="16"/>
      <c r="AT732" s="16"/>
      <c r="AU732" s="16"/>
    </row>
    <row r="733" spans="6:47" x14ac:dyDescent="0.3">
      <c r="F733" s="2"/>
      <c r="G733" s="2"/>
      <c r="H733" s="5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K733" s="16"/>
      <c r="AL733" s="16"/>
      <c r="AM733" s="16"/>
      <c r="AN733" s="16"/>
      <c r="AO733" s="16"/>
      <c r="AP733" s="16"/>
      <c r="AQ733" s="16"/>
      <c r="AR733" s="16"/>
      <c r="AS733" s="16"/>
      <c r="AT733" s="16"/>
      <c r="AU733" s="16"/>
    </row>
    <row r="734" spans="6:47" x14ac:dyDescent="0.3">
      <c r="F734" s="2"/>
      <c r="G734" s="2"/>
      <c r="H734" s="5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K734" s="16"/>
      <c r="AL734" s="16"/>
      <c r="AM734" s="16"/>
      <c r="AN734" s="16"/>
      <c r="AO734" s="16"/>
      <c r="AP734" s="16"/>
      <c r="AQ734" s="16"/>
      <c r="AR734" s="16"/>
      <c r="AS734" s="16"/>
      <c r="AT734" s="16"/>
      <c r="AU734" s="16"/>
    </row>
    <row r="735" spans="6:47" x14ac:dyDescent="0.3">
      <c r="F735" s="2"/>
      <c r="G735" s="2"/>
      <c r="H735" s="5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K735" s="16"/>
      <c r="AL735" s="16"/>
      <c r="AM735" s="16"/>
      <c r="AN735" s="16"/>
      <c r="AO735" s="16"/>
      <c r="AP735" s="16"/>
      <c r="AQ735" s="16"/>
      <c r="AR735" s="16"/>
      <c r="AS735" s="16"/>
      <c r="AT735" s="16"/>
      <c r="AU735" s="16"/>
    </row>
    <row r="736" spans="6:47" x14ac:dyDescent="0.3">
      <c r="F736" s="2"/>
      <c r="G736" s="2"/>
      <c r="H736" s="5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</row>
    <row r="737" spans="6:47" x14ac:dyDescent="0.3">
      <c r="F737" s="2"/>
      <c r="G737" s="2"/>
      <c r="H737" s="5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K737" s="16"/>
      <c r="AL737" s="16"/>
      <c r="AM737" s="16"/>
      <c r="AN737" s="16"/>
      <c r="AO737" s="16"/>
      <c r="AP737" s="16"/>
      <c r="AQ737" s="16"/>
      <c r="AR737" s="16"/>
      <c r="AS737" s="16"/>
      <c r="AT737" s="16"/>
      <c r="AU737" s="16"/>
    </row>
    <row r="738" spans="6:47" x14ac:dyDescent="0.3">
      <c r="F738" s="2"/>
      <c r="G738" s="2"/>
      <c r="H738" s="5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K738" s="16"/>
      <c r="AL738" s="16"/>
      <c r="AM738" s="16"/>
      <c r="AN738" s="16"/>
      <c r="AO738" s="16"/>
      <c r="AP738" s="16"/>
      <c r="AQ738" s="16"/>
      <c r="AR738" s="16"/>
      <c r="AS738" s="16"/>
      <c r="AT738" s="16"/>
      <c r="AU738" s="16"/>
    </row>
    <row r="739" spans="6:47" x14ac:dyDescent="0.3">
      <c r="F739" s="2"/>
      <c r="G739" s="2"/>
      <c r="H739" s="5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K739" s="16"/>
      <c r="AL739" s="16"/>
      <c r="AM739" s="16"/>
      <c r="AN739" s="16"/>
      <c r="AO739" s="16"/>
      <c r="AP739" s="16"/>
      <c r="AQ739" s="16"/>
      <c r="AR739" s="16"/>
      <c r="AS739" s="16"/>
      <c r="AT739" s="16"/>
      <c r="AU739" s="16"/>
    </row>
    <row r="740" spans="6:47" x14ac:dyDescent="0.3">
      <c r="F740" s="2"/>
      <c r="G740" s="2"/>
      <c r="H740" s="5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K740" s="16"/>
      <c r="AL740" s="16"/>
      <c r="AM740" s="16"/>
      <c r="AN740" s="16"/>
      <c r="AO740" s="16"/>
      <c r="AP740" s="16"/>
      <c r="AQ740" s="16"/>
      <c r="AR740" s="16"/>
      <c r="AS740" s="16"/>
      <c r="AT740" s="16"/>
      <c r="AU740" s="16"/>
    </row>
    <row r="741" spans="6:47" x14ac:dyDescent="0.3">
      <c r="F741" s="2"/>
      <c r="G741" s="2"/>
      <c r="H741" s="5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K741" s="16"/>
      <c r="AL741" s="16"/>
      <c r="AM741" s="16"/>
      <c r="AN741" s="16"/>
      <c r="AO741" s="16"/>
      <c r="AP741" s="16"/>
      <c r="AQ741" s="16"/>
      <c r="AR741" s="16"/>
      <c r="AS741" s="16"/>
      <c r="AT741" s="16"/>
      <c r="AU741" s="16"/>
    </row>
    <row r="742" spans="6:47" x14ac:dyDescent="0.3">
      <c r="F742" s="2"/>
      <c r="G742" s="2"/>
      <c r="H742" s="5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K742" s="16"/>
      <c r="AL742" s="16"/>
      <c r="AM742" s="16"/>
      <c r="AN742" s="16"/>
      <c r="AO742" s="16"/>
      <c r="AP742" s="16"/>
      <c r="AQ742" s="16"/>
      <c r="AR742" s="16"/>
      <c r="AS742" s="16"/>
      <c r="AT742" s="16"/>
      <c r="AU742" s="16"/>
    </row>
    <row r="743" spans="6:47" x14ac:dyDescent="0.3">
      <c r="F743" s="2"/>
      <c r="G743" s="2"/>
      <c r="H743" s="5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K743" s="16"/>
      <c r="AL743" s="16"/>
      <c r="AM743" s="16"/>
      <c r="AN743" s="16"/>
      <c r="AO743" s="16"/>
      <c r="AP743" s="16"/>
      <c r="AQ743" s="16"/>
      <c r="AR743" s="16"/>
      <c r="AS743" s="16"/>
      <c r="AT743" s="16"/>
      <c r="AU743" s="16"/>
    </row>
    <row r="744" spans="6:47" x14ac:dyDescent="0.3">
      <c r="F744" s="2"/>
      <c r="G744" s="2"/>
      <c r="H744" s="5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K744" s="16"/>
      <c r="AL744" s="16"/>
      <c r="AM744" s="16"/>
      <c r="AN744" s="16"/>
      <c r="AO744" s="16"/>
      <c r="AP744" s="16"/>
      <c r="AQ744" s="16"/>
      <c r="AR744" s="16"/>
      <c r="AS744" s="16"/>
      <c r="AT744" s="16"/>
      <c r="AU744" s="16"/>
    </row>
    <row r="745" spans="6:47" x14ac:dyDescent="0.3">
      <c r="F745" s="2"/>
      <c r="G745" s="2"/>
      <c r="H745" s="5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K745" s="16"/>
      <c r="AL745" s="16"/>
      <c r="AM745" s="16"/>
      <c r="AN745" s="16"/>
      <c r="AO745" s="16"/>
      <c r="AP745" s="16"/>
      <c r="AQ745" s="16"/>
      <c r="AR745" s="16"/>
      <c r="AS745" s="16"/>
      <c r="AT745" s="16"/>
      <c r="AU745" s="16"/>
    </row>
    <row r="746" spans="6:47" x14ac:dyDescent="0.3">
      <c r="F746" s="2"/>
      <c r="G746" s="2"/>
      <c r="H746" s="5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K746" s="16"/>
      <c r="AL746" s="16"/>
      <c r="AM746" s="16"/>
      <c r="AN746" s="16"/>
      <c r="AO746" s="16"/>
      <c r="AP746" s="16"/>
      <c r="AQ746" s="16"/>
      <c r="AR746" s="16"/>
      <c r="AS746" s="16"/>
      <c r="AT746" s="16"/>
      <c r="AU746" s="16"/>
    </row>
    <row r="747" spans="6:47" x14ac:dyDescent="0.3">
      <c r="F747" s="2"/>
      <c r="G747" s="2"/>
      <c r="H747" s="5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K747" s="16"/>
      <c r="AL747" s="16"/>
      <c r="AM747" s="16"/>
      <c r="AN747" s="16"/>
      <c r="AO747" s="16"/>
      <c r="AP747" s="16"/>
      <c r="AQ747" s="16"/>
      <c r="AR747" s="16"/>
      <c r="AS747" s="16"/>
      <c r="AT747" s="16"/>
      <c r="AU747" s="16"/>
    </row>
    <row r="748" spans="6:47" x14ac:dyDescent="0.3">
      <c r="F748" s="2"/>
      <c r="G748" s="2"/>
      <c r="H748" s="5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K748" s="16"/>
      <c r="AL748" s="16"/>
      <c r="AM748" s="16"/>
      <c r="AN748" s="16"/>
      <c r="AO748" s="16"/>
      <c r="AP748" s="16"/>
      <c r="AQ748" s="16"/>
      <c r="AR748" s="16"/>
      <c r="AS748" s="16"/>
      <c r="AT748" s="16"/>
      <c r="AU748" s="16"/>
    </row>
    <row r="749" spans="6:47" x14ac:dyDescent="0.3">
      <c r="F749" s="2"/>
      <c r="G749" s="2"/>
      <c r="H749" s="5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K749" s="16"/>
      <c r="AL749" s="16"/>
      <c r="AM749" s="16"/>
      <c r="AN749" s="16"/>
      <c r="AO749" s="16"/>
      <c r="AP749" s="16"/>
      <c r="AQ749" s="16"/>
      <c r="AR749" s="16"/>
      <c r="AS749" s="16"/>
      <c r="AT749" s="16"/>
      <c r="AU749" s="16"/>
    </row>
    <row r="750" spans="6:47" x14ac:dyDescent="0.3">
      <c r="F750" s="2"/>
      <c r="G750" s="2"/>
      <c r="H750" s="5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K750" s="16"/>
      <c r="AL750" s="16"/>
      <c r="AM750" s="16"/>
      <c r="AN750" s="16"/>
      <c r="AO750" s="16"/>
      <c r="AP750" s="16"/>
      <c r="AQ750" s="16"/>
      <c r="AR750" s="16"/>
      <c r="AS750" s="16"/>
      <c r="AT750" s="16"/>
      <c r="AU750" s="16"/>
    </row>
    <row r="751" spans="6:47" x14ac:dyDescent="0.3">
      <c r="F751" s="2"/>
      <c r="G751" s="2"/>
      <c r="H751" s="5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K751" s="16"/>
      <c r="AL751" s="16"/>
      <c r="AM751" s="16"/>
      <c r="AN751" s="16"/>
      <c r="AO751" s="16"/>
      <c r="AP751" s="16"/>
      <c r="AQ751" s="16"/>
      <c r="AR751" s="16"/>
      <c r="AS751" s="16"/>
      <c r="AT751" s="16"/>
      <c r="AU751" s="16"/>
    </row>
    <row r="752" spans="6:47" x14ac:dyDescent="0.3">
      <c r="F752" s="2"/>
      <c r="G752" s="2"/>
      <c r="H752" s="5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K752" s="16"/>
      <c r="AL752" s="16"/>
      <c r="AM752" s="16"/>
      <c r="AN752" s="16"/>
      <c r="AO752" s="16"/>
      <c r="AP752" s="16"/>
      <c r="AQ752" s="16"/>
      <c r="AR752" s="16"/>
      <c r="AS752" s="16"/>
      <c r="AT752" s="16"/>
      <c r="AU752" s="16"/>
    </row>
    <row r="753" spans="6:47" x14ac:dyDescent="0.3">
      <c r="F753" s="2"/>
      <c r="G753" s="2"/>
      <c r="H753" s="5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K753" s="16"/>
      <c r="AL753" s="16"/>
      <c r="AM753" s="16"/>
      <c r="AN753" s="16"/>
      <c r="AO753" s="16"/>
      <c r="AP753" s="16"/>
      <c r="AQ753" s="16"/>
      <c r="AR753" s="16"/>
      <c r="AS753" s="16"/>
      <c r="AT753" s="16"/>
      <c r="AU753" s="16"/>
    </row>
    <row r="754" spans="6:47" x14ac:dyDescent="0.3">
      <c r="F754" s="2"/>
      <c r="G754" s="2"/>
      <c r="H754" s="5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K754" s="16"/>
      <c r="AL754" s="16"/>
      <c r="AM754" s="16"/>
      <c r="AN754" s="16"/>
      <c r="AO754" s="16"/>
      <c r="AP754" s="16"/>
      <c r="AQ754" s="16"/>
      <c r="AR754" s="16"/>
      <c r="AS754" s="16"/>
      <c r="AT754" s="16"/>
      <c r="AU754" s="16"/>
    </row>
    <row r="755" spans="6:47" x14ac:dyDescent="0.3">
      <c r="F755" s="2"/>
      <c r="G755" s="2"/>
      <c r="H755" s="5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K755" s="16"/>
      <c r="AL755" s="16"/>
      <c r="AM755" s="16"/>
      <c r="AN755" s="16"/>
      <c r="AO755" s="16"/>
      <c r="AP755" s="16"/>
      <c r="AQ755" s="16"/>
      <c r="AR755" s="16"/>
      <c r="AS755" s="16"/>
      <c r="AT755" s="16"/>
      <c r="AU755" s="16"/>
    </row>
    <row r="756" spans="6:47" x14ac:dyDescent="0.3">
      <c r="F756" s="2"/>
      <c r="G756" s="2"/>
      <c r="H756" s="5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K756" s="16"/>
      <c r="AL756" s="16"/>
      <c r="AM756" s="16"/>
      <c r="AN756" s="16"/>
      <c r="AO756" s="16"/>
      <c r="AP756" s="16"/>
      <c r="AQ756" s="16"/>
      <c r="AR756" s="16"/>
      <c r="AS756" s="16"/>
      <c r="AT756" s="16"/>
      <c r="AU756" s="16"/>
    </row>
    <row r="757" spans="6:47" x14ac:dyDescent="0.3">
      <c r="F757" s="2"/>
      <c r="G757" s="2"/>
      <c r="H757" s="5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K757" s="16"/>
      <c r="AL757" s="16"/>
      <c r="AM757" s="16"/>
      <c r="AN757" s="16"/>
      <c r="AO757" s="16"/>
      <c r="AP757" s="16"/>
      <c r="AQ757" s="16"/>
      <c r="AR757" s="16"/>
      <c r="AS757" s="16"/>
      <c r="AT757" s="16"/>
      <c r="AU757" s="16"/>
    </row>
    <row r="758" spans="6:47" x14ac:dyDescent="0.3">
      <c r="F758" s="2"/>
      <c r="G758" s="2"/>
      <c r="H758" s="5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K758" s="16"/>
      <c r="AL758" s="16"/>
      <c r="AM758" s="16"/>
      <c r="AN758" s="16"/>
      <c r="AO758" s="16"/>
      <c r="AP758" s="16"/>
      <c r="AQ758" s="16"/>
      <c r="AR758" s="16"/>
      <c r="AS758" s="16"/>
      <c r="AT758" s="16"/>
      <c r="AU758" s="16"/>
    </row>
    <row r="759" spans="6:47" x14ac:dyDescent="0.3">
      <c r="F759" s="2"/>
      <c r="G759" s="2"/>
      <c r="H759" s="5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K759" s="16"/>
      <c r="AL759" s="16"/>
      <c r="AM759" s="16"/>
      <c r="AN759" s="16"/>
      <c r="AO759" s="16"/>
      <c r="AP759" s="16"/>
      <c r="AQ759" s="16"/>
      <c r="AR759" s="16"/>
      <c r="AS759" s="16"/>
      <c r="AT759" s="16"/>
      <c r="AU759" s="16"/>
    </row>
    <row r="764" spans="6:47" x14ac:dyDescent="0.3">
      <c r="M764" s="3" t="s">
        <v>11</v>
      </c>
      <c r="N764" s="3" t="s">
        <v>12</v>
      </c>
      <c r="O764" s="3" t="s">
        <v>13</v>
      </c>
      <c r="P764" s="3" t="s">
        <v>14</v>
      </c>
      <c r="Q764" s="3" t="s">
        <v>15</v>
      </c>
      <c r="R764" s="3" t="s">
        <v>16</v>
      </c>
      <c r="S764" s="3" t="s">
        <v>17</v>
      </c>
      <c r="T764" s="3" t="s">
        <v>18</v>
      </c>
      <c r="U764" s="3" t="s">
        <v>19</v>
      </c>
      <c r="V764" s="3" t="s">
        <v>20</v>
      </c>
      <c r="W764" s="3" t="s">
        <v>21</v>
      </c>
      <c r="Y764" s="3" t="s">
        <v>11</v>
      </c>
      <c r="Z764" s="3" t="s">
        <v>12</v>
      </c>
      <c r="AA764" s="3" t="s">
        <v>13</v>
      </c>
      <c r="AB764" s="3" t="s">
        <v>14</v>
      </c>
      <c r="AC764" s="3" t="s">
        <v>15</v>
      </c>
      <c r="AD764" s="3" t="s">
        <v>16</v>
      </c>
      <c r="AE764" s="3" t="s">
        <v>17</v>
      </c>
      <c r="AF764" s="3" t="s">
        <v>18</v>
      </c>
      <c r="AG764" s="3" t="s">
        <v>19</v>
      </c>
      <c r="AH764" s="3" t="s">
        <v>20</v>
      </c>
      <c r="AI764" s="3" t="s">
        <v>21</v>
      </c>
      <c r="AK764" s="3" t="s">
        <v>11</v>
      </c>
      <c r="AL764" s="3" t="s">
        <v>12</v>
      </c>
      <c r="AM764" s="3" t="s">
        <v>13</v>
      </c>
      <c r="AN764" s="3" t="s">
        <v>14</v>
      </c>
      <c r="AO764" s="3" t="s">
        <v>15</v>
      </c>
      <c r="AP764" s="3" t="s">
        <v>16</v>
      </c>
      <c r="AQ764" s="3" t="s">
        <v>17</v>
      </c>
      <c r="AR764" s="3" t="s">
        <v>18</v>
      </c>
      <c r="AS764" s="3" t="s">
        <v>19</v>
      </c>
      <c r="AT764" s="3" t="s">
        <v>20</v>
      </c>
      <c r="AU764" s="3" t="s">
        <v>21</v>
      </c>
    </row>
    <row r="765" spans="6:47" x14ac:dyDescent="0.3">
      <c r="L765" s="6" t="s">
        <v>24</v>
      </c>
      <c r="M765" s="16">
        <f t="shared" ref="M765:W765" si="115">-AVERAGEIFS(M384:M759, $H$384:$H$759, "=1", $J$384:$J$759, "=0")</f>
        <v>0</v>
      </c>
      <c r="N765" s="16">
        <f t="shared" si="115"/>
        <v>-1.438802629597659</v>
      </c>
      <c r="O765" s="16">
        <f t="shared" si="115"/>
        <v>-1.4454030022023963</v>
      </c>
      <c r="P765" s="16">
        <f t="shared" si="115"/>
        <v>0</v>
      </c>
      <c r="Q765" s="16">
        <f t="shared" si="115"/>
        <v>-0.45738588363957638</v>
      </c>
      <c r="R765" s="16">
        <f t="shared" si="115"/>
        <v>0</v>
      </c>
      <c r="S765" s="16">
        <f t="shared" si="115"/>
        <v>-0.60206857779219169</v>
      </c>
      <c r="T765" s="16">
        <f t="shared" si="115"/>
        <v>0</v>
      </c>
      <c r="U765" s="16">
        <f t="shared" si="115"/>
        <v>3.0022382572055341E-2</v>
      </c>
      <c r="V765" s="16">
        <f t="shared" si="115"/>
        <v>0</v>
      </c>
      <c r="W765" s="16">
        <f t="shared" si="115"/>
        <v>-84.135253279082065</v>
      </c>
      <c r="X765" s="6" t="s">
        <v>24</v>
      </c>
      <c r="Y765" s="16">
        <f t="shared" ref="Y765:AI765" si="116">-AVERAGEIFS(Y384:Y759, $H$384:$H$759, "=1", $J$384:$J$759, "=0")</f>
        <v>0</v>
      </c>
      <c r="Z765" s="16">
        <f t="shared" si="116"/>
        <v>-0.76579485953450188</v>
      </c>
      <c r="AA765" s="16">
        <f t="shared" si="116"/>
        <v>-0.77161067838706621</v>
      </c>
      <c r="AB765" s="16">
        <f t="shared" si="116"/>
        <v>0</v>
      </c>
      <c r="AC765" s="16">
        <f t="shared" si="116"/>
        <v>-0.38917753703503727</v>
      </c>
      <c r="AD765" s="16">
        <f t="shared" si="116"/>
        <v>0</v>
      </c>
      <c r="AE765" s="16">
        <f t="shared" si="116"/>
        <v>-0.53256611395521714</v>
      </c>
      <c r="AF765" s="16">
        <f t="shared" si="116"/>
        <v>0</v>
      </c>
      <c r="AG765" s="16">
        <f t="shared" si="116"/>
        <v>-0.59856793886347859</v>
      </c>
      <c r="AH765" s="16">
        <f t="shared" si="116"/>
        <v>0</v>
      </c>
      <c r="AI765" s="16">
        <f t="shared" si="116"/>
        <v>-30.009772429900735</v>
      </c>
      <c r="AJ765" s="6" t="s">
        <v>24</v>
      </c>
      <c r="AK765" s="16">
        <f t="shared" ref="AK765:AU765" si="117">-AVERAGEIFS(AK384:AK759, $H$384:$H$759, "=1", $J$384:$J$759, "=0")</f>
        <v>0</v>
      </c>
      <c r="AL765" s="16">
        <f t="shared" si="117"/>
        <v>0.53528746645224667</v>
      </c>
      <c r="AM765" s="16">
        <f t="shared" si="117"/>
        <v>0.53443929247945188</v>
      </c>
      <c r="AN765" s="16">
        <f t="shared" si="117"/>
        <v>0</v>
      </c>
      <c r="AO765" s="16">
        <f t="shared" si="117"/>
        <v>0.56535151278086515</v>
      </c>
      <c r="AP765" s="16">
        <f t="shared" si="117"/>
        <v>0</v>
      </c>
      <c r="AQ765" s="16">
        <f t="shared" si="117"/>
        <v>0.59562463532254628</v>
      </c>
      <c r="AR765" s="16">
        <f t="shared" si="117"/>
        <v>0</v>
      </c>
      <c r="AS765" s="16">
        <f t="shared" si="117"/>
        <v>0.57543022066558769</v>
      </c>
      <c r="AT765" s="16">
        <f t="shared" si="117"/>
        <v>0</v>
      </c>
      <c r="AU765" s="16">
        <f t="shared" si="117"/>
        <v>-12.202178440797995</v>
      </c>
    </row>
    <row r="766" spans="6:47" x14ac:dyDescent="0.3">
      <c r="L766" s="6" t="s">
        <v>25</v>
      </c>
      <c r="M766" s="16" cm="1">
        <f t="array" ref="M766">-MEDIAN(_xlfn._xlws.FILTER(M384:M759, ($H$384:$H$759=1)*($J$384:$J$759=0)))</f>
        <v>0</v>
      </c>
      <c r="N766" s="16" cm="1">
        <f t="array" ref="N766">-MEDIAN(_xlfn._xlws.FILTER(N384:N759, ($H$384:$H$759=1)*($J$384:$J$759=0)))</f>
        <v>-1.438802629597659</v>
      </c>
      <c r="O766" s="16" cm="1">
        <f t="array" ref="O766">-MEDIAN(_xlfn._xlws.FILTER(O384:O759, ($H$384:$H$759=1)*($J$384:$J$759=0)))</f>
        <v>-1.4454030022023963</v>
      </c>
      <c r="P766" s="16" cm="1">
        <f t="array" ref="P766">-MEDIAN(_xlfn._xlws.FILTER(P384:P759, ($H$384:$H$759=1)*($J$384:$J$759=0)))</f>
        <v>0</v>
      </c>
      <c r="Q766" s="16" cm="1">
        <f t="array" ref="Q766">-MEDIAN(_xlfn._xlws.FILTER(Q384:Q759, ($H$384:$H$759=1)*($J$384:$J$759=0)))</f>
        <v>-0.45738588363957633</v>
      </c>
      <c r="R766" s="16" cm="1">
        <f t="array" ref="R766">-MEDIAN(_xlfn._xlws.FILTER(R384:R759, ($H$384:$H$759=1)*($J$384:$J$759=0)))</f>
        <v>0</v>
      </c>
      <c r="S766" s="16" cm="1">
        <f t="array" ref="S766">-MEDIAN(_xlfn._xlws.FILTER(S384:S759, ($H$384:$H$759=1)*($J$384:$J$759=0)))</f>
        <v>-0.60206857779219169</v>
      </c>
      <c r="T766" s="16" cm="1">
        <f t="array" ref="T766">-MEDIAN(_xlfn._xlws.FILTER(T384:T759, ($H$384:$H$759=1)*($J$384:$J$759=0)))</f>
        <v>0</v>
      </c>
      <c r="U766" s="16" cm="1">
        <f t="array" ref="U766">-MEDIAN(_xlfn._xlws.FILTER(U384:U759, ($H$384:$H$759=1)*($J$384:$J$759=0)))</f>
        <v>3.0022382572055341E-2</v>
      </c>
      <c r="V766" s="16" cm="1">
        <f t="array" ref="V766">-MEDIAN(_xlfn._xlws.FILTER(V384:V759, ($H$384:$H$759=1)*($J$384:$J$759=0)))</f>
        <v>0</v>
      </c>
      <c r="W766" s="16" cm="1">
        <f t="array" ref="W766">-MEDIAN(_xlfn._xlws.FILTER(W384:W759, ($H$384:$H$759=1)*($J$384:$J$759=0)))</f>
        <v>-84.13525327908205</v>
      </c>
      <c r="X766" s="6" t="s">
        <v>25</v>
      </c>
      <c r="Y766" s="16" cm="1">
        <f t="array" ref="Y766">-MEDIAN(_xlfn._xlws.FILTER(Y384:Y759, ($H$384:$H$759=1)*($J$384:$J$759=0)))</f>
        <v>0</v>
      </c>
      <c r="Z766" s="16" cm="1">
        <f t="array" ref="Z766">-MEDIAN(_xlfn._xlws.FILTER(Z384:Z759, ($H$384:$H$759=1)*($J$384:$J$759=0)))</f>
        <v>-0.76579485953450188</v>
      </c>
      <c r="AA766" s="16" cm="1">
        <f t="array" ref="AA766">-MEDIAN(_xlfn._xlws.FILTER(AA384:AA759, ($H$384:$H$759=1)*($J$384:$J$759=0)))</f>
        <v>-0.77161067838706621</v>
      </c>
      <c r="AB766" s="16" cm="1">
        <f t="array" ref="AB766">-MEDIAN(_xlfn._xlws.FILTER(AB384:AB759, ($H$384:$H$759=1)*($J$384:$J$759=0)))</f>
        <v>0</v>
      </c>
      <c r="AC766" s="16" cm="1">
        <f t="array" ref="AC766">-MEDIAN(_xlfn._xlws.FILTER(AC384:AC759, ($H$384:$H$759=1)*($J$384:$J$759=0)))</f>
        <v>-0.38917753703503732</v>
      </c>
      <c r="AD766" s="16" cm="1">
        <f t="array" ref="AD766">-MEDIAN(_xlfn._xlws.FILTER(AD384:AD759, ($H$384:$H$759=1)*($J$384:$J$759=0)))</f>
        <v>0</v>
      </c>
      <c r="AE766" s="16" cm="1">
        <f t="array" ref="AE766">-MEDIAN(_xlfn._xlws.FILTER(AE384:AE759, ($H$384:$H$759=1)*($J$384:$J$759=0)))</f>
        <v>-0.53256611395521714</v>
      </c>
      <c r="AF766" s="16" cm="1">
        <f t="array" ref="AF766">-MEDIAN(_xlfn._xlws.FILTER(AF384:AF759, ($H$384:$H$759=1)*($J$384:$J$759=0)))</f>
        <v>0</v>
      </c>
      <c r="AG766" s="16" cm="1">
        <f t="array" ref="AG766">-MEDIAN(_xlfn._xlws.FILTER(AG384:AG759, ($H$384:$H$759=1)*($J$384:$J$759=0)))</f>
        <v>-0.59856793886347859</v>
      </c>
      <c r="AH766" s="16" cm="1">
        <f t="array" ref="AH766">-MEDIAN(_xlfn._xlws.FILTER(AH384:AH759, ($H$384:$H$759=1)*($J$384:$J$759=0)))</f>
        <v>0</v>
      </c>
      <c r="AI766" s="16" cm="1">
        <f t="array" ref="AI766">-MEDIAN(_xlfn._xlws.FILTER(AI384:AI759, ($H$384:$H$759=1)*($J$384:$J$759=0)))</f>
        <v>-30.009772429900735</v>
      </c>
      <c r="AJ766" s="6" t="s">
        <v>25</v>
      </c>
      <c r="AK766" s="16" cm="1">
        <f t="array" ref="AK766">-MEDIAN(_xlfn._xlws.FILTER(AK384:AK759, ($H$384:$H$759=1)*($J$384:$J$759=0)))</f>
        <v>0</v>
      </c>
      <c r="AL766" s="16" cm="1">
        <f t="array" ref="AL766">-MEDIAN(_xlfn._xlws.FILTER(AL384:AL759, ($H$384:$H$759=1)*($J$384:$J$759=0)))</f>
        <v>0.53528746645224667</v>
      </c>
      <c r="AM766" s="16" cm="1">
        <f t="array" ref="AM766">-MEDIAN(_xlfn._xlws.FILTER(AM384:AM759, ($H$384:$H$759=1)*($J$384:$J$759=0)))</f>
        <v>0.53443929247945188</v>
      </c>
      <c r="AN766" s="16" cm="1">
        <f t="array" ref="AN766">-MEDIAN(_xlfn._xlws.FILTER(AN384:AN759, ($H$384:$H$759=1)*($J$384:$J$759=0)))</f>
        <v>0</v>
      </c>
      <c r="AO766" s="16" cm="1">
        <f t="array" ref="AO766">-MEDIAN(_xlfn._xlws.FILTER(AO384:AO759, ($H$384:$H$759=1)*($J$384:$J$759=0)))</f>
        <v>0.56535151278086515</v>
      </c>
      <c r="AP766" s="16" cm="1">
        <f t="array" ref="AP766">-MEDIAN(_xlfn._xlws.FILTER(AP384:AP759, ($H$384:$H$759=1)*($J$384:$J$759=0)))</f>
        <v>0</v>
      </c>
      <c r="AQ766" s="16" cm="1">
        <f t="array" ref="AQ766">-MEDIAN(_xlfn._xlws.FILTER(AQ384:AQ759, ($H$384:$H$759=1)*($J$384:$J$759=0)))</f>
        <v>0.59562463532254628</v>
      </c>
      <c r="AR766" s="16" cm="1">
        <f t="array" ref="AR766">-MEDIAN(_xlfn._xlws.FILTER(AR384:AR759, ($H$384:$H$759=1)*($J$384:$J$759=0)))</f>
        <v>0</v>
      </c>
      <c r="AS766" s="16" cm="1">
        <f t="array" ref="AS766">-MEDIAN(_xlfn._xlws.FILTER(AS384:AS759, ($H$384:$H$759=1)*($J$384:$J$759=0)))</f>
        <v>0.57543022066558769</v>
      </c>
      <c r="AT766" s="16" cm="1">
        <f t="array" ref="AT766">-MEDIAN(_xlfn._xlws.FILTER(AT384:AT759, ($H$384:$H$759=1)*($J$384:$J$759=0)))</f>
        <v>0</v>
      </c>
      <c r="AU766" s="16" cm="1">
        <f t="array" ref="AU766">-MEDIAN(_xlfn._xlws.FILTER(AU384:AU759, ($H$384:$H$759=1)*($J$384:$J$759=0)))</f>
        <v>-12.202178440797997</v>
      </c>
    </row>
    <row r="769" spans="12:32" x14ac:dyDescent="0.3">
      <c r="M769" s="3" t="s">
        <v>12</v>
      </c>
      <c r="N769" s="3" t="s">
        <v>13</v>
      </c>
      <c r="O769" s="3" t="s">
        <v>15</v>
      </c>
      <c r="P769" s="3" t="s">
        <v>17</v>
      </c>
      <c r="Q769" s="3" t="s">
        <v>19</v>
      </c>
      <c r="R769" s="3" t="s">
        <v>21</v>
      </c>
      <c r="T769" s="3" t="s">
        <v>12</v>
      </c>
      <c r="U769" s="3" t="s">
        <v>13</v>
      </c>
      <c r="V769" s="3" t="s">
        <v>15</v>
      </c>
      <c r="W769" s="3" t="s">
        <v>17</v>
      </c>
      <c r="X769" s="3" t="s">
        <v>19</v>
      </c>
      <c r="Y769" s="3" t="s">
        <v>21</v>
      </c>
      <c r="AA769" s="3" t="s">
        <v>12</v>
      </c>
      <c r="AB769" s="3" t="s">
        <v>13</v>
      </c>
      <c r="AC769" s="3" t="s">
        <v>15</v>
      </c>
      <c r="AD769" s="3" t="s">
        <v>17</v>
      </c>
      <c r="AE769" s="3" t="s">
        <v>19</v>
      </c>
      <c r="AF769" s="3" t="s">
        <v>21</v>
      </c>
    </row>
    <row r="770" spans="12:32" x14ac:dyDescent="0.3">
      <c r="L770" s="6" t="s">
        <v>24</v>
      </c>
      <c r="M770" s="16">
        <f>N765</f>
        <v>-1.438802629597659</v>
      </c>
      <c r="N770" s="16">
        <f>O765</f>
        <v>-1.4454030022023963</v>
      </c>
      <c r="O770" s="16">
        <f>Q765</f>
        <v>-0.45738588363957638</v>
      </c>
      <c r="P770" s="16">
        <f>S765</f>
        <v>-0.60206857779219169</v>
      </c>
      <c r="Q770" s="16">
        <f>U765</f>
        <v>3.0022382572055341E-2</v>
      </c>
      <c r="R770" s="16">
        <f>W765</f>
        <v>-84.135253279082065</v>
      </c>
      <c r="S770" s="6" t="s">
        <v>24</v>
      </c>
      <c r="T770" s="16">
        <f>Z765</f>
        <v>-0.76579485953450188</v>
      </c>
      <c r="U770" s="16">
        <f>AA765</f>
        <v>-0.77161067838706621</v>
      </c>
      <c r="V770" s="16">
        <f>AC765</f>
        <v>-0.38917753703503727</v>
      </c>
      <c r="W770" s="16">
        <f>AE765</f>
        <v>-0.53256611395521714</v>
      </c>
      <c r="X770" s="16">
        <f>AG765</f>
        <v>-0.59856793886347859</v>
      </c>
      <c r="Y770" s="16">
        <f>AI765</f>
        <v>-30.009772429900735</v>
      </c>
      <c r="Z770" s="6" t="s">
        <v>24</v>
      </c>
      <c r="AA770" s="16">
        <f>AL765</f>
        <v>0.53528746645224667</v>
      </c>
      <c r="AB770" s="16">
        <f>AM765</f>
        <v>0.53443929247945188</v>
      </c>
      <c r="AC770" s="16">
        <f>AO765</f>
        <v>0.56535151278086515</v>
      </c>
      <c r="AD770" s="16">
        <f>AQ765</f>
        <v>0.59562463532254628</v>
      </c>
      <c r="AE770" s="16">
        <f>AS765</f>
        <v>0.57543022066558769</v>
      </c>
      <c r="AF770" s="16">
        <f>AU765</f>
        <v>-12.202178440797995</v>
      </c>
    </row>
    <row r="771" spans="12:32" x14ac:dyDescent="0.3">
      <c r="L771" s="6" t="s">
        <v>25</v>
      </c>
      <c r="M771" s="16">
        <f>N766</f>
        <v>-1.438802629597659</v>
      </c>
      <c r="N771" s="16">
        <f>O766</f>
        <v>-1.4454030022023963</v>
      </c>
      <c r="O771" s="16">
        <f>Q766</f>
        <v>-0.45738588363957633</v>
      </c>
      <c r="P771" s="16">
        <f>S766</f>
        <v>-0.60206857779219169</v>
      </c>
      <c r="Q771" s="16">
        <f>U766</f>
        <v>3.0022382572055341E-2</v>
      </c>
      <c r="R771" s="16">
        <f>W766</f>
        <v>-84.13525327908205</v>
      </c>
      <c r="S771" s="6" t="s">
        <v>25</v>
      </c>
      <c r="T771" s="16">
        <f>Z766</f>
        <v>-0.76579485953450188</v>
      </c>
      <c r="U771" s="16">
        <f>AA766</f>
        <v>-0.77161067838706621</v>
      </c>
      <c r="V771" s="16">
        <f>AC766</f>
        <v>-0.38917753703503732</v>
      </c>
      <c r="W771" s="16">
        <f>AE766</f>
        <v>-0.53256611395521714</v>
      </c>
      <c r="X771" s="16">
        <f>AG766</f>
        <v>-0.59856793886347859</v>
      </c>
      <c r="Y771" s="16">
        <f>AI766</f>
        <v>-30.009772429900735</v>
      </c>
      <c r="Z771" s="6" t="s">
        <v>25</v>
      </c>
      <c r="AA771" s="16">
        <f>AL766</f>
        <v>0.53528746645224667</v>
      </c>
      <c r="AB771" s="16">
        <f>AM766</f>
        <v>0.53443929247945188</v>
      </c>
      <c r="AC771" s="16">
        <f>AO766</f>
        <v>0.56535151278086515</v>
      </c>
      <c r="AD771" s="16">
        <f>AQ766</f>
        <v>0.59562463532254628</v>
      </c>
      <c r="AE771" s="16">
        <f>AS766</f>
        <v>0.57543022066558769</v>
      </c>
      <c r="AF771" s="16">
        <f>AU766</f>
        <v>-12.202178440797997</v>
      </c>
    </row>
  </sheetData>
  <mergeCells count="6">
    <mergeCell ref="M1:W1"/>
    <mergeCell ref="Y1:AI1"/>
    <mergeCell ref="AK1:AU1"/>
    <mergeCell ref="M382:W382"/>
    <mergeCell ref="Y382:AI382"/>
    <mergeCell ref="AK382:AU382"/>
  </mergeCells>
  <conditionalFormatting sqref="M770:R771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:W290">
    <cfRule type="colorScale" priority="4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291:W378">
    <cfRule type="colorScale" priority="4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384:W759">
    <cfRule type="colorScale" priority="1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765:W76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766:W76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770:Y77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:AI290">
    <cfRule type="colorScale" priority="4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291:AI378">
    <cfRule type="colorScale" priority="4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384:AI759">
    <cfRule type="colorScale" priority="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765:AI76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766:AI76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770:AF77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:AU290">
    <cfRule type="colorScale" priority="4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291:AU378">
    <cfRule type="colorScale" priority="4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384:AU759">
    <cfRule type="colorScale" priority="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765:AU76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766:AU76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3:AW290">
    <cfRule type="colorScale" priority="4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291:AW378">
    <cfRule type="colorScale" priority="4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Y3:AY290">
    <cfRule type="colorScale" priority="50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Y291:AY378">
    <cfRule type="colorScale" priority="45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Pure Decorrelation</vt:lpstr>
      <vt:lpstr>ddSky</vt:lpstr>
      <vt:lpstr>gnSky</vt:lpstr>
      <vt:lpstr>lnSky (0.9, 0.1)</vt:lpstr>
      <vt:lpstr>lnSky (0.8, 0.2)</vt:lpstr>
      <vt:lpstr>lnSky (0.7, 0.3)</vt:lpstr>
      <vt:lpstr>lnSky (0.6, 0.4)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Pratanu Mandal (Student)</dc:creator>
  <cp:lastModifiedBy>Pratanu Mandal</cp:lastModifiedBy>
  <dcterms:created xsi:type="dcterms:W3CDTF">2025-09-09T20:51:48Z</dcterms:created>
  <dcterms:modified xsi:type="dcterms:W3CDTF">2026-10-15T22:37:44Z</dcterms:modified>
</cp:coreProperties>
</file>